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15300" windowHeight="6072"/>
  </bookViews>
  <sheets>
    <sheet name="Sheet1" sheetId="1" r:id="rId1"/>
    <sheet name="Sheet2" sheetId="2" r:id="rId2"/>
    <sheet name="Sheet3" sheetId="3" r:id="rId3"/>
  </sheets>
  <definedNames>
    <definedName name="alpha_1">Sheet2!$B$3</definedName>
    <definedName name="alpha_2">Sheet2!$D$3</definedName>
    <definedName name="beta_1">Sheet2!$B$4</definedName>
    <definedName name="beta_2">Sheet2!$D$4</definedName>
    <definedName name="lamb_1">Sheet2!$B$2</definedName>
    <definedName name="lamb_2">Sheet2!$D$2</definedName>
    <definedName name="omega_1">Sheet2!$B$5</definedName>
    <definedName name="omega_2">Sheet2!$D$5</definedName>
    <definedName name="omega_3">Sheet2!$D$5</definedName>
    <definedName name="var0_1">Sheet2!$B$6</definedName>
    <definedName name="var0_2">Sheet2!$D$6</definedName>
  </definedNames>
  <calcPr calcId="145621" calcMode="manual"/>
</workbook>
</file>

<file path=xl/calcChain.xml><?xml version="1.0" encoding="utf-8"?>
<calcChain xmlns="http://schemas.openxmlformats.org/spreadsheetml/2006/main">
  <c r="K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2" i="1"/>
  <c r="I2" i="1"/>
  <c r="J2" i="1" s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E2" i="1"/>
  <c r="D6" i="2"/>
  <c r="B6" i="2"/>
  <c r="C3" i="1"/>
  <c r="D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2" i="1"/>
  <c r="H3" i="1" l="1"/>
  <c r="I3" i="1" s="1"/>
  <c r="H4" i="1" s="1"/>
  <c r="I4" i="1" s="1"/>
  <c r="E3" i="1"/>
  <c r="F3" i="1" s="1"/>
  <c r="K3" i="1" l="1"/>
  <c r="J3" i="1"/>
  <c r="D4" i="1"/>
  <c r="E4" i="1" l="1"/>
  <c r="F4" i="1" s="1"/>
  <c r="K4" i="1"/>
  <c r="J4" i="1"/>
  <c r="H5" i="1"/>
  <c r="I5" i="1" s="1"/>
  <c r="D5" i="1" l="1"/>
  <c r="J5" i="1"/>
  <c r="H6" i="1"/>
  <c r="I6" i="1" s="1"/>
  <c r="E5" i="1" l="1"/>
  <c r="K5" i="1"/>
  <c r="J6" i="1"/>
  <c r="H7" i="1"/>
  <c r="I7" i="1" s="1"/>
  <c r="F5" i="1" l="1"/>
  <c r="D6" i="1"/>
  <c r="J7" i="1"/>
  <c r="H8" i="1"/>
  <c r="I8" i="1" s="1"/>
  <c r="E6" i="1" l="1"/>
  <c r="K6" i="1"/>
  <c r="J8" i="1"/>
  <c r="H9" i="1"/>
  <c r="I9" i="1" s="1"/>
  <c r="F6" i="1" l="1"/>
  <c r="D7" i="1"/>
  <c r="J9" i="1"/>
  <c r="H10" i="1"/>
  <c r="I10" i="1" s="1"/>
  <c r="E7" i="1" l="1"/>
  <c r="K7" i="1"/>
  <c r="J10" i="1"/>
  <c r="H11" i="1"/>
  <c r="I11" i="1" s="1"/>
  <c r="F7" i="1" l="1"/>
  <c r="D8" i="1"/>
  <c r="J11" i="1"/>
  <c r="H12" i="1"/>
  <c r="I12" i="1" s="1"/>
  <c r="E8" i="1" l="1"/>
  <c r="K8" i="1"/>
  <c r="J12" i="1"/>
  <c r="H13" i="1"/>
  <c r="I13" i="1" s="1"/>
  <c r="F8" i="1" l="1"/>
  <c r="D9" i="1"/>
  <c r="J13" i="1"/>
  <c r="H14" i="1"/>
  <c r="I14" i="1" s="1"/>
  <c r="E9" i="1" l="1"/>
  <c r="K9" i="1"/>
  <c r="J14" i="1"/>
  <c r="H15" i="1"/>
  <c r="I15" i="1" s="1"/>
  <c r="F9" i="1" l="1"/>
  <c r="D10" i="1"/>
  <c r="J15" i="1"/>
  <c r="H16" i="1"/>
  <c r="I16" i="1" s="1"/>
  <c r="E10" i="1" l="1"/>
  <c r="K10" i="1"/>
  <c r="J16" i="1"/>
  <c r="H17" i="1"/>
  <c r="I17" i="1" s="1"/>
  <c r="F10" i="1" l="1"/>
  <c r="D11" i="1"/>
  <c r="H18" i="1"/>
  <c r="I18" i="1" s="1"/>
  <c r="J17" i="1"/>
  <c r="E11" i="1" l="1"/>
  <c r="K11" i="1"/>
  <c r="J18" i="1"/>
  <c r="H19" i="1"/>
  <c r="I19" i="1" s="1"/>
  <c r="F11" i="1" l="1"/>
  <c r="D12" i="1"/>
  <c r="J19" i="1"/>
  <c r="H20" i="1"/>
  <c r="I20" i="1" s="1"/>
  <c r="E12" i="1" l="1"/>
  <c r="K12" i="1"/>
  <c r="J20" i="1"/>
  <c r="H21" i="1"/>
  <c r="I21" i="1" s="1"/>
  <c r="F12" i="1" l="1"/>
  <c r="D13" i="1"/>
  <c r="J21" i="1"/>
  <c r="H22" i="1"/>
  <c r="I22" i="1" s="1"/>
  <c r="E13" i="1" l="1"/>
  <c r="K13" i="1"/>
  <c r="J22" i="1"/>
  <c r="H23" i="1"/>
  <c r="I23" i="1" s="1"/>
  <c r="F13" i="1" l="1"/>
  <c r="D14" i="1"/>
  <c r="J23" i="1"/>
  <c r="H24" i="1"/>
  <c r="I24" i="1" s="1"/>
  <c r="E14" i="1" l="1"/>
  <c r="K14" i="1"/>
  <c r="J24" i="1"/>
  <c r="H25" i="1"/>
  <c r="I25" i="1" s="1"/>
  <c r="F14" i="1" l="1"/>
  <c r="D15" i="1"/>
  <c r="J25" i="1"/>
  <c r="H26" i="1"/>
  <c r="I26" i="1" s="1"/>
  <c r="E15" i="1" l="1"/>
  <c r="K15" i="1"/>
  <c r="J26" i="1"/>
  <c r="H27" i="1"/>
  <c r="I27" i="1" s="1"/>
  <c r="F15" i="1" l="1"/>
  <c r="D16" i="1"/>
  <c r="J27" i="1"/>
  <c r="H28" i="1"/>
  <c r="I28" i="1" s="1"/>
  <c r="E16" i="1" l="1"/>
  <c r="K16" i="1"/>
  <c r="J28" i="1"/>
  <c r="H29" i="1"/>
  <c r="I29" i="1" s="1"/>
  <c r="F16" i="1" l="1"/>
  <c r="D17" i="1"/>
  <c r="J29" i="1"/>
  <c r="H30" i="1"/>
  <c r="I30" i="1" s="1"/>
  <c r="E17" i="1" l="1"/>
  <c r="K17" i="1"/>
  <c r="J30" i="1"/>
  <c r="H31" i="1"/>
  <c r="I31" i="1" s="1"/>
  <c r="F17" i="1" l="1"/>
  <c r="D18" i="1"/>
  <c r="J31" i="1"/>
  <c r="H32" i="1"/>
  <c r="I32" i="1" s="1"/>
  <c r="E18" i="1" l="1"/>
  <c r="K18" i="1"/>
  <c r="J32" i="1"/>
  <c r="H33" i="1"/>
  <c r="I33" i="1" s="1"/>
  <c r="F18" i="1" l="1"/>
  <c r="D19" i="1"/>
  <c r="J33" i="1"/>
  <c r="H34" i="1"/>
  <c r="I34" i="1" s="1"/>
  <c r="E19" i="1" l="1"/>
  <c r="K19" i="1"/>
  <c r="J34" i="1"/>
  <c r="H35" i="1"/>
  <c r="I35" i="1" s="1"/>
  <c r="F19" i="1" l="1"/>
  <c r="D20" i="1"/>
  <c r="J35" i="1"/>
  <c r="H36" i="1"/>
  <c r="I36" i="1" s="1"/>
  <c r="E20" i="1" l="1"/>
  <c r="K20" i="1"/>
  <c r="J36" i="1"/>
  <c r="H37" i="1"/>
  <c r="I37" i="1" s="1"/>
  <c r="F20" i="1" l="1"/>
  <c r="D21" i="1"/>
  <c r="J37" i="1"/>
  <c r="H38" i="1"/>
  <c r="I38" i="1" s="1"/>
  <c r="E21" i="1" l="1"/>
  <c r="K21" i="1"/>
  <c r="J38" i="1"/>
  <c r="H39" i="1"/>
  <c r="I39" i="1" s="1"/>
  <c r="L21" i="1" l="1"/>
  <c r="F21" i="1"/>
  <c r="D22" i="1"/>
  <c r="J39" i="1"/>
  <c r="H40" i="1"/>
  <c r="I40" i="1" s="1"/>
  <c r="E22" i="1" l="1"/>
  <c r="K22" i="1"/>
  <c r="J40" i="1"/>
  <c r="H41" i="1"/>
  <c r="I41" i="1" s="1"/>
  <c r="L22" i="1" l="1"/>
  <c r="F22" i="1"/>
  <c r="D23" i="1"/>
  <c r="J41" i="1"/>
  <c r="H42" i="1"/>
  <c r="I42" i="1" s="1"/>
  <c r="E23" i="1" l="1"/>
  <c r="K23" i="1"/>
  <c r="J42" i="1"/>
  <c r="H43" i="1"/>
  <c r="I43" i="1" s="1"/>
  <c r="L23" i="1" l="1"/>
  <c r="F23" i="1"/>
  <c r="D24" i="1"/>
  <c r="J43" i="1"/>
  <c r="H44" i="1"/>
  <c r="I44" i="1" s="1"/>
  <c r="E24" i="1" l="1"/>
  <c r="K24" i="1"/>
  <c r="J44" i="1"/>
  <c r="H45" i="1"/>
  <c r="I45" i="1" s="1"/>
  <c r="F24" i="1" l="1"/>
  <c r="D25" i="1"/>
  <c r="L24" i="1"/>
  <c r="J45" i="1"/>
  <c r="H46" i="1"/>
  <c r="I46" i="1" s="1"/>
  <c r="E25" i="1" l="1"/>
  <c r="K25" i="1"/>
  <c r="J46" i="1"/>
  <c r="H47" i="1"/>
  <c r="I47" i="1" s="1"/>
  <c r="L25" i="1" l="1"/>
  <c r="F25" i="1"/>
  <c r="D26" i="1"/>
  <c r="J47" i="1"/>
  <c r="H48" i="1"/>
  <c r="I48" i="1" s="1"/>
  <c r="E26" i="1" l="1"/>
  <c r="K26" i="1"/>
  <c r="J48" i="1"/>
  <c r="H49" i="1"/>
  <c r="I49" i="1" s="1"/>
  <c r="L26" i="1" l="1"/>
  <c r="F26" i="1"/>
  <c r="D27" i="1"/>
  <c r="J49" i="1"/>
  <c r="H50" i="1"/>
  <c r="I50" i="1" s="1"/>
  <c r="E27" i="1" l="1"/>
  <c r="K27" i="1"/>
  <c r="J50" i="1"/>
  <c r="H51" i="1"/>
  <c r="I51" i="1" s="1"/>
  <c r="L27" i="1" l="1"/>
  <c r="F27" i="1"/>
  <c r="D28" i="1"/>
  <c r="J51" i="1"/>
  <c r="H52" i="1"/>
  <c r="I52" i="1" s="1"/>
  <c r="E28" i="1" l="1"/>
  <c r="K28" i="1"/>
  <c r="J52" i="1"/>
  <c r="H53" i="1"/>
  <c r="I53" i="1" s="1"/>
  <c r="L28" i="1" l="1"/>
  <c r="F28" i="1"/>
  <c r="D29" i="1"/>
  <c r="J53" i="1"/>
  <c r="H54" i="1"/>
  <c r="I54" i="1" s="1"/>
  <c r="E29" i="1" l="1"/>
  <c r="K29" i="1"/>
  <c r="J54" i="1"/>
  <c r="H55" i="1"/>
  <c r="I55" i="1" s="1"/>
  <c r="F29" i="1" l="1"/>
  <c r="D30" i="1"/>
  <c r="L29" i="1"/>
  <c r="J55" i="1"/>
  <c r="H56" i="1"/>
  <c r="I56" i="1" s="1"/>
  <c r="E30" i="1" l="1"/>
  <c r="K30" i="1"/>
  <c r="J56" i="1"/>
  <c r="H57" i="1"/>
  <c r="I57" i="1" s="1"/>
  <c r="L30" i="1" l="1"/>
  <c r="F30" i="1"/>
  <c r="D31" i="1"/>
  <c r="J57" i="1"/>
  <c r="H58" i="1"/>
  <c r="I58" i="1" s="1"/>
  <c r="E31" i="1" l="1"/>
  <c r="K31" i="1"/>
  <c r="J58" i="1"/>
  <c r="H59" i="1"/>
  <c r="I59" i="1" s="1"/>
  <c r="L31" i="1" l="1"/>
  <c r="F31" i="1"/>
  <c r="D32" i="1"/>
  <c r="J59" i="1"/>
  <c r="H60" i="1"/>
  <c r="I60" i="1" s="1"/>
  <c r="E32" i="1" l="1"/>
  <c r="K32" i="1"/>
  <c r="J60" i="1"/>
  <c r="H61" i="1"/>
  <c r="I61" i="1" s="1"/>
  <c r="L32" i="1" l="1"/>
  <c r="F32" i="1"/>
  <c r="D33" i="1"/>
  <c r="J61" i="1"/>
  <c r="H62" i="1"/>
  <c r="I62" i="1" s="1"/>
  <c r="E33" i="1" l="1"/>
  <c r="K33" i="1"/>
  <c r="J62" i="1"/>
  <c r="H63" i="1"/>
  <c r="I63" i="1" s="1"/>
  <c r="L33" i="1" l="1"/>
  <c r="F33" i="1"/>
  <c r="D34" i="1"/>
  <c r="J63" i="1"/>
  <c r="H64" i="1"/>
  <c r="I64" i="1" s="1"/>
  <c r="E34" i="1" l="1"/>
  <c r="K34" i="1"/>
  <c r="J64" i="1"/>
  <c r="H65" i="1"/>
  <c r="I65" i="1" s="1"/>
  <c r="L34" i="1" l="1"/>
  <c r="F34" i="1"/>
  <c r="D35" i="1"/>
  <c r="J65" i="1"/>
  <c r="H66" i="1"/>
  <c r="I66" i="1" s="1"/>
  <c r="E35" i="1" l="1"/>
  <c r="K35" i="1"/>
  <c r="J66" i="1"/>
  <c r="H67" i="1"/>
  <c r="I67" i="1" s="1"/>
  <c r="L35" i="1" l="1"/>
  <c r="F35" i="1"/>
  <c r="D36" i="1"/>
  <c r="J67" i="1"/>
  <c r="H68" i="1"/>
  <c r="I68" i="1" s="1"/>
  <c r="E36" i="1" l="1"/>
  <c r="K36" i="1"/>
  <c r="J68" i="1"/>
  <c r="H69" i="1"/>
  <c r="I69" i="1" s="1"/>
  <c r="L36" i="1" l="1"/>
  <c r="F36" i="1"/>
  <c r="D37" i="1"/>
  <c r="J69" i="1"/>
  <c r="H70" i="1"/>
  <c r="I70" i="1" s="1"/>
  <c r="E37" i="1" l="1"/>
  <c r="K37" i="1"/>
  <c r="J70" i="1"/>
  <c r="H71" i="1"/>
  <c r="I71" i="1" s="1"/>
  <c r="L37" i="1" l="1"/>
  <c r="F37" i="1"/>
  <c r="D38" i="1"/>
  <c r="J71" i="1"/>
  <c r="H72" i="1"/>
  <c r="I72" i="1" s="1"/>
  <c r="E38" i="1" l="1"/>
  <c r="K38" i="1"/>
  <c r="J72" i="1"/>
  <c r="H73" i="1"/>
  <c r="I73" i="1" s="1"/>
  <c r="L38" i="1" l="1"/>
  <c r="F38" i="1"/>
  <c r="D39" i="1"/>
  <c r="J73" i="1"/>
  <c r="H74" i="1"/>
  <c r="I74" i="1" s="1"/>
  <c r="E39" i="1" l="1"/>
  <c r="K39" i="1"/>
  <c r="J74" i="1"/>
  <c r="H75" i="1"/>
  <c r="I75" i="1" s="1"/>
  <c r="L39" i="1" l="1"/>
  <c r="F39" i="1"/>
  <c r="D40" i="1"/>
  <c r="H76" i="1"/>
  <c r="I76" i="1" s="1"/>
  <c r="J75" i="1"/>
  <c r="E40" i="1" l="1"/>
  <c r="K40" i="1"/>
  <c r="H77" i="1"/>
  <c r="I77" i="1" s="1"/>
  <c r="J76" i="1"/>
  <c r="L40" i="1" l="1"/>
  <c r="F40" i="1"/>
  <c r="D41" i="1"/>
  <c r="H78" i="1"/>
  <c r="I78" i="1" s="1"/>
  <c r="J77" i="1"/>
  <c r="E41" i="1" l="1"/>
  <c r="K41" i="1"/>
  <c r="H79" i="1"/>
  <c r="I79" i="1" s="1"/>
  <c r="J78" i="1"/>
  <c r="L41" i="1" l="1"/>
  <c r="F41" i="1"/>
  <c r="D42" i="1"/>
  <c r="H80" i="1"/>
  <c r="I80" i="1" s="1"/>
  <c r="J79" i="1"/>
  <c r="E42" i="1" l="1"/>
  <c r="K42" i="1"/>
  <c r="H81" i="1"/>
  <c r="I81" i="1" s="1"/>
  <c r="J80" i="1"/>
  <c r="L42" i="1" l="1"/>
  <c r="F42" i="1"/>
  <c r="D43" i="1"/>
  <c r="H82" i="1"/>
  <c r="I82" i="1" s="1"/>
  <c r="J81" i="1"/>
  <c r="E43" i="1" l="1"/>
  <c r="K43" i="1"/>
  <c r="H83" i="1"/>
  <c r="I83" i="1" s="1"/>
  <c r="J82" i="1"/>
  <c r="L43" i="1" l="1"/>
  <c r="F43" i="1"/>
  <c r="D44" i="1"/>
  <c r="H84" i="1"/>
  <c r="I84" i="1" s="1"/>
  <c r="J83" i="1"/>
  <c r="E44" i="1" l="1"/>
  <c r="K44" i="1"/>
  <c r="H85" i="1"/>
  <c r="I85" i="1" s="1"/>
  <c r="J84" i="1"/>
  <c r="L44" i="1" l="1"/>
  <c r="F44" i="1"/>
  <c r="D45" i="1"/>
  <c r="H86" i="1"/>
  <c r="I86" i="1" s="1"/>
  <c r="J85" i="1"/>
  <c r="E45" i="1" l="1"/>
  <c r="K45" i="1"/>
  <c r="H87" i="1"/>
  <c r="I87" i="1" s="1"/>
  <c r="J86" i="1"/>
  <c r="L45" i="1" l="1"/>
  <c r="F45" i="1"/>
  <c r="D46" i="1"/>
  <c r="H88" i="1"/>
  <c r="I88" i="1" s="1"/>
  <c r="J87" i="1"/>
  <c r="E46" i="1" l="1"/>
  <c r="K46" i="1"/>
  <c r="H89" i="1"/>
  <c r="I89" i="1" s="1"/>
  <c r="J88" i="1"/>
  <c r="L46" i="1" l="1"/>
  <c r="F46" i="1"/>
  <c r="D47" i="1"/>
  <c r="H90" i="1"/>
  <c r="I90" i="1" s="1"/>
  <c r="J89" i="1"/>
  <c r="E47" i="1" l="1"/>
  <c r="K47" i="1"/>
  <c r="H91" i="1"/>
  <c r="I91" i="1" s="1"/>
  <c r="J90" i="1"/>
  <c r="L47" i="1" l="1"/>
  <c r="F47" i="1"/>
  <c r="D48" i="1"/>
  <c r="H92" i="1"/>
  <c r="I92" i="1" s="1"/>
  <c r="J91" i="1"/>
  <c r="E48" i="1" l="1"/>
  <c r="K48" i="1"/>
  <c r="H93" i="1"/>
  <c r="I93" i="1" s="1"/>
  <c r="J92" i="1"/>
  <c r="L48" i="1" l="1"/>
  <c r="F48" i="1"/>
  <c r="D49" i="1"/>
  <c r="H94" i="1"/>
  <c r="I94" i="1" s="1"/>
  <c r="J93" i="1"/>
  <c r="E49" i="1" l="1"/>
  <c r="K49" i="1"/>
  <c r="H95" i="1"/>
  <c r="I95" i="1" s="1"/>
  <c r="J94" i="1"/>
  <c r="L49" i="1" l="1"/>
  <c r="F49" i="1"/>
  <c r="D50" i="1"/>
  <c r="H96" i="1"/>
  <c r="I96" i="1" s="1"/>
  <c r="J95" i="1"/>
  <c r="E50" i="1" l="1"/>
  <c r="K50" i="1"/>
  <c r="H97" i="1"/>
  <c r="I97" i="1" s="1"/>
  <c r="J96" i="1"/>
  <c r="L50" i="1" l="1"/>
  <c r="F50" i="1"/>
  <c r="D51" i="1"/>
  <c r="H98" i="1"/>
  <c r="I98" i="1" s="1"/>
  <c r="J97" i="1"/>
  <c r="E51" i="1" l="1"/>
  <c r="K51" i="1"/>
  <c r="H99" i="1"/>
  <c r="I99" i="1" s="1"/>
  <c r="J98" i="1"/>
  <c r="L51" i="1" l="1"/>
  <c r="F51" i="1"/>
  <c r="D52" i="1"/>
  <c r="H100" i="1"/>
  <c r="I100" i="1" s="1"/>
  <c r="J99" i="1"/>
  <c r="E52" i="1" l="1"/>
  <c r="K52" i="1"/>
  <c r="H101" i="1"/>
  <c r="I101" i="1" s="1"/>
  <c r="J100" i="1"/>
  <c r="L52" i="1" l="1"/>
  <c r="F52" i="1"/>
  <c r="D53" i="1"/>
  <c r="H102" i="1"/>
  <c r="I102" i="1" s="1"/>
  <c r="J101" i="1"/>
  <c r="E53" i="1" l="1"/>
  <c r="K53" i="1"/>
  <c r="H103" i="1"/>
  <c r="I103" i="1" s="1"/>
  <c r="J102" i="1"/>
  <c r="L53" i="1" l="1"/>
  <c r="F53" i="1"/>
  <c r="D54" i="1"/>
  <c r="H104" i="1"/>
  <c r="I104" i="1" s="1"/>
  <c r="J103" i="1"/>
  <c r="E54" i="1" l="1"/>
  <c r="K54" i="1"/>
  <c r="H105" i="1"/>
  <c r="I105" i="1" s="1"/>
  <c r="J104" i="1"/>
  <c r="L54" i="1" l="1"/>
  <c r="F54" i="1"/>
  <c r="D55" i="1"/>
  <c r="H106" i="1"/>
  <c r="I106" i="1" s="1"/>
  <c r="J105" i="1"/>
  <c r="E55" i="1" l="1"/>
  <c r="K55" i="1"/>
  <c r="H107" i="1"/>
  <c r="I107" i="1" s="1"/>
  <c r="J106" i="1"/>
  <c r="L55" i="1" l="1"/>
  <c r="F55" i="1"/>
  <c r="D56" i="1"/>
  <c r="H108" i="1"/>
  <c r="I108" i="1" s="1"/>
  <c r="J107" i="1"/>
  <c r="E56" i="1" l="1"/>
  <c r="K56" i="1"/>
  <c r="H109" i="1"/>
  <c r="I109" i="1" s="1"/>
  <c r="J108" i="1"/>
  <c r="L56" i="1" l="1"/>
  <c r="F56" i="1"/>
  <c r="D57" i="1"/>
  <c r="H110" i="1"/>
  <c r="I110" i="1" s="1"/>
  <c r="J109" i="1"/>
  <c r="E57" i="1" l="1"/>
  <c r="K57" i="1"/>
  <c r="H111" i="1"/>
  <c r="I111" i="1" s="1"/>
  <c r="J110" i="1"/>
  <c r="L57" i="1" l="1"/>
  <c r="F57" i="1"/>
  <c r="D58" i="1"/>
  <c r="H112" i="1"/>
  <c r="I112" i="1" s="1"/>
  <c r="J111" i="1"/>
  <c r="E58" i="1" l="1"/>
  <c r="K58" i="1"/>
  <c r="H113" i="1"/>
  <c r="I113" i="1" s="1"/>
  <c r="J112" i="1"/>
  <c r="L58" i="1" l="1"/>
  <c r="F58" i="1"/>
  <c r="D59" i="1"/>
  <c r="H114" i="1"/>
  <c r="I114" i="1" s="1"/>
  <c r="J113" i="1"/>
  <c r="E59" i="1" l="1"/>
  <c r="K59" i="1"/>
  <c r="H115" i="1"/>
  <c r="I115" i="1" s="1"/>
  <c r="J114" i="1"/>
  <c r="L59" i="1" l="1"/>
  <c r="F59" i="1"/>
  <c r="D60" i="1"/>
  <c r="H116" i="1"/>
  <c r="I116" i="1" s="1"/>
  <c r="J115" i="1"/>
  <c r="E60" i="1" l="1"/>
  <c r="K60" i="1"/>
  <c r="H117" i="1"/>
  <c r="I117" i="1" s="1"/>
  <c r="J116" i="1"/>
  <c r="L60" i="1" l="1"/>
  <c r="F60" i="1"/>
  <c r="D61" i="1"/>
  <c r="H118" i="1"/>
  <c r="I118" i="1" s="1"/>
  <c r="J117" i="1"/>
  <c r="E61" i="1" l="1"/>
  <c r="K61" i="1"/>
  <c r="H119" i="1"/>
  <c r="I119" i="1" s="1"/>
  <c r="J118" i="1"/>
  <c r="L61" i="1" l="1"/>
  <c r="F61" i="1"/>
  <c r="D62" i="1"/>
  <c r="H120" i="1"/>
  <c r="I120" i="1" s="1"/>
  <c r="J119" i="1"/>
  <c r="E62" i="1" l="1"/>
  <c r="K62" i="1"/>
  <c r="H121" i="1"/>
  <c r="I121" i="1" s="1"/>
  <c r="J120" i="1"/>
  <c r="L62" i="1" l="1"/>
  <c r="F62" i="1"/>
  <c r="D63" i="1"/>
  <c r="H122" i="1"/>
  <c r="I122" i="1" s="1"/>
  <c r="J121" i="1"/>
  <c r="E63" i="1" l="1"/>
  <c r="K63" i="1"/>
  <c r="H123" i="1"/>
  <c r="I123" i="1" s="1"/>
  <c r="J122" i="1"/>
  <c r="L63" i="1" l="1"/>
  <c r="F63" i="1"/>
  <c r="D64" i="1"/>
  <c r="H124" i="1"/>
  <c r="I124" i="1" s="1"/>
  <c r="J123" i="1"/>
  <c r="E64" i="1" l="1"/>
  <c r="K64" i="1"/>
  <c r="H125" i="1"/>
  <c r="I125" i="1" s="1"/>
  <c r="J124" i="1"/>
  <c r="L64" i="1" l="1"/>
  <c r="F64" i="1"/>
  <c r="D65" i="1"/>
  <c r="H126" i="1"/>
  <c r="I126" i="1" s="1"/>
  <c r="J125" i="1"/>
  <c r="E65" i="1" l="1"/>
  <c r="K65" i="1"/>
  <c r="H127" i="1"/>
  <c r="I127" i="1" s="1"/>
  <c r="J126" i="1"/>
  <c r="L65" i="1" l="1"/>
  <c r="F65" i="1"/>
  <c r="D66" i="1"/>
  <c r="H128" i="1"/>
  <c r="I128" i="1" s="1"/>
  <c r="J127" i="1"/>
  <c r="E66" i="1" l="1"/>
  <c r="K66" i="1"/>
  <c r="H129" i="1"/>
  <c r="I129" i="1" s="1"/>
  <c r="J128" i="1"/>
  <c r="L66" i="1" l="1"/>
  <c r="F66" i="1"/>
  <c r="D67" i="1"/>
  <c r="H130" i="1"/>
  <c r="I130" i="1" s="1"/>
  <c r="J129" i="1"/>
  <c r="E67" i="1" l="1"/>
  <c r="K67" i="1"/>
  <c r="H131" i="1"/>
  <c r="I131" i="1" s="1"/>
  <c r="J130" i="1"/>
  <c r="L67" i="1" l="1"/>
  <c r="F67" i="1"/>
  <c r="D68" i="1"/>
  <c r="H132" i="1"/>
  <c r="I132" i="1" s="1"/>
  <c r="J131" i="1"/>
  <c r="E68" i="1" l="1"/>
  <c r="K68" i="1"/>
  <c r="H133" i="1"/>
  <c r="I133" i="1" s="1"/>
  <c r="J132" i="1"/>
  <c r="L68" i="1" l="1"/>
  <c r="F68" i="1"/>
  <c r="D69" i="1"/>
  <c r="H134" i="1"/>
  <c r="I134" i="1" s="1"/>
  <c r="J133" i="1"/>
  <c r="E69" i="1" l="1"/>
  <c r="K69" i="1"/>
  <c r="H135" i="1"/>
  <c r="I135" i="1" s="1"/>
  <c r="J134" i="1"/>
  <c r="L69" i="1" l="1"/>
  <c r="F69" i="1"/>
  <c r="D70" i="1"/>
  <c r="H136" i="1"/>
  <c r="I136" i="1" s="1"/>
  <c r="J135" i="1"/>
  <c r="E70" i="1" l="1"/>
  <c r="K70" i="1"/>
  <c r="H137" i="1"/>
  <c r="I137" i="1" s="1"/>
  <c r="J136" i="1"/>
  <c r="L70" i="1" l="1"/>
  <c r="F70" i="1"/>
  <c r="D71" i="1"/>
  <c r="H138" i="1"/>
  <c r="I138" i="1" s="1"/>
  <c r="J137" i="1"/>
  <c r="E71" i="1" l="1"/>
  <c r="K71" i="1"/>
  <c r="H139" i="1"/>
  <c r="I139" i="1" s="1"/>
  <c r="J138" i="1"/>
  <c r="L71" i="1" l="1"/>
  <c r="F71" i="1"/>
  <c r="D72" i="1"/>
  <c r="H140" i="1"/>
  <c r="I140" i="1" s="1"/>
  <c r="J139" i="1"/>
  <c r="E72" i="1" l="1"/>
  <c r="K72" i="1"/>
  <c r="H141" i="1"/>
  <c r="I141" i="1" s="1"/>
  <c r="J140" i="1"/>
  <c r="L72" i="1" l="1"/>
  <c r="F72" i="1"/>
  <c r="D73" i="1"/>
  <c r="H142" i="1"/>
  <c r="I142" i="1" s="1"/>
  <c r="J141" i="1"/>
  <c r="E73" i="1" l="1"/>
  <c r="K73" i="1"/>
  <c r="H143" i="1"/>
  <c r="I143" i="1" s="1"/>
  <c r="J142" i="1"/>
  <c r="L73" i="1" l="1"/>
  <c r="F73" i="1"/>
  <c r="D74" i="1"/>
  <c r="H144" i="1"/>
  <c r="I144" i="1" s="1"/>
  <c r="J143" i="1"/>
  <c r="E74" i="1" l="1"/>
  <c r="K74" i="1"/>
  <c r="H145" i="1"/>
  <c r="I145" i="1" s="1"/>
  <c r="J144" i="1"/>
  <c r="L74" i="1" l="1"/>
  <c r="F74" i="1"/>
  <c r="D75" i="1"/>
  <c r="H146" i="1"/>
  <c r="I146" i="1" s="1"/>
  <c r="J145" i="1"/>
  <c r="E75" i="1" l="1"/>
  <c r="K75" i="1"/>
  <c r="H147" i="1"/>
  <c r="I147" i="1" s="1"/>
  <c r="J146" i="1"/>
  <c r="L75" i="1" l="1"/>
  <c r="F75" i="1"/>
  <c r="D76" i="1"/>
  <c r="H148" i="1"/>
  <c r="I148" i="1" s="1"/>
  <c r="J147" i="1"/>
  <c r="E76" i="1" l="1"/>
  <c r="K76" i="1"/>
  <c r="H149" i="1"/>
  <c r="I149" i="1" s="1"/>
  <c r="J148" i="1"/>
  <c r="L76" i="1" l="1"/>
  <c r="F76" i="1"/>
  <c r="D77" i="1"/>
  <c r="H150" i="1"/>
  <c r="I150" i="1" s="1"/>
  <c r="J149" i="1"/>
  <c r="E77" i="1" l="1"/>
  <c r="K77" i="1"/>
  <c r="H151" i="1"/>
  <c r="I151" i="1" s="1"/>
  <c r="J150" i="1"/>
  <c r="L77" i="1" l="1"/>
  <c r="F77" i="1"/>
  <c r="D78" i="1"/>
  <c r="H152" i="1"/>
  <c r="I152" i="1" s="1"/>
  <c r="J151" i="1"/>
  <c r="E78" i="1" l="1"/>
  <c r="K78" i="1"/>
  <c r="H153" i="1"/>
  <c r="I153" i="1" s="1"/>
  <c r="J152" i="1"/>
  <c r="L78" i="1" l="1"/>
  <c r="F78" i="1"/>
  <c r="D79" i="1"/>
  <c r="H154" i="1"/>
  <c r="I154" i="1" s="1"/>
  <c r="J153" i="1"/>
  <c r="E79" i="1" l="1"/>
  <c r="K79" i="1"/>
  <c r="H155" i="1"/>
  <c r="I155" i="1" s="1"/>
  <c r="J154" i="1"/>
  <c r="L79" i="1" l="1"/>
  <c r="F79" i="1"/>
  <c r="D80" i="1"/>
  <c r="H156" i="1"/>
  <c r="I156" i="1" s="1"/>
  <c r="J155" i="1"/>
  <c r="E80" i="1" l="1"/>
  <c r="K80" i="1"/>
  <c r="H157" i="1"/>
  <c r="I157" i="1" s="1"/>
  <c r="J156" i="1"/>
  <c r="L80" i="1" l="1"/>
  <c r="F80" i="1"/>
  <c r="D81" i="1"/>
  <c r="H158" i="1"/>
  <c r="I158" i="1" s="1"/>
  <c r="J157" i="1"/>
  <c r="E81" i="1" l="1"/>
  <c r="K81" i="1"/>
  <c r="H159" i="1"/>
  <c r="I159" i="1" s="1"/>
  <c r="J158" i="1"/>
  <c r="L81" i="1" l="1"/>
  <c r="F81" i="1"/>
  <c r="D82" i="1"/>
  <c r="H160" i="1"/>
  <c r="I160" i="1" s="1"/>
  <c r="J159" i="1"/>
  <c r="E82" i="1" l="1"/>
  <c r="K82" i="1"/>
  <c r="H161" i="1"/>
  <c r="I161" i="1" s="1"/>
  <c r="J160" i="1"/>
  <c r="L82" i="1" l="1"/>
  <c r="F82" i="1"/>
  <c r="D83" i="1"/>
  <c r="H162" i="1"/>
  <c r="I162" i="1" s="1"/>
  <c r="J161" i="1"/>
  <c r="E83" i="1" l="1"/>
  <c r="K83" i="1"/>
  <c r="H163" i="1"/>
  <c r="I163" i="1" s="1"/>
  <c r="J162" i="1"/>
  <c r="L83" i="1" l="1"/>
  <c r="F83" i="1"/>
  <c r="D84" i="1"/>
  <c r="H164" i="1"/>
  <c r="I164" i="1" s="1"/>
  <c r="J163" i="1"/>
  <c r="E84" i="1" l="1"/>
  <c r="K84" i="1"/>
  <c r="H165" i="1"/>
  <c r="I165" i="1" s="1"/>
  <c r="J164" i="1"/>
  <c r="L84" i="1" l="1"/>
  <c r="F84" i="1"/>
  <c r="D85" i="1"/>
  <c r="H166" i="1"/>
  <c r="I166" i="1" s="1"/>
  <c r="J165" i="1"/>
  <c r="E85" i="1" l="1"/>
  <c r="K85" i="1"/>
  <c r="H167" i="1"/>
  <c r="I167" i="1" s="1"/>
  <c r="J166" i="1"/>
  <c r="F85" i="1" l="1"/>
  <c r="D86" i="1"/>
  <c r="L85" i="1"/>
  <c r="H168" i="1"/>
  <c r="I168" i="1" s="1"/>
  <c r="J167" i="1"/>
  <c r="E86" i="1" l="1"/>
  <c r="K86" i="1"/>
  <c r="H169" i="1"/>
  <c r="I169" i="1" s="1"/>
  <c r="J168" i="1"/>
  <c r="F86" i="1" l="1"/>
  <c r="D87" i="1"/>
  <c r="L86" i="1"/>
  <c r="H170" i="1"/>
  <c r="I170" i="1" s="1"/>
  <c r="J169" i="1"/>
  <c r="E87" i="1" l="1"/>
  <c r="K87" i="1"/>
  <c r="H171" i="1"/>
  <c r="I171" i="1" s="1"/>
  <c r="J170" i="1"/>
  <c r="F87" i="1" l="1"/>
  <c r="D88" i="1"/>
  <c r="L87" i="1"/>
  <c r="H172" i="1"/>
  <c r="I172" i="1" s="1"/>
  <c r="J171" i="1"/>
  <c r="E88" i="1" l="1"/>
  <c r="K88" i="1"/>
  <c r="H173" i="1"/>
  <c r="I173" i="1" s="1"/>
  <c r="J172" i="1"/>
  <c r="F88" i="1" l="1"/>
  <c r="D89" i="1"/>
  <c r="L88" i="1"/>
  <c r="H174" i="1"/>
  <c r="I174" i="1" s="1"/>
  <c r="J173" i="1"/>
  <c r="E89" i="1" l="1"/>
  <c r="K89" i="1"/>
  <c r="H175" i="1"/>
  <c r="I175" i="1" s="1"/>
  <c r="J174" i="1"/>
  <c r="L89" i="1" l="1"/>
  <c r="F89" i="1"/>
  <c r="D90" i="1"/>
  <c r="H176" i="1"/>
  <c r="I176" i="1" s="1"/>
  <c r="J175" i="1"/>
  <c r="E90" i="1" l="1"/>
  <c r="K90" i="1"/>
  <c r="H177" i="1"/>
  <c r="I177" i="1" s="1"/>
  <c r="J176" i="1"/>
  <c r="L90" i="1" l="1"/>
  <c r="F90" i="1"/>
  <c r="D91" i="1"/>
  <c r="H178" i="1"/>
  <c r="I178" i="1" s="1"/>
  <c r="J177" i="1"/>
  <c r="E91" i="1" l="1"/>
  <c r="K91" i="1"/>
  <c r="H179" i="1"/>
  <c r="I179" i="1" s="1"/>
  <c r="J178" i="1"/>
  <c r="L91" i="1" l="1"/>
  <c r="F91" i="1"/>
  <c r="D92" i="1"/>
  <c r="H180" i="1"/>
  <c r="I180" i="1" s="1"/>
  <c r="J179" i="1"/>
  <c r="E92" i="1" l="1"/>
  <c r="K92" i="1"/>
  <c r="H181" i="1"/>
  <c r="I181" i="1" s="1"/>
  <c r="J180" i="1"/>
  <c r="L92" i="1" l="1"/>
  <c r="F92" i="1"/>
  <c r="D93" i="1"/>
  <c r="H182" i="1"/>
  <c r="I182" i="1" s="1"/>
  <c r="J181" i="1"/>
  <c r="E93" i="1" l="1"/>
  <c r="K93" i="1"/>
  <c r="H183" i="1"/>
  <c r="I183" i="1" s="1"/>
  <c r="J182" i="1"/>
  <c r="L93" i="1" l="1"/>
  <c r="F93" i="1"/>
  <c r="D94" i="1"/>
  <c r="H184" i="1"/>
  <c r="I184" i="1" s="1"/>
  <c r="J183" i="1"/>
  <c r="E94" i="1" l="1"/>
  <c r="K94" i="1"/>
  <c r="H185" i="1"/>
  <c r="I185" i="1" s="1"/>
  <c r="J184" i="1"/>
  <c r="L94" i="1" l="1"/>
  <c r="F94" i="1"/>
  <c r="D95" i="1"/>
  <c r="H186" i="1"/>
  <c r="I186" i="1" s="1"/>
  <c r="J185" i="1"/>
  <c r="E95" i="1" l="1"/>
  <c r="K95" i="1"/>
  <c r="H187" i="1"/>
  <c r="I187" i="1" s="1"/>
  <c r="J186" i="1"/>
  <c r="L95" i="1" l="1"/>
  <c r="F95" i="1"/>
  <c r="D96" i="1"/>
  <c r="H188" i="1"/>
  <c r="I188" i="1" s="1"/>
  <c r="J187" i="1"/>
  <c r="E96" i="1" l="1"/>
  <c r="K96" i="1"/>
  <c r="H189" i="1"/>
  <c r="I189" i="1" s="1"/>
  <c r="J188" i="1"/>
  <c r="L96" i="1" l="1"/>
  <c r="F96" i="1"/>
  <c r="D97" i="1"/>
  <c r="H190" i="1"/>
  <c r="I190" i="1" s="1"/>
  <c r="J189" i="1"/>
  <c r="E97" i="1" l="1"/>
  <c r="K97" i="1"/>
  <c r="H191" i="1"/>
  <c r="I191" i="1" s="1"/>
  <c r="J190" i="1"/>
  <c r="L97" i="1" l="1"/>
  <c r="F97" i="1"/>
  <c r="D98" i="1"/>
  <c r="H192" i="1"/>
  <c r="I192" i="1" s="1"/>
  <c r="J191" i="1"/>
  <c r="E98" i="1" l="1"/>
  <c r="K98" i="1"/>
  <c r="H193" i="1"/>
  <c r="I193" i="1" s="1"/>
  <c r="J192" i="1"/>
  <c r="L98" i="1" l="1"/>
  <c r="F98" i="1"/>
  <c r="D99" i="1"/>
  <c r="H194" i="1"/>
  <c r="I194" i="1" s="1"/>
  <c r="J193" i="1"/>
  <c r="E99" i="1" l="1"/>
  <c r="K99" i="1"/>
  <c r="H195" i="1"/>
  <c r="I195" i="1" s="1"/>
  <c r="J194" i="1"/>
  <c r="L99" i="1" l="1"/>
  <c r="F99" i="1"/>
  <c r="D100" i="1"/>
  <c r="H196" i="1"/>
  <c r="I196" i="1" s="1"/>
  <c r="J195" i="1"/>
  <c r="E100" i="1" l="1"/>
  <c r="K100" i="1"/>
  <c r="H197" i="1"/>
  <c r="I197" i="1" s="1"/>
  <c r="J196" i="1"/>
  <c r="L100" i="1" l="1"/>
  <c r="F100" i="1"/>
  <c r="D101" i="1"/>
  <c r="H198" i="1"/>
  <c r="I198" i="1" s="1"/>
  <c r="J197" i="1"/>
  <c r="E101" i="1" l="1"/>
  <c r="K101" i="1"/>
  <c r="H199" i="1"/>
  <c r="I199" i="1" s="1"/>
  <c r="J198" i="1"/>
  <c r="L101" i="1" l="1"/>
  <c r="F101" i="1"/>
  <c r="D102" i="1"/>
  <c r="H200" i="1"/>
  <c r="I200" i="1" s="1"/>
  <c r="J199" i="1"/>
  <c r="E102" i="1" l="1"/>
  <c r="K102" i="1"/>
  <c r="H201" i="1"/>
  <c r="I201" i="1" s="1"/>
  <c r="J200" i="1"/>
  <c r="L102" i="1" l="1"/>
  <c r="F102" i="1"/>
  <c r="D103" i="1"/>
  <c r="H202" i="1"/>
  <c r="I202" i="1" s="1"/>
  <c r="J201" i="1"/>
  <c r="E103" i="1" l="1"/>
  <c r="K103" i="1"/>
  <c r="H203" i="1"/>
  <c r="I203" i="1" s="1"/>
  <c r="J202" i="1"/>
  <c r="L103" i="1" l="1"/>
  <c r="F103" i="1"/>
  <c r="D104" i="1"/>
  <c r="H204" i="1"/>
  <c r="I204" i="1" s="1"/>
  <c r="J203" i="1"/>
  <c r="E104" i="1" l="1"/>
  <c r="K104" i="1"/>
  <c r="H205" i="1"/>
  <c r="I205" i="1" s="1"/>
  <c r="J204" i="1"/>
  <c r="L104" i="1" l="1"/>
  <c r="F104" i="1"/>
  <c r="D105" i="1"/>
  <c r="H206" i="1"/>
  <c r="I206" i="1" s="1"/>
  <c r="J205" i="1"/>
  <c r="E105" i="1" l="1"/>
  <c r="K105" i="1"/>
  <c r="H207" i="1"/>
  <c r="I207" i="1" s="1"/>
  <c r="J206" i="1"/>
  <c r="L105" i="1" l="1"/>
  <c r="F105" i="1"/>
  <c r="D106" i="1"/>
  <c r="H208" i="1"/>
  <c r="I208" i="1" s="1"/>
  <c r="J207" i="1"/>
  <c r="E106" i="1" l="1"/>
  <c r="K106" i="1"/>
  <c r="H209" i="1"/>
  <c r="I209" i="1" s="1"/>
  <c r="J208" i="1"/>
  <c r="L106" i="1" l="1"/>
  <c r="F106" i="1"/>
  <c r="D107" i="1"/>
  <c r="H210" i="1"/>
  <c r="I210" i="1" s="1"/>
  <c r="J209" i="1"/>
  <c r="E107" i="1" l="1"/>
  <c r="K107" i="1"/>
  <c r="H211" i="1"/>
  <c r="I211" i="1" s="1"/>
  <c r="J210" i="1"/>
  <c r="L107" i="1" l="1"/>
  <c r="F107" i="1"/>
  <c r="D108" i="1"/>
  <c r="H212" i="1"/>
  <c r="I212" i="1" s="1"/>
  <c r="J211" i="1"/>
  <c r="E108" i="1" l="1"/>
  <c r="K108" i="1"/>
  <c r="H213" i="1"/>
  <c r="I213" i="1" s="1"/>
  <c r="J212" i="1"/>
  <c r="L108" i="1" l="1"/>
  <c r="F108" i="1"/>
  <c r="D109" i="1"/>
  <c r="H214" i="1"/>
  <c r="I214" i="1" s="1"/>
  <c r="J213" i="1"/>
  <c r="E109" i="1" l="1"/>
  <c r="K109" i="1"/>
  <c r="H215" i="1"/>
  <c r="I215" i="1" s="1"/>
  <c r="J214" i="1"/>
  <c r="L109" i="1" l="1"/>
  <c r="F109" i="1"/>
  <c r="D110" i="1"/>
  <c r="H216" i="1"/>
  <c r="I216" i="1" s="1"/>
  <c r="J215" i="1"/>
  <c r="E110" i="1" l="1"/>
  <c r="K110" i="1"/>
  <c r="H217" i="1"/>
  <c r="I217" i="1" s="1"/>
  <c r="J216" i="1"/>
  <c r="L110" i="1" l="1"/>
  <c r="F110" i="1"/>
  <c r="D111" i="1"/>
  <c r="H218" i="1"/>
  <c r="I218" i="1" s="1"/>
  <c r="J217" i="1"/>
  <c r="E111" i="1" l="1"/>
  <c r="K111" i="1"/>
  <c r="H219" i="1"/>
  <c r="I219" i="1" s="1"/>
  <c r="J218" i="1"/>
  <c r="L111" i="1" l="1"/>
  <c r="F111" i="1"/>
  <c r="D112" i="1"/>
  <c r="H220" i="1"/>
  <c r="I220" i="1" s="1"/>
  <c r="J219" i="1"/>
  <c r="E112" i="1" l="1"/>
  <c r="K112" i="1"/>
  <c r="H221" i="1"/>
  <c r="I221" i="1" s="1"/>
  <c r="J220" i="1"/>
  <c r="L112" i="1" l="1"/>
  <c r="F112" i="1"/>
  <c r="D113" i="1"/>
  <c r="H222" i="1"/>
  <c r="I222" i="1" s="1"/>
  <c r="J221" i="1"/>
  <c r="E113" i="1" l="1"/>
  <c r="K113" i="1"/>
  <c r="H223" i="1"/>
  <c r="I223" i="1" s="1"/>
  <c r="J222" i="1"/>
  <c r="L113" i="1" l="1"/>
  <c r="F113" i="1"/>
  <c r="D114" i="1"/>
  <c r="H224" i="1"/>
  <c r="I224" i="1" s="1"/>
  <c r="J223" i="1"/>
  <c r="E114" i="1" l="1"/>
  <c r="K114" i="1"/>
  <c r="H225" i="1"/>
  <c r="I225" i="1" s="1"/>
  <c r="J224" i="1"/>
  <c r="L114" i="1" l="1"/>
  <c r="F114" i="1"/>
  <c r="D115" i="1"/>
  <c r="H226" i="1"/>
  <c r="I226" i="1" s="1"/>
  <c r="J225" i="1"/>
  <c r="E115" i="1" l="1"/>
  <c r="K115" i="1"/>
  <c r="H227" i="1"/>
  <c r="I227" i="1" s="1"/>
  <c r="J226" i="1"/>
  <c r="L115" i="1" l="1"/>
  <c r="F115" i="1"/>
  <c r="D116" i="1"/>
  <c r="H228" i="1"/>
  <c r="I228" i="1" s="1"/>
  <c r="J227" i="1"/>
  <c r="E116" i="1" l="1"/>
  <c r="K116" i="1"/>
  <c r="H229" i="1"/>
  <c r="I229" i="1" s="1"/>
  <c r="J228" i="1"/>
  <c r="L116" i="1" l="1"/>
  <c r="F116" i="1"/>
  <c r="D117" i="1"/>
  <c r="H230" i="1"/>
  <c r="I230" i="1" s="1"/>
  <c r="J229" i="1"/>
  <c r="E117" i="1" l="1"/>
  <c r="K117" i="1"/>
  <c r="H231" i="1"/>
  <c r="I231" i="1" s="1"/>
  <c r="J230" i="1"/>
  <c r="L117" i="1" l="1"/>
  <c r="F117" i="1"/>
  <c r="D118" i="1"/>
  <c r="H232" i="1"/>
  <c r="I232" i="1" s="1"/>
  <c r="J231" i="1"/>
  <c r="E118" i="1" l="1"/>
  <c r="K118" i="1"/>
  <c r="H233" i="1"/>
  <c r="I233" i="1" s="1"/>
  <c r="J232" i="1"/>
  <c r="L118" i="1" l="1"/>
  <c r="F118" i="1"/>
  <c r="D119" i="1"/>
  <c r="H234" i="1"/>
  <c r="I234" i="1" s="1"/>
  <c r="J233" i="1"/>
  <c r="E119" i="1" l="1"/>
  <c r="K119" i="1"/>
  <c r="H235" i="1"/>
  <c r="I235" i="1" s="1"/>
  <c r="J234" i="1"/>
  <c r="L119" i="1" l="1"/>
  <c r="F119" i="1"/>
  <c r="D120" i="1"/>
  <c r="H236" i="1"/>
  <c r="I236" i="1" s="1"/>
  <c r="J235" i="1"/>
  <c r="E120" i="1" l="1"/>
  <c r="K120" i="1"/>
  <c r="H237" i="1"/>
  <c r="I237" i="1" s="1"/>
  <c r="J236" i="1"/>
  <c r="L120" i="1" l="1"/>
  <c r="F120" i="1"/>
  <c r="D121" i="1"/>
  <c r="H238" i="1"/>
  <c r="I238" i="1" s="1"/>
  <c r="J237" i="1"/>
  <c r="E121" i="1" l="1"/>
  <c r="K121" i="1"/>
  <c r="H239" i="1"/>
  <c r="I239" i="1" s="1"/>
  <c r="J238" i="1"/>
  <c r="L121" i="1" l="1"/>
  <c r="F121" i="1"/>
  <c r="D122" i="1"/>
  <c r="H240" i="1"/>
  <c r="I240" i="1" s="1"/>
  <c r="J239" i="1"/>
  <c r="E122" i="1" l="1"/>
  <c r="K122" i="1"/>
  <c r="H241" i="1"/>
  <c r="I241" i="1" s="1"/>
  <c r="J240" i="1"/>
  <c r="L122" i="1" l="1"/>
  <c r="F122" i="1"/>
  <c r="D123" i="1"/>
  <c r="H242" i="1"/>
  <c r="I242" i="1" s="1"/>
  <c r="J241" i="1"/>
  <c r="E123" i="1" l="1"/>
  <c r="K123" i="1"/>
  <c r="H243" i="1"/>
  <c r="I243" i="1" s="1"/>
  <c r="J242" i="1"/>
  <c r="L123" i="1" l="1"/>
  <c r="F123" i="1"/>
  <c r="D124" i="1"/>
  <c r="H244" i="1"/>
  <c r="I244" i="1" s="1"/>
  <c r="J243" i="1"/>
  <c r="E124" i="1" l="1"/>
  <c r="K124" i="1"/>
  <c r="H245" i="1"/>
  <c r="I245" i="1" s="1"/>
  <c r="J244" i="1"/>
  <c r="L124" i="1" l="1"/>
  <c r="F124" i="1"/>
  <c r="D125" i="1"/>
  <c r="H246" i="1"/>
  <c r="I246" i="1" s="1"/>
  <c r="J245" i="1"/>
  <c r="E125" i="1" l="1"/>
  <c r="K125" i="1"/>
  <c r="H247" i="1"/>
  <c r="I247" i="1" s="1"/>
  <c r="J246" i="1"/>
  <c r="L125" i="1" l="1"/>
  <c r="F125" i="1"/>
  <c r="D126" i="1"/>
  <c r="H248" i="1"/>
  <c r="I248" i="1" s="1"/>
  <c r="J247" i="1"/>
  <c r="E126" i="1" l="1"/>
  <c r="K126" i="1"/>
  <c r="H249" i="1"/>
  <c r="I249" i="1" s="1"/>
  <c r="J248" i="1"/>
  <c r="L126" i="1" l="1"/>
  <c r="F126" i="1"/>
  <c r="D127" i="1"/>
  <c r="H250" i="1"/>
  <c r="I250" i="1" s="1"/>
  <c r="J249" i="1"/>
  <c r="E127" i="1" l="1"/>
  <c r="K127" i="1"/>
  <c r="H251" i="1"/>
  <c r="I251" i="1" s="1"/>
  <c r="J250" i="1"/>
  <c r="L127" i="1" l="1"/>
  <c r="F127" i="1"/>
  <c r="D128" i="1"/>
  <c r="H252" i="1"/>
  <c r="I252" i="1" s="1"/>
  <c r="J251" i="1"/>
  <c r="E128" i="1" l="1"/>
  <c r="K128" i="1"/>
  <c r="H253" i="1"/>
  <c r="I253" i="1" s="1"/>
  <c r="J252" i="1"/>
  <c r="L128" i="1" l="1"/>
  <c r="F128" i="1"/>
  <c r="D129" i="1"/>
  <c r="H254" i="1"/>
  <c r="I254" i="1" s="1"/>
  <c r="J253" i="1"/>
  <c r="E129" i="1" l="1"/>
  <c r="K129" i="1"/>
  <c r="H255" i="1"/>
  <c r="I255" i="1" s="1"/>
  <c r="J254" i="1"/>
  <c r="L129" i="1" l="1"/>
  <c r="F129" i="1"/>
  <c r="D130" i="1"/>
  <c r="H256" i="1"/>
  <c r="I256" i="1" s="1"/>
  <c r="J255" i="1"/>
  <c r="E130" i="1" l="1"/>
  <c r="K130" i="1"/>
  <c r="H257" i="1"/>
  <c r="I257" i="1" s="1"/>
  <c r="J256" i="1"/>
  <c r="L130" i="1" l="1"/>
  <c r="F130" i="1"/>
  <c r="D131" i="1"/>
  <c r="H258" i="1"/>
  <c r="I258" i="1" s="1"/>
  <c r="J257" i="1"/>
  <c r="E131" i="1" l="1"/>
  <c r="K131" i="1"/>
  <c r="H259" i="1"/>
  <c r="I259" i="1" s="1"/>
  <c r="J258" i="1"/>
  <c r="L131" i="1" l="1"/>
  <c r="F131" i="1"/>
  <c r="D132" i="1"/>
  <c r="H260" i="1"/>
  <c r="I260" i="1" s="1"/>
  <c r="J259" i="1"/>
  <c r="E132" i="1" l="1"/>
  <c r="K132" i="1"/>
  <c r="H261" i="1"/>
  <c r="I261" i="1" s="1"/>
  <c r="J260" i="1"/>
  <c r="L132" i="1" l="1"/>
  <c r="F132" i="1"/>
  <c r="D133" i="1"/>
  <c r="H262" i="1"/>
  <c r="I262" i="1" s="1"/>
  <c r="J261" i="1"/>
  <c r="E133" i="1" l="1"/>
  <c r="K133" i="1"/>
  <c r="H263" i="1"/>
  <c r="I263" i="1" s="1"/>
  <c r="J262" i="1"/>
  <c r="L133" i="1" l="1"/>
  <c r="F133" i="1"/>
  <c r="D134" i="1"/>
  <c r="H264" i="1"/>
  <c r="I264" i="1" s="1"/>
  <c r="J263" i="1"/>
  <c r="E134" i="1" l="1"/>
  <c r="K134" i="1"/>
  <c r="H265" i="1"/>
  <c r="I265" i="1" s="1"/>
  <c r="J264" i="1"/>
  <c r="L134" i="1" l="1"/>
  <c r="F134" i="1"/>
  <c r="D135" i="1"/>
  <c r="H266" i="1"/>
  <c r="I266" i="1" s="1"/>
  <c r="J265" i="1"/>
  <c r="E135" i="1" l="1"/>
  <c r="K135" i="1"/>
  <c r="H267" i="1"/>
  <c r="I267" i="1" s="1"/>
  <c r="J266" i="1"/>
  <c r="L135" i="1" l="1"/>
  <c r="F135" i="1"/>
  <c r="D136" i="1"/>
  <c r="H268" i="1"/>
  <c r="I268" i="1" s="1"/>
  <c r="J267" i="1"/>
  <c r="E136" i="1" l="1"/>
  <c r="K136" i="1"/>
  <c r="H269" i="1"/>
  <c r="I269" i="1" s="1"/>
  <c r="J268" i="1"/>
  <c r="L136" i="1" l="1"/>
  <c r="F136" i="1"/>
  <c r="D137" i="1"/>
  <c r="H270" i="1"/>
  <c r="I270" i="1" s="1"/>
  <c r="J269" i="1"/>
  <c r="E137" i="1" l="1"/>
  <c r="K137" i="1"/>
  <c r="H271" i="1"/>
  <c r="I271" i="1" s="1"/>
  <c r="J270" i="1"/>
  <c r="L137" i="1" l="1"/>
  <c r="F137" i="1"/>
  <c r="D138" i="1"/>
  <c r="H272" i="1"/>
  <c r="I272" i="1" s="1"/>
  <c r="J271" i="1"/>
  <c r="E138" i="1" l="1"/>
  <c r="K138" i="1"/>
  <c r="H273" i="1"/>
  <c r="I273" i="1" s="1"/>
  <c r="J272" i="1"/>
  <c r="L138" i="1" l="1"/>
  <c r="F138" i="1"/>
  <c r="D139" i="1"/>
  <c r="H274" i="1"/>
  <c r="I274" i="1" s="1"/>
  <c r="J273" i="1"/>
  <c r="E139" i="1" l="1"/>
  <c r="K139" i="1"/>
  <c r="H275" i="1"/>
  <c r="I275" i="1" s="1"/>
  <c r="J274" i="1"/>
  <c r="L139" i="1" l="1"/>
  <c r="F139" i="1"/>
  <c r="D140" i="1"/>
  <c r="H276" i="1"/>
  <c r="I276" i="1" s="1"/>
  <c r="J275" i="1"/>
  <c r="E140" i="1" l="1"/>
  <c r="K140" i="1"/>
  <c r="H277" i="1"/>
  <c r="I277" i="1" s="1"/>
  <c r="J276" i="1"/>
  <c r="L140" i="1" l="1"/>
  <c r="F140" i="1"/>
  <c r="D141" i="1"/>
  <c r="H278" i="1"/>
  <c r="I278" i="1" s="1"/>
  <c r="J277" i="1"/>
  <c r="E141" i="1" l="1"/>
  <c r="K141" i="1"/>
  <c r="H279" i="1"/>
  <c r="I279" i="1" s="1"/>
  <c r="J278" i="1"/>
  <c r="L141" i="1" l="1"/>
  <c r="F141" i="1"/>
  <c r="D142" i="1"/>
  <c r="H280" i="1"/>
  <c r="I280" i="1" s="1"/>
  <c r="J279" i="1"/>
  <c r="E142" i="1" l="1"/>
  <c r="K142" i="1"/>
  <c r="H281" i="1"/>
  <c r="I281" i="1" s="1"/>
  <c r="J280" i="1"/>
  <c r="L142" i="1" l="1"/>
  <c r="F142" i="1"/>
  <c r="D143" i="1"/>
  <c r="H282" i="1"/>
  <c r="I282" i="1" s="1"/>
  <c r="J281" i="1"/>
  <c r="E143" i="1" l="1"/>
  <c r="K143" i="1"/>
  <c r="H283" i="1"/>
  <c r="I283" i="1" s="1"/>
  <c r="J282" i="1"/>
  <c r="L143" i="1" l="1"/>
  <c r="F143" i="1"/>
  <c r="D144" i="1"/>
  <c r="H284" i="1"/>
  <c r="I284" i="1" s="1"/>
  <c r="J283" i="1"/>
  <c r="E144" i="1" l="1"/>
  <c r="K144" i="1"/>
  <c r="H285" i="1"/>
  <c r="I285" i="1" s="1"/>
  <c r="J284" i="1"/>
  <c r="L144" i="1" l="1"/>
  <c r="F144" i="1"/>
  <c r="D145" i="1"/>
  <c r="H286" i="1"/>
  <c r="I286" i="1" s="1"/>
  <c r="J285" i="1"/>
  <c r="E145" i="1" l="1"/>
  <c r="K145" i="1"/>
  <c r="H287" i="1"/>
  <c r="I287" i="1" s="1"/>
  <c r="J286" i="1"/>
  <c r="L145" i="1" l="1"/>
  <c r="F145" i="1"/>
  <c r="D146" i="1"/>
  <c r="H288" i="1"/>
  <c r="I288" i="1" s="1"/>
  <c r="J287" i="1"/>
  <c r="E146" i="1" l="1"/>
  <c r="K146" i="1"/>
  <c r="H289" i="1"/>
  <c r="I289" i="1" s="1"/>
  <c r="J288" i="1"/>
  <c r="L146" i="1" l="1"/>
  <c r="F146" i="1"/>
  <c r="D147" i="1"/>
  <c r="H290" i="1"/>
  <c r="I290" i="1" s="1"/>
  <c r="J289" i="1"/>
  <c r="E147" i="1" l="1"/>
  <c r="K147" i="1"/>
  <c r="H291" i="1"/>
  <c r="I291" i="1" s="1"/>
  <c r="J290" i="1"/>
  <c r="L147" i="1" l="1"/>
  <c r="F147" i="1"/>
  <c r="D148" i="1"/>
  <c r="H292" i="1"/>
  <c r="I292" i="1" s="1"/>
  <c r="J291" i="1"/>
  <c r="E148" i="1" l="1"/>
  <c r="K148" i="1"/>
  <c r="H293" i="1"/>
  <c r="I293" i="1" s="1"/>
  <c r="J292" i="1"/>
  <c r="L148" i="1" l="1"/>
  <c r="F148" i="1"/>
  <c r="D149" i="1"/>
  <c r="H294" i="1"/>
  <c r="I294" i="1" s="1"/>
  <c r="J293" i="1"/>
  <c r="E149" i="1" l="1"/>
  <c r="K149" i="1"/>
  <c r="H295" i="1"/>
  <c r="I295" i="1" s="1"/>
  <c r="J294" i="1"/>
  <c r="L149" i="1" l="1"/>
  <c r="F149" i="1"/>
  <c r="D150" i="1"/>
  <c r="H296" i="1"/>
  <c r="I296" i="1" s="1"/>
  <c r="J295" i="1"/>
  <c r="E150" i="1" l="1"/>
  <c r="K150" i="1"/>
  <c r="H297" i="1"/>
  <c r="I297" i="1" s="1"/>
  <c r="J296" i="1"/>
  <c r="L150" i="1" l="1"/>
  <c r="F150" i="1"/>
  <c r="D151" i="1"/>
  <c r="H298" i="1"/>
  <c r="I298" i="1" s="1"/>
  <c r="J297" i="1"/>
  <c r="E151" i="1" l="1"/>
  <c r="K151" i="1"/>
  <c r="H299" i="1"/>
  <c r="I299" i="1" s="1"/>
  <c r="J298" i="1"/>
  <c r="L151" i="1" l="1"/>
  <c r="F151" i="1"/>
  <c r="D152" i="1"/>
  <c r="H300" i="1"/>
  <c r="I300" i="1" s="1"/>
  <c r="J299" i="1"/>
  <c r="E152" i="1" l="1"/>
  <c r="K152" i="1"/>
  <c r="H301" i="1"/>
  <c r="I301" i="1" s="1"/>
  <c r="J300" i="1"/>
  <c r="L152" i="1" l="1"/>
  <c r="F152" i="1"/>
  <c r="D153" i="1"/>
  <c r="H302" i="1"/>
  <c r="I302" i="1" s="1"/>
  <c r="J301" i="1"/>
  <c r="E153" i="1" l="1"/>
  <c r="K153" i="1"/>
  <c r="H303" i="1"/>
  <c r="I303" i="1" s="1"/>
  <c r="J302" i="1"/>
  <c r="L153" i="1" l="1"/>
  <c r="F153" i="1"/>
  <c r="D154" i="1"/>
  <c r="H304" i="1"/>
  <c r="I304" i="1" s="1"/>
  <c r="J303" i="1"/>
  <c r="E154" i="1" l="1"/>
  <c r="K154" i="1"/>
  <c r="H305" i="1"/>
  <c r="I305" i="1" s="1"/>
  <c r="J304" i="1"/>
  <c r="L154" i="1" l="1"/>
  <c r="F154" i="1"/>
  <c r="D155" i="1"/>
  <c r="H306" i="1"/>
  <c r="I306" i="1" s="1"/>
  <c r="J305" i="1"/>
  <c r="E155" i="1" l="1"/>
  <c r="K155" i="1"/>
  <c r="H307" i="1"/>
  <c r="I307" i="1" s="1"/>
  <c r="J306" i="1"/>
  <c r="L155" i="1" l="1"/>
  <c r="F155" i="1"/>
  <c r="D156" i="1"/>
  <c r="H308" i="1"/>
  <c r="I308" i="1" s="1"/>
  <c r="J307" i="1"/>
  <c r="E156" i="1" l="1"/>
  <c r="K156" i="1"/>
  <c r="H309" i="1"/>
  <c r="I309" i="1" s="1"/>
  <c r="J308" i="1"/>
  <c r="L156" i="1" l="1"/>
  <c r="F156" i="1"/>
  <c r="D157" i="1"/>
  <c r="H310" i="1"/>
  <c r="I310" i="1" s="1"/>
  <c r="J309" i="1"/>
  <c r="E157" i="1" l="1"/>
  <c r="K157" i="1"/>
  <c r="H311" i="1"/>
  <c r="I311" i="1" s="1"/>
  <c r="J310" i="1"/>
  <c r="F157" i="1" l="1"/>
  <c r="D158" i="1"/>
  <c r="L157" i="1"/>
  <c r="H312" i="1"/>
  <c r="I312" i="1" s="1"/>
  <c r="J311" i="1"/>
  <c r="E158" i="1" l="1"/>
  <c r="K158" i="1"/>
  <c r="H313" i="1"/>
  <c r="I313" i="1" s="1"/>
  <c r="J312" i="1"/>
  <c r="F158" i="1" l="1"/>
  <c r="D159" i="1"/>
  <c r="L158" i="1"/>
  <c r="H314" i="1"/>
  <c r="I314" i="1" s="1"/>
  <c r="J313" i="1"/>
  <c r="E159" i="1" l="1"/>
  <c r="K159" i="1"/>
  <c r="H315" i="1"/>
  <c r="I315" i="1" s="1"/>
  <c r="J314" i="1"/>
  <c r="F159" i="1" l="1"/>
  <c r="D160" i="1"/>
  <c r="L159" i="1"/>
  <c r="H316" i="1"/>
  <c r="I316" i="1" s="1"/>
  <c r="J315" i="1"/>
  <c r="E160" i="1" l="1"/>
  <c r="K160" i="1"/>
  <c r="H317" i="1"/>
  <c r="I317" i="1" s="1"/>
  <c r="J316" i="1"/>
  <c r="F160" i="1" l="1"/>
  <c r="D161" i="1"/>
  <c r="L160" i="1"/>
  <c r="H318" i="1"/>
  <c r="I318" i="1" s="1"/>
  <c r="J317" i="1"/>
  <c r="E161" i="1" l="1"/>
  <c r="K161" i="1"/>
  <c r="H319" i="1"/>
  <c r="I319" i="1" s="1"/>
  <c r="J318" i="1"/>
  <c r="F161" i="1" l="1"/>
  <c r="D162" i="1"/>
  <c r="L161" i="1"/>
  <c r="H320" i="1"/>
  <c r="I320" i="1" s="1"/>
  <c r="J319" i="1"/>
  <c r="E162" i="1" l="1"/>
  <c r="K162" i="1"/>
  <c r="H321" i="1"/>
  <c r="I321" i="1" s="1"/>
  <c r="J320" i="1"/>
  <c r="L162" i="1" l="1"/>
  <c r="F162" i="1"/>
  <c r="D163" i="1"/>
  <c r="H322" i="1"/>
  <c r="I322" i="1" s="1"/>
  <c r="J321" i="1"/>
  <c r="E163" i="1" l="1"/>
  <c r="K163" i="1"/>
  <c r="H323" i="1"/>
  <c r="I323" i="1" s="1"/>
  <c r="J322" i="1"/>
  <c r="L163" i="1" l="1"/>
  <c r="F163" i="1"/>
  <c r="D164" i="1"/>
  <c r="H324" i="1"/>
  <c r="I324" i="1" s="1"/>
  <c r="J323" i="1"/>
  <c r="E164" i="1" l="1"/>
  <c r="K164" i="1"/>
  <c r="H325" i="1"/>
  <c r="I325" i="1" s="1"/>
  <c r="J324" i="1"/>
  <c r="L164" i="1" l="1"/>
  <c r="F164" i="1"/>
  <c r="D165" i="1"/>
  <c r="H326" i="1"/>
  <c r="I326" i="1" s="1"/>
  <c r="J325" i="1"/>
  <c r="E165" i="1" l="1"/>
  <c r="K165" i="1"/>
  <c r="H327" i="1"/>
  <c r="I327" i="1" s="1"/>
  <c r="J326" i="1"/>
  <c r="L165" i="1" l="1"/>
  <c r="F165" i="1"/>
  <c r="D166" i="1"/>
  <c r="H328" i="1"/>
  <c r="I328" i="1" s="1"/>
  <c r="J327" i="1"/>
  <c r="E166" i="1" l="1"/>
  <c r="K166" i="1"/>
  <c r="H329" i="1"/>
  <c r="I329" i="1" s="1"/>
  <c r="J328" i="1"/>
  <c r="L166" i="1" l="1"/>
  <c r="F166" i="1"/>
  <c r="D167" i="1"/>
  <c r="H330" i="1"/>
  <c r="I330" i="1" s="1"/>
  <c r="J329" i="1"/>
  <c r="E167" i="1" l="1"/>
  <c r="K167" i="1"/>
  <c r="H331" i="1"/>
  <c r="I331" i="1" s="1"/>
  <c r="J330" i="1"/>
  <c r="L167" i="1" l="1"/>
  <c r="F167" i="1"/>
  <c r="D168" i="1"/>
  <c r="H332" i="1"/>
  <c r="I332" i="1" s="1"/>
  <c r="J331" i="1"/>
  <c r="E168" i="1" l="1"/>
  <c r="K168" i="1"/>
  <c r="H333" i="1"/>
  <c r="I333" i="1" s="1"/>
  <c r="J332" i="1"/>
  <c r="L168" i="1" l="1"/>
  <c r="F168" i="1"/>
  <c r="D169" i="1"/>
  <c r="H334" i="1"/>
  <c r="I334" i="1" s="1"/>
  <c r="J333" i="1"/>
  <c r="E169" i="1" l="1"/>
  <c r="K169" i="1"/>
  <c r="H335" i="1"/>
  <c r="I335" i="1" s="1"/>
  <c r="J334" i="1"/>
  <c r="L169" i="1" l="1"/>
  <c r="F169" i="1"/>
  <c r="D170" i="1"/>
  <c r="H336" i="1"/>
  <c r="I336" i="1" s="1"/>
  <c r="J335" i="1"/>
  <c r="E170" i="1" l="1"/>
  <c r="K170" i="1"/>
  <c r="H337" i="1"/>
  <c r="I337" i="1" s="1"/>
  <c r="J336" i="1"/>
  <c r="L170" i="1" l="1"/>
  <c r="F170" i="1"/>
  <c r="D171" i="1"/>
  <c r="H338" i="1"/>
  <c r="I338" i="1" s="1"/>
  <c r="J337" i="1"/>
  <c r="E171" i="1" l="1"/>
  <c r="K171" i="1"/>
  <c r="H339" i="1"/>
  <c r="I339" i="1" s="1"/>
  <c r="J338" i="1"/>
  <c r="L171" i="1" l="1"/>
  <c r="F171" i="1"/>
  <c r="D172" i="1"/>
  <c r="H340" i="1"/>
  <c r="I340" i="1" s="1"/>
  <c r="J339" i="1"/>
  <c r="E172" i="1" l="1"/>
  <c r="K172" i="1"/>
  <c r="H341" i="1"/>
  <c r="I341" i="1" s="1"/>
  <c r="J340" i="1"/>
  <c r="L172" i="1" l="1"/>
  <c r="F172" i="1"/>
  <c r="D173" i="1"/>
  <c r="H342" i="1"/>
  <c r="I342" i="1" s="1"/>
  <c r="J341" i="1"/>
  <c r="E173" i="1" l="1"/>
  <c r="K173" i="1"/>
  <c r="H343" i="1"/>
  <c r="I343" i="1" s="1"/>
  <c r="J342" i="1"/>
  <c r="L173" i="1" l="1"/>
  <c r="F173" i="1"/>
  <c r="D174" i="1"/>
  <c r="H344" i="1"/>
  <c r="I344" i="1" s="1"/>
  <c r="J343" i="1"/>
  <c r="E174" i="1" l="1"/>
  <c r="K174" i="1"/>
  <c r="H345" i="1"/>
  <c r="I345" i="1" s="1"/>
  <c r="J344" i="1"/>
  <c r="L174" i="1" l="1"/>
  <c r="F174" i="1"/>
  <c r="D175" i="1"/>
  <c r="H346" i="1"/>
  <c r="I346" i="1" s="1"/>
  <c r="J345" i="1"/>
  <c r="E175" i="1" l="1"/>
  <c r="K175" i="1"/>
  <c r="H347" i="1"/>
  <c r="I347" i="1" s="1"/>
  <c r="J346" i="1"/>
  <c r="L175" i="1" l="1"/>
  <c r="F175" i="1"/>
  <c r="D176" i="1"/>
  <c r="H348" i="1"/>
  <c r="I348" i="1" s="1"/>
  <c r="J347" i="1"/>
  <c r="E176" i="1" l="1"/>
  <c r="K176" i="1"/>
  <c r="H349" i="1"/>
  <c r="I349" i="1" s="1"/>
  <c r="J348" i="1"/>
  <c r="L176" i="1" l="1"/>
  <c r="F176" i="1"/>
  <c r="D177" i="1"/>
  <c r="H350" i="1"/>
  <c r="I350" i="1" s="1"/>
  <c r="J349" i="1"/>
  <c r="E177" i="1" l="1"/>
  <c r="K177" i="1"/>
  <c r="H351" i="1"/>
  <c r="I351" i="1" s="1"/>
  <c r="J350" i="1"/>
  <c r="L177" i="1" l="1"/>
  <c r="F177" i="1"/>
  <c r="D178" i="1"/>
  <c r="H352" i="1"/>
  <c r="I352" i="1" s="1"/>
  <c r="J351" i="1"/>
  <c r="E178" i="1" l="1"/>
  <c r="K178" i="1"/>
  <c r="H353" i="1"/>
  <c r="I353" i="1" s="1"/>
  <c r="J352" i="1"/>
  <c r="L178" i="1" l="1"/>
  <c r="F178" i="1"/>
  <c r="D179" i="1"/>
  <c r="H354" i="1"/>
  <c r="I354" i="1" s="1"/>
  <c r="J353" i="1"/>
  <c r="E179" i="1" l="1"/>
  <c r="K179" i="1"/>
  <c r="H355" i="1"/>
  <c r="I355" i="1" s="1"/>
  <c r="J354" i="1"/>
  <c r="L179" i="1" l="1"/>
  <c r="F179" i="1"/>
  <c r="D180" i="1"/>
  <c r="H356" i="1"/>
  <c r="I356" i="1" s="1"/>
  <c r="J355" i="1"/>
  <c r="E180" i="1" l="1"/>
  <c r="K180" i="1"/>
  <c r="H357" i="1"/>
  <c r="I357" i="1" s="1"/>
  <c r="J356" i="1"/>
  <c r="L180" i="1" l="1"/>
  <c r="F180" i="1"/>
  <c r="D181" i="1"/>
  <c r="H358" i="1"/>
  <c r="I358" i="1" s="1"/>
  <c r="J357" i="1"/>
  <c r="E181" i="1" l="1"/>
  <c r="K181" i="1"/>
  <c r="H359" i="1"/>
  <c r="I359" i="1" s="1"/>
  <c r="J358" i="1"/>
  <c r="L181" i="1" l="1"/>
  <c r="F181" i="1"/>
  <c r="D182" i="1"/>
  <c r="H360" i="1"/>
  <c r="I360" i="1" s="1"/>
  <c r="J359" i="1"/>
  <c r="E182" i="1" l="1"/>
  <c r="K182" i="1"/>
  <c r="H361" i="1"/>
  <c r="I361" i="1" s="1"/>
  <c r="J360" i="1"/>
  <c r="L182" i="1" l="1"/>
  <c r="F182" i="1"/>
  <c r="D183" i="1"/>
  <c r="H362" i="1"/>
  <c r="I362" i="1" s="1"/>
  <c r="J361" i="1"/>
  <c r="E183" i="1" l="1"/>
  <c r="K183" i="1"/>
  <c r="H363" i="1"/>
  <c r="I363" i="1" s="1"/>
  <c r="J362" i="1"/>
  <c r="L183" i="1" l="1"/>
  <c r="F183" i="1"/>
  <c r="D184" i="1"/>
  <c r="H364" i="1"/>
  <c r="I364" i="1" s="1"/>
  <c r="J363" i="1"/>
  <c r="E184" i="1" l="1"/>
  <c r="K184" i="1"/>
  <c r="H365" i="1"/>
  <c r="I365" i="1" s="1"/>
  <c r="J364" i="1"/>
  <c r="L184" i="1" l="1"/>
  <c r="F184" i="1"/>
  <c r="D185" i="1"/>
  <c r="H366" i="1"/>
  <c r="I366" i="1" s="1"/>
  <c r="J365" i="1"/>
  <c r="E185" i="1" l="1"/>
  <c r="K185" i="1"/>
  <c r="H367" i="1"/>
  <c r="I367" i="1" s="1"/>
  <c r="J366" i="1"/>
  <c r="L185" i="1" l="1"/>
  <c r="F185" i="1"/>
  <c r="D186" i="1"/>
  <c r="H368" i="1"/>
  <c r="I368" i="1" s="1"/>
  <c r="J367" i="1"/>
  <c r="E186" i="1" l="1"/>
  <c r="K186" i="1"/>
  <c r="H369" i="1"/>
  <c r="I369" i="1" s="1"/>
  <c r="J368" i="1"/>
  <c r="L186" i="1" l="1"/>
  <c r="F186" i="1"/>
  <c r="D187" i="1"/>
  <c r="H370" i="1"/>
  <c r="I370" i="1" s="1"/>
  <c r="J369" i="1"/>
  <c r="E187" i="1" l="1"/>
  <c r="K187" i="1"/>
  <c r="H371" i="1"/>
  <c r="I371" i="1" s="1"/>
  <c r="J370" i="1"/>
  <c r="L187" i="1" l="1"/>
  <c r="F187" i="1"/>
  <c r="D188" i="1"/>
  <c r="H372" i="1"/>
  <c r="I372" i="1" s="1"/>
  <c r="J371" i="1"/>
  <c r="E188" i="1" l="1"/>
  <c r="K188" i="1"/>
  <c r="H373" i="1"/>
  <c r="I373" i="1" s="1"/>
  <c r="J372" i="1"/>
  <c r="L188" i="1" l="1"/>
  <c r="F188" i="1"/>
  <c r="D189" i="1"/>
  <c r="H374" i="1"/>
  <c r="I374" i="1" s="1"/>
  <c r="J373" i="1"/>
  <c r="E189" i="1" l="1"/>
  <c r="K189" i="1"/>
  <c r="H375" i="1"/>
  <c r="I375" i="1" s="1"/>
  <c r="J374" i="1"/>
  <c r="L189" i="1" l="1"/>
  <c r="F189" i="1"/>
  <c r="D190" i="1"/>
  <c r="H376" i="1"/>
  <c r="I376" i="1" s="1"/>
  <c r="J375" i="1"/>
  <c r="E190" i="1" l="1"/>
  <c r="K190" i="1"/>
  <c r="H377" i="1"/>
  <c r="I377" i="1" s="1"/>
  <c r="J376" i="1"/>
  <c r="L190" i="1" l="1"/>
  <c r="F190" i="1"/>
  <c r="D191" i="1"/>
  <c r="H378" i="1"/>
  <c r="I378" i="1" s="1"/>
  <c r="J377" i="1"/>
  <c r="E191" i="1" l="1"/>
  <c r="K191" i="1"/>
  <c r="H379" i="1"/>
  <c r="I379" i="1" s="1"/>
  <c r="J378" i="1"/>
  <c r="L191" i="1" l="1"/>
  <c r="F191" i="1"/>
  <c r="D192" i="1"/>
  <c r="H380" i="1"/>
  <c r="I380" i="1" s="1"/>
  <c r="J379" i="1"/>
  <c r="E192" i="1" l="1"/>
  <c r="K192" i="1"/>
  <c r="H381" i="1"/>
  <c r="I381" i="1" s="1"/>
  <c r="J380" i="1"/>
  <c r="L192" i="1" l="1"/>
  <c r="F192" i="1"/>
  <c r="D193" i="1"/>
  <c r="H382" i="1"/>
  <c r="I382" i="1" s="1"/>
  <c r="J381" i="1"/>
  <c r="E193" i="1" l="1"/>
  <c r="K193" i="1"/>
  <c r="H383" i="1"/>
  <c r="I383" i="1" s="1"/>
  <c r="J382" i="1"/>
  <c r="L193" i="1" l="1"/>
  <c r="F193" i="1"/>
  <c r="D194" i="1"/>
  <c r="H384" i="1"/>
  <c r="I384" i="1" s="1"/>
  <c r="J383" i="1"/>
  <c r="E194" i="1" l="1"/>
  <c r="K194" i="1"/>
  <c r="H385" i="1"/>
  <c r="I385" i="1" s="1"/>
  <c r="J384" i="1"/>
  <c r="L194" i="1" l="1"/>
  <c r="F194" i="1"/>
  <c r="D195" i="1"/>
  <c r="H386" i="1"/>
  <c r="I386" i="1" s="1"/>
  <c r="J385" i="1"/>
  <c r="E195" i="1" l="1"/>
  <c r="K195" i="1"/>
  <c r="H387" i="1"/>
  <c r="I387" i="1" s="1"/>
  <c r="J386" i="1"/>
  <c r="L195" i="1" l="1"/>
  <c r="F195" i="1"/>
  <c r="D196" i="1"/>
  <c r="H388" i="1"/>
  <c r="I388" i="1" s="1"/>
  <c r="J387" i="1"/>
  <c r="E196" i="1" l="1"/>
  <c r="K196" i="1"/>
  <c r="H389" i="1"/>
  <c r="I389" i="1" s="1"/>
  <c r="J388" i="1"/>
  <c r="L196" i="1" l="1"/>
  <c r="F196" i="1"/>
  <c r="D197" i="1"/>
  <c r="H390" i="1"/>
  <c r="I390" i="1" s="1"/>
  <c r="J389" i="1"/>
  <c r="E197" i="1" l="1"/>
  <c r="K197" i="1"/>
  <c r="H391" i="1"/>
  <c r="I391" i="1" s="1"/>
  <c r="J390" i="1"/>
  <c r="L197" i="1" l="1"/>
  <c r="F197" i="1"/>
  <c r="D198" i="1"/>
  <c r="H392" i="1"/>
  <c r="I392" i="1" s="1"/>
  <c r="J391" i="1"/>
  <c r="E198" i="1" l="1"/>
  <c r="K198" i="1"/>
  <c r="H393" i="1"/>
  <c r="I393" i="1" s="1"/>
  <c r="J392" i="1"/>
  <c r="L198" i="1" l="1"/>
  <c r="F198" i="1"/>
  <c r="D199" i="1"/>
  <c r="H394" i="1"/>
  <c r="I394" i="1" s="1"/>
  <c r="J393" i="1"/>
  <c r="E199" i="1" l="1"/>
  <c r="K199" i="1"/>
  <c r="H395" i="1"/>
  <c r="I395" i="1" s="1"/>
  <c r="J394" i="1"/>
  <c r="L199" i="1" l="1"/>
  <c r="F199" i="1"/>
  <c r="D200" i="1"/>
  <c r="H396" i="1"/>
  <c r="I396" i="1" s="1"/>
  <c r="J395" i="1"/>
  <c r="E200" i="1" l="1"/>
  <c r="K200" i="1"/>
  <c r="H397" i="1"/>
  <c r="I397" i="1" s="1"/>
  <c r="J396" i="1"/>
  <c r="L200" i="1" l="1"/>
  <c r="F200" i="1"/>
  <c r="D201" i="1"/>
  <c r="H398" i="1"/>
  <c r="I398" i="1" s="1"/>
  <c r="J397" i="1"/>
  <c r="E201" i="1" l="1"/>
  <c r="K201" i="1"/>
  <c r="H399" i="1"/>
  <c r="I399" i="1" s="1"/>
  <c r="J398" i="1"/>
  <c r="L201" i="1" l="1"/>
  <c r="F201" i="1"/>
  <c r="D202" i="1"/>
  <c r="H400" i="1"/>
  <c r="I400" i="1" s="1"/>
  <c r="J399" i="1"/>
  <c r="E202" i="1" l="1"/>
  <c r="K202" i="1"/>
  <c r="H401" i="1"/>
  <c r="I401" i="1" s="1"/>
  <c r="J400" i="1"/>
  <c r="L202" i="1" l="1"/>
  <c r="F202" i="1"/>
  <c r="D203" i="1"/>
  <c r="H402" i="1"/>
  <c r="I402" i="1" s="1"/>
  <c r="J401" i="1"/>
  <c r="E203" i="1" l="1"/>
  <c r="K203" i="1"/>
  <c r="H403" i="1"/>
  <c r="I403" i="1" s="1"/>
  <c r="J402" i="1"/>
  <c r="L203" i="1" l="1"/>
  <c r="F203" i="1"/>
  <c r="D204" i="1"/>
  <c r="H404" i="1"/>
  <c r="I404" i="1" s="1"/>
  <c r="J403" i="1"/>
  <c r="E204" i="1" l="1"/>
  <c r="K204" i="1"/>
  <c r="H405" i="1"/>
  <c r="I405" i="1" s="1"/>
  <c r="J404" i="1"/>
  <c r="L204" i="1" l="1"/>
  <c r="F204" i="1"/>
  <c r="D205" i="1"/>
  <c r="H406" i="1"/>
  <c r="I406" i="1" s="1"/>
  <c r="J405" i="1"/>
  <c r="E205" i="1" l="1"/>
  <c r="K205" i="1"/>
  <c r="H407" i="1"/>
  <c r="I407" i="1" s="1"/>
  <c r="J406" i="1"/>
  <c r="L205" i="1" l="1"/>
  <c r="F205" i="1"/>
  <c r="D206" i="1"/>
  <c r="H408" i="1"/>
  <c r="I408" i="1" s="1"/>
  <c r="J407" i="1"/>
  <c r="E206" i="1" l="1"/>
  <c r="K206" i="1"/>
  <c r="H409" i="1"/>
  <c r="I409" i="1" s="1"/>
  <c r="J408" i="1"/>
  <c r="L206" i="1" l="1"/>
  <c r="F206" i="1"/>
  <c r="D207" i="1"/>
  <c r="H410" i="1"/>
  <c r="I410" i="1" s="1"/>
  <c r="J409" i="1"/>
  <c r="E207" i="1" l="1"/>
  <c r="K207" i="1"/>
  <c r="H411" i="1"/>
  <c r="I411" i="1" s="1"/>
  <c r="J410" i="1"/>
  <c r="L207" i="1" l="1"/>
  <c r="F207" i="1"/>
  <c r="D208" i="1"/>
  <c r="H412" i="1"/>
  <c r="I412" i="1" s="1"/>
  <c r="J411" i="1"/>
  <c r="E208" i="1" l="1"/>
  <c r="K208" i="1"/>
  <c r="H413" i="1"/>
  <c r="I413" i="1" s="1"/>
  <c r="J412" i="1"/>
  <c r="L208" i="1" l="1"/>
  <c r="F208" i="1"/>
  <c r="D209" i="1"/>
  <c r="H414" i="1"/>
  <c r="I414" i="1" s="1"/>
  <c r="J413" i="1"/>
  <c r="E209" i="1" l="1"/>
  <c r="K209" i="1"/>
  <c r="H415" i="1"/>
  <c r="I415" i="1" s="1"/>
  <c r="J414" i="1"/>
  <c r="L209" i="1" l="1"/>
  <c r="F209" i="1"/>
  <c r="D210" i="1"/>
  <c r="H416" i="1"/>
  <c r="I416" i="1" s="1"/>
  <c r="J415" i="1"/>
  <c r="E210" i="1" l="1"/>
  <c r="K210" i="1"/>
  <c r="H417" i="1"/>
  <c r="I417" i="1" s="1"/>
  <c r="J416" i="1"/>
  <c r="L210" i="1" l="1"/>
  <c r="F210" i="1"/>
  <c r="D211" i="1"/>
  <c r="H418" i="1"/>
  <c r="I418" i="1" s="1"/>
  <c r="J417" i="1"/>
  <c r="E211" i="1" l="1"/>
  <c r="K211" i="1"/>
  <c r="H419" i="1"/>
  <c r="I419" i="1" s="1"/>
  <c r="J418" i="1"/>
  <c r="L211" i="1" l="1"/>
  <c r="F211" i="1"/>
  <c r="D212" i="1"/>
  <c r="H420" i="1"/>
  <c r="I420" i="1" s="1"/>
  <c r="J419" i="1"/>
  <c r="E212" i="1" l="1"/>
  <c r="K212" i="1"/>
  <c r="H421" i="1"/>
  <c r="I421" i="1" s="1"/>
  <c r="J420" i="1"/>
  <c r="L212" i="1" l="1"/>
  <c r="F212" i="1"/>
  <c r="D213" i="1"/>
  <c r="H422" i="1"/>
  <c r="I422" i="1" s="1"/>
  <c r="J421" i="1"/>
  <c r="E213" i="1" l="1"/>
  <c r="K213" i="1"/>
  <c r="H423" i="1"/>
  <c r="I423" i="1" s="1"/>
  <c r="J422" i="1"/>
  <c r="L213" i="1" l="1"/>
  <c r="F213" i="1"/>
  <c r="D214" i="1"/>
  <c r="H424" i="1"/>
  <c r="I424" i="1" s="1"/>
  <c r="J423" i="1"/>
  <c r="E214" i="1" l="1"/>
  <c r="K214" i="1"/>
  <c r="H425" i="1"/>
  <c r="I425" i="1" s="1"/>
  <c r="J424" i="1"/>
  <c r="L214" i="1" l="1"/>
  <c r="F214" i="1"/>
  <c r="D215" i="1"/>
  <c r="H426" i="1"/>
  <c r="I426" i="1" s="1"/>
  <c r="J425" i="1"/>
  <c r="E215" i="1" l="1"/>
  <c r="K215" i="1"/>
  <c r="H427" i="1"/>
  <c r="I427" i="1" s="1"/>
  <c r="J426" i="1"/>
  <c r="L215" i="1" l="1"/>
  <c r="F215" i="1"/>
  <c r="D216" i="1"/>
  <c r="H428" i="1"/>
  <c r="I428" i="1" s="1"/>
  <c r="J427" i="1"/>
  <c r="E216" i="1" l="1"/>
  <c r="K216" i="1"/>
  <c r="H429" i="1"/>
  <c r="I429" i="1" s="1"/>
  <c r="J428" i="1"/>
  <c r="L216" i="1" l="1"/>
  <c r="F216" i="1"/>
  <c r="D217" i="1"/>
  <c r="H430" i="1"/>
  <c r="I430" i="1" s="1"/>
  <c r="J429" i="1"/>
  <c r="E217" i="1" l="1"/>
  <c r="K217" i="1"/>
  <c r="H431" i="1"/>
  <c r="I431" i="1" s="1"/>
  <c r="J430" i="1"/>
  <c r="L217" i="1" l="1"/>
  <c r="F217" i="1"/>
  <c r="D218" i="1"/>
  <c r="H432" i="1"/>
  <c r="I432" i="1" s="1"/>
  <c r="J431" i="1"/>
  <c r="E218" i="1" l="1"/>
  <c r="K218" i="1"/>
  <c r="H433" i="1"/>
  <c r="I433" i="1" s="1"/>
  <c r="J432" i="1"/>
  <c r="L218" i="1" l="1"/>
  <c r="F218" i="1"/>
  <c r="D219" i="1"/>
  <c r="H434" i="1"/>
  <c r="I434" i="1" s="1"/>
  <c r="J433" i="1"/>
  <c r="E219" i="1" l="1"/>
  <c r="K219" i="1"/>
  <c r="H435" i="1"/>
  <c r="I435" i="1" s="1"/>
  <c r="J434" i="1"/>
  <c r="L219" i="1" l="1"/>
  <c r="F219" i="1"/>
  <c r="D220" i="1"/>
  <c r="H436" i="1"/>
  <c r="I436" i="1" s="1"/>
  <c r="J435" i="1"/>
  <c r="E220" i="1" l="1"/>
  <c r="K220" i="1"/>
  <c r="H437" i="1"/>
  <c r="I437" i="1" s="1"/>
  <c r="J436" i="1"/>
  <c r="L220" i="1" l="1"/>
  <c r="F220" i="1"/>
  <c r="D221" i="1"/>
  <c r="H438" i="1"/>
  <c r="I438" i="1" s="1"/>
  <c r="J437" i="1"/>
  <c r="E221" i="1" l="1"/>
  <c r="K221" i="1"/>
  <c r="H439" i="1"/>
  <c r="I439" i="1" s="1"/>
  <c r="J438" i="1"/>
  <c r="L221" i="1" l="1"/>
  <c r="F221" i="1"/>
  <c r="D222" i="1"/>
  <c r="H440" i="1"/>
  <c r="I440" i="1" s="1"/>
  <c r="J439" i="1"/>
  <c r="E222" i="1" l="1"/>
  <c r="K222" i="1"/>
  <c r="H441" i="1"/>
  <c r="I441" i="1" s="1"/>
  <c r="J440" i="1"/>
  <c r="L222" i="1" l="1"/>
  <c r="F222" i="1"/>
  <c r="D223" i="1"/>
  <c r="H442" i="1"/>
  <c r="I442" i="1" s="1"/>
  <c r="J441" i="1"/>
  <c r="E223" i="1" l="1"/>
  <c r="K223" i="1"/>
  <c r="H443" i="1"/>
  <c r="I443" i="1" s="1"/>
  <c r="J442" i="1"/>
  <c r="L223" i="1" l="1"/>
  <c r="F223" i="1"/>
  <c r="D224" i="1"/>
  <c r="H444" i="1"/>
  <c r="I444" i="1" s="1"/>
  <c r="J443" i="1"/>
  <c r="E224" i="1" l="1"/>
  <c r="K224" i="1"/>
  <c r="H445" i="1"/>
  <c r="I445" i="1" s="1"/>
  <c r="J444" i="1"/>
  <c r="L224" i="1" l="1"/>
  <c r="F224" i="1"/>
  <c r="D225" i="1"/>
  <c r="H446" i="1"/>
  <c r="I446" i="1" s="1"/>
  <c r="J445" i="1"/>
  <c r="E225" i="1" l="1"/>
  <c r="K225" i="1"/>
  <c r="H447" i="1"/>
  <c r="I447" i="1" s="1"/>
  <c r="J446" i="1"/>
  <c r="L225" i="1" l="1"/>
  <c r="F225" i="1"/>
  <c r="D226" i="1"/>
  <c r="H448" i="1"/>
  <c r="I448" i="1" s="1"/>
  <c r="J447" i="1"/>
  <c r="E226" i="1" l="1"/>
  <c r="K226" i="1"/>
  <c r="H449" i="1"/>
  <c r="I449" i="1" s="1"/>
  <c r="J448" i="1"/>
  <c r="L226" i="1" l="1"/>
  <c r="F226" i="1"/>
  <c r="D227" i="1"/>
  <c r="H450" i="1"/>
  <c r="I450" i="1" s="1"/>
  <c r="J449" i="1"/>
  <c r="E227" i="1" l="1"/>
  <c r="K227" i="1"/>
  <c r="H451" i="1"/>
  <c r="I451" i="1" s="1"/>
  <c r="J450" i="1"/>
  <c r="L227" i="1" l="1"/>
  <c r="F227" i="1"/>
  <c r="D228" i="1"/>
  <c r="H452" i="1"/>
  <c r="I452" i="1" s="1"/>
  <c r="J451" i="1"/>
  <c r="E228" i="1" l="1"/>
  <c r="K228" i="1"/>
  <c r="H453" i="1"/>
  <c r="I453" i="1" s="1"/>
  <c r="J452" i="1"/>
  <c r="L228" i="1" l="1"/>
  <c r="F228" i="1"/>
  <c r="D229" i="1"/>
  <c r="H454" i="1"/>
  <c r="I454" i="1" s="1"/>
  <c r="J453" i="1"/>
  <c r="E229" i="1" l="1"/>
  <c r="K229" i="1"/>
  <c r="H455" i="1"/>
  <c r="I455" i="1" s="1"/>
  <c r="J454" i="1"/>
  <c r="L229" i="1" l="1"/>
  <c r="F229" i="1"/>
  <c r="D230" i="1"/>
  <c r="H456" i="1"/>
  <c r="I456" i="1" s="1"/>
  <c r="J455" i="1"/>
  <c r="E230" i="1" l="1"/>
  <c r="K230" i="1"/>
  <c r="H457" i="1"/>
  <c r="I457" i="1" s="1"/>
  <c r="J456" i="1"/>
  <c r="L230" i="1" l="1"/>
  <c r="F230" i="1"/>
  <c r="D231" i="1"/>
  <c r="H458" i="1"/>
  <c r="I458" i="1" s="1"/>
  <c r="J457" i="1"/>
  <c r="E231" i="1" l="1"/>
  <c r="K231" i="1"/>
  <c r="H459" i="1"/>
  <c r="I459" i="1" s="1"/>
  <c r="J458" i="1"/>
  <c r="L231" i="1" l="1"/>
  <c r="F231" i="1"/>
  <c r="D232" i="1"/>
  <c r="H460" i="1"/>
  <c r="I460" i="1" s="1"/>
  <c r="J459" i="1"/>
  <c r="E232" i="1" l="1"/>
  <c r="K232" i="1"/>
  <c r="H461" i="1"/>
  <c r="I461" i="1" s="1"/>
  <c r="J460" i="1"/>
  <c r="L232" i="1" l="1"/>
  <c r="F232" i="1"/>
  <c r="D233" i="1"/>
  <c r="H462" i="1"/>
  <c r="I462" i="1" s="1"/>
  <c r="J461" i="1"/>
  <c r="E233" i="1" l="1"/>
  <c r="K233" i="1"/>
  <c r="H463" i="1"/>
  <c r="I463" i="1" s="1"/>
  <c r="J462" i="1"/>
  <c r="L233" i="1" l="1"/>
  <c r="F233" i="1"/>
  <c r="D234" i="1"/>
  <c r="H464" i="1"/>
  <c r="I464" i="1" s="1"/>
  <c r="J463" i="1"/>
  <c r="E234" i="1" l="1"/>
  <c r="K234" i="1"/>
  <c r="H465" i="1"/>
  <c r="I465" i="1" s="1"/>
  <c r="J464" i="1"/>
  <c r="L234" i="1" l="1"/>
  <c r="F234" i="1"/>
  <c r="D235" i="1"/>
  <c r="H466" i="1"/>
  <c r="I466" i="1" s="1"/>
  <c r="J465" i="1"/>
  <c r="E235" i="1" l="1"/>
  <c r="K235" i="1"/>
  <c r="H467" i="1"/>
  <c r="I467" i="1" s="1"/>
  <c r="J466" i="1"/>
  <c r="L235" i="1" l="1"/>
  <c r="F235" i="1"/>
  <c r="D236" i="1"/>
  <c r="H468" i="1"/>
  <c r="I468" i="1" s="1"/>
  <c r="J467" i="1"/>
  <c r="E236" i="1" l="1"/>
  <c r="K236" i="1"/>
  <c r="H469" i="1"/>
  <c r="I469" i="1" s="1"/>
  <c r="J468" i="1"/>
  <c r="L236" i="1" l="1"/>
  <c r="F236" i="1"/>
  <c r="D237" i="1"/>
  <c r="H470" i="1"/>
  <c r="I470" i="1" s="1"/>
  <c r="J469" i="1"/>
  <c r="E237" i="1" l="1"/>
  <c r="K237" i="1"/>
  <c r="H471" i="1"/>
  <c r="I471" i="1" s="1"/>
  <c r="J470" i="1"/>
  <c r="L237" i="1" l="1"/>
  <c r="F237" i="1"/>
  <c r="D238" i="1"/>
  <c r="H472" i="1"/>
  <c r="I472" i="1" s="1"/>
  <c r="J471" i="1"/>
  <c r="E238" i="1" l="1"/>
  <c r="K238" i="1"/>
  <c r="H473" i="1"/>
  <c r="I473" i="1" s="1"/>
  <c r="J472" i="1"/>
  <c r="L238" i="1" l="1"/>
  <c r="F238" i="1"/>
  <c r="D239" i="1"/>
  <c r="H474" i="1"/>
  <c r="I474" i="1" s="1"/>
  <c r="J473" i="1"/>
  <c r="E239" i="1" l="1"/>
  <c r="K239" i="1"/>
  <c r="H475" i="1"/>
  <c r="I475" i="1" s="1"/>
  <c r="J474" i="1"/>
  <c r="L239" i="1" l="1"/>
  <c r="F239" i="1"/>
  <c r="D240" i="1"/>
  <c r="H476" i="1"/>
  <c r="I476" i="1" s="1"/>
  <c r="J475" i="1"/>
  <c r="E240" i="1" l="1"/>
  <c r="K240" i="1"/>
  <c r="H477" i="1"/>
  <c r="I477" i="1" s="1"/>
  <c r="J476" i="1"/>
  <c r="L240" i="1" l="1"/>
  <c r="F240" i="1"/>
  <c r="D241" i="1"/>
  <c r="H478" i="1"/>
  <c r="I478" i="1" s="1"/>
  <c r="J477" i="1"/>
  <c r="E241" i="1" l="1"/>
  <c r="K241" i="1"/>
  <c r="H479" i="1"/>
  <c r="I479" i="1" s="1"/>
  <c r="J478" i="1"/>
  <c r="L241" i="1" l="1"/>
  <c r="F241" i="1"/>
  <c r="D242" i="1"/>
  <c r="H480" i="1"/>
  <c r="I480" i="1" s="1"/>
  <c r="J479" i="1"/>
  <c r="E242" i="1" l="1"/>
  <c r="K242" i="1"/>
  <c r="H481" i="1"/>
  <c r="I481" i="1" s="1"/>
  <c r="J480" i="1"/>
  <c r="L242" i="1" l="1"/>
  <c r="F242" i="1"/>
  <c r="D243" i="1"/>
  <c r="H482" i="1"/>
  <c r="I482" i="1" s="1"/>
  <c r="J481" i="1"/>
  <c r="E243" i="1" l="1"/>
  <c r="K243" i="1"/>
  <c r="H483" i="1"/>
  <c r="I483" i="1" s="1"/>
  <c r="J482" i="1"/>
  <c r="L243" i="1" l="1"/>
  <c r="F243" i="1"/>
  <c r="D244" i="1"/>
  <c r="H484" i="1"/>
  <c r="I484" i="1" s="1"/>
  <c r="J483" i="1"/>
  <c r="E244" i="1" l="1"/>
  <c r="K244" i="1"/>
  <c r="H485" i="1"/>
  <c r="I485" i="1" s="1"/>
  <c r="J484" i="1"/>
  <c r="L244" i="1" l="1"/>
  <c r="F244" i="1"/>
  <c r="D245" i="1"/>
  <c r="H486" i="1"/>
  <c r="I486" i="1" s="1"/>
  <c r="J485" i="1"/>
  <c r="E245" i="1" l="1"/>
  <c r="K245" i="1"/>
  <c r="H487" i="1"/>
  <c r="I487" i="1" s="1"/>
  <c r="J486" i="1"/>
  <c r="L245" i="1" l="1"/>
  <c r="F245" i="1"/>
  <c r="D246" i="1"/>
  <c r="H488" i="1"/>
  <c r="I488" i="1" s="1"/>
  <c r="J487" i="1"/>
  <c r="E246" i="1" l="1"/>
  <c r="K246" i="1"/>
  <c r="H489" i="1"/>
  <c r="I489" i="1" s="1"/>
  <c r="J488" i="1"/>
  <c r="L246" i="1" l="1"/>
  <c r="F246" i="1"/>
  <c r="D247" i="1"/>
  <c r="H490" i="1"/>
  <c r="I490" i="1" s="1"/>
  <c r="J489" i="1"/>
  <c r="E247" i="1" l="1"/>
  <c r="K247" i="1"/>
  <c r="H491" i="1"/>
  <c r="I491" i="1" s="1"/>
  <c r="J490" i="1"/>
  <c r="L247" i="1" l="1"/>
  <c r="F247" i="1"/>
  <c r="D248" i="1"/>
  <c r="H492" i="1"/>
  <c r="I492" i="1" s="1"/>
  <c r="J491" i="1"/>
  <c r="E248" i="1" l="1"/>
  <c r="K248" i="1"/>
  <c r="H493" i="1"/>
  <c r="I493" i="1" s="1"/>
  <c r="J492" i="1"/>
  <c r="L248" i="1" l="1"/>
  <c r="F248" i="1"/>
  <c r="D249" i="1"/>
  <c r="H494" i="1"/>
  <c r="I494" i="1" s="1"/>
  <c r="J493" i="1"/>
  <c r="E249" i="1" l="1"/>
  <c r="K249" i="1"/>
  <c r="H495" i="1"/>
  <c r="I495" i="1" s="1"/>
  <c r="J494" i="1"/>
  <c r="L249" i="1" l="1"/>
  <c r="F249" i="1"/>
  <c r="D250" i="1"/>
  <c r="H496" i="1"/>
  <c r="I496" i="1" s="1"/>
  <c r="J495" i="1"/>
  <c r="E250" i="1" l="1"/>
  <c r="K250" i="1"/>
  <c r="H497" i="1"/>
  <c r="I497" i="1" s="1"/>
  <c r="J496" i="1"/>
  <c r="L250" i="1" l="1"/>
  <c r="F250" i="1"/>
  <c r="D251" i="1"/>
  <c r="H498" i="1"/>
  <c r="I498" i="1" s="1"/>
  <c r="J497" i="1"/>
  <c r="E251" i="1" l="1"/>
  <c r="K251" i="1"/>
  <c r="H499" i="1"/>
  <c r="I499" i="1" s="1"/>
  <c r="J498" i="1"/>
  <c r="L251" i="1" l="1"/>
  <c r="F251" i="1"/>
  <c r="D252" i="1"/>
  <c r="H500" i="1"/>
  <c r="I500" i="1" s="1"/>
  <c r="J499" i="1"/>
  <c r="E252" i="1" l="1"/>
  <c r="K252" i="1"/>
  <c r="H501" i="1"/>
  <c r="I501" i="1" s="1"/>
  <c r="J500" i="1"/>
  <c r="L252" i="1" l="1"/>
  <c r="F252" i="1"/>
  <c r="D253" i="1"/>
  <c r="H502" i="1"/>
  <c r="I502" i="1" s="1"/>
  <c r="J501" i="1"/>
  <c r="E253" i="1" l="1"/>
  <c r="K253" i="1"/>
  <c r="H503" i="1"/>
  <c r="I503" i="1" s="1"/>
  <c r="J502" i="1"/>
  <c r="L253" i="1" l="1"/>
  <c r="F253" i="1"/>
  <c r="D254" i="1"/>
  <c r="H504" i="1"/>
  <c r="I504" i="1" s="1"/>
  <c r="J503" i="1"/>
  <c r="E254" i="1" l="1"/>
  <c r="K254" i="1"/>
  <c r="H505" i="1"/>
  <c r="I505" i="1" s="1"/>
  <c r="J504" i="1"/>
  <c r="L254" i="1" l="1"/>
  <c r="F254" i="1"/>
  <c r="D255" i="1"/>
  <c r="H506" i="1"/>
  <c r="I506" i="1" s="1"/>
  <c r="J505" i="1"/>
  <c r="E255" i="1" l="1"/>
  <c r="K255" i="1"/>
  <c r="H507" i="1"/>
  <c r="I507" i="1" s="1"/>
  <c r="J506" i="1"/>
  <c r="L255" i="1" l="1"/>
  <c r="F255" i="1"/>
  <c r="D256" i="1"/>
  <c r="H508" i="1"/>
  <c r="I508" i="1" s="1"/>
  <c r="J507" i="1"/>
  <c r="E256" i="1" l="1"/>
  <c r="K256" i="1"/>
  <c r="H509" i="1"/>
  <c r="I509" i="1" s="1"/>
  <c r="J508" i="1"/>
  <c r="L256" i="1" l="1"/>
  <c r="F256" i="1"/>
  <c r="D257" i="1"/>
  <c r="H510" i="1"/>
  <c r="I510" i="1" s="1"/>
  <c r="J509" i="1"/>
  <c r="E257" i="1" l="1"/>
  <c r="K257" i="1"/>
  <c r="H511" i="1"/>
  <c r="I511" i="1" s="1"/>
  <c r="J510" i="1"/>
  <c r="L257" i="1" l="1"/>
  <c r="F257" i="1"/>
  <c r="D258" i="1"/>
  <c r="H512" i="1"/>
  <c r="I512" i="1" s="1"/>
  <c r="J511" i="1"/>
  <c r="E258" i="1" l="1"/>
  <c r="K258" i="1"/>
  <c r="H513" i="1"/>
  <c r="I513" i="1" s="1"/>
  <c r="J512" i="1"/>
  <c r="L258" i="1" l="1"/>
  <c r="F258" i="1"/>
  <c r="D259" i="1"/>
  <c r="H514" i="1"/>
  <c r="I514" i="1" s="1"/>
  <c r="J513" i="1"/>
  <c r="E259" i="1" l="1"/>
  <c r="K259" i="1"/>
  <c r="H515" i="1"/>
  <c r="I515" i="1" s="1"/>
  <c r="J514" i="1"/>
  <c r="L259" i="1" l="1"/>
  <c r="F259" i="1"/>
  <c r="D260" i="1"/>
  <c r="H516" i="1"/>
  <c r="I516" i="1" s="1"/>
  <c r="J515" i="1"/>
  <c r="E260" i="1" l="1"/>
  <c r="K260" i="1"/>
  <c r="H517" i="1"/>
  <c r="I517" i="1" s="1"/>
  <c r="J516" i="1"/>
  <c r="L260" i="1" l="1"/>
  <c r="F260" i="1"/>
  <c r="D261" i="1"/>
  <c r="H518" i="1"/>
  <c r="I518" i="1" s="1"/>
  <c r="J517" i="1"/>
  <c r="E261" i="1" l="1"/>
  <c r="K261" i="1"/>
  <c r="H519" i="1"/>
  <c r="I519" i="1" s="1"/>
  <c r="J518" i="1"/>
  <c r="L261" i="1" l="1"/>
  <c r="F261" i="1"/>
  <c r="D262" i="1"/>
  <c r="H520" i="1"/>
  <c r="I520" i="1" s="1"/>
  <c r="J519" i="1"/>
  <c r="E262" i="1" l="1"/>
  <c r="K262" i="1"/>
  <c r="H521" i="1"/>
  <c r="I521" i="1" s="1"/>
  <c r="J520" i="1"/>
  <c r="L262" i="1" l="1"/>
  <c r="F262" i="1"/>
  <c r="D263" i="1"/>
  <c r="H522" i="1"/>
  <c r="I522" i="1" s="1"/>
  <c r="J521" i="1"/>
  <c r="E263" i="1" l="1"/>
  <c r="K263" i="1"/>
  <c r="H523" i="1"/>
  <c r="I523" i="1" s="1"/>
  <c r="J522" i="1"/>
  <c r="L263" i="1" l="1"/>
  <c r="F263" i="1"/>
  <c r="D264" i="1"/>
  <c r="H524" i="1"/>
  <c r="I524" i="1" s="1"/>
  <c r="J523" i="1"/>
  <c r="E264" i="1" l="1"/>
  <c r="K264" i="1"/>
  <c r="H525" i="1"/>
  <c r="I525" i="1" s="1"/>
  <c r="J524" i="1"/>
  <c r="L264" i="1" l="1"/>
  <c r="F264" i="1"/>
  <c r="D265" i="1"/>
  <c r="H526" i="1"/>
  <c r="I526" i="1" s="1"/>
  <c r="J525" i="1"/>
  <c r="E265" i="1" l="1"/>
  <c r="K265" i="1"/>
  <c r="H527" i="1"/>
  <c r="I527" i="1" s="1"/>
  <c r="J526" i="1"/>
  <c r="L265" i="1" l="1"/>
  <c r="F265" i="1"/>
  <c r="D266" i="1"/>
  <c r="H528" i="1"/>
  <c r="I528" i="1" s="1"/>
  <c r="J527" i="1"/>
  <c r="E266" i="1" l="1"/>
  <c r="K266" i="1"/>
  <c r="H529" i="1"/>
  <c r="I529" i="1" s="1"/>
  <c r="J528" i="1"/>
  <c r="L266" i="1" l="1"/>
  <c r="F266" i="1"/>
  <c r="D267" i="1"/>
  <c r="H530" i="1"/>
  <c r="I530" i="1" s="1"/>
  <c r="J529" i="1"/>
  <c r="E267" i="1" l="1"/>
  <c r="K267" i="1"/>
  <c r="H531" i="1"/>
  <c r="I531" i="1" s="1"/>
  <c r="J530" i="1"/>
  <c r="L267" i="1" l="1"/>
  <c r="F267" i="1"/>
  <c r="D268" i="1"/>
  <c r="H532" i="1"/>
  <c r="I532" i="1" s="1"/>
  <c r="J531" i="1"/>
  <c r="E268" i="1" l="1"/>
  <c r="K268" i="1"/>
  <c r="H533" i="1"/>
  <c r="I533" i="1" s="1"/>
  <c r="J532" i="1"/>
  <c r="L268" i="1" l="1"/>
  <c r="F268" i="1"/>
  <c r="D269" i="1"/>
  <c r="H534" i="1"/>
  <c r="I534" i="1" s="1"/>
  <c r="J533" i="1"/>
  <c r="E269" i="1" l="1"/>
  <c r="K269" i="1"/>
  <c r="H535" i="1"/>
  <c r="I535" i="1" s="1"/>
  <c r="J534" i="1"/>
  <c r="L269" i="1" l="1"/>
  <c r="F269" i="1"/>
  <c r="D270" i="1"/>
  <c r="H536" i="1"/>
  <c r="I536" i="1" s="1"/>
  <c r="J535" i="1"/>
  <c r="E270" i="1" l="1"/>
  <c r="K270" i="1"/>
  <c r="H537" i="1"/>
  <c r="I537" i="1" s="1"/>
  <c r="J536" i="1"/>
  <c r="L270" i="1" l="1"/>
  <c r="F270" i="1"/>
  <c r="D271" i="1"/>
  <c r="H538" i="1"/>
  <c r="I538" i="1" s="1"/>
  <c r="J537" i="1"/>
  <c r="E271" i="1" l="1"/>
  <c r="K271" i="1"/>
  <c r="H539" i="1"/>
  <c r="I539" i="1" s="1"/>
  <c r="J538" i="1"/>
  <c r="L271" i="1" l="1"/>
  <c r="F271" i="1"/>
  <c r="D272" i="1"/>
  <c r="H540" i="1"/>
  <c r="I540" i="1" s="1"/>
  <c r="J539" i="1"/>
  <c r="E272" i="1" l="1"/>
  <c r="K272" i="1"/>
  <c r="H541" i="1"/>
  <c r="I541" i="1" s="1"/>
  <c r="J540" i="1"/>
  <c r="L272" i="1" l="1"/>
  <c r="F272" i="1"/>
  <c r="D273" i="1"/>
  <c r="H542" i="1"/>
  <c r="I542" i="1" s="1"/>
  <c r="J541" i="1"/>
  <c r="E273" i="1" l="1"/>
  <c r="K273" i="1"/>
  <c r="H543" i="1"/>
  <c r="I543" i="1" s="1"/>
  <c r="J542" i="1"/>
  <c r="L273" i="1" l="1"/>
  <c r="F273" i="1"/>
  <c r="D274" i="1"/>
  <c r="H544" i="1"/>
  <c r="I544" i="1" s="1"/>
  <c r="J543" i="1"/>
  <c r="E274" i="1" l="1"/>
  <c r="K274" i="1"/>
  <c r="H545" i="1"/>
  <c r="I545" i="1" s="1"/>
  <c r="J544" i="1"/>
  <c r="L274" i="1" l="1"/>
  <c r="F274" i="1"/>
  <c r="D275" i="1"/>
  <c r="H546" i="1"/>
  <c r="I546" i="1" s="1"/>
  <c r="J545" i="1"/>
  <c r="E275" i="1" l="1"/>
  <c r="K275" i="1"/>
  <c r="H547" i="1"/>
  <c r="I547" i="1" s="1"/>
  <c r="J546" i="1"/>
  <c r="L275" i="1" l="1"/>
  <c r="F275" i="1"/>
  <c r="D276" i="1"/>
  <c r="H548" i="1"/>
  <c r="I548" i="1" s="1"/>
  <c r="J547" i="1"/>
  <c r="E276" i="1" l="1"/>
  <c r="K276" i="1"/>
  <c r="H549" i="1"/>
  <c r="I549" i="1" s="1"/>
  <c r="J548" i="1"/>
  <c r="L276" i="1" l="1"/>
  <c r="F276" i="1"/>
  <c r="D277" i="1"/>
  <c r="H550" i="1"/>
  <c r="I550" i="1" s="1"/>
  <c r="J549" i="1"/>
  <c r="E277" i="1" l="1"/>
  <c r="K277" i="1"/>
  <c r="H551" i="1"/>
  <c r="I551" i="1" s="1"/>
  <c r="J550" i="1"/>
  <c r="L277" i="1" l="1"/>
  <c r="F277" i="1"/>
  <c r="D278" i="1"/>
  <c r="H552" i="1"/>
  <c r="I552" i="1" s="1"/>
  <c r="J551" i="1"/>
  <c r="E278" i="1" l="1"/>
  <c r="K278" i="1"/>
  <c r="H553" i="1"/>
  <c r="I553" i="1" s="1"/>
  <c r="J552" i="1"/>
  <c r="L278" i="1" l="1"/>
  <c r="F278" i="1"/>
  <c r="D279" i="1"/>
  <c r="H554" i="1"/>
  <c r="I554" i="1" s="1"/>
  <c r="J553" i="1"/>
  <c r="E279" i="1" l="1"/>
  <c r="K279" i="1"/>
  <c r="H555" i="1"/>
  <c r="I555" i="1" s="1"/>
  <c r="J554" i="1"/>
  <c r="L279" i="1" l="1"/>
  <c r="F279" i="1"/>
  <c r="D280" i="1"/>
  <c r="H556" i="1"/>
  <c r="I556" i="1" s="1"/>
  <c r="J555" i="1"/>
  <c r="E280" i="1" l="1"/>
  <c r="K280" i="1"/>
  <c r="H557" i="1"/>
  <c r="I557" i="1" s="1"/>
  <c r="J556" i="1"/>
  <c r="L280" i="1" l="1"/>
  <c r="F280" i="1"/>
  <c r="D281" i="1"/>
  <c r="H558" i="1"/>
  <c r="I558" i="1" s="1"/>
  <c r="J557" i="1"/>
  <c r="E281" i="1" l="1"/>
  <c r="K281" i="1"/>
  <c r="H559" i="1"/>
  <c r="I559" i="1" s="1"/>
  <c r="J558" i="1"/>
  <c r="L281" i="1" l="1"/>
  <c r="F281" i="1"/>
  <c r="D282" i="1"/>
  <c r="H560" i="1"/>
  <c r="I560" i="1" s="1"/>
  <c r="J559" i="1"/>
  <c r="E282" i="1" l="1"/>
  <c r="K282" i="1"/>
  <c r="H561" i="1"/>
  <c r="I561" i="1" s="1"/>
  <c r="J560" i="1"/>
  <c r="L282" i="1" l="1"/>
  <c r="F282" i="1"/>
  <c r="D283" i="1"/>
  <c r="H562" i="1"/>
  <c r="I562" i="1" s="1"/>
  <c r="J561" i="1"/>
  <c r="E283" i="1" l="1"/>
  <c r="K283" i="1"/>
  <c r="H563" i="1"/>
  <c r="I563" i="1" s="1"/>
  <c r="J562" i="1"/>
  <c r="L283" i="1" l="1"/>
  <c r="F283" i="1"/>
  <c r="D284" i="1"/>
  <c r="H564" i="1"/>
  <c r="I564" i="1" s="1"/>
  <c r="J563" i="1"/>
  <c r="E284" i="1" l="1"/>
  <c r="K284" i="1"/>
  <c r="H565" i="1"/>
  <c r="I565" i="1" s="1"/>
  <c r="J564" i="1"/>
  <c r="L284" i="1" l="1"/>
  <c r="F284" i="1"/>
  <c r="D285" i="1"/>
  <c r="H566" i="1"/>
  <c r="I566" i="1" s="1"/>
  <c r="J565" i="1"/>
  <c r="E285" i="1" l="1"/>
  <c r="K285" i="1"/>
  <c r="H567" i="1"/>
  <c r="I567" i="1" s="1"/>
  <c r="J566" i="1"/>
  <c r="L285" i="1" l="1"/>
  <c r="F285" i="1"/>
  <c r="D286" i="1"/>
  <c r="H568" i="1"/>
  <c r="I568" i="1" s="1"/>
  <c r="J567" i="1"/>
  <c r="E286" i="1" l="1"/>
  <c r="K286" i="1"/>
  <c r="H569" i="1"/>
  <c r="I569" i="1" s="1"/>
  <c r="J568" i="1"/>
  <c r="L286" i="1" l="1"/>
  <c r="F286" i="1"/>
  <c r="D287" i="1"/>
  <c r="H570" i="1"/>
  <c r="I570" i="1" s="1"/>
  <c r="J569" i="1"/>
  <c r="E287" i="1" l="1"/>
  <c r="K287" i="1"/>
  <c r="H571" i="1"/>
  <c r="I571" i="1" s="1"/>
  <c r="J570" i="1"/>
  <c r="L287" i="1" l="1"/>
  <c r="F287" i="1"/>
  <c r="D288" i="1"/>
  <c r="H572" i="1"/>
  <c r="I572" i="1" s="1"/>
  <c r="J571" i="1"/>
  <c r="E288" i="1" l="1"/>
  <c r="K288" i="1"/>
  <c r="H573" i="1"/>
  <c r="I573" i="1" s="1"/>
  <c r="J572" i="1"/>
  <c r="L288" i="1" l="1"/>
  <c r="F288" i="1"/>
  <c r="D289" i="1"/>
  <c r="H574" i="1"/>
  <c r="I574" i="1" s="1"/>
  <c r="J573" i="1"/>
  <c r="E289" i="1" l="1"/>
  <c r="K289" i="1"/>
  <c r="H575" i="1"/>
  <c r="I575" i="1" s="1"/>
  <c r="J574" i="1"/>
  <c r="L289" i="1" l="1"/>
  <c r="F289" i="1"/>
  <c r="D290" i="1"/>
  <c r="H576" i="1"/>
  <c r="I576" i="1" s="1"/>
  <c r="J575" i="1"/>
  <c r="E290" i="1" l="1"/>
  <c r="K290" i="1"/>
  <c r="H577" i="1"/>
  <c r="I577" i="1" s="1"/>
  <c r="J576" i="1"/>
  <c r="L290" i="1" l="1"/>
  <c r="F290" i="1"/>
  <c r="D291" i="1"/>
  <c r="H578" i="1"/>
  <c r="I578" i="1" s="1"/>
  <c r="J577" i="1"/>
  <c r="E291" i="1" l="1"/>
  <c r="K291" i="1"/>
  <c r="H579" i="1"/>
  <c r="I579" i="1" s="1"/>
  <c r="J578" i="1"/>
  <c r="L291" i="1" l="1"/>
  <c r="F291" i="1"/>
  <c r="D292" i="1"/>
  <c r="H580" i="1"/>
  <c r="I580" i="1" s="1"/>
  <c r="J579" i="1"/>
  <c r="E292" i="1" l="1"/>
  <c r="K292" i="1"/>
  <c r="H581" i="1"/>
  <c r="I581" i="1" s="1"/>
  <c r="J580" i="1"/>
  <c r="L292" i="1" l="1"/>
  <c r="F292" i="1"/>
  <c r="D293" i="1"/>
  <c r="H582" i="1"/>
  <c r="I582" i="1" s="1"/>
  <c r="J581" i="1"/>
  <c r="E293" i="1" l="1"/>
  <c r="K293" i="1"/>
  <c r="H583" i="1"/>
  <c r="I583" i="1" s="1"/>
  <c r="J582" i="1"/>
  <c r="L293" i="1" l="1"/>
  <c r="F293" i="1"/>
  <c r="D294" i="1"/>
  <c r="H584" i="1"/>
  <c r="I584" i="1" s="1"/>
  <c r="J583" i="1"/>
  <c r="E294" i="1" l="1"/>
  <c r="K294" i="1"/>
  <c r="H585" i="1"/>
  <c r="I585" i="1" s="1"/>
  <c r="J584" i="1"/>
  <c r="L294" i="1" l="1"/>
  <c r="F294" i="1"/>
  <c r="D295" i="1"/>
  <c r="H586" i="1"/>
  <c r="I586" i="1" s="1"/>
  <c r="J585" i="1"/>
  <c r="E295" i="1" l="1"/>
  <c r="K295" i="1"/>
  <c r="H587" i="1"/>
  <c r="I587" i="1" s="1"/>
  <c r="J586" i="1"/>
  <c r="L295" i="1" l="1"/>
  <c r="F295" i="1"/>
  <c r="D296" i="1"/>
  <c r="H588" i="1"/>
  <c r="I588" i="1" s="1"/>
  <c r="J587" i="1"/>
  <c r="E296" i="1" l="1"/>
  <c r="K296" i="1"/>
  <c r="H589" i="1"/>
  <c r="I589" i="1" s="1"/>
  <c r="J588" i="1"/>
  <c r="L296" i="1" l="1"/>
  <c r="F296" i="1"/>
  <c r="D297" i="1"/>
  <c r="H590" i="1"/>
  <c r="I590" i="1" s="1"/>
  <c r="J589" i="1"/>
  <c r="E297" i="1" l="1"/>
  <c r="K297" i="1"/>
  <c r="H591" i="1"/>
  <c r="I591" i="1" s="1"/>
  <c r="J590" i="1"/>
  <c r="L297" i="1" l="1"/>
  <c r="F297" i="1"/>
  <c r="D298" i="1"/>
  <c r="H592" i="1"/>
  <c r="I592" i="1" s="1"/>
  <c r="J591" i="1"/>
  <c r="E298" i="1" l="1"/>
  <c r="K298" i="1"/>
  <c r="H593" i="1"/>
  <c r="I593" i="1" s="1"/>
  <c r="J592" i="1"/>
  <c r="L298" i="1" l="1"/>
  <c r="F298" i="1"/>
  <c r="D299" i="1"/>
  <c r="H594" i="1"/>
  <c r="I594" i="1" s="1"/>
  <c r="J593" i="1"/>
  <c r="E299" i="1" l="1"/>
  <c r="K299" i="1"/>
  <c r="H595" i="1"/>
  <c r="I595" i="1" s="1"/>
  <c r="J594" i="1"/>
  <c r="L299" i="1" l="1"/>
  <c r="F299" i="1"/>
  <c r="D300" i="1"/>
  <c r="H596" i="1"/>
  <c r="I596" i="1" s="1"/>
  <c r="J595" i="1"/>
  <c r="E300" i="1" l="1"/>
  <c r="K300" i="1"/>
  <c r="H597" i="1"/>
  <c r="I597" i="1" s="1"/>
  <c r="J596" i="1"/>
  <c r="L300" i="1" l="1"/>
  <c r="F300" i="1"/>
  <c r="D301" i="1"/>
  <c r="H598" i="1"/>
  <c r="I598" i="1" s="1"/>
  <c r="J597" i="1"/>
  <c r="E301" i="1" l="1"/>
  <c r="K301" i="1"/>
  <c r="H599" i="1"/>
  <c r="I599" i="1" s="1"/>
  <c r="J598" i="1"/>
  <c r="L301" i="1" l="1"/>
  <c r="F301" i="1"/>
  <c r="D302" i="1"/>
  <c r="H600" i="1"/>
  <c r="I600" i="1" s="1"/>
  <c r="J599" i="1"/>
  <c r="E302" i="1" l="1"/>
  <c r="K302" i="1"/>
  <c r="H601" i="1"/>
  <c r="I601" i="1" s="1"/>
  <c r="J600" i="1"/>
  <c r="L302" i="1" l="1"/>
  <c r="F302" i="1"/>
  <c r="D303" i="1"/>
  <c r="H602" i="1"/>
  <c r="I602" i="1" s="1"/>
  <c r="J601" i="1"/>
  <c r="E303" i="1" l="1"/>
  <c r="K303" i="1"/>
  <c r="H603" i="1"/>
  <c r="I603" i="1" s="1"/>
  <c r="J602" i="1"/>
  <c r="L303" i="1" l="1"/>
  <c r="F303" i="1"/>
  <c r="D304" i="1"/>
  <c r="H604" i="1"/>
  <c r="I604" i="1" s="1"/>
  <c r="J603" i="1"/>
  <c r="E304" i="1" l="1"/>
  <c r="K304" i="1"/>
  <c r="H605" i="1"/>
  <c r="I605" i="1" s="1"/>
  <c r="J604" i="1"/>
  <c r="L304" i="1" l="1"/>
  <c r="F304" i="1"/>
  <c r="D305" i="1"/>
  <c r="H606" i="1"/>
  <c r="I606" i="1" s="1"/>
  <c r="J605" i="1"/>
  <c r="E305" i="1" l="1"/>
  <c r="K305" i="1"/>
  <c r="H607" i="1"/>
  <c r="I607" i="1" s="1"/>
  <c r="J606" i="1"/>
  <c r="L305" i="1" l="1"/>
  <c r="F305" i="1"/>
  <c r="D306" i="1"/>
  <c r="H608" i="1"/>
  <c r="I608" i="1" s="1"/>
  <c r="J607" i="1"/>
  <c r="E306" i="1" l="1"/>
  <c r="K306" i="1"/>
  <c r="H609" i="1"/>
  <c r="I609" i="1" s="1"/>
  <c r="J608" i="1"/>
  <c r="L306" i="1" l="1"/>
  <c r="F306" i="1"/>
  <c r="D307" i="1"/>
  <c r="H610" i="1"/>
  <c r="I610" i="1" s="1"/>
  <c r="J609" i="1"/>
  <c r="E307" i="1" l="1"/>
  <c r="K307" i="1"/>
  <c r="H611" i="1"/>
  <c r="I611" i="1" s="1"/>
  <c r="J610" i="1"/>
  <c r="L307" i="1" l="1"/>
  <c r="F307" i="1"/>
  <c r="D308" i="1"/>
  <c r="H612" i="1"/>
  <c r="I612" i="1" s="1"/>
  <c r="J611" i="1"/>
  <c r="E308" i="1" l="1"/>
  <c r="K308" i="1"/>
  <c r="H613" i="1"/>
  <c r="I613" i="1" s="1"/>
  <c r="J612" i="1"/>
  <c r="L308" i="1" l="1"/>
  <c r="F308" i="1"/>
  <c r="D309" i="1"/>
  <c r="H614" i="1"/>
  <c r="I614" i="1" s="1"/>
  <c r="J613" i="1"/>
  <c r="E309" i="1" l="1"/>
  <c r="K309" i="1"/>
  <c r="H615" i="1"/>
  <c r="I615" i="1" s="1"/>
  <c r="J614" i="1"/>
  <c r="L309" i="1" l="1"/>
  <c r="F309" i="1"/>
  <c r="D310" i="1"/>
  <c r="H616" i="1"/>
  <c r="I616" i="1" s="1"/>
  <c r="J615" i="1"/>
  <c r="E310" i="1" l="1"/>
  <c r="K310" i="1"/>
  <c r="H617" i="1"/>
  <c r="I617" i="1" s="1"/>
  <c r="J616" i="1"/>
  <c r="L310" i="1" l="1"/>
  <c r="F310" i="1"/>
  <c r="D311" i="1"/>
  <c r="H618" i="1"/>
  <c r="I618" i="1" s="1"/>
  <c r="J617" i="1"/>
  <c r="E311" i="1" l="1"/>
  <c r="K311" i="1"/>
  <c r="H619" i="1"/>
  <c r="I619" i="1" s="1"/>
  <c r="J618" i="1"/>
  <c r="L311" i="1" l="1"/>
  <c r="F311" i="1"/>
  <c r="D312" i="1"/>
  <c r="H620" i="1"/>
  <c r="I620" i="1" s="1"/>
  <c r="J619" i="1"/>
  <c r="E312" i="1" l="1"/>
  <c r="K312" i="1"/>
  <c r="H621" i="1"/>
  <c r="I621" i="1" s="1"/>
  <c r="J620" i="1"/>
  <c r="L312" i="1" l="1"/>
  <c r="F312" i="1"/>
  <c r="D313" i="1"/>
  <c r="H622" i="1"/>
  <c r="I622" i="1" s="1"/>
  <c r="J621" i="1"/>
  <c r="E313" i="1" l="1"/>
  <c r="K313" i="1"/>
  <c r="H623" i="1"/>
  <c r="I623" i="1" s="1"/>
  <c r="J622" i="1"/>
  <c r="L313" i="1" l="1"/>
  <c r="F313" i="1"/>
  <c r="D314" i="1"/>
  <c r="H624" i="1"/>
  <c r="I624" i="1" s="1"/>
  <c r="J623" i="1"/>
  <c r="E314" i="1" l="1"/>
  <c r="K314" i="1"/>
  <c r="H625" i="1"/>
  <c r="I625" i="1" s="1"/>
  <c r="J624" i="1"/>
  <c r="L314" i="1" l="1"/>
  <c r="F314" i="1"/>
  <c r="D315" i="1"/>
  <c r="H626" i="1"/>
  <c r="I626" i="1" s="1"/>
  <c r="J625" i="1"/>
  <c r="E315" i="1" l="1"/>
  <c r="K315" i="1"/>
  <c r="H627" i="1"/>
  <c r="I627" i="1" s="1"/>
  <c r="J626" i="1"/>
  <c r="L315" i="1" l="1"/>
  <c r="F315" i="1"/>
  <c r="D316" i="1"/>
  <c r="H628" i="1"/>
  <c r="I628" i="1" s="1"/>
  <c r="J627" i="1"/>
  <c r="E316" i="1" l="1"/>
  <c r="K316" i="1"/>
  <c r="H629" i="1"/>
  <c r="I629" i="1" s="1"/>
  <c r="J628" i="1"/>
  <c r="L316" i="1" l="1"/>
  <c r="F316" i="1"/>
  <c r="D317" i="1"/>
  <c r="H630" i="1"/>
  <c r="I630" i="1" s="1"/>
  <c r="J629" i="1"/>
  <c r="E317" i="1" l="1"/>
  <c r="K317" i="1"/>
  <c r="H631" i="1"/>
  <c r="I631" i="1" s="1"/>
  <c r="J630" i="1"/>
  <c r="L317" i="1" l="1"/>
  <c r="F317" i="1"/>
  <c r="D318" i="1"/>
  <c r="H632" i="1"/>
  <c r="I632" i="1" s="1"/>
  <c r="J631" i="1"/>
  <c r="E318" i="1" l="1"/>
  <c r="K318" i="1"/>
  <c r="H633" i="1"/>
  <c r="I633" i="1" s="1"/>
  <c r="J632" i="1"/>
  <c r="L318" i="1" l="1"/>
  <c r="F318" i="1"/>
  <c r="D319" i="1"/>
  <c r="H634" i="1"/>
  <c r="I634" i="1" s="1"/>
  <c r="J633" i="1"/>
  <c r="E319" i="1" l="1"/>
  <c r="K319" i="1"/>
  <c r="H635" i="1"/>
  <c r="I635" i="1" s="1"/>
  <c r="J634" i="1"/>
  <c r="L319" i="1" l="1"/>
  <c r="F319" i="1"/>
  <c r="D320" i="1"/>
  <c r="H636" i="1"/>
  <c r="I636" i="1" s="1"/>
  <c r="J635" i="1"/>
  <c r="E320" i="1" l="1"/>
  <c r="K320" i="1"/>
  <c r="H637" i="1"/>
  <c r="I637" i="1" s="1"/>
  <c r="J636" i="1"/>
  <c r="L320" i="1" l="1"/>
  <c r="F320" i="1"/>
  <c r="D321" i="1"/>
  <c r="H638" i="1"/>
  <c r="I638" i="1" s="1"/>
  <c r="J637" i="1"/>
  <c r="E321" i="1" l="1"/>
  <c r="K321" i="1"/>
  <c r="H639" i="1"/>
  <c r="I639" i="1" s="1"/>
  <c r="J638" i="1"/>
  <c r="L321" i="1" l="1"/>
  <c r="F321" i="1"/>
  <c r="D322" i="1"/>
  <c r="H640" i="1"/>
  <c r="I640" i="1" s="1"/>
  <c r="J639" i="1"/>
  <c r="E322" i="1" l="1"/>
  <c r="K322" i="1"/>
  <c r="H641" i="1"/>
  <c r="I641" i="1" s="1"/>
  <c r="J640" i="1"/>
  <c r="L322" i="1" l="1"/>
  <c r="F322" i="1"/>
  <c r="D323" i="1"/>
  <c r="H642" i="1"/>
  <c r="I642" i="1" s="1"/>
  <c r="J641" i="1"/>
  <c r="E323" i="1" l="1"/>
  <c r="K323" i="1"/>
  <c r="H643" i="1"/>
  <c r="I643" i="1" s="1"/>
  <c r="J642" i="1"/>
  <c r="L323" i="1" l="1"/>
  <c r="F323" i="1"/>
  <c r="D324" i="1"/>
  <c r="H644" i="1"/>
  <c r="I644" i="1" s="1"/>
  <c r="J643" i="1"/>
  <c r="E324" i="1" l="1"/>
  <c r="K324" i="1"/>
  <c r="H645" i="1"/>
  <c r="I645" i="1" s="1"/>
  <c r="J644" i="1"/>
  <c r="L324" i="1" l="1"/>
  <c r="F324" i="1"/>
  <c r="D325" i="1"/>
  <c r="H646" i="1"/>
  <c r="I646" i="1" s="1"/>
  <c r="J645" i="1"/>
  <c r="E325" i="1" l="1"/>
  <c r="K325" i="1"/>
  <c r="H647" i="1"/>
  <c r="I647" i="1" s="1"/>
  <c r="J646" i="1"/>
  <c r="L325" i="1" l="1"/>
  <c r="F325" i="1"/>
  <c r="D326" i="1"/>
  <c r="H648" i="1"/>
  <c r="I648" i="1" s="1"/>
  <c r="J647" i="1"/>
  <c r="E326" i="1" l="1"/>
  <c r="K326" i="1"/>
  <c r="H649" i="1"/>
  <c r="I649" i="1" s="1"/>
  <c r="J648" i="1"/>
  <c r="L326" i="1" l="1"/>
  <c r="F326" i="1"/>
  <c r="D327" i="1"/>
  <c r="H650" i="1"/>
  <c r="I650" i="1" s="1"/>
  <c r="J649" i="1"/>
  <c r="E327" i="1" l="1"/>
  <c r="K327" i="1"/>
  <c r="H651" i="1"/>
  <c r="I651" i="1" s="1"/>
  <c r="J650" i="1"/>
  <c r="L327" i="1" l="1"/>
  <c r="F327" i="1"/>
  <c r="D328" i="1"/>
  <c r="H652" i="1"/>
  <c r="I652" i="1" s="1"/>
  <c r="J651" i="1"/>
  <c r="E328" i="1" l="1"/>
  <c r="K328" i="1"/>
  <c r="H653" i="1"/>
  <c r="I653" i="1" s="1"/>
  <c r="J652" i="1"/>
  <c r="L328" i="1" l="1"/>
  <c r="F328" i="1"/>
  <c r="D329" i="1"/>
  <c r="H654" i="1"/>
  <c r="I654" i="1" s="1"/>
  <c r="J653" i="1"/>
  <c r="E329" i="1" l="1"/>
  <c r="K329" i="1"/>
  <c r="H655" i="1"/>
  <c r="I655" i="1" s="1"/>
  <c r="J654" i="1"/>
  <c r="L329" i="1" l="1"/>
  <c r="F329" i="1"/>
  <c r="D330" i="1"/>
  <c r="H656" i="1"/>
  <c r="I656" i="1" s="1"/>
  <c r="J655" i="1"/>
  <c r="E330" i="1" l="1"/>
  <c r="K330" i="1"/>
  <c r="H657" i="1"/>
  <c r="I657" i="1" s="1"/>
  <c r="J656" i="1"/>
  <c r="L330" i="1" l="1"/>
  <c r="F330" i="1"/>
  <c r="D331" i="1"/>
  <c r="H658" i="1"/>
  <c r="I658" i="1" s="1"/>
  <c r="J657" i="1"/>
  <c r="E331" i="1" l="1"/>
  <c r="K331" i="1"/>
  <c r="H659" i="1"/>
  <c r="I659" i="1" s="1"/>
  <c r="J658" i="1"/>
  <c r="L331" i="1" l="1"/>
  <c r="F331" i="1"/>
  <c r="D332" i="1"/>
  <c r="H660" i="1"/>
  <c r="I660" i="1" s="1"/>
  <c r="J659" i="1"/>
  <c r="E332" i="1" l="1"/>
  <c r="K332" i="1"/>
  <c r="H661" i="1"/>
  <c r="I661" i="1" s="1"/>
  <c r="J660" i="1"/>
  <c r="L332" i="1" l="1"/>
  <c r="F332" i="1"/>
  <c r="D333" i="1"/>
  <c r="H662" i="1"/>
  <c r="I662" i="1" s="1"/>
  <c r="J661" i="1"/>
  <c r="E333" i="1" l="1"/>
  <c r="K333" i="1"/>
  <c r="H663" i="1"/>
  <c r="I663" i="1" s="1"/>
  <c r="J662" i="1"/>
  <c r="L333" i="1" l="1"/>
  <c r="F333" i="1"/>
  <c r="D334" i="1"/>
  <c r="H664" i="1"/>
  <c r="I664" i="1" s="1"/>
  <c r="J663" i="1"/>
  <c r="E334" i="1" l="1"/>
  <c r="K334" i="1"/>
  <c r="H665" i="1"/>
  <c r="I665" i="1" s="1"/>
  <c r="J664" i="1"/>
  <c r="L334" i="1" l="1"/>
  <c r="F334" i="1"/>
  <c r="D335" i="1"/>
  <c r="H666" i="1"/>
  <c r="I666" i="1" s="1"/>
  <c r="J665" i="1"/>
  <c r="E335" i="1" l="1"/>
  <c r="K335" i="1"/>
  <c r="H667" i="1"/>
  <c r="I667" i="1" s="1"/>
  <c r="J666" i="1"/>
  <c r="L335" i="1" l="1"/>
  <c r="F335" i="1"/>
  <c r="D336" i="1"/>
  <c r="H668" i="1"/>
  <c r="I668" i="1" s="1"/>
  <c r="J667" i="1"/>
  <c r="E336" i="1" l="1"/>
  <c r="K336" i="1"/>
  <c r="H669" i="1"/>
  <c r="I669" i="1" s="1"/>
  <c r="J668" i="1"/>
  <c r="L336" i="1" l="1"/>
  <c r="F336" i="1"/>
  <c r="D337" i="1"/>
  <c r="H670" i="1"/>
  <c r="I670" i="1" s="1"/>
  <c r="J669" i="1"/>
  <c r="E337" i="1" l="1"/>
  <c r="K337" i="1"/>
  <c r="H671" i="1"/>
  <c r="I671" i="1" s="1"/>
  <c r="J670" i="1"/>
  <c r="L337" i="1" l="1"/>
  <c r="F337" i="1"/>
  <c r="D338" i="1"/>
  <c r="H672" i="1"/>
  <c r="I672" i="1" s="1"/>
  <c r="J671" i="1"/>
  <c r="E338" i="1" l="1"/>
  <c r="K338" i="1"/>
  <c r="H673" i="1"/>
  <c r="I673" i="1" s="1"/>
  <c r="J672" i="1"/>
  <c r="L338" i="1" l="1"/>
  <c r="F338" i="1"/>
  <c r="D339" i="1"/>
  <c r="H674" i="1"/>
  <c r="I674" i="1" s="1"/>
  <c r="J673" i="1"/>
  <c r="E339" i="1" l="1"/>
  <c r="K339" i="1"/>
  <c r="H675" i="1"/>
  <c r="I675" i="1" s="1"/>
  <c r="J674" i="1"/>
  <c r="L339" i="1" l="1"/>
  <c r="F339" i="1"/>
  <c r="D340" i="1"/>
  <c r="H676" i="1"/>
  <c r="I676" i="1" s="1"/>
  <c r="J675" i="1"/>
  <c r="E340" i="1" l="1"/>
  <c r="K340" i="1"/>
  <c r="H677" i="1"/>
  <c r="I677" i="1" s="1"/>
  <c r="J676" i="1"/>
  <c r="L340" i="1" l="1"/>
  <c r="F340" i="1"/>
  <c r="D341" i="1"/>
  <c r="H678" i="1"/>
  <c r="I678" i="1" s="1"/>
  <c r="J677" i="1"/>
  <c r="E341" i="1" l="1"/>
  <c r="K341" i="1"/>
  <c r="H679" i="1"/>
  <c r="I679" i="1" s="1"/>
  <c r="J678" i="1"/>
  <c r="F341" i="1" l="1"/>
  <c r="D342" i="1"/>
  <c r="L341" i="1"/>
  <c r="H680" i="1"/>
  <c r="I680" i="1" s="1"/>
  <c r="J679" i="1"/>
  <c r="E342" i="1" l="1"/>
  <c r="K342" i="1"/>
  <c r="H681" i="1"/>
  <c r="I681" i="1" s="1"/>
  <c r="J680" i="1"/>
  <c r="F342" i="1" l="1"/>
  <c r="D343" i="1"/>
  <c r="L342" i="1"/>
  <c r="H682" i="1"/>
  <c r="I682" i="1" s="1"/>
  <c r="J681" i="1"/>
  <c r="E343" i="1" l="1"/>
  <c r="K343" i="1"/>
  <c r="H683" i="1"/>
  <c r="I683" i="1" s="1"/>
  <c r="J682" i="1"/>
  <c r="F343" i="1" l="1"/>
  <c r="D344" i="1"/>
  <c r="L343" i="1"/>
  <c r="H684" i="1"/>
  <c r="I684" i="1" s="1"/>
  <c r="J683" i="1"/>
  <c r="E344" i="1" l="1"/>
  <c r="K344" i="1"/>
  <c r="H685" i="1"/>
  <c r="I685" i="1" s="1"/>
  <c r="J684" i="1"/>
  <c r="L344" i="1" l="1"/>
  <c r="F344" i="1"/>
  <c r="D345" i="1"/>
  <c r="H686" i="1"/>
  <c r="I686" i="1" s="1"/>
  <c r="J685" i="1"/>
  <c r="E345" i="1" l="1"/>
  <c r="K345" i="1"/>
  <c r="H687" i="1"/>
  <c r="I687" i="1" s="1"/>
  <c r="J686" i="1"/>
  <c r="L345" i="1" l="1"/>
  <c r="F345" i="1"/>
  <c r="D346" i="1"/>
  <c r="H688" i="1"/>
  <c r="I688" i="1" s="1"/>
  <c r="J687" i="1"/>
  <c r="E346" i="1" l="1"/>
  <c r="K346" i="1"/>
  <c r="H689" i="1"/>
  <c r="I689" i="1" s="1"/>
  <c r="J688" i="1"/>
  <c r="L346" i="1" l="1"/>
  <c r="F346" i="1"/>
  <c r="D347" i="1"/>
  <c r="H690" i="1"/>
  <c r="I690" i="1" s="1"/>
  <c r="J689" i="1"/>
  <c r="E347" i="1" l="1"/>
  <c r="K347" i="1"/>
  <c r="H691" i="1"/>
  <c r="I691" i="1" s="1"/>
  <c r="J690" i="1"/>
  <c r="L347" i="1" l="1"/>
  <c r="F347" i="1"/>
  <c r="D348" i="1"/>
  <c r="H692" i="1"/>
  <c r="I692" i="1" s="1"/>
  <c r="J691" i="1"/>
  <c r="E348" i="1" l="1"/>
  <c r="K348" i="1"/>
  <c r="H693" i="1"/>
  <c r="I693" i="1" s="1"/>
  <c r="J692" i="1"/>
  <c r="L348" i="1" l="1"/>
  <c r="F348" i="1"/>
  <c r="D349" i="1"/>
  <c r="H694" i="1"/>
  <c r="I694" i="1" s="1"/>
  <c r="J693" i="1"/>
  <c r="E349" i="1" l="1"/>
  <c r="K349" i="1"/>
  <c r="H695" i="1"/>
  <c r="I695" i="1" s="1"/>
  <c r="J694" i="1"/>
  <c r="L349" i="1" l="1"/>
  <c r="F349" i="1"/>
  <c r="D350" i="1"/>
  <c r="H696" i="1"/>
  <c r="I696" i="1" s="1"/>
  <c r="J695" i="1"/>
  <c r="E350" i="1" l="1"/>
  <c r="K350" i="1"/>
  <c r="H697" i="1"/>
  <c r="I697" i="1" s="1"/>
  <c r="J696" i="1"/>
  <c r="L350" i="1" l="1"/>
  <c r="F350" i="1"/>
  <c r="D351" i="1"/>
  <c r="H698" i="1"/>
  <c r="I698" i="1" s="1"/>
  <c r="J697" i="1"/>
  <c r="E351" i="1" l="1"/>
  <c r="K351" i="1"/>
  <c r="H699" i="1"/>
  <c r="I699" i="1" s="1"/>
  <c r="J698" i="1"/>
  <c r="L351" i="1" l="1"/>
  <c r="F351" i="1"/>
  <c r="D352" i="1"/>
  <c r="H700" i="1"/>
  <c r="I700" i="1" s="1"/>
  <c r="J699" i="1"/>
  <c r="E352" i="1" l="1"/>
  <c r="K352" i="1"/>
  <c r="H701" i="1"/>
  <c r="I701" i="1" s="1"/>
  <c r="J700" i="1"/>
  <c r="L352" i="1" l="1"/>
  <c r="F352" i="1"/>
  <c r="D353" i="1"/>
  <c r="H702" i="1"/>
  <c r="I702" i="1" s="1"/>
  <c r="J701" i="1"/>
  <c r="E353" i="1" l="1"/>
  <c r="K353" i="1"/>
  <c r="H703" i="1"/>
  <c r="I703" i="1" s="1"/>
  <c r="J702" i="1"/>
  <c r="L353" i="1" l="1"/>
  <c r="F353" i="1"/>
  <c r="D354" i="1"/>
  <c r="H704" i="1"/>
  <c r="I704" i="1" s="1"/>
  <c r="J703" i="1"/>
  <c r="E354" i="1" l="1"/>
  <c r="K354" i="1"/>
  <c r="H705" i="1"/>
  <c r="I705" i="1" s="1"/>
  <c r="J704" i="1"/>
  <c r="L354" i="1" l="1"/>
  <c r="F354" i="1"/>
  <c r="D355" i="1"/>
  <c r="H706" i="1"/>
  <c r="I706" i="1" s="1"/>
  <c r="J705" i="1"/>
  <c r="E355" i="1" l="1"/>
  <c r="K355" i="1"/>
  <c r="H707" i="1"/>
  <c r="I707" i="1" s="1"/>
  <c r="J706" i="1"/>
  <c r="L355" i="1" l="1"/>
  <c r="F355" i="1"/>
  <c r="D356" i="1"/>
  <c r="H708" i="1"/>
  <c r="I708" i="1" s="1"/>
  <c r="J707" i="1"/>
  <c r="E356" i="1" l="1"/>
  <c r="K356" i="1"/>
  <c r="H709" i="1"/>
  <c r="I709" i="1" s="1"/>
  <c r="J708" i="1"/>
  <c r="L356" i="1" l="1"/>
  <c r="F356" i="1"/>
  <c r="D357" i="1"/>
  <c r="H710" i="1"/>
  <c r="I710" i="1" s="1"/>
  <c r="J709" i="1"/>
  <c r="E357" i="1" l="1"/>
  <c r="K357" i="1"/>
  <c r="H711" i="1"/>
  <c r="I711" i="1" s="1"/>
  <c r="J710" i="1"/>
  <c r="L357" i="1" l="1"/>
  <c r="F357" i="1"/>
  <c r="D358" i="1"/>
  <c r="H712" i="1"/>
  <c r="I712" i="1" s="1"/>
  <c r="J711" i="1"/>
  <c r="E358" i="1" l="1"/>
  <c r="K358" i="1"/>
  <c r="H713" i="1"/>
  <c r="I713" i="1" s="1"/>
  <c r="J712" i="1"/>
  <c r="L358" i="1" l="1"/>
  <c r="F358" i="1"/>
  <c r="D359" i="1"/>
  <c r="H714" i="1"/>
  <c r="I714" i="1" s="1"/>
  <c r="J713" i="1"/>
  <c r="E359" i="1" l="1"/>
  <c r="K359" i="1"/>
  <c r="H715" i="1"/>
  <c r="I715" i="1" s="1"/>
  <c r="J714" i="1"/>
  <c r="L359" i="1" l="1"/>
  <c r="F359" i="1"/>
  <c r="D360" i="1"/>
  <c r="H716" i="1"/>
  <c r="I716" i="1" s="1"/>
  <c r="J715" i="1"/>
  <c r="E360" i="1" l="1"/>
  <c r="K360" i="1"/>
  <c r="H717" i="1"/>
  <c r="I717" i="1" s="1"/>
  <c r="J716" i="1"/>
  <c r="L360" i="1" l="1"/>
  <c r="F360" i="1"/>
  <c r="D361" i="1"/>
  <c r="H718" i="1"/>
  <c r="I718" i="1" s="1"/>
  <c r="J717" i="1"/>
  <c r="E361" i="1" l="1"/>
  <c r="K361" i="1"/>
  <c r="H719" i="1"/>
  <c r="I719" i="1" s="1"/>
  <c r="J718" i="1"/>
  <c r="L361" i="1" l="1"/>
  <c r="F361" i="1"/>
  <c r="D362" i="1"/>
  <c r="H720" i="1"/>
  <c r="I720" i="1" s="1"/>
  <c r="J719" i="1"/>
  <c r="E362" i="1" l="1"/>
  <c r="K362" i="1"/>
  <c r="H721" i="1"/>
  <c r="I721" i="1" s="1"/>
  <c r="J720" i="1"/>
  <c r="L362" i="1" l="1"/>
  <c r="F362" i="1"/>
  <c r="D363" i="1"/>
  <c r="H722" i="1"/>
  <c r="I722" i="1" s="1"/>
  <c r="J721" i="1"/>
  <c r="E363" i="1" l="1"/>
  <c r="K363" i="1"/>
  <c r="H723" i="1"/>
  <c r="I723" i="1" s="1"/>
  <c r="J722" i="1"/>
  <c r="L363" i="1" l="1"/>
  <c r="F363" i="1"/>
  <c r="D364" i="1"/>
  <c r="H724" i="1"/>
  <c r="I724" i="1" s="1"/>
  <c r="J723" i="1"/>
  <c r="E364" i="1" l="1"/>
  <c r="K364" i="1"/>
  <c r="H725" i="1"/>
  <c r="I725" i="1" s="1"/>
  <c r="J724" i="1"/>
  <c r="L364" i="1" l="1"/>
  <c r="F364" i="1"/>
  <c r="D365" i="1"/>
  <c r="H726" i="1"/>
  <c r="I726" i="1" s="1"/>
  <c r="J725" i="1"/>
  <c r="E365" i="1" l="1"/>
  <c r="K365" i="1"/>
  <c r="H727" i="1"/>
  <c r="I727" i="1" s="1"/>
  <c r="J726" i="1"/>
  <c r="L365" i="1" l="1"/>
  <c r="F365" i="1"/>
  <c r="D366" i="1"/>
  <c r="H728" i="1"/>
  <c r="I728" i="1" s="1"/>
  <c r="J727" i="1"/>
  <c r="E366" i="1" l="1"/>
  <c r="K366" i="1"/>
  <c r="H729" i="1"/>
  <c r="I729" i="1" s="1"/>
  <c r="J728" i="1"/>
  <c r="L366" i="1" l="1"/>
  <c r="F366" i="1"/>
  <c r="D367" i="1"/>
  <c r="H730" i="1"/>
  <c r="I730" i="1" s="1"/>
  <c r="J729" i="1"/>
  <c r="E367" i="1" l="1"/>
  <c r="K367" i="1"/>
  <c r="H731" i="1"/>
  <c r="I731" i="1" s="1"/>
  <c r="J730" i="1"/>
  <c r="L367" i="1" l="1"/>
  <c r="F367" i="1"/>
  <c r="D368" i="1"/>
  <c r="H732" i="1"/>
  <c r="I732" i="1" s="1"/>
  <c r="J731" i="1"/>
  <c r="E368" i="1" l="1"/>
  <c r="K368" i="1"/>
  <c r="H733" i="1"/>
  <c r="I733" i="1" s="1"/>
  <c r="J732" i="1"/>
  <c r="F368" i="1" l="1"/>
  <c r="D369" i="1"/>
  <c r="L368" i="1"/>
  <c r="H734" i="1"/>
  <c r="I734" i="1" s="1"/>
  <c r="J733" i="1"/>
  <c r="E369" i="1" l="1"/>
  <c r="K369" i="1"/>
  <c r="H735" i="1"/>
  <c r="I735" i="1" s="1"/>
  <c r="J734" i="1"/>
  <c r="F369" i="1" l="1"/>
  <c r="D370" i="1"/>
  <c r="L369" i="1"/>
  <c r="H736" i="1"/>
  <c r="I736" i="1" s="1"/>
  <c r="J735" i="1"/>
  <c r="E370" i="1" l="1"/>
  <c r="K370" i="1"/>
  <c r="H737" i="1"/>
  <c r="I737" i="1" s="1"/>
  <c r="J736" i="1"/>
  <c r="F370" i="1" l="1"/>
  <c r="D371" i="1"/>
  <c r="L370" i="1"/>
  <c r="H738" i="1"/>
  <c r="I738" i="1" s="1"/>
  <c r="J737" i="1"/>
  <c r="E371" i="1" l="1"/>
  <c r="K371" i="1"/>
  <c r="H739" i="1"/>
  <c r="I739" i="1" s="1"/>
  <c r="J738" i="1"/>
  <c r="L371" i="1" l="1"/>
  <c r="F371" i="1"/>
  <c r="D372" i="1"/>
  <c r="H740" i="1"/>
  <c r="I740" i="1" s="1"/>
  <c r="J739" i="1"/>
  <c r="E372" i="1" l="1"/>
  <c r="K372" i="1"/>
  <c r="H741" i="1"/>
  <c r="I741" i="1" s="1"/>
  <c r="J740" i="1"/>
  <c r="L372" i="1" l="1"/>
  <c r="F372" i="1"/>
  <c r="D373" i="1"/>
  <c r="H742" i="1"/>
  <c r="I742" i="1" s="1"/>
  <c r="J741" i="1"/>
  <c r="E373" i="1" l="1"/>
  <c r="K373" i="1"/>
  <c r="H743" i="1"/>
  <c r="I743" i="1" s="1"/>
  <c r="J742" i="1"/>
  <c r="L373" i="1" l="1"/>
  <c r="F373" i="1"/>
  <c r="D374" i="1"/>
  <c r="H744" i="1"/>
  <c r="I744" i="1" s="1"/>
  <c r="J743" i="1"/>
  <c r="E374" i="1" l="1"/>
  <c r="K374" i="1"/>
  <c r="H745" i="1"/>
  <c r="I745" i="1" s="1"/>
  <c r="J744" i="1"/>
  <c r="L374" i="1" l="1"/>
  <c r="F374" i="1"/>
  <c r="D375" i="1"/>
  <c r="H746" i="1"/>
  <c r="I746" i="1" s="1"/>
  <c r="J745" i="1"/>
  <c r="E375" i="1" l="1"/>
  <c r="K375" i="1"/>
  <c r="H747" i="1"/>
  <c r="I747" i="1" s="1"/>
  <c r="J746" i="1"/>
  <c r="L375" i="1" l="1"/>
  <c r="F375" i="1"/>
  <c r="D376" i="1"/>
  <c r="H748" i="1"/>
  <c r="I748" i="1" s="1"/>
  <c r="J747" i="1"/>
  <c r="E376" i="1" l="1"/>
  <c r="K376" i="1"/>
  <c r="H749" i="1"/>
  <c r="I749" i="1" s="1"/>
  <c r="J748" i="1"/>
  <c r="L376" i="1" l="1"/>
  <c r="F376" i="1"/>
  <c r="D377" i="1"/>
  <c r="H750" i="1"/>
  <c r="I750" i="1" s="1"/>
  <c r="J749" i="1"/>
  <c r="E377" i="1" l="1"/>
  <c r="K377" i="1"/>
  <c r="H751" i="1"/>
  <c r="I751" i="1" s="1"/>
  <c r="J750" i="1"/>
  <c r="L377" i="1" l="1"/>
  <c r="F377" i="1"/>
  <c r="D378" i="1"/>
  <c r="H752" i="1"/>
  <c r="I752" i="1" s="1"/>
  <c r="J751" i="1"/>
  <c r="E378" i="1" l="1"/>
  <c r="K378" i="1"/>
  <c r="H753" i="1"/>
  <c r="I753" i="1" s="1"/>
  <c r="J752" i="1"/>
  <c r="L378" i="1" l="1"/>
  <c r="F378" i="1"/>
  <c r="D379" i="1"/>
  <c r="H754" i="1"/>
  <c r="I754" i="1" s="1"/>
  <c r="J753" i="1"/>
  <c r="E379" i="1" l="1"/>
  <c r="K379" i="1"/>
  <c r="H755" i="1"/>
  <c r="I755" i="1" s="1"/>
  <c r="J754" i="1"/>
  <c r="L379" i="1" l="1"/>
  <c r="F379" i="1"/>
  <c r="D380" i="1"/>
  <c r="J755" i="1"/>
  <c r="E380" i="1" l="1"/>
  <c r="K380" i="1"/>
  <c r="L380" i="1" l="1"/>
  <c r="F380" i="1"/>
  <c r="D381" i="1"/>
  <c r="E381" i="1" l="1"/>
  <c r="K381" i="1"/>
  <c r="L381" i="1" l="1"/>
  <c r="F381" i="1"/>
  <c r="D382" i="1"/>
  <c r="E382" i="1" l="1"/>
  <c r="K382" i="1"/>
  <c r="L382" i="1" l="1"/>
  <c r="F382" i="1"/>
  <c r="D383" i="1"/>
  <c r="E383" i="1" l="1"/>
  <c r="K383" i="1"/>
  <c r="L383" i="1" l="1"/>
  <c r="F383" i="1"/>
  <c r="D384" i="1"/>
  <c r="E384" i="1" l="1"/>
  <c r="K384" i="1"/>
  <c r="L384" i="1" l="1"/>
  <c r="F384" i="1"/>
  <c r="D385" i="1"/>
  <c r="E385" i="1" l="1"/>
  <c r="K385" i="1"/>
  <c r="L385" i="1" l="1"/>
  <c r="F385" i="1"/>
  <c r="D386" i="1"/>
  <c r="E386" i="1" l="1"/>
  <c r="K386" i="1"/>
  <c r="L386" i="1" l="1"/>
  <c r="F386" i="1"/>
  <c r="D387" i="1"/>
  <c r="E387" i="1" l="1"/>
  <c r="K387" i="1"/>
  <c r="L387" i="1" l="1"/>
  <c r="F387" i="1"/>
  <c r="D388" i="1"/>
  <c r="E388" i="1" l="1"/>
  <c r="K388" i="1"/>
  <c r="L388" i="1" l="1"/>
  <c r="F388" i="1"/>
  <c r="D389" i="1"/>
  <c r="E389" i="1" l="1"/>
  <c r="K389" i="1"/>
  <c r="L389" i="1" l="1"/>
  <c r="F389" i="1"/>
  <c r="D390" i="1"/>
  <c r="E390" i="1" l="1"/>
  <c r="K390" i="1"/>
  <c r="L390" i="1" l="1"/>
  <c r="F390" i="1"/>
  <c r="D391" i="1"/>
  <c r="E391" i="1" l="1"/>
  <c r="K391" i="1"/>
  <c r="L391" i="1" l="1"/>
  <c r="F391" i="1"/>
  <c r="D392" i="1"/>
  <c r="E392" i="1" l="1"/>
  <c r="K392" i="1"/>
  <c r="L392" i="1" l="1"/>
  <c r="F392" i="1"/>
  <c r="D393" i="1"/>
  <c r="E393" i="1" l="1"/>
  <c r="K393" i="1"/>
  <c r="L393" i="1" l="1"/>
  <c r="F393" i="1"/>
  <c r="D394" i="1"/>
  <c r="E394" i="1" l="1"/>
  <c r="K394" i="1"/>
  <c r="L394" i="1" l="1"/>
  <c r="F394" i="1"/>
  <c r="D395" i="1"/>
  <c r="E395" i="1" l="1"/>
  <c r="K395" i="1"/>
  <c r="L395" i="1" l="1"/>
  <c r="F395" i="1"/>
  <c r="D396" i="1"/>
  <c r="E396" i="1" l="1"/>
  <c r="K396" i="1"/>
  <c r="L396" i="1" l="1"/>
  <c r="F396" i="1"/>
  <c r="D397" i="1"/>
  <c r="E397" i="1" l="1"/>
  <c r="K397" i="1"/>
  <c r="L397" i="1" l="1"/>
  <c r="F397" i="1"/>
  <c r="D398" i="1"/>
  <c r="E398" i="1" l="1"/>
  <c r="K398" i="1"/>
  <c r="L398" i="1" l="1"/>
  <c r="F398" i="1"/>
  <c r="D399" i="1"/>
  <c r="E399" i="1" l="1"/>
  <c r="K399" i="1"/>
  <c r="L399" i="1" l="1"/>
  <c r="F399" i="1"/>
  <c r="D400" i="1"/>
  <c r="E400" i="1" l="1"/>
  <c r="K400" i="1"/>
  <c r="L400" i="1" l="1"/>
  <c r="F400" i="1"/>
  <c r="D401" i="1"/>
  <c r="E401" i="1" l="1"/>
  <c r="K401" i="1"/>
  <c r="L401" i="1" l="1"/>
  <c r="F401" i="1"/>
  <c r="D402" i="1"/>
  <c r="E402" i="1" l="1"/>
  <c r="K402" i="1"/>
  <c r="L402" i="1" l="1"/>
  <c r="F402" i="1"/>
  <c r="D403" i="1"/>
  <c r="E403" i="1" l="1"/>
  <c r="K403" i="1"/>
  <c r="L403" i="1" l="1"/>
  <c r="F403" i="1"/>
  <c r="D404" i="1"/>
  <c r="E404" i="1" l="1"/>
  <c r="K404" i="1"/>
  <c r="L404" i="1" l="1"/>
  <c r="F404" i="1"/>
  <c r="D405" i="1"/>
  <c r="E405" i="1" l="1"/>
  <c r="K405" i="1"/>
  <c r="L405" i="1" l="1"/>
  <c r="F405" i="1"/>
  <c r="D406" i="1"/>
  <c r="E406" i="1" l="1"/>
  <c r="K406" i="1"/>
  <c r="L406" i="1" l="1"/>
  <c r="F406" i="1"/>
  <c r="D407" i="1"/>
  <c r="E407" i="1" l="1"/>
  <c r="K407" i="1"/>
  <c r="L407" i="1" l="1"/>
  <c r="F407" i="1"/>
  <c r="D408" i="1"/>
  <c r="E408" i="1" l="1"/>
  <c r="K408" i="1"/>
  <c r="L408" i="1" l="1"/>
  <c r="F408" i="1"/>
  <c r="D409" i="1"/>
  <c r="E409" i="1" l="1"/>
  <c r="K409" i="1"/>
  <c r="L409" i="1" l="1"/>
  <c r="F409" i="1"/>
  <c r="D410" i="1"/>
  <c r="E410" i="1" l="1"/>
  <c r="K410" i="1"/>
  <c r="L410" i="1" l="1"/>
  <c r="F410" i="1"/>
  <c r="D411" i="1"/>
  <c r="E411" i="1" l="1"/>
  <c r="K411" i="1"/>
  <c r="L411" i="1" l="1"/>
  <c r="F411" i="1"/>
  <c r="D412" i="1"/>
  <c r="E412" i="1" l="1"/>
  <c r="K412" i="1"/>
  <c r="L412" i="1" l="1"/>
  <c r="F412" i="1"/>
  <c r="D413" i="1"/>
  <c r="E413" i="1" l="1"/>
  <c r="K413" i="1"/>
  <c r="L413" i="1" l="1"/>
  <c r="F413" i="1"/>
  <c r="D414" i="1"/>
  <c r="E414" i="1" l="1"/>
  <c r="K414" i="1"/>
  <c r="L414" i="1" l="1"/>
  <c r="F414" i="1"/>
  <c r="D415" i="1"/>
  <c r="E415" i="1" l="1"/>
  <c r="K415" i="1"/>
  <c r="L415" i="1" l="1"/>
  <c r="F415" i="1"/>
  <c r="D416" i="1"/>
  <c r="E416" i="1" l="1"/>
  <c r="K416" i="1"/>
  <c r="L416" i="1" l="1"/>
  <c r="F416" i="1"/>
  <c r="D417" i="1"/>
  <c r="E417" i="1" l="1"/>
  <c r="K417" i="1"/>
  <c r="L417" i="1" l="1"/>
  <c r="F417" i="1"/>
  <c r="D418" i="1"/>
  <c r="E418" i="1" l="1"/>
  <c r="K418" i="1"/>
  <c r="L418" i="1" l="1"/>
  <c r="F418" i="1"/>
  <c r="D419" i="1"/>
  <c r="E419" i="1" l="1"/>
  <c r="K419" i="1"/>
  <c r="L419" i="1" l="1"/>
  <c r="F419" i="1"/>
  <c r="D420" i="1"/>
  <c r="E420" i="1" l="1"/>
  <c r="K420" i="1"/>
  <c r="L420" i="1" l="1"/>
  <c r="F420" i="1"/>
  <c r="D421" i="1"/>
  <c r="E421" i="1" l="1"/>
  <c r="K421" i="1"/>
  <c r="L421" i="1" l="1"/>
  <c r="F421" i="1"/>
  <c r="D422" i="1"/>
  <c r="E422" i="1" l="1"/>
  <c r="K422" i="1"/>
  <c r="L422" i="1" l="1"/>
  <c r="F422" i="1"/>
  <c r="D423" i="1"/>
  <c r="E423" i="1" l="1"/>
  <c r="K423" i="1"/>
  <c r="L423" i="1" l="1"/>
  <c r="F423" i="1"/>
  <c r="D424" i="1"/>
  <c r="E424" i="1" l="1"/>
  <c r="K424" i="1"/>
  <c r="L424" i="1" l="1"/>
  <c r="F424" i="1"/>
  <c r="D425" i="1"/>
  <c r="E425" i="1" l="1"/>
  <c r="K425" i="1"/>
  <c r="L425" i="1" l="1"/>
  <c r="F425" i="1"/>
  <c r="D426" i="1"/>
  <c r="E426" i="1" l="1"/>
  <c r="K426" i="1"/>
  <c r="L426" i="1" l="1"/>
  <c r="F426" i="1"/>
  <c r="D427" i="1"/>
  <c r="E427" i="1" l="1"/>
  <c r="K427" i="1"/>
  <c r="L427" i="1" l="1"/>
  <c r="F427" i="1"/>
  <c r="D428" i="1"/>
  <c r="E428" i="1" l="1"/>
  <c r="K428" i="1"/>
  <c r="L428" i="1" l="1"/>
  <c r="F428" i="1"/>
  <c r="D429" i="1"/>
  <c r="E429" i="1" l="1"/>
  <c r="K429" i="1"/>
  <c r="L429" i="1" l="1"/>
  <c r="F429" i="1"/>
  <c r="D430" i="1"/>
  <c r="E430" i="1" l="1"/>
  <c r="K430" i="1"/>
  <c r="L430" i="1" l="1"/>
  <c r="F430" i="1"/>
  <c r="D431" i="1"/>
  <c r="E431" i="1" l="1"/>
  <c r="K431" i="1"/>
  <c r="L431" i="1" l="1"/>
  <c r="F431" i="1"/>
  <c r="D432" i="1"/>
  <c r="E432" i="1" l="1"/>
  <c r="K432" i="1"/>
  <c r="L432" i="1" l="1"/>
  <c r="F432" i="1"/>
  <c r="D433" i="1"/>
  <c r="E433" i="1" l="1"/>
  <c r="K433" i="1"/>
  <c r="L433" i="1" l="1"/>
  <c r="F433" i="1"/>
  <c r="D434" i="1"/>
  <c r="E434" i="1" l="1"/>
  <c r="K434" i="1"/>
  <c r="L434" i="1" l="1"/>
  <c r="F434" i="1"/>
  <c r="D435" i="1"/>
  <c r="E435" i="1" l="1"/>
  <c r="K435" i="1"/>
  <c r="L435" i="1" l="1"/>
  <c r="F435" i="1"/>
  <c r="D436" i="1"/>
  <c r="E436" i="1" l="1"/>
  <c r="K436" i="1"/>
  <c r="L436" i="1" l="1"/>
  <c r="F436" i="1"/>
  <c r="D437" i="1"/>
  <c r="E437" i="1" l="1"/>
  <c r="K437" i="1"/>
  <c r="L437" i="1" l="1"/>
  <c r="F437" i="1"/>
  <c r="D438" i="1"/>
  <c r="E438" i="1" l="1"/>
  <c r="K438" i="1"/>
  <c r="L438" i="1" l="1"/>
  <c r="F438" i="1"/>
  <c r="D439" i="1"/>
  <c r="E439" i="1" l="1"/>
  <c r="K439" i="1"/>
  <c r="L439" i="1" l="1"/>
  <c r="F439" i="1"/>
  <c r="D440" i="1"/>
  <c r="E440" i="1" l="1"/>
  <c r="K440" i="1"/>
  <c r="L440" i="1" l="1"/>
  <c r="F440" i="1"/>
  <c r="D441" i="1"/>
  <c r="E441" i="1" l="1"/>
  <c r="K441" i="1"/>
  <c r="L441" i="1" l="1"/>
  <c r="F441" i="1"/>
  <c r="D442" i="1"/>
  <c r="E442" i="1" l="1"/>
  <c r="K442" i="1"/>
  <c r="L442" i="1" l="1"/>
  <c r="F442" i="1"/>
  <c r="D443" i="1"/>
  <c r="E443" i="1" l="1"/>
  <c r="K443" i="1"/>
  <c r="L443" i="1" l="1"/>
  <c r="F443" i="1"/>
  <c r="D444" i="1"/>
  <c r="E444" i="1" l="1"/>
  <c r="K444" i="1"/>
  <c r="L444" i="1" l="1"/>
  <c r="F444" i="1"/>
  <c r="D445" i="1"/>
  <c r="E445" i="1" l="1"/>
  <c r="K445" i="1"/>
  <c r="L445" i="1" l="1"/>
  <c r="F445" i="1"/>
  <c r="D446" i="1"/>
  <c r="E446" i="1" l="1"/>
  <c r="K446" i="1"/>
  <c r="L446" i="1" l="1"/>
  <c r="F446" i="1"/>
  <c r="D447" i="1"/>
  <c r="E447" i="1" l="1"/>
  <c r="K447" i="1"/>
  <c r="L447" i="1" l="1"/>
  <c r="F447" i="1"/>
  <c r="D448" i="1"/>
  <c r="E448" i="1" l="1"/>
  <c r="K448" i="1"/>
  <c r="L448" i="1" l="1"/>
  <c r="F448" i="1"/>
  <c r="D449" i="1"/>
  <c r="E449" i="1" l="1"/>
  <c r="K449" i="1"/>
  <c r="L449" i="1" l="1"/>
  <c r="F449" i="1"/>
  <c r="D450" i="1"/>
  <c r="E450" i="1" l="1"/>
  <c r="K450" i="1"/>
  <c r="L450" i="1" l="1"/>
  <c r="F450" i="1"/>
  <c r="D451" i="1"/>
  <c r="E451" i="1" l="1"/>
  <c r="K451" i="1"/>
  <c r="L451" i="1" l="1"/>
  <c r="F451" i="1"/>
  <c r="D452" i="1"/>
  <c r="E452" i="1" l="1"/>
  <c r="K452" i="1"/>
  <c r="L452" i="1" l="1"/>
  <c r="F452" i="1"/>
  <c r="D453" i="1"/>
  <c r="E453" i="1" l="1"/>
  <c r="K453" i="1"/>
  <c r="L453" i="1" l="1"/>
  <c r="F453" i="1"/>
  <c r="D454" i="1"/>
  <c r="E454" i="1" l="1"/>
  <c r="K454" i="1"/>
  <c r="L454" i="1" l="1"/>
  <c r="F454" i="1"/>
  <c r="D455" i="1"/>
  <c r="E455" i="1" l="1"/>
  <c r="K455" i="1"/>
  <c r="L455" i="1" l="1"/>
  <c r="F455" i="1"/>
  <c r="D456" i="1"/>
  <c r="E456" i="1" l="1"/>
  <c r="K456" i="1"/>
  <c r="L456" i="1" l="1"/>
  <c r="F456" i="1"/>
  <c r="D457" i="1"/>
  <c r="E457" i="1" l="1"/>
  <c r="K457" i="1"/>
  <c r="L457" i="1" l="1"/>
  <c r="F457" i="1"/>
  <c r="D458" i="1"/>
  <c r="E458" i="1" l="1"/>
  <c r="K458" i="1"/>
  <c r="L458" i="1" l="1"/>
  <c r="F458" i="1"/>
  <c r="D459" i="1"/>
  <c r="E459" i="1" l="1"/>
  <c r="K459" i="1"/>
  <c r="L459" i="1" l="1"/>
  <c r="F459" i="1"/>
  <c r="D460" i="1"/>
  <c r="E460" i="1" l="1"/>
  <c r="K460" i="1"/>
  <c r="L460" i="1" l="1"/>
  <c r="F460" i="1"/>
  <c r="D461" i="1"/>
  <c r="E461" i="1" l="1"/>
  <c r="K461" i="1"/>
  <c r="L461" i="1" l="1"/>
  <c r="F461" i="1"/>
  <c r="D462" i="1"/>
  <c r="E462" i="1" l="1"/>
  <c r="K462" i="1"/>
  <c r="L462" i="1" l="1"/>
  <c r="F462" i="1"/>
  <c r="D463" i="1"/>
  <c r="E463" i="1" l="1"/>
  <c r="K463" i="1"/>
  <c r="L463" i="1" l="1"/>
  <c r="F463" i="1"/>
  <c r="D464" i="1"/>
  <c r="E464" i="1" l="1"/>
  <c r="K464" i="1"/>
  <c r="L464" i="1" l="1"/>
  <c r="F464" i="1"/>
  <c r="D465" i="1"/>
  <c r="E465" i="1" l="1"/>
  <c r="K465" i="1"/>
  <c r="L465" i="1" l="1"/>
  <c r="F465" i="1"/>
  <c r="D466" i="1"/>
  <c r="E466" i="1" l="1"/>
  <c r="K466" i="1"/>
  <c r="L466" i="1" l="1"/>
  <c r="F466" i="1"/>
  <c r="D467" i="1"/>
  <c r="E467" i="1" l="1"/>
  <c r="K467" i="1"/>
  <c r="L467" i="1" l="1"/>
  <c r="F467" i="1"/>
  <c r="D468" i="1"/>
  <c r="E468" i="1" l="1"/>
  <c r="K468" i="1"/>
  <c r="L468" i="1" l="1"/>
  <c r="F468" i="1"/>
  <c r="D469" i="1"/>
  <c r="E469" i="1" l="1"/>
  <c r="K469" i="1"/>
  <c r="L469" i="1" l="1"/>
  <c r="F469" i="1"/>
  <c r="D470" i="1"/>
  <c r="E470" i="1" l="1"/>
  <c r="K470" i="1"/>
  <c r="L470" i="1" l="1"/>
  <c r="F470" i="1"/>
  <c r="D471" i="1"/>
  <c r="E471" i="1" l="1"/>
  <c r="K471" i="1"/>
  <c r="L471" i="1" l="1"/>
  <c r="F471" i="1"/>
  <c r="D472" i="1"/>
  <c r="E472" i="1" l="1"/>
  <c r="K472" i="1"/>
  <c r="L472" i="1" l="1"/>
  <c r="F472" i="1"/>
  <c r="D473" i="1"/>
  <c r="E473" i="1" l="1"/>
  <c r="K473" i="1"/>
  <c r="L473" i="1" l="1"/>
  <c r="F473" i="1"/>
  <c r="D474" i="1"/>
  <c r="E474" i="1" l="1"/>
  <c r="K474" i="1"/>
  <c r="L474" i="1" l="1"/>
  <c r="F474" i="1"/>
  <c r="D475" i="1"/>
  <c r="E475" i="1" l="1"/>
  <c r="K475" i="1"/>
  <c r="L475" i="1" l="1"/>
  <c r="F475" i="1"/>
  <c r="D476" i="1"/>
  <c r="E476" i="1" l="1"/>
  <c r="K476" i="1"/>
  <c r="L476" i="1" l="1"/>
  <c r="F476" i="1"/>
  <c r="D477" i="1"/>
  <c r="E477" i="1" l="1"/>
  <c r="K477" i="1"/>
  <c r="L477" i="1" l="1"/>
  <c r="F477" i="1"/>
  <c r="D478" i="1"/>
  <c r="E478" i="1" l="1"/>
  <c r="K478" i="1"/>
  <c r="L478" i="1" l="1"/>
  <c r="F478" i="1"/>
  <c r="D479" i="1"/>
  <c r="E479" i="1" l="1"/>
  <c r="K479" i="1"/>
  <c r="L479" i="1" l="1"/>
  <c r="F479" i="1"/>
  <c r="D480" i="1"/>
  <c r="E480" i="1" l="1"/>
  <c r="K480" i="1"/>
  <c r="L480" i="1" l="1"/>
  <c r="F480" i="1"/>
  <c r="D481" i="1"/>
  <c r="E481" i="1" l="1"/>
  <c r="K481" i="1"/>
  <c r="L481" i="1" l="1"/>
  <c r="F481" i="1"/>
  <c r="D482" i="1"/>
  <c r="E482" i="1" l="1"/>
  <c r="K482" i="1"/>
  <c r="L482" i="1" l="1"/>
  <c r="F482" i="1"/>
  <c r="D483" i="1"/>
  <c r="E483" i="1" l="1"/>
  <c r="K483" i="1"/>
  <c r="L483" i="1" l="1"/>
  <c r="F483" i="1"/>
  <c r="D484" i="1"/>
  <c r="E484" i="1" l="1"/>
  <c r="K484" i="1"/>
  <c r="L484" i="1" l="1"/>
  <c r="F484" i="1"/>
  <c r="D485" i="1"/>
  <c r="E485" i="1" l="1"/>
  <c r="K485" i="1"/>
  <c r="L485" i="1" l="1"/>
  <c r="F485" i="1"/>
  <c r="D486" i="1"/>
  <c r="E486" i="1" l="1"/>
  <c r="K486" i="1"/>
  <c r="L486" i="1" l="1"/>
  <c r="F486" i="1"/>
  <c r="D487" i="1"/>
  <c r="E487" i="1" l="1"/>
  <c r="K487" i="1"/>
  <c r="L487" i="1" l="1"/>
  <c r="F487" i="1"/>
  <c r="D488" i="1"/>
  <c r="E488" i="1" l="1"/>
  <c r="K488" i="1"/>
  <c r="L488" i="1" l="1"/>
  <c r="F488" i="1"/>
  <c r="D489" i="1"/>
  <c r="E489" i="1" l="1"/>
  <c r="K489" i="1"/>
  <c r="L489" i="1" l="1"/>
  <c r="F489" i="1"/>
  <c r="D490" i="1"/>
  <c r="E490" i="1" l="1"/>
  <c r="K490" i="1"/>
  <c r="L490" i="1" l="1"/>
  <c r="F490" i="1"/>
  <c r="D491" i="1"/>
  <c r="E491" i="1" l="1"/>
  <c r="K491" i="1"/>
  <c r="L491" i="1" l="1"/>
  <c r="F491" i="1"/>
  <c r="D492" i="1"/>
  <c r="E492" i="1" l="1"/>
  <c r="K492" i="1"/>
  <c r="L492" i="1" l="1"/>
  <c r="F492" i="1"/>
  <c r="D493" i="1"/>
  <c r="E493" i="1" l="1"/>
  <c r="K493" i="1"/>
  <c r="L493" i="1" l="1"/>
  <c r="F493" i="1"/>
  <c r="D494" i="1"/>
  <c r="E494" i="1" l="1"/>
  <c r="K494" i="1"/>
  <c r="L494" i="1" l="1"/>
  <c r="F494" i="1"/>
  <c r="D495" i="1"/>
  <c r="E495" i="1" l="1"/>
  <c r="K495" i="1"/>
  <c r="L495" i="1" l="1"/>
  <c r="F495" i="1"/>
  <c r="D496" i="1"/>
  <c r="E496" i="1" l="1"/>
  <c r="K496" i="1"/>
  <c r="L496" i="1" l="1"/>
  <c r="F496" i="1"/>
  <c r="D497" i="1"/>
  <c r="E497" i="1" l="1"/>
  <c r="K497" i="1"/>
  <c r="F497" i="1" l="1"/>
  <c r="D498" i="1"/>
  <c r="L497" i="1"/>
  <c r="E498" i="1" l="1"/>
  <c r="K498" i="1"/>
  <c r="L498" i="1" l="1"/>
  <c r="F498" i="1"/>
  <c r="D499" i="1"/>
  <c r="E499" i="1" l="1"/>
  <c r="K499" i="1"/>
  <c r="L499" i="1" l="1"/>
  <c r="F499" i="1"/>
  <c r="D500" i="1"/>
  <c r="E500" i="1" l="1"/>
  <c r="K500" i="1"/>
  <c r="L500" i="1" l="1"/>
  <c r="F500" i="1"/>
  <c r="D501" i="1"/>
  <c r="E501" i="1" l="1"/>
  <c r="K501" i="1"/>
  <c r="L501" i="1" l="1"/>
  <c r="F501" i="1"/>
  <c r="D502" i="1"/>
  <c r="E502" i="1" l="1"/>
  <c r="K502" i="1"/>
  <c r="L502" i="1" l="1"/>
  <c r="F502" i="1"/>
  <c r="D503" i="1"/>
  <c r="E503" i="1" l="1"/>
  <c r="K503" i="1"/>
  <c r="L503" i="1" l="1"/>
  <c r="F503" i="1"/>
  <c r="D504" i="1"/>
  <c r="E504" i="1" l="1"/>
  <c r="K504" i="1"/>
  <c r="L504" i="1" l="1"/>
  <c r="F504" i="1"/>
  <c r="D505" i="1"/>
  <c r="E505" i="1" l="1"/>
  <c r="K505" i="1"/>
  <c r="L505" i="1" l="1"/>
  <c r="F505" i="1"/>
  <c r="D506" i="1"/>
  <c r="E506" i="1" l="1"/>
  <c r="K506" i="1"/>
  <c r="L506" i="1" l="1"/>
  <c r="F506" i="1"/>
  <c r="D507" i="1"/>
  <c r="E507" i="1" l="1"/>
  <c r="K507" i="1"/>
  <c r="L507" i="1" l="1"/>
  <c r="F507" i="1"/>
  <c r="D508" i="1"/>
  <c r="E508" i="1" l="1"/>
  <c r="K508" i="1"/>
  <c r="L508" i="1" l="1"/>
  <c r="F508" i="1"/>
  <c r="D509" i="1"/>
  <c r="E509" i="1" l="1"/>
  <c r="K509" i="1"/>
  <c r="L509" i="1" l="1"/>
  <c r="F509" i="1"/>
  <c r="D510" i="1"/>
  <c r="E510" i="1" l="1"/>
  <c r="K510" i="1"/>
  <c r="L510" i="1" l="1"/>
  <c r="F510" i="1"/>
  <c r="D511" i="1"/>
  <c r="E511" i="1" l="1"/>
  <c r="K511" i="1"/>
  <c r="L511" i="1" l="1"/>
  <c r="F511" i="1"/>
  <c r="D512" i="1"/>
  <c r="E512" i="1" l="1"/>
  <c r="K512" i="1"/>
  <c r="L512" i="1" l="1"/>
  <c r="F512" i="1"/>
  <c r="D513" i="1"/>
  <c r="E513" i="1" l="1"/>
  <c r="K513" i="1"/>
  <c r="L513" i="1" l="1"/>
  <c r="F513" i="1"/>
  <c r="D514" i="1"/>
  <c r="E514" i="1" l="1"/>
  <c r="K514" i="1"/>
  <c r="L514" i="1" l="1"/>
  <c r="F514" i="1"/>
  <c r="D515" i="1"/>
  <c r="E515" i="1" l="1"/>
  <c r="K515" i="1"/>
  <c r="L515" i="1" l="1"/>
  <c r="F515" i="1"/>
  <c r="D516" i="1"/>
  <c r="E516" i="1" l="1"/>
  <c r="K516" i="1"/>
  <c r="L516" i="1" l="1"/>
  <c r="F516" i="1"/>
  <c r="D517" i="1"/>
  <c r="E517" i="1" l="1"/>
  <c r="K517" i="1"/>
  <c r="L517" i="1" l="1"/>
  <c r="F517" i="1"/>
  <c r="D518" i="1"/>
  <c r="E518" i="1" l="1"/>
  <c r="K518" i="1"/>
  <c r="L518" i="1" l="1"/>
  <c r="F518" i="1"/>
  <c r="D519" i="1"/>
  <c r="E519" i="1" l="1"/>
  <c r="K519" i="1"/>
  <c r="L519" i="1" l="1"/>
  <c r="F519" i="1"/>
  <c r="D520" i="1"/>
  <c r="E520" i="1" l="1"/>
  <c r="K520" i="1"/>
  <c r="L520" i="1" l="1"/>
  <c r="F520" i="1"/>
  <c r="D521" i="1"/>
  <c r="E521" i="1" l="1"/>
  <c r="K521" i="1"/>
  <c r="L521" i="1" l="1"/>
  <c r="F521" i="1"/>
  <c r="D522" i="1"/>
  <c r="E522" i="1" l="1"/>
  <c r="K522" i="1"/>
  <c r="L522" i="1" l="1"/>
  <c r="F522" i="1"/>
  <c r="D523" i="1"/>
  <c r="E523" i="1" l="1"/>
  <c r="K523" i="1"/>
  <c r="L523" i="1" l="1"/>
  <c r="F523" i="1"/>
  <c r="D524" i="1"/>
  <c r="E524" i="1" l="1"/>
  <c r="K524" i="1"/>
  <c r="L524" i="1" l="1"/>
  <c r="F524" i="1"/>
  <c r="D525" i="1"/>
  <c r="E525" i="1" l="1"/>
  <c r="K525" i="1"/>
  <c r="L525" i="1" l="1"/>
  <c r="F525" i="1"/>
  <c r="D526" i="1"/>
  <c r="E526" i="1" l="1"/>
  <c r="K526" i="1"/>
  <c r="L526" i="1" l="1"/>
  <c r="F526" i="1"/>
  <c r="D527" i="1"/>
  <c r="E527" i="1" l="1"/>
  <c r="K527" i="1"/>
  <c r="L527" i="1" l="1"/>
  <c r="F527" i="1"/>
  <c r="D528" i="1"/>
  <c r="E528" i="1" l="1"/>
  <c r="K528" i="1"/>
  <c r="L528" i="1" l="1"/>
  <c r="F528" i="1"/>
  <c r="D529" i="1"/>
  <c r="E529" i="1" l="1"/>
  <c r="K529" i="1"/>
  <c r="L529" i="1" l="1"/>
  <c r="F529" i="1"/>
  <c r="D530" i="1"/>
  <c r="E530" i="1" l="1"/>
  <c r="K530" i="1"/>
  <c r="L530" i="1" l="1"/>
  <c r="F530" i="1"/>
  <c r="D531" i="1"/>
  <c r="E531" i="1" l="1"/>
  <c r="K531" i="1"/>
  <c r="L531" i="1" l="1"/>
  <c r="F531" i="1"/>
  <c r="D532" i="1"/>
  <c r="E532" i="1" l="1"/>
  <c r="K532" i="1"/>
  <c r="L532" i="1" l="1"/>
  <c r="F532" i="1"/>
  <c r="D533" i="1"/>
  <c r="E533" i="1" l="1"/>
  <c r="K533" i="1"/>
  <c r="L533" i="1" l="1"/>
  <c r="F533" i="1"/>
  <c r="D534" i="1"/>
  <c r="E534" i="1" l="1"/>
  <c r="K534" i="1"/>
  <c r="L534" i="1" l="1"/>
  <c r="F534" i="1"/>
  <c r="D535" i="1"/>
  <c r="E535" i="1" l="1"/>
  <c r="K535" i="1"/>
  <c r="L535" i="1" l="1"/>
  <c r="F535" i="1"/>
  <c r="D536" i="1"/>
  <c r="E536" i="1" l="1"/>
  <c r="K536" i="1"/>
  <c r="L536" i="1" l="1"/>
  <c r="F536" i="1"/>
  <c r="D537" i="1"/>
  <c r="E537" i="1" l="1"/>
  <c r="K537" i="1"/>
  <c r="L537" i="1" l="1"/>
  <c r="F537" i="1"/>
  <c r="D538" i="1"/>
  <c r="E538" i="1" l="1"/>
  <c r="K538" i="1"/>
  <c r="L538" i="1" l="1"/>
  <c r="F538" i="1"/>
  <c r="D539" i="1"/>
  <c r="E539" i="1" l="1"/>
  <c r="K539" i="1"/>
  <c r="L539" i="1" l="1"/>
  <c r="F539" i="1"/>
  <c r="D540" i="1"/>
  <c r="E540" i="1" l="1"/>
  <c r="K540" i="1"/>
  <c r="L540" i="1" l="1"/>
  <c r="F540" i="1"/>
  <c r="D541" i="1"/>
  <c r="E541" i="1" l="1"/>
  <c r="K541" i="1"/>
  <c r="L541" i="1" l="1"/>
  <c r="F541" i="1"/>
  <c r="D542" i="1"/>
  <c r="E542" i="1" l="1"/>
  <c r="K542" i="1"/>
  <c r="L542" i="1" l="1"/>
  <c r="F542" i="1"/>
  <c r="D543" i="1"/>
  <c r="E543" i="1" l="1"/>
  <c r="K543" i="1"/>
  <c r="L543" i="1" l="1"/>
  <c r="F543" i="1"/>
  <c r="D544" i="1"/>
  <c r="E544" i="1" l="1"/>
  <c r="K544" i="1"/>
  <c r="L544" i="1" l="1"/>
  <c r="F544" i="1"/>
  <c r="D545" i="1"/>
  <c r="E545" i="1" l="1"/>
  <c r="K545" i="1"/>
  <c r="L545" i="1" l="1"/>
  <c r="F545" i="1"/>
  <c r="D546" i="1"/>
  <c r="E546" i="1" l="1"/>
  <c r="K546" i="1"/>
  <c r="L546" i="1" l="1"/>
  <c r="F546" i="1"/>
  <c r="D547" i="1"/>
  <c r="E547" i="1" l="1"/>
  <c r="K547" i="1"/>
  <c r="L547" i="1" l="1"/>
  <c r="F547" i="1"/>
  <c r="D548" i="1"/>
  <c r="E548" i="1" l="1"/>
  <c r="K548" i="1"/>
  <c r="L548" i="1" l="1"/>
  <c r="F548" i="1"/>
  <c r="D549" i="1"/>
  <c r="E549" i="1" l="1"/>
  <c r="K549" i="1"/>
  <c r="L549" i="1" l="1"/>
  <c r="F549" i="1"/>
  <c r="D550" i="1"/>
  <c r="E550" i="1" l="1"/>
  <c r="K550" i="1"/>
  <c r="L550" i="1" l="1"/>
  <c r="F550" i="1"/>
  <c r="D551" i="1"/>
  <c r="E551" i="1" l="1"/>
  <c r="K551" i="1"/>
  <c r="L551" i="1" l="1"/>
  <c r="F551" i="1"/>
  <c r="D552" i="1"/>
  <c r="E552" i="1" l="1"/>
  <c r="K552" i="1"/>
  <c r="L552" i="1" l="1"/>
  <c r="F552" i="1"/>
  <c r="D553" i="1"/>
  <c r="E553" i="1" l="1"/>
  <c r="K553" i="1"/>
  <c r="L553" i="1" l="1"/>
  <c r="F553" i="1"/>
  <c r="D554" i="1"/>
  <c r="E554" i="1" l="1"/>
  <c r="K554" i="1"/>
  <c r="L554" i="1" l="1"/>
  <c r="F554" i="1"/>
  <c r="D555" i="1"/>
  <c r="E555" i="1" l="1"/>
  <c r="K555" i="1"/>
  <c r="L555" i="1" l="1"/>
  <c r="F555" i="1"/>
  <c r="D556" i="1"/>
  <c r="E556" i="1" l="1"/>
  <c r="K556" i="1"/>
  <c r="L556" i="1" l="1"/>
  <c r="F556" i="1"/>
  <c r="D557" i="1"/>
  <c r="E557" i="1" l="1"/>
  <c r="K557" i="1"/>
  <c r="L557" i="1" l="1"/>
  <c r="F557" i="1"/>
  <c r="D558" i="1"/>
  <c r="E558" i="1" l="1"/>
  <c r="K558" i="1"/>
  <c r="F558" i="1" l="1"/>
  <c r="D559" i="1"/>
  <c r="L558" i="1"/>
  <c r="E559" i="1" l="1"/>
  <c r="K559" i="1"/>
  <c r="F559" i="1" l="1"/>
  <c r="D560" i="1"/>
  <c r="L559" i="1"/>
  <c r="E560" i="1" l="1"/>
  <c r="K560" i="1"/>
  <c r="F560" i="1" l="1"/>
  <c r="D561" i="1"/>
  <c r="L560" i="1"/>
  <c r="E561" i="1" l="1"/>
  <c r="K561" i="1"/>
  <c r="F561" i="1" l="1"/>
  <c r="D562" i="1"/>
  <c r="L561" i="1"/>
  <c r="E562" i="1" l="1"/>
  <c r="K562" i="1"/>
  <c r="F562" i="1" l="1"/>
  <c r="D563" i="1"/>
  <c r="L562" i="1"/>
  <c r="E563" i="1" l="1"/>
  <c r="K563" i="1"/>
  <c r="F563" i="1" l="1"/>
  <c r="D564" i="1"/>
  <c r="L563" i="1"/>
  <c r="E564" i="1" l="1"/>
  <c r="K564" i="1"/>
  <c r="L564" i="1" l="1"/>
  <c r="F564" i="1"/>
  <c r="D565" i="1"/>
  <c r="E565" i="1" l="1"/>
  <c r="K565" i="1"/>
  <c r="L565" i="1" l="1"/>
  <c r="F565" i="1"/>
  <c r="D566" i="1"/>
  <c r="E566" i="1" l="1"/>
  <c r="K566" i="1"/>
  <c r="L566" i="1" l="1"/>
  <c r="F566" i="1"/>
  <c r="D567" i="1"/>
  <c r="E567" i="1" l="1"/>
  <c r="K567" i="1"/>
  <c r="L567" i="1" l="1"/>
  <c r="F567" i="1"/>
  <c r="D568" i="1"/>
  <c r="E568" i="1" l="1"/>
  <c r="K568" i="1"/>
  <c r="L568" i="1" l="1"/>
  <c r="F568" i="1"/>
  <c r="D569" i="1"/>
  <c r="E569" i="1" l="1"/>
  <c r="K569" i="1"/>
  <c r="L569" i="1" l="1"/>
  <c r="F569" i="1"/>
  <c r="D570" i="1"/>
  <c r="E570" i="1" l="1"/>
  <c r="K570" i="1"/>
  <c r="L570" i="1" l="1"/>
  <c r="F570" i="1"/>
  <c r="D571" i="1"/>
  <c r="E571" i="1" l="1"/>
  <c r="K571" i="1"/>
  <c r="L571" i="1" l="1"/>
  <c r="F571" i="1"/>
  <c r="D572" i="1"/>
  <c r="E572" i="1" l="1"/>
  <c r="K572" i="1"/>
  <c r="L572" i="1" l="1"/>
  <c r="F572" i="1"/>
  <c r="D573" i="1"/>
  <c r="E573" i="1" l="1"/>
  <c r="K573" i="1"/>
  <c r="L573" i="1" l="1"/>
  <c r="F573" i="1"/>
  <c r="D574" i="1"/>
  <c r="E574" i="1" l="1"/>
  <c r="K574" i="1"/>
  <c r="L574" i="1" l="1"/>
  <c r="F574" i="1"/>
  <c r="D575" i="1"/>
  <c r="E575" i="1" l="1"/>
  <c r="K575" i="1"/>
  <c r="L575" i="1" l="1"/>
  <c r="F575" i="1"/>
  <c r="D576" i="1"/>
  <c r="E576" i="1" l="1"/>
  <c r="K576" i="1"/>
  <c r="L576" i="1" l="1"/>
  <c r="F576" i="1"/>
  <c r="D577" i="1"/>
  <c r="E577" i="1" l="1"/>
  <c r="K577" i="1"/>
  <c r="L577" i="1" l="1"/>
  <c r="F577" i="1"/>
  <c r="D578" i="1"/>
  <c r="E578" i="1" l="1"/>
  <c r="K578" i="1"/>
  <c r="L578" i="1" l="1"/>
  <c r="F578" i="1"/>
  <c r="D579" i="1"/>
  <c r="E579" i="1" l="1"/>
  <c r="K579" i="1"/>
  <c r="L579" i="1" l="1"/>
  <c r="F579" i="1"/>
  <c r="D580" i="1"/>
  <c r="E580" i="1" l="1"/>
  <c r="K580" i="1"/>
  <c r="L580" i="1" l="1"/>
  <c r="F580" i="1"/>
  <c r="D581" i="1"/>
  <c r="E581" i="1" l="1"/>
  <c r="K581" i="1"/>
  <c r="L581" i="1" l="1"/>
  <c r="F581" i="1"/>
  <c r="D582" i="1"/>
  <c r="E582" i="1" l="1"/>
  <c r="K582" i="1"/>
  <c r="L582" i="1" l="1"/>
  <c r="F582" i="1"/>
  <c r="D583" i="1"/>
  <c r="E583" i="1" l="1"/>
  <c r="K583" i="1"/>
  <c r="L583" i="1" l="1"/>
  <c r="F583" i="1"/>
  <c r="D584" i="1"/>
  <c r="E584" i="1" l="1"/>
  <c r="K584" i="1"/>
  <c r="L584" i="1" l="1"/>
  <c r="F584" i="1"/>
  <c r="D585" i="1"/>
  <c r="E585" i="1" l="1"/>
  <c r="K585" i="1"/>
  <c r="L585" i="1" l="1"/>
  <c r="F585" i="1"/>
  <c r="D586" i="1"/>
  <c r="E586" i="1" l="1"/>
  <c r="K586" i="1"/>
  <c r="L586" i="1" l="1"/>
  <c r="F586" i="1"/>
  <c r="D587" i="1"/>
  <c r="E587" i="1" l="1"/>
  <c r="K587" i="1"/>
  <c r="L587" i="1" l="1"/>
  <c r="F587" i="1"/>
  <c r="D588" i="1"/>
  <c r="E588" i="1" l="1"/>
  <c r="K588" i="1"/>
  <c r="L588" i="1" l="1"/>
  <c r="F588" i="1"/>
  <c r="D589" i="1"/>
  <c r="E589" i="1" l="1"/>
  <c r="K589" i="1"/>
  <c r="L589" i="1" l="1"/>
  <c r="F589" i="1"/>
  <c r="D590" i="1"/>
  <c r="E590" i="1" l="1"/>
  <c r="K590" i="1"/>
  <c r="L590" i="1" l="1"/>
  <c r="F590" i="1"/>
  <c r="D591" i="1"/>
  <c r="E591" i="1" l="1"/>
  <c r="K591" i="1"/>
  <c r="L591" i="1" l="1"/>
  <c r="F591" i="1"/>
  <c r="D592" i="1"/>
  <c r="E592" i="1" l="1"/>
  <c r="K592" i="1"/>
  <c r="L592" i="1" l="1"/>
  <c r="F592" i="1"/>
  <c r="D593" i="1"/>
  <c r="E593" i="1" l="1"/>
  <c r="K593" i="1"/>
  <c r="L593" i="1" l="1"/>
  <c r="F593" i="1"/>
  <c r="D594" i="1"/>
  <c r="E594" i="1" l="1"/>
  <c r="K594" i="1"/>
  <c r="L594" i="1" l="1"/>
  <c r="F594" i="1"/>
  <c r="D595" i="1"/>
  <c r="E595" i="1" l="1"/>
  <c r="K595" i="1"/>
  <c r="L595" i="1" l="1"/>
  <c r="F595" i="1"/>
  <c r="D596" i="1"/>
  <c r="E596" i="1" l="1"/>
  <c r="K596" i="1"/>
  <c r="L596" i="1" l="1"/>
  <c r="F596" i="1"/>
  <c r="D597" i="1"/>
  <c r="E597" i="1" l="1"/>
  <c r="K597" i="1"/>
  <c r="L597" i="1" l="1"/>
  <c r="F597" i="1"/>
  <c r="D598" i="1"/>
  <c r="E598" i="1" l="1"/>
  <c r="K598" i="1"/>
  <c r="L598" i="1" l="1"/>
  <c r="F598" i="1"/>
  <c r="D599" i="1"/>
  <c r="E599" i="1" l="1"/>
  <c r="K599" i="1"/>
  <c r="L599" i="1" l="1"/>
  <c r="F599" i="1"/>
  <c r="D600" i="1"/>
  <c r="E600" i="1" l="1"/>
  <c r="K600" i="1"/>
  <c r="L600" i="1" l="1"/>
  <c r="F600" i="1"/>
  <c r="D601" i="1"/>
  <c r="E601" i="1" l="1"/>
  <c r="K601" i="1"/>
  <c r="L601" i="1" l="1"/>
  <c r="F601" i="1"/>
  <c r="D602" i="1"/>
  <c r="E602" i="1" l="1"/>
  <c r="K602" i="1"/>
  <c r="L602" i="1" l="1"/>
  <c r="F602" i="1"/>
  <c r="D603" i="1"/>
  <c r="E603" i="1" l="1"/>
  <c r="K603" i="1"/>
  <c r="L603" i="1" l="1"/>
  <c r="F603" i="1"/>
  <c r="D604" i="1"/>
  <c r="E604" i="1" l="1"/>
  <c r="K604" i="1"/>
  <c r="L604" i="1" l="1"/>
  <c r="F604" i="1"/>
  <c r="D605" i="1"/>
  <c r="E605" i="1" l="1"/>
  <c r="K605" i="1"/>
  <c r="L605" i="1" l="1"/>
  <c r="F605" i="1"/>
  <c r="D606" i="1"/>
  <c r="E606" i="1" l="1"/>
  <c r="K606" i="1"/>
  <c r="L606" i="1" l="1"/>
  <c r="F606" i="1"/>
  <c r="D607" i="1"/>
  <c r="E607" i="1" l="1"/>
  <c r="K607" i="1"/>
  <c r="L607" i="1" l="1"/>
  <c r="F607" i="1"/>
  <c r="D608" i="1"/>
  <c r="E608" i="1" l="1"/>
  <c r="K608" i="1"/>
  <c r="L608" i="1" l="1"/>
  <c r="F608" i="1"/>
  <c r="D609" i="1"/>
  <c r="E609" i="1" l="1"/>
  <c r="K609" i="1"/>
  <c r="L609" i="1" l="1"/>
  <c r="F609" i="1"/>
  <c r="D610" i="1"/>
  <c r="E610" i="1" l="1"/>
  <c r="K610" i="1"/>
  <c r="L610" i="1" l="1"/>
  <c r="F610" i="1"/>
  <c r="D611" i="1"/>
  <c r="E611" i="1" l="1"/>
  <c r="K611" i="1"/>
  <c r="L611" i="1" l="1"/>
  <c r="F611" i="1"/>
  <c r="D612" i="1"/>
  <c r="E612" i="1" l="1"/>
  <c r="K612" i="1"/>
  <c r="L612" i="1" l="1"/>
  <c r="F612" i="1"/>
  <c r="D613" i="1"/>
  <c r="E613" i="1" l="1"/>
  <c r="K613" i="1"/>
  <c r="L613" i="1" l="1"/>
  <c r="F613" i="1"/>
  <c r="D614" i="1"/>
  <c r="E614" i="1" l="1"/>
  <c r="K614" i="1"/>
  <c r="L614" i="1" l="1"/>
  <c r="F614" i="1"/>
  <c r="D615" i="1"/>
  <c r="E615" i="1" l="1"/>
  <c r="K615" i="1"/>
  <c r="L615" i="1" l="1"/>
  <c r="F615" i="1"/>
  <c r="D616" i="1"/>
  <c r="E616" i="1" l="1"/>
  <c r="K616" i="1"/>
  <c r="L616" i="1" l="1"/>
  <c r="F616" i="1"/>
  <c r="D617" i="1"/>
  <c r="E617" i="1" l="1"/>
  <c r="K617" i="1"/>
  <c r="L617" i="1" l="1"/>
  <c r="F617" i="1"/>
  <c r="D618" i="1"/>
  <c r="E618" i="1" l="1"/>
  <c r="K618" i="1"/>
  <c r="L618" i="1" l="1"/>
  <c r="F618" i="1"/>
  <c r="D619" i="1"/>
  <c r="E619" i="1" l="1"/>
  <c r="K619" i="1"/>
  <c r="L619" i="1" l="1"/>
  <c r="F619" i="1"/>
  <c r="D620" i="1"/>
  <c r="E620" i="1" l="1"/>
  <c r="K620" i="1"/>
  <c r="L620" i="1" l="1"/>
  <c r="F620" i="1"/>
  <c r="D621" i="1"/>
  <c r="E621" i="1" l="1"/>
  <c r="K621" i="1"/>
  <c r="L621" i="1" l="1"/>
  <c r="F621" i="1"/>
  <c r="D622" i="1"/>
  <c r="E622" i="1" l="1"/>
  <c r="K622" i="1"/>
  <c r="L622" i="1" l="1"/>
  <c r="F622" i="1"/>
  <c r="D623" i="1"/>
  <c r="E623" i="1" l="1"/>
  <c r="K623" i="1"/>
  <c r="L623" i="1" l="1"/>
  <c r="F623" i="1"/>
  <c r="D624" i="1"/>
  <c r="E624" i="1" l="1"/>
  <c r="K624" i="1"/>
  <c r="L624" i="1" l="1"/>
  <c r="F624" i="1"/>
  <c r="D625" i="1"/>
  <c r="E625" i="1" l="1"/>
  <c r="K625" i="1"/>
  <c r="L625" i="1" l="1"/>
  <c r="F625" i="1"/>
  <c r="D626" i="1"/>
  <c r="E626" i="1" l="1"/>
  <c r="K626" i="1"/>
  <c r="L626" i="1" l="1"/>
  <c r="F626" i="1"/>
  <c r="D627" i="1"/>
  <c r="E627" i="1" l="1"/>
  <c r="K627" i="1"/>
  <c r="L627" i="1" l="1"/>
  <c r="F627" i="1"/>
  <c r="D628" i="1"/>
  <c r="E628" i="1" l="1"/>
  <c r="K628" i="1"/>
  <c r="L628" i="1" l="1"/>
  <c r="F628" i="1"/>
  <c r="D629" i="1"/>
  <c r="E629" i="1" l="1"/>
  <c r="K629" i="1"/>
  <c r="L629" i="1" l="1"/>
  <c r="F629" i="1"/>
  <c r="D630" i="1"/>
  <c r="E630" i="1" l="1"/>
  <c r="K630" i="1"/>
  <c r="L630" i="1" l="1"/>
  <c r="F630" i="1"/>
  <c r="D631" i="1"/>
  <c r="E631" i="1" l="1"/>
  <c r="K631" i="1"/>
  <c r="L631" i="1" l="1"/>
  <c r="F631" i="1"/>
  <c r="D632" i="1"/>
  <c r="E632" i="1" l="1"/>
  <c r="K632" i="1"/>
  <c r="L632" i="1" l="1"/>
  <c r="F632" i="1"/>
  <c r="D633" i="1"/>
  <c r="E633" i="1" l="1"/>
  <c r="K633" i="1"/>
  <c r="L633" i="1" l="1"/>
  <c r="F633" i="1"/>
  <c r="D634" i="1"/>
  <c r="E634" i="1" l="1"/>
  <c r="K634" i="1"/>
  <c r="L634" i="1" l="1"/>
  <c r="F634" i="1"/>
  <c r="D635" i="1"/>
  <c r="E635" i="1" l="1"/>
  <c r="K635" i="1"/>
  <c r="L635" i="1" l="1"/>
  <c r="F635" i="1"/>
  <c r="D636" i="1"/>
  <c r="E636" i="1" l="1"/>
  <c r="K636" i="1"/>
  <c r="L636" i="1" l="1"/>
  <c r="F636" i="1"/>
  <c r="D637" i="1"/>
  <c r="E637" i="1" l="1"/>
  <c r="K637" i="1"/>
  <c r="L637" i="1" l="1"/>
  <c r="F637" i="1"/>
  <c r="D638" i="1"/>
  <c r="E638" i="1" l="1"/>
  <c r="K638" i="1"/>
  <c r="L638" i="1" l="1"/>
  <c r="F638" i="1"/>
  <c r="D639" i="1"/>
  <c r="E639" i="1" l="1"/>
  <c r="K639" i="1"/>
  <c r="L639" i="1" l="1"/>
  <c r="F639" i="1"/>
  <c r="D640" i="1"/>
  <c r="E640" i="1" l="1"/>
  <c r="K640" i="1"/>
  <c r="L640" i="1" l="1"/>
  <c r="F640" i="1"/>
  <c r="D641" i="1"/>
  <c r="E641" i="1" l="1"/>
  <c r="K641" i="1"/>
  <c r="L641" i="1" l="1"/>
  <c r="F641" i="1"/>
  <c r="D642" i="1"/>
  <c r="E642" i="1" l="1"/>
  <c r="K642" i="1"/>
  <c r="L642" i="1" l="1"/>
  <c r="F642" i="1"/>
  <c r="D643" i="1"/>
  <c r="E643" i="1" l="1"/>
  <c r="K643" i="1"/>
  <c r="L643" i="1" l="1"/>
  <c r="F643" i="1"/>
  <c r="D644" i="1"/>
  <c r="E644" i="1" l="1"/>
  <c r="K644" i="1"/>
  <c r="L644" i="1" l="1"/>
  <c r="F644" i="1"/>
  <c r="D645" i="1"/>
  <c r="E645" i="1" l="1"/>
  <c r="K645" i="1"/>
  <c r="L645" i="1" l="1"/>
  <c r="F645" i="1"/>
  <c r="D646" i="1"/>
  <c r="E646" i="1" l="1"/>
  <c r="K646" i="1"/>
  <c r="L646" i="1" l="1"/>
  <c r="F646" i="1"/>
  <c r="D647" i="1"/>
  <c r="E647" i="1" l="1"/>
  <c r="K647" i="1"/>
  <c r="L647" i="1" l="1"/>
  <c r="F647" i="1"/>
  <c r="D648" i="1"/>
  <c r="E648" i="1" l="1"/>
  <c r="K648" i="1"/>
  <c r="L648" i="1" l="1"/>
  <c r="F648" i="1"/>
  <c r="D649" i="1"/>
  <c r="E649" i="1" l="1"/>
  <c r="K649" i="1"/>
  <c r="L649" i="1" l="1"/>
  <c r="F649" i="1"/>
  <c r="D650" i="1"/>
  <c r="E650" i="1" l="1"/>
  <c r="K650" i="1"/>
  <c r="L650" i="1" l="1"/>
  <c r="F650" i="1"/>
  <c r="D651" i="1"/>
  <c r="E651" i="1" l="1"/>
  <c r="K651" i="1"/>
  <c r="L651" i="1" l="1"/>
  <c r="F651" i="1"/>
  <c r="D652" i="1"/>
  <c r="E652" i="1" l="1"/>
  <c r="K652" i="1"/>
  <c r="L652" i="1" l="1"/>
  <c r="F652" i="1"/>
  <c r="D653" i="1"/>
  <c r="E653" i="1" l="1"/>
  <c r="K653" i="1"/>
  <c r="L653" i="1" l="1"/>
  <c r="F653" i="1"/>
  <c r="D654" i="1"/>
  <c r="E654" i="1" l="1"/>
  <c r="K654" i="1"/>
  <c r="L654" i="1" l="1"/>
  <c r="F654" i="1"/>
  <c r="D655" i="1"/>
  <c r="E655" i="1" l="1"/>
  <c r="K655" i="1"/>
  <c r="L655" i="1" l="1"/>
  <c r="F655" i="1"/>
  <c r="D656" i="1"/>
  <c r="E656" i="1" l="1"/>
  <c r="K656" i="1"/>
  <c r="L656" i="1" l="1"/>
  <c r="F656" i="1"/>
  <c r="D657" i="1"/>
  <c r="E657" i="1" l="1"/>
  <c r="K657" i="1"/>
  <c r="L657" i="1" l="1"/>
  <c r="F657" i="1"/>
  <c r="D658" i="1"/>
  <c r="E658" i="1" l="1"/>
  <c r="K658" i="1"/>
  <c r="L658" i="1" l="1"/>
  <c r="F658" i="1"/>
  <c r="D659" i="1"/>
  <c r="E659" i="1" l="1"/>
  <c r="K659" i="1"/>
  <c r="L659" i="1" l="1"/>
  <c r="F659" i="1"/>
  <c r="D660" i="1"/>
  <c r="E660" i="1" l="1"/>
  <c r="K660" i="1"/>
  <c r="L660" i="1" l="1"/>
  <c r="F660" i="1"/>
  <c r="D661" i="1"/>
  <c r="E661" i="1" l="1"/>
  <c r="K661" i="1"/>
  <c r="L661" i="1" l="1"/>
  <c r="F661" i="1"/>
  <c r="D662" i="1"/>
  <c r="E662" i="1" l="1"/>
  <c r="K662" i="1"/>
  <c r="L662" i="1" l="1"/>
  <c r="F662" i="1"/>
  <c r="D663" i="1"/>
  <c r="E663" i="1" l="1"/>
  <c r="K663" i="1"/>
  <c r="L663" i="1" l="1"/>
  <c r="F663" i="1"/>
  <c r="D664" i="1"/>
  <c r="E664" i="1" l="1"/>
  <c r="K664" i="1"/>
  <c r="L664" i="1" l="1"/>
  <c r="F664" i="1"/>
  <c r="D665" i="1"/>
  <c r="E665" i="1" l="1"/>
  <c r="K665" i="1"/>
  <c r="L665" i="1" l="1"/>
  <c r="F665" i="1"/>
  <c r="D666" i="1"/>
  <c r="E666" i="1" l="1"/>
  <c r="K666" i="1"/>
  <c r="L666" i="1" l="1"/>
  <c r="F666" i="1"/>
  <c r="D667" i="1"/>
  <c r="E667" i="1" l="1"/>
  <c r="K667" i="1"/>
  <c r="L667" i="1" l="1"/>
  <c r="F667" i="1"/>
  <c r="D668" i="1"/>
  <c r="E668" i="1" l="1"/>
  <c r="K668" i="1"/>
  <c r="L668" i="1" l="1"/>
  <c r="F668" i="1"/>
  <c r="D669" i="1"/>
  <c r="E669" i="1" l="1"/>
  <c r="K669" i="1"/>
  <c r="L669" i="1" l="1"/>
  <c r="F669" i="1"/>
  <c r="D670" i="1"/>
  <c r="E670" i="1" l="1"/>
  <c r="K670" i="1"/>
  <c r="F670" i="1" l="1"/>
  <c r="D671" i="1"/>
  <c r="L670" i="1"/>
  <c r="E671" i="1" l="1"/>
  <c r="K671" i="1"/>
  <c r="L671" i="1" l="1"/>
  <c r="F671" i="1"/>
  <c r="D672" i="1"/>
  <c r="E672" i="1" l="1"/>
  <c r="K672" i="1"/>
  <c r="L672" i="1" l="1"/>
  <c r="F672" i="1"/>
  <c r="D673" i="1"/>
  <c r="E673" i="1" l="1"/>
  <c r="K673" i="1"/>
  <c r="L673" i="1" l="1"/>
  <c r="F673" i="1"/>
  <c r="D674" i="1"/>
  <c r="E674" i="1" l="1"/>
  <c r="K674" i="1"/>
  <c r="L674" i="1" l="1"/>
  <c r="F674" i="1"/>
  <c r="D675" i="1"/>
  <c r="E675" i="1" l="1"/>
  <c r="K675" i="1"/>
  <c r="L675" i="1" l="1"/>
  <c r="F675" i="1"/>
  <c r="D676" i="1"/>
  <c r="E676" i="1" l="1"/>
  <c r="K676" i="1"/>
  <c r="F676" i="1" l="1"/>
  <c r="D677" i="1"/>
  <c r="L676" i="1"/>
  <c r="E677" i="1" l="1"/>
  <c r="K677" i="1"/>
  <c r="F677" i="1" l="1"/>
  <c r="D678" i="1"/>
  <c r="L677" i="1"/>
  <c r="E678" i="1" l="1"/>
  <c r="K678" i="1"/>
  <c r="F678" i="1" l="1"/>
  <c r="D679" i="1"/>
  <c r="L678" i="1"/>
  <c r="E679" i="1" l="1"/>
  <c r="K679" i="1"/>
  <c r="F679" i="1" l="1"/>
  <c r="D680" i="1"/>
  <c r="L679" i="1"/>
  <c r="E680" i="1" l="1"/>
  <c r="K680" i="1"/>
  <c r="F680" i="1" l="1"/>
  <c r="D681" i="1"/>
  <c r="L680" i="1"/>
  <c r="E681" i="1" l="1"/>
  <c r="K681" i="1"/>
  <c r="L681" i="1" l="1"/>
  <c r="F681" i="1"/>
  <c r="D682" i="1"/>
  <c r="E682" i="1" l="1"/>
  <c r="K682" i="1"/>
  <c r="L682" i="1" l="1"/>
  <c r="F682" i="1"/>
  <c r="D683" i="1"/>
  <c r="E683" i="1" l="1"/>
  <c r="K683" i="1"/>
  <c r="L683" i="1" l="1"/>
  <c r="F683" i="1"/>
  <c r="D684" i="1"/>
  <c r="E684" i="1" l="1"/>
  <c r="K684" i="1"/>
  <c r="L684" i="1" l="1"/>
  <c r="F684" i="1"/>
  <c r="D685" i="1"/>
  <c r="E685" i="1" l="1"/>
  <c r="K685" i="1"/>
  <c r="L685" i="1" l="1"/>
  <c r="F685" i="1"/>
  <c r="D686" i="1"/>
  <c r="E686" i="1" l="1"/>
  <c r="K686" i="1"/>
  <c r="L686" i="1" l="1"/>
  <c r="F686" i="1"/>
  <c r="D687" i="1"/>
  <c r="E687" i="1" l="1"/>
  <c r="K687" i="1"/>
  <c r="L687" i="1" l="1"/>
  <c r="F687" i="1"/>
  <c r="D688" i="1"/>
  <c r="E688" i="1" l="1"/>
  <c r="K688" i="1"/>
  <c r="L688" i="1" l="1"/>
  <c r="F688" i="1"/>
  <c r="D689" i="1"/>
  <c r="E689" i="1" l="1"/>
  <c r="K689" i="1"/>
  <c r="L689" i="1" l="1"/>
  <c r="F689" i="1"/>
  <c r="D690" i="1"/>
  <c r="E690" i="1" l="1"/>
  <c r="K690" i="1"/>
  <c r="L690" i="1" l="1"/>
  <c r="F690" i="1"/>
  <c r="D691" i="1"/>
  <c r="E691" i="1" l="1"/>
  <c r="K691" i="1"/>
  <c r="L691" i="1" l="1"/>
  <c r="F691" i="1"/>
  <c r="D692" i="1"/>
  <c r="E692" i="1" l="1"/>
  <c r="K692" i="1"/>
  <c r="L692" i="1" l="1"/>
  <c r="F692" i="1"/>
  <c r="D693" i="1"/>
  <c r="E693" i="1" l="1"/>
  <c r="K693" i="1"/>
  <c r="L693" i="1" l="1"/>
  <c r="F693" i="1"/>
  <c r="D694" i="1"/>
  <c r="E694" i="1" l="1"/>
  <c r="K694" i="1"/>
  <c r="L694" i="1" l="1"/>
  <c r="F694" i="1"/>
  <c r="D695" i="1"/>
  <c r="E695" i="1" l="1"/>
  <c r="K695" i="1"/>
  <c r="L695" i="1" l="1"/>
  <c r="F695" i="1"/>
  <c r="D696" i="1"/>
  <c r="E696" i="1" l="1"/>
  <c r="K696" i="1"/>
  <c r="L696" i="1" l="1"/>
  <c r="F696" i="1"/>
  <c r="D697" i="1"/>
  <c r="E697" i="1" l="1"/>
  <c r="K697" i="1"/>
  <c r="L697" i="1" l="1"/>
  <c r="F697" i="1"/>
  <c r="D698" i="1"/>
  <c r="E698" i="1" l="1"/>
  <c r="K698" i="1"/>
  <c r="L698" i="1" l="1"/>
  <c r="F698" i="1"/>
  <c r="D699" i="1"/>
  <c r="E699" i="1" l="1"/>
  <c r="K699" i="1"/>
  <c r="L699" i="1" l="1"/>
  <c r="F699" i="1"/>
  <c r="D700" i="1"/>
  <c r="E700" i="1" l="1"/>
  <c r="K700" i="1"/>
  <c r="L700" i="1" l="1"/>
  <c r="F700" i="1"/>
  <c r="D701" i="1"/>
  <c r="E701" i="1" l="1"/>
  <c r="K701" i="1"/>
  <c r="L701" i="1" l="1"/>
  <c r="F701" i="1"/>
  <c r="D702" i="1"/>
  <c r="E702" i="1" l="1"/>
  <c r="K702" i="1"/>
  <c r="L702" i="1" l="1"/>
  <c r="F702" i="1"/>
  <c r="D703" i="1"/>
  <c r="E703" i="1" l="1"/>
  <c r="K703" i="1"/>
  <c r="L703" i="1" l="1"/>
  <c r="F703" i="1"/>
  <c r="D704" i="1"/>
  <c r="E704" i="1" l="1"/>
  <c r="K704" i="1"/>
  <c r="L704" i="1" l="1"/>
  <c r="F704" i="1"/>
  <c r="D705" i="1"/>
  <c r="E705" i="1" l="1"/>
  <c r="K705" i="1"/>
  <c r="L705" i="1" l="1"/>
  <c r="F705" i="1"/>
  <c r="D706" i="1"/>
  <c r="E706" i="1" l="1"/>
  <c r="K706" i="1"/>
  <c r="L706" i="1" l="1"/>
  <c r="F706" i="1"/>
  <c r="D707" i="1"/>
  <c r="E707" i="1" l="1"/>
  <c r="K707" i="1"/>
  <c r="L707" i="1" l="1"/>
  <c r="F707" i="1"/>
  <c r="D708" i="1"/>
  <c r="E708" i="1" l="1"/>
  <c r="K708" i="1"/>
  <c r="L708" i="1" l="1"/>
  <c r="F708" i="1"/>
  <c r="D709" i="1"/>
  <c r="E709" i="1" l="1"/>
  <c r="K709" i="1"/>
  <c r="L709" i="1" l="1"/>
  <c r="F709" i="1"/>
  <c r="D710" i="1"/>
  <c r="E710" i="1" l="1"/>
  <c r="K710" i="1"/>
  <c r="L710" i="1" l="1"/>
  <c r="F710" i="1"/>
  <c r="D711" i="1"/>
  <c r="E711" i="1" l="1"/>
  <c r="K711" i="1"/>
  <c r="L711" i="1" l="1"/>
  <c r="F711" i="1"/>
  <c r="D712" i="1"/>
  <c r="E712" i="1" l="1"/>
  <c r="K712" i="1"/>
  <c r="L712" i="1" l="1"/>
  <c r="F712" i="1"/>
  <c r="D713" i="1"/>
  <c r="E713" i="1" l="1"/>
  <c r="K713" i="1"/>
  <c r="L713" i="1" l="1"/>
  <c r="F713" i="1"/>
  <c r="D714" i="1"/>
  <c r="E714" i="1" l="1"/>
  <c r="K714" i="1"/>
  <c r="L714" i="1" l="1"/>
  <c r="F714" i="1"/>
  <c r="D715" i="1"/>
  <c r="E715" i="1" l="1"/>
  <c r="K715" i="1"/>
  <c r="L715" i="1" l="1"/>
  <c r="F715" i="1"/>
  <c r="D716" i="1"/>
  <c r="E716" i="1" l="1"/>
  <c r="K716" i="1"/>
  <c r="L716" i="1" l="1"/>
  <c r="F716" i="1"/>
  <c r="D717" i="1"/>
  <c r="E717" i="1" l="1"/>
  <c r="K717" i="1"/>
  <c r="L717" i="1" l="1"/>
  <c r="F717" i="1"/>
  <c r="D718" i="1"/>
  <c r="E718" i="1" l="1"/>
  <c r="K718" i="1"/>
  <c r="L718" i="1" l="1"/>
  <c r="F718" i="1"/>
  <c r="D719" i="1"/>
  <c r="E719" i="1" l="1"/>
  <c r="K719" i="1"/>
  <c r="L719" i="1" l="1"/>
  <c r="F719" i="1"/>
  <c r="D720" i="1"/>
  <c r="E720" i="1" l="1"/>
  <c r="K720" i="1"/>
  <c r="L720" i="1" l="1"/>
  <c r="F720" i="1"/>
  <c r="D721" i="1"/>
  <c r="E721" i="1" l="1"/>
  <c r="K721" i="1"/>
  <c r="L721" i="1" l="1"/>
  <c r="F721" i="1"/>
  <c r="D722" i="1"/>
  <c r="E722" i="1" l="1"/>
  <c r="K722" i="1"/>
  <c r="L722" i="1" l="1"/>
  <c r="F722" i="1"/>
  <c r="D723" i="1"/>
  <c r="E723" i="1" l="1"/>
  <c r="K723" i="1"/>
  <c r="L723" i="1" l="1"/>
  <c r="F723" i="1"/>
  <c r="D724" i="1"/>
  <c r="E724" i="1" l="1"/>
  <c r="K724" i="1"/>
  <c r="L724" i="1" l="1"/>
  <c r="F724" i="1"/>
  <c r="D725" i="1"/>
  <c r="E725" i="1" l="1"/>
  <c r="K725" i="1"/>
  <c r="L725" i="1" l="1"/>
  <c r="F725" i="1"/>
  <c r="D726" i="1"/>
  <c r="E726" i="1" l="1"/>
  <c r="K726" i="1"/>
  <c r="L726" i="1" l="1"/>
  <c r="F726" i="1"/>
  <c r="D727" i="1"/>
  <c r="E727" i="1" l="1"/>
  <c r="K727" i="1"/>
  <c r="L727" i="1" l="1"/>
  <c r="F727" i="1"/>
  <c r="D728" i="1"/>
  <c r="E728" i="1" l="1"/>
  <c r="K728" i="1"/>
  <c r="L728" i="1" l="1"/>
  <c r="F728" i="1"/>
  <c r="D729" i="1"/>
  <c r="E729" i="1" l="1"/>
  <c r="K729" i="1"/>
  <c r="L729" i="1" l="1"/>
  <c r="F729" i="1"/>
  <c r="D730" i="1"/>
  <c r="E730" i="1" l="1"/>
  <c r="K730" i="1"/>
  <c r="L730" i="1" l="1"/>
  <c r="F730" i="1"/>
  <c r="D731" i="1"/>
  <c r="E731" i="1" l="1"/>
  <c r="K731" i="1"/>
  <c r="L731" i="1" l="1"/>
  <c r="F731" i="1"/>
  <c r="D732" i="1"/>
  <c r="E732" i="1" l="1"/>
  <c r="K732" i="1"/>
  <c r="L732" i="1" l="1"/>
  <c r="F732" i="1"/>
  <c r="D733" i="1"/>
  <c r="E733" i="1" l="1"/>
  <c r="K733" i="1"/>
  <c r="L733" i="1" l="1"/>
  <c r="F733" i="1"/>
  <c r="D734" i="1"/>
  <c r="E734" i="1" l="1"/>
  <c r="K734" i="1"/>
  <c r="L734" i="1" l="1"/>
  <c r="F734" i="1"/>
  <c r="D735" i="1"/>
  <c r="E735" i="1" l="1"/>
  <c r="K735" i="1"/>
  <c r="L735" i="1" l="1"/>
  <c r="F735" i="1"/>
  <c r="D736" i="1"/>
  <c r="E736" i="1" l="1"/>
  <c r="K736" i="1"/>
  <c r="L736" i="1" l="1"/>
  <c r="F736" i="1"/>
  <c r="D737" i="1"/>
  <c r="E737" i="1" l="1"/>
  <c r="K737" i="1"/>
  <c r="L737" i="1" l="1"/>
  <c r="F737" i="1"/>
  <c r="D738" i="1"/>
  <c r="E738" i="1" l="1"/>
  <c r="K738" i="1"/>
  <c r="L738" i="1" l="1"/>
  <c r="F738" i="1"/>
  <c r="D739" i="1"/>
  <c r="E739" i="1" l="1"/>
  <c r="K739" i="1"/>
  <c r="L739" i="1" l="1"/>
  <c r="F739" i="1"/>
  <c r="D740" i="1"/>
  <c r="E740" i="1" l="1"/>
  <c r="K740" i="1"/>
  <c r="L740" i="1" l="1"/>
  <c r="F740" i="1"/>
  <c r="D741" i="1"/>
  <c r="E741" i="1" l="1"/>
  <c r="K741" i="1"/>
  <c r="L741" i="1" l="1"/>
  <c r="F741" i="1"/>
  <c r="D742" i="1"/>
  <c r="E742" i="1" l="1"/>
  <c r="K742" i="1"/>
  <c r="L742" i="1" l="1"/>
  <c r="F742" i="1"/>
  <c r="D743" i="1"/>
  <c r="E743" i="1" l="1"/>
  <c r="K743" i="1"/>
  <c r="L743" i="1" l="1"/>
  <c r="F743" i="1"/>
  <c r="D744" i="1"/>
  <c r="E744" i="1" l="1"/>
  <c r="K744" i="1"/>
  <c r="L744" i="1" l="1"/>
  <c r="F744" i="1"/>
  <c r="D745" i="1"/>
  <c r="E745" i="1" l="1"/>
  <c r="K745" i="1"/>
  <c r="L745" i="1" l="1"/>
  <c r="F745" i="1"/>
  <c r="D746" i="1"/>
  <c r="E746" i="1" l="1"/>
  <c r="K746" i="1"/>
  <c r="L746" i="1" l="1"/>
  <c r="F746" i="1"/>
  <c r="D747" i="1"/>
  <c r="E747" i="1" l="1"/>
  <c r="K747" i="1"/>
  <c r="L747" i="1" l="1"/>
  <c r="F747" i="1"/>
  <c r="D748" i="1"/>
  <c r="E748" i="1" l="1"/>
  <c r="K748" i="1"/>
  <c r="L748" i="1" l="1"/>
  <c r="F748" i="1"/>
  <c r="D749" i="1"/>
  <c r="E749" i="1" l="1"/>
  <c r="K749" i="1"/>
  <c r="L749" i="1" l="1"/>
  <c r="F749" i="1"/>
  <c r="D750" i="1"/>
  <c r="E750" i="1" l="1"/>
  <c r="K750" i="1"/>
  <c r="L750" i="1" l="1"/>
  <c r="F750" i="1"/>
  <c r="D751" i="1"/>
  <c r="E751" i="1" l="1"/>
  <c r="K751" i="1"/>
  <c r="L751" i="1" l="1"/>
  <c r="F751" i="1"/>
  <c r="D752" i="1"/>
  <c r="E752" i="1" l="1"/>
  <c r="K752" i="1"/>
  <c r="L752" i="1" l="1"/>
  <c r="F752" i="1"/>
  <c r="D753" i="1"/>
  <c r="E753" i="1" l="1"/>
  <c r="K753" i="1"/>
  <c r="L753" i="1" l="1"/>
  <c r="F753" i="1"/>
  <c r="D754" i="1"/>
  <c r="E754" i="1" l="1"/>
  <c r="K754" i="1"/>
  <c r="L754" i="1" l="1"/>
  <c r="F754" i="1"/>
  <c r="D755" i="1"/>
  <c r="E755" i="1" l="1"/>
  <c r="K755" i="1"/>
  <c r="L755" i="1" l="1"/>
  <c r="F755" i="1"/>
</calcChain>
</file>

<file path=xl/sharedStrings.xml><?xml version="1.0" encoding="utf-8"?>
<sst xmlns="http://schemas.openxmlformats.org/spreadsheetml/2006/main" count="24" uniqueCount="19">
  <si>
    <t>Date</t>
  </si>
  <si>
    <t>process 1</t>
  </si>
  <si>
    <t>lamb</t>
  </si>
  <si>
    <t>alpha</t>
  </si>
  <si>
    <t>beta</t>
  </si>
  <si>
    <t>omega</t>
  </si>
  <si>
    <t>process 2</t>
  </si>
  <si>
    <t>randm1</t>
  </si>
  <si>
    <t>var start</t>
  </si>
  <si>
    <t>mean 1</t>
  </si>
  <si>
    <t>var 1</t>
  </si>
  <si>
    <t>vol 1</t>
  </si>
  <si>
    <t>randm2</t>
  </si>
  <si>
    <t>mean 2</t>
  </si>
  <si>
    <t>var 2</t>
  </si>
  <si>
    <t>vol 2</t>
  </si>
  <si>
    <t>state 1</t>
  </si>
  <si>
    <t>Mean return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</si>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</sst>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Mean return</c:v>
                </c:pt>
              </c:strCache>
            </c:strRef>
          </c:tx>
          <c:marker>
            <c:symbol val="none"/>
          </c:marker>
          <c:cat>
            <c:numRef>
              <c:f>Sheet1!$A$2:$A$772</c:f>
              <c:numCache>
                <c:formatCode>m/d/yyyy</c:formatCode>
                <c:ptCount val="771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</c:numCache>
            </c:numRef>
          </c:cat>
          <c:val>
            <c:numRef>
              <c:f>Sheet1!$K$2:$K$772</c:f>
              <c:numCache>
                <c:formatCode>General</c:formatCode>
                <c:ptCount val="771"/>
                <c:pt idx="0">
                  <c:v>0</c:v>
                </c:pt>
                <c:pt idx="1">
                  <c:v>-0.53240989308268816</c:v>
                </c:pt>
                <c:pt idx="2">
                  <c:v>-3.6063270678345034E-2</c:v>
                </c:pt>
                <c:pt idx="3">
                  <c:v>-0.16219741761153172</c:v>
                </c:pt>
                <c:pt idx="4">
                  <c:v>0.5864079031450119</c:v>
                </c:pt>
                <c:pt idx="5">
                  <c:v>0.31615194406670594</c:v>
                </c:pt>
                <c:pt idx="6">
                  <c:v>0.51856644315584555</c:v>
                </c:pt>
                <c:pt idx="7">
                  <c:v>-0.14071779235459617</c:v>
                </c:pt>
                <c:pt idx="8">
                  <c:v>-0.18503996409331794</c:v>
                </c:pt>
                <c:pt idx="9">
                  <c:v>-0.23369189521340181</c:v>
                </c:pt>
                <c:pt idx="10">
                  <c:v>-0.39310166911213296</c:v>
                </c:pt>
                <c:pt idx="11">
                  <c:v>-3.6980780556120668E-2</c:v>
                </c:pt>
                <c:pt idx="12">
                  <c:v>0.19545771846930804</c:v>
                </c:pt>
                <c:pt idx="13">
                  <c:v>-5.9994678292540564E-2</c:v>
                </c:pt>
                <c:pt idx="14">
                  <c:v>0.14618043373364245</c:v>
                </c:pt>
                <c:pt idx="15">
                  <c:v>-8.6469557033079569E-2</c:v>
                </c:pt>
                <c:pt idx="16">
                  <c:v>-0.1598443796837955</c:v>
                </c:pt>
                <c:pt idx="17">
                  <c:v>2.6560004514448537E-2</c:v>
                </c:pt>
                <c:pt idx="18">
                  <c:v>-0.19365860355629344</c:v>
                </c:pt>
                <c:pt idx="19">
                  <c:v>0.29651702073327579</c:v>
                </c:pt>
                <c:pt idx="20">
                  <c:v>0.25678667031454289</c:v>
                </c:pt>
                <c:pt idx="21">
                  <c:v>0.35141396162760785</c:v>
                </c:pt>
                <c:pt idx="22">
                  <c:v>1.4011620974331085E-2</c:v>
                </c:pt>
                <c:pt idx="23">
                  <c:v>-4.8089896233912459E-2</c:v>
                </c:pt>
                <c:pt idx="24">
                  <c:v>3.84171108467928E-2</c:v>
                </c:pt>
                <c:pt idx="25">
                  <c:v>6.5440891908009946E-2</c:v>
                </c:pt>
                <c:pt idx="26">
                  <c:v>-2.7709868437489724E-2</c:v>
                </c:pt>
                <c:pt idx="27">
                  <c:v>-1.9610767816819669E-2</c:v>
                </c:pt>
                <c:pt idx="28">
                  <c:v>0.21392651885862546</c:v>
                </c:pt>
                <c:pt idx="29">
                  <c:v>-0.15671022255130301</c:v>
                </c:pt>
                <c:pt idx="30">
                  <c:v>-0.38452335363152768</c:v>
                </c:pt>
                <c:pt idx="31">
                  <c:v>3.5140555256001481E-2</c:v>
                </c:pt>
                <c:pt idx="32">
                  <c:v>-0.58824760372977636</c:v>
                </c:pt>
                <c:pt idx="33">
                  <c:v>-0.14728476657173728</c:v>
                </c:pt>
                <c:pt idx="34">
                  <c:v>0.14345319520357677</c:v>
                </c:pt>
                <c:pt idx="35">
                  <c:v>-0.23536431154410789</c:v>
                </c:pt>
                <c:pt idx="36">
                  <c:v>-6.6291292537461993E-2</c:v>
                </c:pt>
                <c:pt idx="37">
                  <c:v>4.5360948811114549E-2</c:v>
                </c:pt>
                <c:pt idx="38">
                  <c:v>-0.1172679550934454</c:v>
                </c:pt>
                <c:pt idx="39">
                  <c:v>-1.406837495670233E-2</c:v>
                </c:pt>
                <c:pt idx="40">
                  <c:v>0.23524240481855052</c:v>
                </c:pt>
                <c:pt idx="41">
                  <c:v>0.12010955024134515</c:v>
                </c:pt>
                <c:pt idx="42">
                  <c:v>-3.2606450270401661E-2</c:v>
                </c:pt>
                <c:pt idx="43">
                  <c:v>0.11774736418287032</c:v>
                </c:pt>
                <c:pt idx="44">
                  <c:v>-0.1588157203008817</c:v>
                </c:pt>
                <c:pt idx="45">
                  <c:v>8.5632838549876744E-2</c:v>
                </c:pt>
                <c:pt idx="46">
                  <c:v>-0.20998396938417394</c:v>
                </c:pt>
                <c:pt idx="47">
                  <c:v>-0.18227620806454534</c:v>
                </c:pt>
                <c:pt idx="48">
                  <c:v>0.15162016084388735</c:v>
                </c:pt>
                <c:pt idx="49">
                  <c:v>-0.33596907161405892</c:v>
                </c:pt>
                <c:pt idx="50">
                  <c:v>-7.2202739787867065E-2</c:v>
                </c:pt>
                <c:pt idx="51">
                  <c:v>-0.20451172391402747</c:v>
                </c:pt>
                <c:pt idx="52">
                  <c:v>8.8524180140586189E-2</c:v>
                </c:pt>
                <c:pt idx="53">
                  <c:v>-4.7766732429395664E-3</c:v>
                </c:pt>
                <c:pt idx="54">
                  <c:v>0.15562864979107652</c:v>
                </c:pt>
                <c:pt idx="55">
                  <c:v>-0.23873019580518265</c:v>
                </c:pt>
                <c:pt idx="56">
                  <c:v>-0.40017364836351804</c:v>
                </c:pt>
                <c:pt idx="57">
                  <c:v>-0.10318798544606134</c:v>
                </c:pt>
                <c:pt idx="58">
                  <c:v>0.53177400980071254</c:v>
                </c:pt>
                <c:pt idx="59">
                  <c:v>0.52438333322097741</c:v>
                </c:pt>
                <c:pt idx="60">
                  <c:v>0.10313088555198455</c:v>
                </c:pt>
                <c:pt idx="61">
                  <c:v>7.4238061822559827E-3</c:v>
                </c:pt>
                <c:pt idx="62">
                  <c:v>0.11099951088344401</c:v>
                </c:pt>
                <c:pt idx="63">
                  <c:v>-0.24747379300180691</c:v>
                </c:pt>
                <c:pt idx="64">
                  <c:v>4.4168780604793498E-2</c:v>
                </c:pt>
                <c:pt idx="65">
                  <c:v>0.17763183469157695</c:v>
                </c:pt>
                <c:pt idx="66">
                  <c:v>0.49534060746267211</c:v>
                </c:pt>
                <c:pt idx="67">
                  <c:v>0.23524598264400745</c:v>
                </c:pt>
                <c:pt idx="68">
                  <c:v>0.1472171919827456</c:v>
                </c:pt>
                <c:pt idx="69">
                  <c:v>0.14880396445570573</c:v>
                </c:pt>
                <c:pt idx="70">
                  <c:v>0.189793094931517</c:v>
                </c:pt>
                <c:pt idx="71">
                  <c:v>-0.14054332159041591</c:v>
                </c:pt>
                <c:pt idx="72">
                  <c:v>-0.15089638090410756</c:v>
                </c:pt>
                <c:pt idx="73">
                  <c:v>-0.12898695140021488</c:v>
                </c:pt>
                <c:pt idx="74">
                  <c:v>0.28001744961794461</c:v>
                </c:pt>
                <c:pt idx="75">
                  <c:v>-2.6534937980670879E-2</c:v>
                </c:pt>
                <c:pt idx="76">
                  <c:v>-7.3399438220260543E-2</c:v>
                </c:pt>
                <c:pt idx="77">
                  <c:v>0.18873237612702257</c:v>
                </c:pt>
                <c:pt idx="78">
                  <c:v>7.6607843115892943E-2</c:v>
                </c:pt>
                <c:pt idx="79">
                  <c:v>0.17567239540161411</c:v>
                </c:pt>
                <c:pt idx="80">
                  <c:v>-0.18865960158984965</c:v>
                </c:pt>
                <c:pt idx="81">
                  <c:v>-3.4585183170998478E-2</c:v>
                </c:pt>
                <c:pt idx="82">
                  <c:v>-8.6225582986297691E-3</c:v>
                </c:pt>
                <c:pt idx="83">
                  <c:v>0.24175858628363509</c:v>
                </c:pt>
                <c:pt idx="84">
                  <c:v>-9.5401341001541962E-2</c:v>
                </c:pt>
                <c:pt idx="85">
                  <c:v>-0.13916932320834713</c:v>
                </c:pt>
                <c:pt idx="86">
                  <c:v>-1.7788449103417196E-2</c:v>
                </c:pt>
                <c:pt idx="87">
                  <c:v>-0.13331667205562941</c:v>
                </c:pt>
                <c:pt idx="88">
                  <c:v>-0.16851167465802921</c:v>
                </c:pt>
                <c:pt idx="89">
                  <c:v>0.23998709841210553</c:v>
                </c:pt>
                <c:pt idx="90">
                  <c:v>0.38684418946768157</c:v>
                </c:pt>
                <c:pt idx="91">
                  <c:v>-1.8299958517205596E-2</c:v>
                </c:pt>
                <c:pt idx="92">
                  <c:v>-0.30602223218666114</c:v>
                </c:pt>
                <c:pt idx="93">
                  <c:v>0.11722496034912913</c:v>
                </c:pt>
                <c:pt idx="94">
                  <c:v>-0.15530906731241584</c:v>
                </c:pt>
                <c:pt idx="95">
                  <c:v>-0.12252696617897235</c:v>
                </c:pt>
                <c:pt idx="96">
                  <c:v>0.51552607490647862</c:v>
                </c:pt>
                <c:pt idx="97">
                  <c:v>-6.349049558338371E-3</c:v>
                </c:pt>
                <c:pt idx="98">
                  <c:v>-0.22599419070925383</c:v>
                </c:pt>
                <c:pt idx="99">
                  <c:v>-0.10995671899460477</c:v>
                </c:pt>
                <c:pt idx="100">
                  <c:v>4.0911205576214735E-2</c:v>
                </c:pt>
                <c:pt idx="101">
                  <c:v>0.50873511761576606</c:v>
                </c:pt>
                <c:pt idx="102">
                  <c:v>0.27909099354426214</c:v>
                </c:pt>
                <c:pt idx="103">
                  <c:v>0.43213363242733827</c:v>
                </c:pt>
                <c:pt idx="104">
                  <c:v>-1.675501403463972E-2</c:v>
                </c:pt>
                <c:pt idx="105">
                  <c:v>-0.43068505702754944</c:v>
                </c:pt>
                <c:pt idx="106">
                  <c:v>0.24559623854768534</c:v>
                </c:pt>
                <c:pt idx="107">
                  <c:v>0.37612385952622507</c:v>
                </c:pt>
                <c:pt idx="108">
                  <c:v>2.6012052664815641E-2</c:v>
                </c:pt>
                <c:pt idx="109">
                  <c:v>-0.66462187927561944</c:v>
                </c:pt>
                <c:pt idx="110">
                  <c:v>0.14587026724100755</c:v>
                </c:pt>
                <c:pt idx="111">
                  <c:v>0.36905695174765174</c:v>
                </c:pt>
                <c:pt idx="112">
                  <c:v>-0.35234908579419494</c:v>
                </c:pt>
                <c:pt idx="113">
                  <c:v>-6.3720516246293345E-3</c:v>
                </c:pt>
                <c:pt idx="114">
                  <c:v>0.63257224178043725</c:v>
                </c:pt>
                <c:pt idx="115">
                  <c:v>0.77044039005180931</c:v>
                </c:pt>
                <c:pt idx="116">
                  <c:v>0.43282904040211262</c:v>
                </c:pt>
                <c:pt idx="117">
                  <c:v>0.91335251515496318</c:v>
                </c:pt>
                <c:pt idx="118">
                  <c:v>0.74208259556724043</c:v>
                </c:pt>
                <c:pt idx="119">
                  <c:v>0.18142154016607168</c:v>
                </c:pt>
                <c:pt idx="120">
                  <c:v>-0.80976361809801922</c:v>
                </c:pt>
                <c:pt idx="121">
                  <c:v>-0.45608703708425924</c:v>
                </c:pt>
                <c:pt idx="122">
                  <c:v>-0.51778930613728036</c:v>
                </c:pt>
                <c:pt idx="123">
                  <c:v>-0.13908890462684748</c:v>
                </c:pt>
                <c:pt idx="124">
                  <c:v>0.39332752566413409</c:v>
                </c:pt>
                <c:pt idx="125">
                  <c:v>0.18254559881947982</c:v>
                </c:pt>
                <c:pt idx="126">
                  <c:v>-0.63621352893872596</c:v>
                </c:pt>
                <c:pt idx="127">
                  <c:v>0.38901008152544003</c:v>
                </c:pt>
                <c:pt idx="128">
                  <c:v>-0.68902398500463058</c:v>
                </c:pt>
                <c:pt idx="129">
                  <c:v>-0.31023743625887923</c:v>
                </c:pt>
                <c:pt idx="130">
                  <c:v>9.9237281899684643E-2</c:v>
                </c:pt>
                <c:pt idx="131">
                  <c:v>-1.080889471913848</c:v>
                </c:pt>
                <c:pt idx="132">
                  <c:v>-8.8555949921995364E-2</c:v>
                </c:pt>
                <c:pt idx="133">
                  <c:v>-0.79781878662440209</c:v>
                </c:pt>
                <c:pt idx="134">
                  <c:v>0.19022299658001454</c:v>
                </c:pt>
                <c:pt idx="135">
                  <c:v>-0.10722536753562412</c:v>
                </c:pt>
                <c:pt idx="136">
                  <c:v>-0.40497394218607863</c:v>
                </c:pt>
                <c:pt idx="137">
                  <c:v>6.562105377634378E-2</c:v>
                </c:pt>
                <c:pt idx="138">
                  <c:v>0.20122635842115444</c:v>
                </c:pt>
                <c:pt idx="139">
                  <c:v>0.15315635364837879</c:v>
                </c:pt>
                <c:pt idx="140">
                  <c:v>-0.25496037468409255</c:v>
                </c:pt>
                <c:pt idx="141">
                  <c:v>-0.47585760514066872</c:v>
                </c:pt>
                <c:pt idx="142">
                  <c:v>-1.8042669177686193E-2</c:v>
                </c:pt>
                <c:pt idx="143">
                  <c:v>1.1168272231129057</c:v>
                </c:pt>
                <c:pt idx="144">
                  <c:v>-0.55737312707122311</c:v>
                </c:pt>
                <c:pt idx="145">
                  <c:v>-0.47179623853198838</c:v>
                </c:pt>
                <c:pt idx="146">
                  <c:v>0.47002365230639831</c:v>
                </c:pt>
                <c:pt idx="147">
                  <c:v>7.6819033138262327E-2</c:v>
                </c:pt>
                <c:pt idx="148">
                  <c:v>-0.301071370702643</c:v>
                </c:pt>
                <c:pt idx="149">
                  <c:v>-0.24849274067997054</c:v>
                </c:pt>
                <c:pt idx="150">
                  <c:v>4.2938944814924933E-2</c:v>
                </c:pt>
                <c:pt idx="151">
                  <c:v>-3.2944309067219922E-2</c:v>
                </c:pt>
                <c:pt idx="152">
                  <c:v>-0.91345384648720696</c:v>
                </c:pt>
                <c:pt idx="153">
                  <c:v>0.94045077931124887</c:v>
                </c:pt>
                <c:pt idx="154">
                  <c:v>0.40208397809033558</c:v>
                </c:pt>
                <c:pt idx="155">
                  <c:v>0.33691323532579803</c:v>
                </c:pt>
                <c:pt idx="156">
                  <c:v>-0.41794476440267153</c:v>
                </c:pt>
                <c:pt idx="157">
                  <c:v>-0.46241205313609607</c:v>
                </c:pt>
                <c:pt idx="158">
                  <c:v>-0.27264112363017251</c:v>
                </c:pt>
                <c:pt idx="159">
                  <c:v>-0.52482188185720369</c:v>
                </c:pt>
                <c:pt idx="160">
                  <c:v>1.1705313020535966</c:v>
                </c:pt>
                <c:pt idx="161">
                  <c:v>0.63466826623845074</c:v>
                </c:pt>
                <c:pt idx="162">
                  <c:v>-0.4824963412917585</c:v>
                </c:pt>
                <c:pt idx="163">
                  <c:v>0.34461233714731376</c:v>
                </c:pt>
                <c:pt idx="164">
                  <c:v>-0.31643040748682644</c:v>
                </c:pt>
                <c:pt idx="165">
                  <c:v>-0.96700471332674998</c:v>
                </c:pt>
                <c:pt idx="166">
                  <c:v>-5.9472164124335015E-2</c:v>
                </c:pt>
                <c:pt idx="167">
                  <c:v>0.20798982778406028</c:v>
                </c:pt>
                <c:pt idx="168">
                  <c:v>-0.55688085754125649</c:v>
                </c:pt>
                <c:pt idx="169">
                  <c:v>-0.18382479773163055</c:v>
                </c:pt>
                <c:pt idx="170">
                  <c:v>-0.59539368906538526</c:v>
                </c:pt>
                <c:pt idx="171">
                  <c:v>-0.16595295152182704</c:v>
                </c:pt>
                <c:pt idx="172">
                  <c:v>-0.36125190420624054</c:v>
                </c:pt>
                <c:pt idx="173">
                  <c:v>0.27828179042914741</c:v>
                </c:pt>
                <c:pt idx="174">
                  <c:v>-0.27718833136871307</c:v>
                </c:pt>
                <c:pt idx="175">
                  <c:v>-2.8053505951932737E-2</c:v>
                </c:pt>
                <c:pt idx="176">
                  <c:v>9.8287029071460003E-2</c:v>
                </c:pt>
                <c:pt idx="177">
                  <c:v>8.2573127210764735E-2</c:v>
                </c:pt>
                <c:pt idx="178">
                  <c:v>1.6322384971501763E-2</c:v>
                </c:pt>
                <c:pt idx="179">
                  <c:v>-8.6632488275242253E-2</c:v>
                </c:pt>
                <c:pt idx="180">
                  <c:v>-0.25020109978942973</c:v>
                </c:pt>
                <c:pt idx="181">
                  <c:v>-0.16760781634030153</c:v>
                </c:pt>
                <c:pt idx="182">
                  <c:v>4.5338013690539809E-2</c:v>
                </c:pt>
                <c:pt idx="183">
                  <c:v>0.29729315776177034</c:v>
                </c:pt>
                <c:pt idx="184">
                  <c:v>-0.26380075146012849</c:v>
                </c:pt>
                <c:pt idx="185">
                  <c:v>0.19111835761974266</c:v>
                </c:pt>
                <c:pt idx="186">
                  <c:v>-0.63224934898549845</c:v>
                </c:pt>
                <c:pt idx="187">
                  <c:v>0.32925600797387355</c:v>
                </c:pt>
                <c:pt idx="188">
                  <c:v>-0.1511157751806661</c:v>
                </c:pt>
                <c:pt idx="189">
                  <c:v>-0.6267046926733304</c:v>
                </c:pt>
                <c:pt idx="190">
                  <c:v>0.14838100880364705</c:v>
                </c:pt>
                <c:pt idx="191">
                  <c:v>-0.33748027299556899</c:v>
                </c:pt>
                <c:pt idx="192">
                  <c:v>0.55310762227230459</c:v>
                </c:pt>
                <c:pt idx="193">
                  <c:v>-0.55065390223031019</c:v>
                </c:pt>
                <c:pt idx="194">
                  <c:v>0.49504636654497669</c:v>
                </c:pt>
                <c:pt idx="195">
                  <c:v>-0.38615706947704276</c:v>
                </c:pt>
                <c:pt idx="196">
                  <c:v>0.76650674806820396</c:v>
                </c:pt>
                <c:pt idx="197">
                  <c:v>-0.55683391661201587</c:v>
                </c:pt>
                <c:pt idx="198">
                  <c:v>-0.90371195673723381</c:v>
                </c:pt>
                <c:pt idx="199">
                  <c:v>-0.7033373889618616</c:v>
                </c:pt>
                <c:pt idx="200">
                  <c:v>-0.21305815054780181</c:v>
                </c:pt>
                <c:pt idx="201">
                  <c:v>-0.47597845389628951</c:v>
                </c:pt>
                <c:pt idx="202">
                  <c:v>-0.40799277905441522</c:v>
                </c:pt>
                <c:pt idx="203">
                  <c:v>0.58034385354913454</c:v>
                </c:pt>
                <c:pt idx="204">
                  <c:v>-0.6947488126235617</c:v>
                </c:pt>
                <c:pt idx="205">
                  <c:v>0.75412769819940362</c:v>
                </c:pt>
                <c:pt idx="206">
                  <c:v>0.28865062779100603</c:v>
                </c:pt>
                <c:pt idx="207">
                  <c:v>0.678821547814911</c:v>
                </c:pt>
                <c:pt idx="208">
                  <c:v>6.9025164188373928E-2</c:v>
                </c:pt>
                <c:pt idx="209">
                  <c:v>0.86479608223054805</c:v>
                </c:pt>
                <c:pt idx="210">
                  <c:v>-0.27819521689971571</c:v>
                </c:pt>
                <c:pt idx="211">
                  <c:v>0.33935325027193924</c:v>
                </c:pt>
                <c:pt idx="212">
                  <c:v>-0.51011555609078219</c:v>
                </c:pt>
                <c:pt idx="213">
                  <c:v>0.47202027622891302</c:v>
                </c:pt>
                <c:pt idx="214">
                  <c:v>0.31609990417441469</c:v>
                </c:pt>
                <c:pt idx="215">
                  <c:v>-1.042108675905846</c:v>
                </c:pt>
                <c:pt idx="216">
                  <c:v>0.96203426489397115</c:v>
                </c:pt>
                <c:pt idx="217">
                  <c:v>0.37527647436526745</c:v>
                </c:pt>
                <c:pt idx="218">
                  <c:v>-0.64364706837776398</c:v>
                </c:pt>
                <c:pt idx="219">
                  <c:v>1.1010588513981665</c:v>
                </c:pt>
                <c:pt idx="220">
                  <c:v>0.22621835852123709</c:v>
                </c:pt>
                <c:pt idx="221">
                  <c:v>-1.2289388957372174</c:v>
                </c:pt>
                <c:pt idx="222">
                  <c:v>0.60711998322492422</c:v>
                </c:pt>
                <c:pt idx="223">
                  <c:v>-1.5850037899455776</c:v>
                </c:pt>
                <c:pt idx="224">
                  <c:v>0.38072793485596451</c:v>
                </c:pt>
                <c:pt idx="225">
                  <c:v>-0.10341361368008239</c:v>
                </c:pt>
                <c:pt idx="226">
                  <c:v>0.77952941972582501</c:v>
                </c:pt>
                <c:pt idx="227">
                  <c:v>-0.30224957406867808</c:v>
                </c:pt>
                <c:pt idx="228">
                  <c:v>-1.4514640228062523</c:v>
                </c:pt>
                <c:pt idx="229">
                  <c:v>0.26665789223071668</c:v>
                </c:pt>
                <c:pt idx="230">
                  <c:v>0.35385497151560119</c:v>
                </c:pt>
                <c:pt idx="231">
                  <c:v>-1.0232322539212089</c:v>
                </c:pt>
                <c:pt idx="232">
                  <c:v>1.533537720141585</c:v>
                </c:pt>
                <c:pt idx="233">
                  <c:v>-0.12576068487107708</c:v>
                </c:pt>
                <c:pt idx="234">
                  <c:v>0.69614528295644118</c:v>
                </c:pt>
                <c:pt idx="235">
                  <c:v>0.37036941869182338</c:v>
                </c:pt>
                <c:pt idx="236">
                  <c:v>-0.55227750090829775</c:v>
                </c:pt>
                <c:pt idx="237">
                  <c:v>-0.28981964282115613</c:v>
                </c:pt>
                <c:pt idx="238">
                  <c:v>8.498731976434265E-2</c:v>
                </c:pt>
                <c:pt idx="239">
                  <c:v>-1.2849434303861591</c:v>
                </c:pt>
                <c:pt idx="240">
                  <c:v>-0.46250414355236957</c:v>
                </c:pt>
                <c:pt idx="241">
                  <c:v>-1.08152389420728E-2</c:v>
                </c:pt>
                <c:pt idx="242">
                  <c:v>-0.34374634902584567</c:v>
                </c:pt>
                <c:pt idx="243">
                  <c:v>-0.45136765090836584</c:v>
                </c:pt>
                <c:pt idx="244">
                  <c:v>3.6267551127675199E-2</c:v>
                </c:pt>
                <c:pt idx="245">
                  <c:v>-0.51769024329680768</c:v>
                </c:pt>
                <c:pt idx="246">
                  <c:v>-0.28205788451941011</c:v>
                </c:pt>
                <c:pt idx="247">
                  <c:v>4.4625844366228636E-2</c:v>
                </c:pt>
                <c:pt idx="248">
                  <c:v>-0.2377457271016799</c:v>
                </c:pt>
                <c:pt idx="249">
                  <c:v>-1.2772278648528226E-2</c:v>
                </c:pt>
                <c:pt idx="250">
                  <c:v>-0.21657688382395654</c:v>
                </c:pt>
                <c:pt idx="251">
                  <c:v>-0.57344764748800447</c:v>
                </c:pt>
                <c:pt idx="252">
                  <c:v>-0.26323602115182232</c:v>
                </c:pt>
                <c:pt idx="253">
                  <c:v>5.6402901759090768E-2</c:v>
                </c:pt>
                <c:pt idx="254">
                  <c:v>1.354637687307666E-2</c:v>
                </c:pt>
                <c:pt idx="255">
                  <c:v>0.43477606000300134</c:v>
                </c:pt>
                <c:pt idx="256">
                  <c:v>5.1328737118957829E-2</c:v>
                </c:pt>
                <c:pt idx="257">
                  <c:v>3.3496205852627692E-2</c:v>
                </c:pt>
                <c:pt idx="258">
                  <c:v>-0.16062227789639083</c:v>
                </c:pt>
                <c:pt idx="259">
                  <c:v>0.22713211265572913</c:v>
                </c:pt>
                <c:pt idx="260">
                  <c:v>-1.1088737403610389E-2</c:v>
                </c:pt>
                <c:pt idx="261">
                  <c:v>4.0930301468968838E-2</c:v>
                </c:pt>
                <c:pt idx="262">
                  <c:v>-0.44825036943397234</c:v>
                </c:pt>
                <c:pt idx="263">
                  <c:v>-0.14374826173486782</c:v>
                </c:pt>
                <c:pt idx="264">
                  <c:v>6.3844394391091588E-2</c:v>
                </c:pt>
                <c:pt idx="265">
                  <c:v>-2.8222261856647862E-2</c:v>
                </c:pt>
                <c:pt idx="266">
                  <c:v>0.17990352369117835</c:v>
                </c:pt>
                <c:pt idx="267">
                  <c:v>-6.5126799282049869E-2</c:v>
                </c:pt>
                <c:pt idx="268">
                  <c:v>0.11755840237711968</c:v>
                </c:pt>
                <c:pt idx="269">
                  <c:v>0.27911628810826877</c:v>
                </c:pt>
                <c:pt idx="270">
                  <c:v>0.18426994387412213</c:v>
                </c:pt>
                <c:pt idx="271">
                  <c:v>9.877455125191556E-2</c:v>
                </c:pt>
                <c:pt idx="272">
                  <c:v>0.34166870570940394</c:v>
                </c:pt>
                <c:pt idx="273">
                  <c:v>3.8586095495257378E-2</c:v>
                </c:pt>
                <c:pt idx="274">
                  <c:v>-0.1191567315690826</c:v>
                </c:pt>
                <c:pt idx="275">
                  <c:v>4.57282078300668E-2</c:v>
                </c:pt>
                <c:pt idx="276">
                  <c:v>0.12283122155767082</c:v>
                </c:pt>
                <c:pt idx="277">
                  <c:v>0.18091684608026817</c:v>
                </c:pt>
                <c:pt idx="278">
                  <c:v>4.2408751226042547E-3</c:v>
                </c:pt>
                <c:pt idx="279">
                  <c:v>0.15733737062624562</c:v>
                </c:pt>
                <c:pt idx="280">
                  <c:v>0.18706336839257184</c:v>
                </c:pt>
                <c:pt idx="281">
                  <c:v>0.24187216351389379</c:v>
                </c:pt>
                <c:pt idx="282">
                  <c:v>-0.21104837066110874</c:v>
                </c:pt>
                <c:pt idx="283">
                  <c:v>-0.17597997324274167</c:v>
                </c:pt>
                <c:pt idx="284">
                  <c:v>0.38431106076631</c:v>
                </c:pt>
                <c:pt idx="285">
                  <c:v>-0.45230307485082061</c:v>
                </c:pt>
                <c:pt idx="286">
                  <c:v>-0.16900222054504696</c:v>
                </c:pt>
                <c:pt idx="287">
                  <c:v>5.5719994482281862E-2</c:v>
                </c:pt>
                <c:pt idx="288">
                  <c:v>0.25372321057769115</c:v>
                </c:pt>
                <c:pt idx="289">
                  <c:v>8.5719042646726334E-2</c:v>
                </c:pt>
                <c:pt idx="290">
                  <c:v>9.356640339308811E-2</c:v>
                </c:pt>
                <c:pt idx="291">
                  <c:v>9.6473968302245916E-2</c:v>
                </c:pt>
                <c:pt idx="292">
                  <c:v>-7.1648941779438535E-2</c:v>
                </c:pt>
                <c:pt idx="293">
                  <c:v>-7.099552955065172E-2</c:v>
                </c:pt>
                <c:pt idx="294">
                  <c:v>1.3981677596071046E-2</c:v>
                </c:pt>
                <c:pt idx="295">
                  <c:v>-5.0326613128151239E-2</c:v>
                </c:pt>
                <c:pt idx="296">
                  <c:v>-0.10401492836587165</c:v>
                </c:pt>
                <c:pt idx="297">
                  <c:v>0.1153152081547609</c:v>
                </c:pt>
                <c:pt idx="298">
                  <c:v>4.1828184170486268E-2</c:v>
                </c:pt>
                <c:pt idx="299">
                  <c:v>9.2979674950438657E-2</c:v>
                </c:pt>
                <c:pt idx="300">
                  <c:v>0.22274198316795704</c:v>
                </c:pt>
                <c:pt idx="301">
                  <c:v>0.47119651117564187</c:v>
                </c:pt>
                <c:pt idx="302">
                  <c:v>-0.2096304839220707</c:v>
                </c:pt>
                <c:pt idx="303">
                  <c:v>0.31580474644631645</c:v>
                </c:pt>
                <c:pt idx="304">
                  <c:v>4.0958343652232367E-2</c:v>
                </c:pt>
                <c:pt idx="305">
                  <c:v>4.5650753094647036E-2</c:v>
                </c:pt>
                <c:pt idx="306">
                  <c:v>0.14424816855728162</c:v>
                </c:pt>
                <c:pt idx="307">
                  <c:v>0.25379350406880907</c:v>
                </c:pt>
                <c:pt idx="308">
                  <c:v>-0.17997136697104554</c:v>
                </c:pt>
                <c:pt idx="309">
                  <c:v>5.4731873193471392E-2</c:v>
                </c:pt>
                <c:pt idx="310">
                  <c:v>3.2472367201847339E-2</c:v>
                </c:pt>
                <c:pt idx="311">
                  <c:v>-0.13197044023705207</c:v>
                </c:pt>
                <c:pt idx="312">
                  <c:v>7.8908843431491682E-2</c:v>
                </c:pt>
                <c:pt idx="313">
                  <c:v>-0.21603659736434758</c:v>
                </c:pt>
                <c:pt idx="314">
                  <c:v>0.32601878998840966</c:v>
                </c:pt>
                <c:pt idx="315">
                  <c:v>-1.8769437027727064E-2</c:v>
                </c:pt>
                <c:pt idx="316">
                  <c:v>0.34561217940951855</c:v>
                </c:pt>
                <c:pt idx="317">
                  <c:v>0.37068168240756444</c:v>
                </c:pt>
                <c:pt idx="318">
                  <c:v>0.16005469160260707</c:v>
                </c:pt>
                <c:pt idx="319">
                  <c:v>0.3600492843931794</c:v>
                </c:pt>
                <c:pt idx="320">
                  <c:v>-0.52296816815718383</c:v>
                </c:pt>
                <c:pt idx="321">
                  <c:v>-6.7858608136772303E-2</c:v>
                </c:pt>
                <c:pt idx="322">
                  <c:v>0.1993061389318731</c:v>
                </c:pt>
                <c:pt idx="323">
                  <c:v>-0.35692584156967494</c:v>
                </c:pt>
                <c:pt idx="324">
                  <c:v>0.27757901206316765</c:v>
                </c:pt>
                <c:pt idx="325">
                  <c:v>-0.18282726359622442</c:v>
                </c:pt>
                <c:pt idx="326">
                  <c:v>0.10331511040344288</c:v>
                </c:pt>
                <c:pt idx="327">
                  <c:v>-0.23490064112329703</c:v>
                </c:pt>
                <c:pt idx="328">
                  <c:v>2.3424091182052954E-2</c:v>
                </c:pt>
                <c:pt idx="329">
                  <c:v>0.21803083314503702</c:v>
                </c:pt>
                <c:pt idx="330">
                  <c:v>8.7016341876926043E-2</c:v>
                </c:pt>
                <c:pt idx="331">
                  <c:v>-0.22918102388682585</c:v>
                </c:pt>
                <c:pt idx="332">
                  <c:v>0.42138857205323565</c:v>
                </c:pt>
                <c:pt idx="333">
                  <c:v>-0.5040959487491341</c:v>
                </c:pt>
                <c:pt idx="334">
                  <c:v>5.5109045961716382E-2</c:v>
                </c:pt>
                <c:pt idx="335">
                  <c:v>0.35292747558173598</c:v>
                </c:pt>
                <c:pt idx="336">
                  <c:v>0.26711062631985438</c:v>
                </c:pt>
                <c:pt idx="337">
                  <c:v>-0.20618991711363172</c:v>
                </c:pt>
                <c:pt idx="338">
                  <c:v>-0.15280235369705833</c:v>
                </c:pt>
                <c:pt idx="339">
                  <c:v>0.11094568506823141</c:v>
                </c:pt>
                <c:pt idx="340">
                  <c:v>0.38442781710446194</c:v>
                </c:pt>
                <c:pt idx="341">
                  <c:v>0.29431214002285805</c:v>
                </c:pt>
                <c:pt idx="342">
                  <c:v>-0.10363882445427669</c:v>
                </c:pt>
                <c:pt idx="343">
                  <c:v>-0.19996333636149491</c:v>
                </c:pt>
                <c:pt idx="344">
                  <c:v>7.4286052180436823E-2</c:v>
                </c:pt>
                <c:pt idx="345">
                  <c:v>-7.6469420302645807E-2</c:v>
                </c:pt>
                <c:pt idx="346">
                  <c:v>0.10067573689311424</c:v>
                </c:pt>
                <c:pt idx="347">
                  <c:v>-0.2571028463375416</c:v>
                </c:pt>
                <c:pt idx="348">
                  <c:v>-0.21264591461736138</c:v>
                </c:pt>
                <c:pt idx="349">
                  <c:v>-9.9446351248629605E-2</c:v>
                </c:pt>
                <c:pt idx="350">
                  <c:v>-7.0264896958810746E-2</c:v>
                </c:pt>
                <c:pt idx="351">
                  <c:v>4.1437894130932962E-2</c:v>
                </c:pt>
                <c:pt idx="352">
                  <c:v>-2.3714847955700613E-2</c:v>
                </c:pt>
                <c:pt idx="353">
                  <c:v>-5.0742425217319559E-3</c:v>
                </c:pt>
                <c:pt idx="354">
                  <c:v>0.113713164488809</c:v>
                </c:pt>
                <c:pt idx="355">
                  <c:v>-0.1139934748943536</c:v>
                </c:pt>
                <c:pt idx="356">
                  <c:v>1.1548196815624987</c:v>
                </c:pt>
                <c:pt idx="357">
                  <c:v>0.19200278412461833</c:v>
                </c:pt>
                <c:pt idx="358">
                  <c:v>-0.13241295918881082</c:v>
                </c:pt>
                <c:pt idx="359">
                  <c:v>-1.208649367109693</c:v>
                </c:pt>
                <c:pt idx="360">
                  <c:v>-3.2894626529373999E-2</c:v>
                </c:pt>
                <c:pt idx="361">
                  <c:v>8.7318043175377391E-2</c:v>
                </c:pt>
                <c:pt idx="362">
                  <c:v>-6.0809503330916038E-2</c:v>
                </c:pt>
                <c:pt idx="363">
                  <c:v>-0.29905833144391303</c:v>
                </c:pt>
                <c:pt idx="364">
                  <c:v>-0.15460951215918606</c:v>
                </c:pt>
                <c:pt idx="365">
                  <c:v>-1.0575997195120646</c:v>
                </c:pt>
                <c:pt idx="366">
                  <c:v>-1.6653252090876997E-2</c:v>
                </c:pt>
                <c:pt idx="367">
                  <c:v>1.4009872456500767</c:v>
                </c:pt>
                <c:pt idx="368">
                  <c:v>-0.77977466830075914</c:v>
                </c:pt>
                <c:pt idx="369">
                  <c:v>-1.1078159459436649</c:v>
                </c:pt>
                <c:pt idx="370">
                  <c:v>-0.8515507204004471</c:v>
                </c:pt>
                <c:pt idx="371">
                  <c:v>-8.0874105462496973E-2</c:v>
                </c:pt>
                <c:pt idx="372">
                  <c:v>0.1930264194193938</c:v>
                </c:pt>
                <c:pt idx="373">
                  <c:v>3.4588204775450188E-3</c:v>
                </c:pt>
                <c:pt idx="374">
                  <c:v>-9.3775946029446416E-2</c:v>
                </c:pt>
                <c:pt idx="375">
                  <c:v>0.34787948208321839</c:v>
                </c:pt>
                <c:pt idx="376">
                  <c:v>2.8337224456430853E-2</c:v>
                </c:pt>
                <c:pt idx="377">
                  <c:v>0.41438357110339208</c:v>
                </c:pt>
                <c:pt idx="378">
                  <c:v>0.21702469421847254</c:v>
                </c:pt>
                <c:pt idx="379">
                  <c:v>0.69149704098302389</c:v>
                </c:pt>
                <c:pt idx="380">
                  <c:v>-0.73553421351070203</c:v>
                </c:pt>
                <c:pt idx="381">
                  <c:v>-0.61208455861376243</c:v>
                </c:pt>
                <c:pt idx="382">
                  <c:v>-0.38972823627685754</c:v>
                </c:pt>
                <c:pt idx="383">
                  <c:v>0.8306310277849086</c:v>
                </c:pt>
                <c:pt idx="384">
                  <c:v>0.46302267561234906</c:v>
                </c:pt>
                <c:pt idx="385">
                  <c:v>-0.6520442670659542</c:v>
                </c:pt>
                <c:pt idx="386">
                  <c:v>0.5802640925379875</c:v>
                </c:pt>
                <c:pt idx="387">
                  <c:v>-1.7299191246149648</c:v>
                </c:pt>
                <c:pt idx="388">
                  <c:v>0.51936476441912538</c:v>
                </c:pt>
                <c:pt idx="389">
                  <c:v>-0.70195799777390699</c:v>
                </c:pt>
                <c:pt idx="390">
                  <c:v>-9.6298243830813146E-2</c:v>
                </c:pt>
                <c:pt idx="391">
                  <c:v>0.388744706657006</c:v>
                </c:pt>
                <c:pt idx="392">
                  <c:v>-0.58314310859525753</c:v>
                </c:pt>
                <c:pt idx="393">
                  <c:v>-0.57546480461055738</c:v>
                </c:pt>
                <c:pt idx="394">
                  <c:v>-9.7268574914773864E-2</c:v>
                </c:pt>
                <c:pt idx="395">
                  <c:v>-0.58676613105990405</c:v>
                </c:pt>
                <c:pt idx="396">
                  <c:v>0.31474185645661629</c:v>
                </c:pt>
                <c:pt idx="397">
                  <c:v>1.4478664679668738</c:v>
                </c:pt>
                <c:pt idx="398">
                  <c:v>9.3567203346288028E-3</c:v>
                </c:pt>
                <c:pt idx="399">
                  <c:v>-0.27839537682642373</c:v>
                </c:pt>
                <c:pt idx="400">
                  <c:v>7.4053532887905296E-4</c:v>
                </c:pt>
                <c:pt idx="401">
                  <c:v>-0.57058375195321887</c:v>
                </c:pt>
                <c:pt idx="402">
                  <c:v>0.52838888929780337</c:v>
                </c:pt>
                <c:pt idx="403">
                  <c:v>-0.52824470844957816</c:v>
                </c:pt>
                <c:pt idx="404">
                  <c:v>-0.94823491176468633</c:v>
                </c:pt>
                <c:pt idx="405">
                  <c:v>-0.88637214410473109</c:v>
                </c:pt>
                <c:pt idx="406">
                  <c:v>1.2534840180836782E-2</c:v>
                </c:pt>
                <c:pt idx="407">
                  <c:v>0.3478165063250786</c:v>
                </c:pt>
                <c:pt idx="408">
                  <c:v>0.76391322202779544</c:v>
                </c:pt>
                <c:pt idx="409">
                  <c:v>0.3695400064832739</c:v>
                </c:pt>
                <c:pt idx="410">
                  <c:v>0.91789633363449763</c:v>
                </c:pt>
                <c:pt idx="411">
                  <c:v>-0.23379234484476893</c:v>
                </c:pt>
                <c:pt idx="412">
                  <c:v>-0.13410828145311265</c:v>
                </c:pt>
                <c:pt idx="413">
                  <c:v>0.7215657925380371</c:v>
                </c:pt>
                <c:pt idx="414">
                  <c:v>0.23959934051290258</c:v>
                </c:pt>
                <c:pt idx="415">
                  <c:v>0.21711824739045057</c:v>
                </c:pt>
                <c:pt idx="416">
                  <c:v>0.57863081442488895</c:v>
                </c:pt>
                <c:pt idx="417">
                  <c:v>-0.16145643626483569</c:v>
                </c:pt>
                <c:pt idx="418">
                  <c:v>-0.57685851684455181</c:v>
                </c:pt>
                <c:pt idx="419">
                  <c:v>0.57874656723752649</c:v>
                </c:pt>
                <c:pt idx="420">
                  <c:v>-0.1216336190374317</c:v>
                </c:pt>
                <c:pt idx="421">
                  <c:v>0.7879921250658507</c:v>
                </c:pt>
                <c:pt idx="422">
                  <c:v>0.15206569660726504</c:v>
                </c:pt>
                <c:pt idx="423">
                  <c:v>-0.39333979201257835</c:v>
                </c:pt>
                <c:pt idx="424">
                  <c:v>-0.29610691567753811</c:v>
                </c:pt>
                <c:pt idx="425">
                  <c:v>-0.26422776423836453</c:v>
                </c:pt>
                <c:pt idx="426">
                  <c:v>-0.43996615022460267</c:v>
                </c:pt>
                <c:pt idx="427">
                  <c:v>-0.78251214503530264</c:v>
                </c:pt>
                <c:pt idx="428">
                  <c:v>0.18661740957004228</c:v>
                </c:pt>
                <c:pt idx="429">
                  <c:v>-0.50612527390011242</c:v>
                </c:pt>
                <c:pt idx="430">
                  <c:v>-5.5281423291191116E-2</c:v>
                </c:pt>
                <c:pt idx="431">
                  <c:v>-3.458979094018115E-2</c:v>
                </c:pt>
                <c:pt idx="432">
                  <c:v>0.37588412488625816</c:v>
                </c:pt>
                <c:pt idx="433">
                  <c:v>-8.008866851639676E-2</c:v>
                </c:pt>
                <c:pt idx="434">
                  <c:v>0.7212301360729636</c:v>
                </c:pt>
                <c:pt idx="435">
                  <c:v>-0.46019669674040559</c:v>
                </c:pt>
                <c:pt idx="436">
                  <c:v>0.33137019104109106</c:v>
                </c:pt>
                <c:pt idx="437">
                  <c:v>0.61501838919691942</c:v>
                </c:pt>
                <c:pt idx="438">
                  <c:v>-0.56678175988159341</c:v>
                </c:pt>
                <c:pt idx="439">
                  <c:v>-0.67431707567519505</c:v>
                </c:pt>
                <c:pt idx="440">
                  <c:v>0.20151982003559377</c:v>
                </c:pt>
                <c:pt idx="441">
                  <c:v>-0.303602635356852</c:v>
                </c:pt>
                <c:pt idx="442">
                  <c:v>-0.24526528677687465</c:v>
                </c:pt>
                <c:pt idx="443">
                  <c:v>-0.77246378751911515</c:v>
                </c:pt>
                <c:pt idx="444">
                  <c:v>-0.8366741818037764</c:v>
                </c:pt>
                <c:pt idx="445">
                  <c:v>-0.33571259977188278</c:v>
                </c:pt>
                <c:pt idx="446">
                  <c:v>-0.71321976496294159</c:v>
                </c:pt>
                <c:pt idx="447">
                  <c:v>0.70893035798105086</c:v>
                </c:pt>
                <c:pt idx="448">
                  <c:v>4.6569902075989759E-2</c:v>
                </c:pt>
                <c:pt idx="449">
                  <c:v>0.52892543954293658</c:v>
                </c:pt>
                <c:pt idx="450">
                  <c:v>1.0472944457058105E-2</c:v>
                </c:pt>
                <c:pt idx="451">
                  <c:v>-0.25286475081357995</c:v>
                </c:pt>
                <c:pt idx="452">
                  <c:v>-0.37720889745536784</c:v>
                </c:pt>
                <c:pt idx="453">
                  <c:v>0.65662447850048256</c:v>
                </c:pt>
                <c:pt idx="454">
                  <c:v>-0.14472100010262062</c:v>
                </c:pt>
                <c:pt idx="455">
                  <c:v>0.22122311417128385</c:v>
                </c:pt>
                <c:pt idx="456">
                  <c:v>0.33446284747660143</c:v>
                </c:pt>
                <c:pt idx="457">
                  <c:v>-0.44202124821782751</c:v>
                </c:pt>
                <c:pt idx="458">
                  <c:v>5.8839981588088695E-2</c:v>
                </c:pt>
                <c:pt idx="459">
                  <c:v>-0.27429761502408229</c:v>
                </c:pt>
                <c:pt idx="460">
                  <c:v>-0.33448767874499324</c:v>
                </c:pt>
                <c:pt idx="461">
                  <c:v>-0.28385432893266349</c:v>
                </c:pt>
                <c:pt idx="462">
                  <c:v>-0.3375250848160915</c:v>
                </c:pt>
                <c:pt idx="463">
                  <c:v>0.27336052652093062</c:v>
                </c:pt>
                <c:pt idx="464">
                  <c:v>-0.42473245607973653</c:v>
                </c:pt>
                <c:pt idx="465">
                  <c:v>-0.57248321067353714</c:v>
                </c:pt>
                <c:pt idx="466">
                  <c:v>-0.7154240252354368</c:v>
                </c:pt>
                <c:pt idx="467">
                  <c:v>0.31135300769822405</c:v>
                </c:pt>
                <c:pt idx="468">
                  <c:v>1.0539890339446008</c:v>
                </c:pt>
                <c:pt idx="469">
                  <c:v>0.23647238604044832</c:v>
                </c:pt>
                <c:pt idx="470">
                  <c:v>-3.3880186785940528E-2</c:v>
                </c:pt>
                <c:pt idx="471">
                  <c:v>0.24006969703094663</c:v>
                </c:pt>
                <c:pt idx="472">
                  <c:v>0.67439790163977287</c:v>
                </c:pt>
                <c:pt idx="473">
                  <c:v>0.56555526074173601</c:v>
                </c:pt>
                <c:pt idx="474">
                  <c:v>0.72681701161231271</c:v>
                </c:pt>
                <c:pt idx="475">
                  <c:v>0.47452150151347577</c:v>
                </c:pt>
                <c:pt idx="476">
                  <c:v>-0.37567450759146143</c:v>
                </c:pt>
                <c:pt idx="477">
                  <c:v>0.46334745611476197</c:v>
                </c:pt>
                <c:pt idx="478">
                  <c:v>-1.2058426331687579</c:v>
                </c:pt>
                <c:pt idx="479">
                  <c:v>0.44720572219197507</c:v>
                </c:pt>
                <c:pt idx="480">
                  <c:v>-0.16608304445902908</c:v>
                </c:pt>
                <c:pt idx="481">
                  <c:v>-0.53147718923691545</c:v>
                </c:pt>
                <c:pt idx="482">
                  <c:v>1.0707206959183431E-2</c:v>
                </c:pt>
                <c:pt idx="483">
                  <c:v>-3.3067188976115103E-2</c:v>
                </c:pt>
                <c:pt idx="484">
                  <c:v>-0.46469030919318921</c:v>
                </c:pt>
                <c:pt idx="485">
                  <c:v>0.11077098831225313</c:v>
                </c:pt>
                <c:pt idx="486">
                  <c:v>0.2166340164066565</c:v>
                </c:pt>
                <c:pt idx="487">
                  <c:v>5.1770430383671483E-2</c:v>
                </c:pt>
                <c:pt idx="488">
                  <c:v>-9.8953463201858993E-2</c:v>
                </c:pt>
                <c:pt idx="489">
                  <c:v>-0.17688961311235962</c:v>
                </c:pt>
                <c:pt idx="490">
                  <c:v>2.5958218060843488E-2</c:v>
                </c:pt>
                <c:pt idx="491">
                  <c:v>2.2590117438549641E-2</c:v>
                </c:pt>
                <c:pt idx="492">
                  <c:v>-1.9320862796696689E-2</c:v>
                </c:pt>
                <c:pt idx="493">
                  <c:v>0.52795369026009942</c:v>
                </c:pt>
                <c:pt idx="494">
                  <c:v>5.6925066333266293E-2</c:v>
                </c:pt>
                <c:pt idx="495">
                  <c:v>-0.25259568894549589</c:v>
                </c:pt>
                <c:pt idx="496">
                  <c:v>0.14720133381117781</c:v>
                </c:pt>
                <c:pt idx="497">
                  <c:v>-0.44691986018979885</c:v>
                </c:pt>
                <c:pt idx="498">
                  <c:v>0.42396688514469855</c:v>
                </c:pt>
                <c:pt idx="499">
                  <c:v>0.15182028709007392</c:v>
                </c:pt>
                <c:pt idx="500">
                  <c:v>-0.84851984074354414</c:v>
                </c:pt>
                <c:pt idx="501">
                  <c:v>-0.20944866275752896</c:v>
                </c:pt>
                <c:pt idx="502">
                  <c:v>-0.33652945294160619</c:v>
                </c:pt>
                <c:pt idx="503">
                  <c:v>0.29744838810617019</c:v>
                </c:pt>
                <c:pt idx="504">
                  <c:v>0.42181297799564221</c:v>
                </c:pt>
                <c:pt idx="505">
                  <c:v>0.10125535041964592</c:v>
                </c:pt>
                <c:pt idx="506">
                  <c:v>0.20080518422413554</c:v>
                </c:pt>
                <c:pt idx="507">
                  <c:v>0.1478288105110232</c:v>
                </c:pt>
                <c:pt idx="508">
                  <c:v>0.1958256005462819</c:v>
                </c:pt>
                <c:pt idx="509">
                  <c:v>0.23184830663841188</c:v>
                </c:pt>
                <c:pt idx="510">
                  <c:v>-0.17172856592560282</c:v>
                </c:pt>
                <c:pt idx="511">
                  <c:v>0.12593893872227815</c:v>
                </c:pt>
                <c:pt idx="512">
                  <c:v>3.3328131719286093E-2</c:v>
                </c:pt>
                <c:pt idx="513">
                  <c:v>-0.1493212390111629</c:v>
                </c:pt>
                <c:pt idx="514">
                  <c:v>0.18694221978170908</c:v>
                </c:pt>
                <c:pt idx="515">
                  <c:v>0.14279919294116947</c:v>
                </c:pt>
                <c:pt idx="516">
                  <c:v>-0.20281804296875319</c:v>
                </c:pt>
                <c:pt idx="517">
                  <c:v>-0.24699782843958137</c:v>
                </c:pt>
                <c:pt idx="518">
                  <c:v>-3.7095157690414264E-2</c:v>
                </c:pt>
                <c:pt idx="519">
                  <c:v>0.13370554727774861</c:v>
                </c:pt>
                <c:pt idx="520">
                  <c:v>0.33464537690326729</c:v>
                </c:pt>
                <c:pt idx="521">
                  <c:v>-0.25524389334554776</c:v>
                </c:pt>
                <c:pt idx="522">
                  <c:v>0.36069640309137307</c:v>
                </c:pt>
                <c:pt idx="523">
                  <c:v>9.439066175777025E-2</c:v>
                </c:pt>
                <c:pt idx="524">
                  <c:v>5.2816773881449369E-2</c:v>
                </c:pt>
                <c:pt idx="525">
                  <c:v>0.22357421818533896</c:v>
                </c:pt>
                <c:pt idx="526">
                  <c:v>-8.9113545744271078E-2</c:v>
                </c:pt>
                <c:pt idx="527">
                  <c:v>-0.13696241002208942</c:v>
                </c:pt>
                <c:pt idx="528">
                  <c:v>-7.8426580970041321E-2</c:v>
                </c:pt>
                <c:pt idx="529">
                  <c:v>0.34998694170788436</c:v>
                </c:pt>
                <c:pt idx="530">
                  <c:v>0.254637572216112</c:v>
                </c:pt>
                <c:pt idx="531">
                  <c:v>-5.2732904884321509E-2</c:v>
                </c:pt>
                <c:pt idx="532">
                  <c:v>-0.21786864769313424</c:v>
                </c:pt>
                <c:pt idx="533">
                  <c:v>0.34454082981370338</c:v>
                </c:pt>
                <c:pt idx="534">
                  <c:v>-0.37252332273052352</c:v>
                </c:pt>
                <c:pt idx="535">
                  <c:v>-4.7124949587244135E-2</c:v>
                </c:pt>
                <c:pt idx="536">
                  <c:v>-0.21496202270058787</c:v>
                </c:pt>
                <c:pt idx="537">
                  <c:v>-0.16172577770105662</c:v>
                </c:pt>
                <c:pt idx="538">
                  <c:v>0.14759988477092076</c:v>
                </c:pt>
                <c:pt idx="539">
                  <c:v>-0.10397755770462783</c:v>
                </c:pt>
                <c:pt idx="540">
                  <c:v>0.27475273769905401</c:v>
                </c:pt>
                <c:pt idx="541">
                  <c:v>0.24790407163193032</c:v>
                </c:pt>
                <c:pt idx="542">
                  <c:v>2.8516805568636665E-2</c:v>
                </c:pt>
                <c:pt idx="543">
                  <c:v>0.13988421855209085</c:v>
                </c:pt>
                <c:pt idx="544">
                  <c:v>5.7231849702263041E-2</c:v>
                </c:pt>
                <c:pt idx="545">
                  <c:v>0.21433353768401356</c:v>
                </c:pt>
                <c:pt idx="546">
                  <c:v>5.9877092314487394E-2</c:v>
                </c:pt>
                <c:pt idx="547">
                  <c:v>-0.17044544225018932</c:v>
                </c:pt>
                <c:pt idx="548">
                  <c:v>1.4332808878301996E-2</c:v>
                </c:pt>
                <c:pt idx="549">
                  <c:v>-0.23267053749695019</c:v>
                </c:pt>
                <c:pt idx="550">
                  <c:v>0.18993476269147161</c:v>
                </c:pt>
                <c:pt idx="551">
                  <c:v>9.616713394192633E-2</c:v>
                </c:pt>
                <c:pt idx="552">
                  <c:v>0.14629238477897566</c:v>
                </c:pt>
                <c:pt idx="553">
                  <c:v>3.3554617342455129E-2</c:v>
                </c:pt>
                <c:pt idx="554">
                  <c:v>7.2308074987904702E-2</c:v>
                </c:pt>
                <c:pt idx="555">
                  <c:v>5.2532949162166151E-4</c:v>
                </c:pt>
                <c:pt idx="556">
                  <c:v>5.8346974952222921E-2</c:v>
                </c:pt>
                <c:pt idx="557">
                  <c:v>-0.2735369276484379</c:v>
                </c:pt>
                <c:pt idx="558">
                  <c:v>-0.14739516412874457</c:v>
                </c:pt>
                <c:pt idx="559">
                  <c:v>1.9381975810094113E-2</c:v>
                </c:pt>
                <c:pt idx="560">
                  <c:v>4.8659204119251093E-2</c:v>
                </c:pt>
                <c:pt idx="561">
                  <c:v>-4.1328894676440596E-2</c:v>
                </c:pt>
                <c:pt idx="562">
                  <c:v>-6.8108170467473333E-2</c:v>
                </c:pt>
                <c:pt idx="563">
                  <c:v>-7.8432720444287923E-2</c:v>
                </c:pt>
                <c:pt idx="564">
                  <c:v>-6.698264211412519E-2</c:v>
                </c:pt>
                <c:pt idx="565">
                  <c:v>0.12841231934076261</c:v>
                </c:pt>
                <c:pt idx="566">
                  <c:v>6.5617267202791263E-2</c:v>
                </c:pt>
                <c:pt idx="567">
                  <c:v>0.19775588395070462</c:v>
                </c:pt>
                <c:pt idx="568">
                  <c:v>7.6583606296823398E-2</c:v>
                </c:pt>
                <c:pt idx="569">
                  <c:v>-0.12571278920570303</c:v>
                </c:pt>
                <c:pt idx="570">
                  <c:v>0.45722492192363107</c:v>
                </c:pt>
                <c:pt idx="571">
                  <c:v>-0.18920545868021282</c:v>
                </c:pt>
                <c:pt idx="572">
                  <c:v>-0.18444946314889302</c:v>
                </c:pt>
                <c:pt idx="573">
                  <c:v>4.5659723905604438E-2</c:v>
                </c:pt>
                <c:pt idx="574">
                  <c:v>-2.1632162150225599E-2</c:v>
                </c:pt>
                <c:pt idx="575">
                  <c:v>-2.4008595211154282E-2</c:v>
                </c:pt>
                <c:pt idx="576">
                  <c:v>0.29003122570972817</c:v>
                </c:pt>
                <c:pt idx="577">
                  <c:v>0.11379338094715655</c:v>
                </c:pt>
                <c:pt idx="578">
                  <c:v>-0.2260122841256452</c:v>
                </c:pt>
                <c:pt idx="579">
                  <c:v>-0.22105397859040193</c:v>
                </c:pt>
                <c:pt idx="580">
                  <c:v>-0.30782380724478603</c:v>
                </c:pt>
                <c:pt idx="581">
                  <c:v>-0.16988593289944592</c:v>
                </c:pt>
                <c:pt idx="582">
                  <c:v>5.398916269812884E-3</c:v>
                </c:pt>
                <c:pt idx="583">
                  <c:v>-0.1947471746275487</c:v>
                </c:pt>
                <c:pt idx="584">
                  <c:v>6.0699113927180366E-2</c:v>
                </c:pt>
                <c:pt idx="585">
                  <c:v>0.17997041740458203</c:v>
                </c:pt>
                <c:pt idx="586">
                  <c:v>0.12828176397468544</c:v>
                </c:pt>
                <c:pt idx="587">
                  <c:v>-0.1160817380579007</c:v>
                </c:pt>
                <c:pt idx="588">
                  <c:v>0.20700049462229278</c:v>
                </c:pt>
                <c:pt idx="589">
                  <c:v>-0.11875725800017864</c:v>
                </c:pt>
                <c:pt idx="590">
                  <c:v>-0.19347597021904134</c:v>
                </c:pt>
                <c:pt idx="591">
                  <c:v>6.6469204924417435E-2</c:v>
                </c:pt>
                <c:pt idx="592">
                  <c:v>8.0506823347832657E-2</c:v>
                </c:pt>
                <c:pt idx="593">
                  <c:v>0.38143206369583188</c:v>
                </c:pt>
                <c:pt idx="594">
                  <c:v>-0.21807252643666944</c:v>
                </c:pt>
                <c:pt idx="595">
                  <c:v>0.15039202171783494</c:v>
                </c:pt>
                <c:pt idx="596">
                  <c:v>0.21770971548233276</c:v>
                </c:pt>
                <c:pt idx="597">
                  <c:v>0.31083585673029046</c:v>
                </c:pt>
                <c:pt idx="598">
                  <c:v>0.2270555434004595</c:v>
                </c:pt>
                <c:pt idx="599">
                  <c:v>-6.0832471501522413E-2</c:v>
                </c:pt>
                <c:pt idx="600">
                  <c:v>-2.0691705934185178E-3</c:v>
                </c:pt>
                <c:pt idx="601">
                  <c:v>8.5202638402529118E-2</c:v>
                </c:pt>
                <c:pt idx="602">
                  <c:v>-9.105605601605235E-2</c:v>
                </c:pt>
                <c:pt idx="603">
                  <c:v>-9.5323293278973376E-2</c:v>
                </c:pt>
                <c:pt idx="604">
                  <c:v>0.14841775933159101</c:v>
                </c:pt>
                <c:pt idx="605">
                  <c:v>-3.0020103717765652E-2</c:v>
                </c:pt>
                <c:pt idx="606">
                  <c:v>-0.30928094478353163</c:v>
                </c:pt>
                <c:pt idx="607">
                  <c:v>0.23132069905410874</c:v>
                </c:pt>
                <c:pt idx="608">
                  <c:v>-0.1103138241259693</c:v>
                </c:pt>
                <c:pt idx="609">
                  <c:v>-2.0313050752088498E-2</c:v>
                </c:pt>
                <c:pt idx="610">
                  <c:v>1.0679623091052544</c:v>
                </c:pt>
                <c:pt idx="611">
                  <c:v>-0.51486406564515719</c:v>
                </c:pt>
                <c:pt idx="612">
                  <c:v>0.1826561602942702</c:v>
                </c:pt>
                <c:pt idx="613">
                  <c:v>3.3288699379373198E-3</c:v>
                </c:pt>
                <c:pt idx="614">
                  <c:v>-0.77736884559862274</c:v>
                </c:pt>
                <c:pt idx="615">
                  <c:v>0.54459598741831738</c:v>
                </c:pt>
                <c:pt idx="616">
                  <c:v>-0.44371869383359502</c:v>
                </c:pt>
                <c:pt idx="617">
                  <c:v>-0.33473003952923874</c:v>
                </c:pt>
                <c:pt idx="618">
                  <c:v>-9.6538365262877849E-3</c:v>
                </c:pt>
                <c:pt idx="619">
                  <c:v>0.3982451984423746</c:v>
                </c:pt>
                <c:pt idx="620">
                  <c:v>-0.6669754340548576</c:v>
                </c:pt>
                <c:pt idx="621">
                  <c:v>-5.0396830081660765E-2</c:v>
                </c:pt>
                <c:pt idx="622">
                  <c:v>0.13269584727557021</c:v>
                </c:pt>
                <c:pt idx="623">
                  <c:v>-0.10881599183008497</c:v>
                </c:pt>
                <c:pt idx="624">
                  <c:v>-0.92368665392506066</c:v>
                </c:pt>
                <c:pt idx="625">
                  <c:v>0.3794135148147329</c:v>
                </c:pt>
                <c:pt idx="626">
                  <c:v>-0.59033211996337043</c:v>
                </c:pt>
                <c:pt idx="627">
                  <c:v>-1.2456448787319163</c:v>
                </c:pt>
                <c:pt idx="628">
                  <c:v>-1.3703352671769871</c:v>
                </c:pt>
                <c:pt idx="629">
                  <c:v>-0.34230792039374786</c:v>
                </c:pt>
                <c:pt idx="630">
                  <c:v>0.63679188649646756</c:v>
                </c:pt>
                <c:pt idx="631">
                  <c:v>-0.7442931976382906</c:v>
                </c:pt>
                <c:pt idx="632">
                  <c:v>-1.9245331738797802E-2</c:v>
                </c:pt>
                <c:pt idx="633">
                  <c:v>0.3145326177737694</c:v>
                </c:pt>
                <c:pt idx="634">
                  <c:v>0.27100695057756607</c:v>
                </c:pt>
                <c:pt idx="635">
                  <c:v>0.48320592509857108</c:v>
                </c:pt>
                <c:pt idx="636">
                  <c:v>0.69150204004396665</c:v>
                </c:pt>
                <c:pt idx="637">
                  <c:v>-0.18548996182582539</c:v>
                </c:pt>
                <c:pt idx="638">
                  <c:v>0.18768947235771327</c:v>
                </c:pt>
                <c:pt idx="639">
                  <c:v>4.6406347591090254E-2</c:v>
                </c:pt>
                <c:pt idx="640">
                  <c:v>1.518509531826761</c:v>
                </c:pt>
                <c:pt idx="641">
                  <c:v>0.16711039020403853</c:v>
                </c:pt>
                <c:pt idx="642">
                  <c:v>0.325640808583954</c:v>
                </c:pt>
                <c:pt idx="643">
                  <c:v>-0.67541473350303183</c:v>
                </c:pt>
                <c:pt idx="644">
                  <c:v>-0.30667755958861781</c:v>
                </c:pt>
                <c:pt idx="645">
                  <c:v>6.1906554718009911E-2</c:v>
                </c:pt>
                <c:pt idx="646">
                  <c:v>0.25146121009165456</c:v>
                </c:pt>
                <c:pt idx="647">
                  <c:v>0.47682218326130199</c:v>
                </c:pt>
                <c:pt idx="648">
                  <c:v>-0.58380930897481231</c:v>
                </c:pt>
                <c:pt idx="649">
                  <c:v>1.0626202982792821E-2</c:v>
                </c:pt>
                <c:pt idx="650">
                  <c:v>4.305063252125766E-2</c:v>
                </c:pt>
                <c:pt idx="651">
                  <c:v>-0.15007433189280475</c:v>
                </c:pt>
                <c:pt idx="652">
                  <c:v>-0.7191217875188316</c:v>
                </c:pt>
                <c:pt idx="653">
                  <c:v>0.74103642288120852</c:v>
                </c:pt>
                <c:pt idx="654">
                  <c:v>0.68411685288604829</c:v>
                </c:pt>
                <c:pt idx="655">
                  <c:v>-0.42380845707556641</c:v>
                </c:pt>
                <c:pt idx="656">
                  <c:v>-0.19468600253432169</c:v>
                </c:pt>
                <c:pt idx="657">
                  <c:v>0.54110698863409867</c:v>
                </c:pt>
                <c:pt idx="658">
                  <c:v>-1.5185129437925179E-2</c:v>
                </c:pt>
                <c:pt idx="659">
                  <c:v>-0.37470333250717708</c:v>
                </c:pt>
                <c:pt idx="660">
                  <c:v>0.38205345026398957</c:v>
                </c:pt>
                <c:pt idx="661">
                  <c:v>0.69083833267914629</c:v>
                </c:pt>
                <c:pt idx="662">
                  <c:v>2.6605843591334132E-2</c:v>
                </c:pt>
                <c:pt idx="663">
                  <c:v>1.1723039518150811</c:v>
                </c:pt>
                <c:pt idx="664">
                  <c:v>-6.6452315389424005E-2</c:v>
                </c:pt>
                <c:pt idx="665">
                  <c:v>-0.87504906768920843</c:v>
                </c:pt>
                <c:pt idx="666">
                  <c:v>-0.67498452519336405</c:v>
                </c:pt>
                <c:pt idx="667">
                  <c:v>-0.66652407886353693</c:v>
                </c:pt>
                <c:pt idx="668">
                  <c:v>0.719820129428141</c:v>
                </c:pt>
                <c:pt idx="669">
                  <c:v>0.95233708879208434</c:v>
                </c:pt>
                <c:pt idx="670">
                  <c:v>0.60985797750831439</c:v>
                </c:pt>
                <c:pt idx="671">
                  <c:v>-0.65074044325969005</c:v>
                </c:pt>
                <c:pt idx="672">
                  <c:v>-0.15068992641674275</c:v>
                </c:pt>
                <c:pt idx="673">
                  <c:v>1.4838866427136836</c:v>
                </c:pt>
                <c:pt idx="674">
                  <c:v>-1.3417718068114417</c:v>
                </c:pt>
                <c:pt idx="675">
                  <c:v>0.22365549577822458</c:v>
                </c:pt>
                <c:pt idx="676">
                  <c:v>-0.89175045216903703</c:v>
                </c:pt>
                <c:pt idx="677">
                  <c:v>-0.33076452768645814</c:v>
                </c:pt>
                <c:pt idx="678">
                  <c:v>0.24905340210928542</c:v>
                </c:pt>
                <c:pt idx="679">
                  <c:v>1.1452426400215794</c:v>
                </c:pt>
                <c:pt idx="680">
                  <c:v>0.3583552492854713</c:v>
                </c:pt>
                <c:pt idx="681">
                  <c:v>0.21675332362424124</c:v>
                </c:pt>
                <c:pt idx="682">
                  <c:v>-0.74315138307173678</c:v>
                </c:pt>
                <c:pt idx="683">
                  <c:v>0.45476236765063216</c:v>
                </c:pt>
                <c:pt idx="684">
                  <c:v>9.4415736620251378E-2</c:v>
                </c:pt>
                <c:pt idx="685">
                  <c:v>-5.1335654175441919E-2</c:v>
                </c:pt>
                <c:pt idx="686">
                  <c:v>-0.59702651465210133</c:v>
                </c:pt>
                <c:pt idx="687">
                  <c:v>0.64265493809986629</c:v>
                </c:pt>
                <c:pt idx="688">
                  <c:v>0.66230215294048123</c:v>
                </c:pt>
                <c:pt idx="689">
                  <c:v>-0.62664710560027348</c:v>
                </c:pt>
                <c:pt idx="690">
                  <c:v>-0.31963750712767725</c:v>
                </c:pt>
                <c:pt idx="691">
                  <c:v>0.56054764035776727</c:v>
                </c:pt>
                <c:pt idx="692">
                  <c:v>-0.36084824096355278</c:v>
                </c:pt>
                <c:pt idx="693">
                  <c:v>-0.6032417445558742</c:v>
                </c:pt>
                <c:pt idx="694">
                  <c:v>0.35577394677066321</c:v>
                </c:pt>
                <c:pt idx="695">
                  <c:v>-8.2074269388394294E-2</c:v>
                </c:pt>
                <c:pt idx="696">
                  <c:v>0.22957915014531358</c:v>
                </c:pt>
                <c:pt idx="697">
                  <c:v>0.45084023991363686</c:v>
                </c:pt>
                <c:pt idx="698">
                  <c:v>0.16288927468177308</c:v>
                </c:pt>
                <c:pt idx="699">
                  <c:v>-0.24849756730853151</c:v>
                </c:pt>
                <c:pt idx="700">
                  <c:v>0.48740533950620679</c:v>
                </c:pt>
                <c:pt idx="701">
                  <c:v>0.33464529824810441</c:v>
                </c:pt>
                <c:pt idx="702">
                  <c:v>0.1651359583536437</c:v>
                </c:pt>
                <c:pt idx="703">
                  <c:v>7.7822653186128715E-2</c:v>
                </c:pt>
                <c:pt idx="704">
                  <c:v>-1.4117815584474306E-2</c:v>
                </c:pt>
                <c:pt idx="705">
                  <c:v>-0.25101705623279835</c:v>
                </c:pt>
                <c:pt idx="706">
                  <c:v>0.39926284646977162</c:v>
                </c:pt>
                <c:pt idx="707">
                  <c:v>-3.1172705290691886E-2</c:v>
                </c:pt>
                <c:pt idx="708">
                  <c:v>-0.12246109164507654</c:v>
                </c:pt>
                <c:pt idx="709">
                  <c:v>-0.32681683848785043</c:v>
                </c:pt>
                <c:pt idx="710">
                  <c:v>0.42900934434779153</c:v>
                </c:pt>
                <c:pt idx="711">
                  <c:v>0.12916150579712787</c:v>
                </c:pt>
                <c:pt idx="712">
                  <c:v>0.13756898457274516</c:v>
                </c:pt>
                <c:pt idx="713">
                  <c:v>-0.29048585048900277</c:v>
                </c:pt>
                <c:pt idx="714">
                  <c:v>0.27536418189255796</c:v>
                </c:pt>
                <c:pt idx="715">
                  <c:v>-0.43343240905347419</c:v>
                </c:pt>
                <c:pt idx="716">
                  <c:v>0.37978683973150129</c:v>
                </c:pt>
                <c:pt idx="717">
                  <c:v>4.5741779964962738E-2</c:v>
                </c:pt>
                <c:pt idx="718">
                  <c:v>-0.27234345845090535</c:v>
                </c:pt>
                <c:pt idx="719">
                  <c:v>-4.3457102289997149E-2</c:v>
                </c:pt>
                <c:pt idx="720">
                  <c:v>4.0752456743831759E-2</c:v>
                </c:pt>
                <c:pt idx="721">
                  <c:v>-0.43843740316647173</c:v>
                </c:pt>
                <c:pt idx="722">
                  <c:v>-0.38174204838521208</c:v>
                </c:pt>
                <c:pt idx="723">
                  <c:v>-0.13744507112082283</c:v>
                </c:pt>
                <c:pt idx="724">
                  <c:v>-0.13284129497803385</c:v>
                </c:pt>
                <c:pt idx="725">
                  <c:v>0.17004631401886097</c:v>
                </c:pt>
                <c:pt idx="726">
                  <c:v>0.56974409266357173</c:v>
                </c:pt>
                <c:pt idx="727">
                  <c:v>-0.67414539098934823</c:v>
                </c:pt>
                <c:pt idx="728">
                  <c:v>-5.3844261651906991E-2</c:v>
                </c:pt>
                <c:pt idx="729">
                  <c:v>-0.7023634726399598</c:v>
                </c:pt>
                <c:pt idx="730">
                  <c:v>-0.3612244873766966</c:v>
                </c:pt>
                <c:pt idx="731">
                  <c:v>0.86601893453906176</c:v>
                </c:pt>
                <c:pt idx="732">
                  <c:v>0.29878772219130734</c:v>
                </c:pt>
                <c:pt idx="733">
                  <c:v>-0.27666614826727381</c:v>
                </c:pt>
                <c:pt idx="734">
                  <c:v>-1.2654939632730016</c:v>
                </c:pt>
                <c:pt idx="735">
                  <c:v>-0.34640344593376859</c:v>
                </c:pt>
                <c:pt idx="736">
                  <c:v>0.27885342382635314</c:v>
                </c:pt>
                <c:pt idx="737">
                  <c:v>-0.60636517175738458</c:v>
                </c:pt>
                <c:pt idx="738">
                  <c:v>-1.273172430424902E-2</c:v>
                </c:pt>
                <c:pt idx="739">
                  <c:v>0.27429828970288073</c:v>
                </c:pt>
                <c:pt idx="740">
                  <c:v>0.40605659250336673</c:v>
                </c:pt>
                <c:pt idx="741">
                  <c:v>0.37390927481731678</c:v>
                </c:pt>
                <c:pt idx="742">
                  <c:v>-0.39850191036131044</c:v>
                </c:pt>
                <c:pt idx="743">
                  <c:v>-0.22607930296567946</c:v>
                </c:pt>
                <c:pt idx="744">
                  <c:v>-0.33376087640332258</c:v>
                </c:pt>
                <c:pt idx="745">
                  <c:v>0.24690795813715835</c:v>
                </c:pt>
                <c:pt idx="746">
                  <c:v>-8.1714876725973079E-2</c:v>
                </c:pt>
                <c:pt idx="747">
                  <c:v>0.4402442471243122</c:v>
                </c:pt>
                <c:pt idx="748">
                  <c:v>0.19140861691685149</c:v>
                </c:pt>
                <c:pt idx="749">
                  <c:v>0.41057790324237775</c:v>
                </c:pt>
                <c:pt idx="750">
                  <c:v>0.12556394920046021</c:v>
                </c:pt>
                <c:pt idx="751">
                  <c:v>-0.58006278050135029</c:v>
                </c:pt>
                <c:pt idx="752">
                  <c:v>0.96612881020253116</c:v>
                </c:pt>
                <c:pt idx="753">
                  <c:v>-0.15041284084469267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3440"/>
        <c:axId val="42538112"/>
      </c:lineChart>
      <c:dateAx>
        <c:axId val="42493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2538112"/>
        <c:crosses val="autoZero"/>
        <c:auto val="1"/>
        <c:lblOffset val="100"/>
        <c:baseTimeUnit val="days"/>
      </c:dateAx>
      <c:valAx>
        <c:axId val="425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9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Std</c:v>
                </c:pt>
              </c:strCache>
            </c:strRef>
          </c:tx>
          <c:marker>
            <c:symbol val="none"/>
          </c:marker>
          <c:cat>
            <c:numRef>
              <c:f>Sheet1!$A$2:$A$772</c:f>
              <c:numCache>
                <c:formatCode>m/d/yyyy</c:formatCode>
                <c:ptCount val="771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</c:numCache>
            </c:numRef>
          </c:cat>
          <c:val>
            <c:numRef>
              <c:f>Sheet1!$L$2:$L$772</c:f>
              <c:numCache>
                <c:formatCode>General</c:formatCode>
                <c:ptCount val="771"/>
                <c:pt idx="19">
                  <c:v>0.27475299965399613</c:v>
                </c:pt>
                <c:pt idx="20">
                  <c:v>0.28070233485326174</c:v>
                </c:pt>
                <c:pt idx="21">
                  <c:v>0.26134528048287919</c:v>
                </c:pt>
                <c:pt idx="22">
                  <c:v>0.26074494791216357</c:v>
                </c:pt>
                <c:pt idx="23">
                  <c:v>0.25720209360033619</c:v>
                </c:pt>
                <c:pt idx="24">
                  <c:v>0.22691250144980962</c:v>
                </c:pt>
                <c:pt idx="25">
                  <c:v>0.21755222674479788</c:v>
                </c:pt>
                <c:pt idx="26">
                  <c:v>0.18490858973029448</c:v>
                </c:pt>
                <c:pt idx="27">
                  <c:v>0.18245368639565646</c:v>
                </c:pt>
                <c:pt idx="28">
                  <c:v>0.1832326053723779</c:v>
                </c:pt>
                <c:pt idx="29">
                  <c:v>0.17867197023120668</c:v>
                </c:pt>
                <c:pt idx="30">
                  <c:v>0.17768463598842774</c:v>
                </c:pt>
                <c:pt idx="31">
                  <c:v>0.1771912116274679</c:v>
                </c:pt>
                <c:pt idx="32">
                  <c:v>0.21731263316408933</c:v>
                </c:pt>
                <c:pt idx="33">
                  <c:v>0.21906162372105539</c:v>
                </c:pt>
                <c:pt idx="34">
                  <c:v>0.21895996580556337</c:v>
                </c:pt>
                <c:pt idx="35">
                  <c:v>0.22362512719198938</c:v>
                </c:pt>
                <c:pt idx="36">
                  <c:v>0.22174642904529415</c:v>
                </c:pt>
                <c:pt idx="37">
                  <c:v>0.22198701219389241</c:v>
                </c:pt>
                <c:pt idx="38">
                  <c:v>0.21961674373512285</c:v>
                </c:pt>
                <c:pt idx="39">
                  <c:v>0.20758296665247813</c:v>
                </c:pt>
                <c:pt idx="40">
                  <c:v>0.20613208062933647</c:v>
                </c:pt>
                <c:pt idx="41">
                  <c:v>0.19009710404830377</c:v>
                </c:pt>
                <c:pt idx="42">
                  <c:v>0.18964814931081311</c:v>
                </c:pt>
                <c:pt idx="43">
                  <c:v>0.19301621112093836</c:v>
                </c:pt>
                <c:pt idx="44">
                  <c:v>0.1938587319137236</c:v>
                </c:pt>
                <c:pt idx="45">
                  <c:v>0.19450155050848816</c:v>
                </c:pt>
                <c:pt idx="46">
                  <c:v>0.19760198136770457</c:v>
                </c:pt>
                <c:pt idx="47">
                  <c:v>0.19924846370816079</c:v>
                </c:pt>
                <c:pt idx="48">
                  <c:v>0.19531371733384673</c:v>
                </c:pt>
                <c:pt idx="49">
                  <c:v>0.20313735926070595</c:v>
                </c:pt>
                <c:pt idx="50">
                  <c:v>0.19050206135973283</c:v>
                </c:pt>
                <c:pt idx="51">
                  <c:v>0.19159281717362142</c:v>
                </c:pt>
                <c:pt idx="52">
                  <c:v>0.1536639975181239</c:v>
                </c:pt>
                <c:pt idx="53">
                  <c:v>0.1517910196063148</c:v>
                </c:pt>
                <c:pt idx="54">
                  <c:v>0.15251744044056417</c:v>
                </c:pt>
                <c:pt idx="55">
                  <c:v>0.15274375374336682</c:v>
                </c:pt>
                <c:pt idx="56">
                  <c:v>0.17255349093515465</c:v>
                </c:pt>
                <c:pt idx="57">
                  <c:v>0.17154433450238923</c:v>
                </c:pt>
                <c:pt idx="58">
                  <c:v>0.21321528794634376</c:v>
                </c:pt>
                <c:pt idx="59">
                  <c:v>0.24442391203765854</c:v>
                </c:pt>
                <c:pt idx="60">
                  <c:v>0.23980993477274379</c:v>
                </c:pt>
                <c:pt idx="61">
                  <c:v>0.23816392584158003</c:v>
                </c:pt>
                <c:pt idx="62">
                  <c:v>0.23950102458016798</c:v>
                </c:pt>
                <c:pt idx="63">
                  <c:v>0.24358686580840758</c:v>
                </c:pt>
                <c:pt idx="64">
                  <c:v>0.24181173468920741</c:v>
                </c:pt>
                <c:pt idx="65">
                  <c:v>0.24444410143566567</c:v>
                </c:pt>
                <c:pt idx="66">
                  <c:v>0.26256320407105077</c:v>
                </c:pt>
                <c:pt idx="67">
                  <c:v>0.26144616465832815</c:v>
                </c:pt>
                <c:pt idx="68">
                  <c:v>0.26136313761767338</c:v>
                </c:pt>
                <c:pt idx="69">
                  <c:v>0.24642985752115293</c:v>
                </c:pt>
                <c:pt idx="70">
                  <c:v>0.24521936626050095</c:v>
                </c:pt>
                <c:pt idx="71">
                  <c:v>0.2417754478234154</c:v>
                </c:pt>
                <c:pt idx="72">
                  <c:v>0.24747454288854345</c:v>
                </c:pt>
                <c:pt idx="73">
                  <c:v>0.2510391562776263</c:v>
                </c:pt>
                <c:pt idx="74">
                  <c:v>0.25452396637618135</c:v>
                </c:pt>
                <c:pt idx="75">
                  <c:v>0.24530152754974507</c:v>
                </c:pt>
                <c:pt idx="76">
                  <c:v>0.2218792334344529</c:v>
                </c:pt>
                <c:pt idx="77">
                  <c:v>0.21717375283545298</c:v>
                </c:pt>
                <c:pt idx="78">
                  <c:v>0.19570653597098694</c:v>
                </c:pt>
                <c:pt idx="79">
                  <c:v>0.17091360431635369</c:v>
                </c:pt>
                <c:pt idx="80">
                  <c:v>0.18055372566178521</c:v>
                </c:pt>
                <c:pt idx="81">
                  <c:v>0.18146567204550618</c:v>
                </c:pt>
                <c:pt idx="82">
                  <c:v>0.18178768684324526</c:v>
                </c:pt>
                <c:pt idx="83">
                  <c:v>0.17167467067313658</c:v>
                </c:pt>
                <c:pt idx="84">
                  <c:v>0.17587384432183623</c:v>
                </c:pt>
                <c:pt idx="85">
                  <c:v>0.1801721996466128</c:v>
                </c:pt>
                <c:pt idx="86">
                  <c:v>0.15036862862662986</c:v>
                </c:pt>
                <c:pt idx="87">
                  <c:v>0.14712074447346163</c:v>
                </c:pt>
                <c:pt idx="88">
                  <c:v>0.14907028079391849</c:v>
                </c:pt>
                <c:pt idx="89">
                  <c:v>0.15484190452367474</c:v>
                </c:pt>
                <c:pt idx="90">
                  <c:v>0.1716840418869722</c:v>
                </c:pt>
                <c:pt idx="91">
                  <c:v>0.16820842930634164</c:v>
                </c:pt>
                <c:pt idx="92">
                  <c:v>0.17914348153047269</c:v>
                </c:pt>
                <c:pt idx="93">
                  <c:v>0.17744824112004079</c:v>
                </c:pt>
                <c:pt idx="94">
                  <c:v>0.17140721428460348</c:v>
                </c:pt>
                <c:pt idx="95">
                  <c:v>0.17349988929829901</c:v>
                </c:pt>
                <c:pt idx="96">
                  <c:v>0.20580704597599345</c:v>
                </c:pt>
                <c:pt idx="97">
                  <c:v>0.20254118319256512</c:v>
                </c:pt>
                <c:pt idx="98">
                  <c:v>0.20880014743317435</c:v>
                </c:pt>
                <c:pt idx="99">
                  <c:v>0.20624173907267301</c:v>
                </c:pt>
                <c:pt idx="100">
                  <c:v>0.20241298924247345</c:v>
                </c:pt>
                <c:pt idx="101">
                  <c:v>0.23046194241209184</c:v>
                </c:pt>
                <c:pt idx="102">
                  <c:v>0.23667372946958912</c:v>
                </c:pt>
                <c:pt idx="103">
                  <c:v>0.24808676023873424</c:v>
                </c:pt>
                <c:pt idx="104">
                  <c:v>0.24635083953793022</c:v>
                </c:pt>
                <c:pt idx="105">
                  <c:v>0.26530427189715539</c:v>
                </c:pt>
                <c:pt idx="106">
                  <c:v>0.26860318766056668</c:v>
                </c:pt>
                <c:pt idx="107">
                  <c:v>0.2737740229654983</c:v>
                </c:pt>
                <c:pt idx="108">
                  <c:v>0.26820362873617487</c:v>
                </c:pt>
                <c:pt idx="109">
                  <c:v>0.31165372019167892</c:v>
                </c:pt>
                <c:pt idx="110">
                  <c:v>0.3026790613688895</c:v>
                </c:pt>
                <c:pt idx="111">
                  <c:v>0.31114525502571649</c:v>
                </c:pt>
                <c:pt idx="112">
                  <c:v>0.31395355663053875</c:v>
                </c:pt>
                <c:pt idx="113">
                  <c:v>0.31375804061150103</c:v>
                </c:pt>
                <c:pt idx="114">
                  <c:v>0.33519008742203471</c:v>
                </c:pt>
                <c:pt idx="115">
                  <c:v>0.36329414899914031</c:v>
                </c:pt>
                <c:pt idx="116">
                  <c:v>0.35929087396876347</c:v>
                </c:pt>
                <c:pt idx="117">
                  <c:v>0.39678035633609671</c:v>
                </c:pt>
                <c:pt idx="118">
                  <c:v>0.40469703898382808</c:v>
                </c:pt>
                <c:pt idx="119">
                  <c:v>0.39786221230352603</c:v>
                </c:pt>
                <c:pt idx="120">
                  <c:v>0.45701328292409554</c:v>
                </c:pt>
                <c:pt idx="121">
                  <c:v>0.47138524236286294</c:v>
                </c:pt>
                <c:pt idx="122">
                  <c:v>0.49124654059572725</c:v>
                </c:pt>
                <c:pt idx="123">
                  <c:v>0.48773690436127565</c:v>
                </c:pt>
                <c:pt idx="124">
                  <c:v>0.49217047903869438</c:v>
                </c:pt>
                <c:pt idx="125">
                  <c:v>0.47749871072494754</c:v>
                </c:pt>
                <c:pt idx="126">
                  <c:v>0.50413545879534027</c:v>
                </c:pt>
                <c:pt idx="127">
                  <c:v>0.5045226585841478</c:v>
                </c:pt>
                <c:pt idx="128">
                  <c:v>0.53167247632139025</c:v>
                </c:pt>
                <c:pt idx="129">
                  <c:v>0.51334830842169499</c:v>
                </c:pt>
                <c:pt idx="130">
                  <c:v>0.51306689538373207</c:v>
                </c:pt>
                <c:pt idx="131">
                  <c:v>0.56409866448313339</c:v>
                </c:pt>
                <c:pt idx="132">
                  <c:v>0.55907261995520208</c:v>
                </c:pt>
                <c:pt idx="133">
                  <c:v>0.58551772445942607</c:v>
                </c:pt>
                <c:pt idx="134">
                  <c:v>0.56780224459347539</c:v>
                </c:pt>
                <c:pt idx="135">
                  <c:v>0.53475935174311984</c:v>
                </c:pt>
                <c:pt idx="136">
                  <c:v>0.52365322458246566</c:v>
                </c:pt>
                <c:pt idx="137">
                  <c:v>0.46736674957110719</c:v>
                </c:pt>
                <c:pt idx="138">
                  <c:v>0.42653259935605603</c:v>
                </c:pt>
                <c:pt idx="139">
                  <c:v>0.42525587592252639</c:v>
                </c:pt>
                <c:pt idx="140">
                  <c:v>0.40328816974446707</c:v>
                </c:pt>
                <c:pt idx="141">
                  <c:v>0.40396180724071068</c:v>
                </c:pt>
                <c:pt idx="142">
                  <c:v>0.39841891566949417</c:v>
                </c:pt>
                <c:pt idx="143">
                  <c:v>0.48692301793323223</c:v>
                </c:pt>
                <c:pt idx="144">
                  <c:v>0.48247293299509664</c:v>
                </c:pt>
                <c:pt idx="145">
                  <c:v>0.48091758293616443</c:v>
                </c:pt>
                <c:pt idx="146">
                  <c:v>0.48925648632378088</c:v>
                </c:pt>
                <c:pt idx="147">
                  <c:v>0.47732900627899055</c:v>
                </c:pt>
                <c:pt idx="148">
                  <c:v>0.46244432054624773</c:v>
                </c:pt>
                <c:pt idx="149">
                  <c:v>0.46140086560026428</c:v>
                </c:pt>
                <c:pt idx="150">
                  <c:v>0.46021461458853374</c:v>
                </c:pt>
                <c:pt idx="151">
                  <c:v>0.40464584925037406</c:v>
                </c:pt>
                <c:pt idx="152">
                  <c:v>0.44431549024624883</c:v>
                </c:pt>
                <c:pt idx="153">
                  <c:v>0.47113028899862736</c:v>
                </c:pt>
                <c:pt idx="154">
                  <c:v>0.47821140225174852</c:v>
                </c:pt>
                <c:pt idx="155">
                  <c:v>0.48373310596300845</c:v>
                </c:pt>
                <c:pt idx="156">
                  <c:v>0.48429251120031958</c:v>
                </c:pt>
                <c:pt idx="157">
                  <c:v>0.49459016702184783</c:v>
                </c:pt>
                <c:pt idx="158">
                  <c:v>0.49474177378419776</c:v>
                </c:pt>
                <c:pt idx="159">
                  <c:v>0.5031996382754006</c:v>
                </c:pt>
                <c:pt idx="160">
                  <c:v>0.5696899173450094</c:v>
                </c:pt>
                <c:pt idx="161">
                  <c:v>0.57537851169354381</c:v>
                </c:pt>
                <c:pt idx="162">
                  <c:v>0.58685450255917315</c:v>
                </c:pt>
                <c:pt idx="163">
                  <c:v>0.53705969235240147</c:v>
                </c:pt>
                <c:pt idx="164">
                  <c:v>0.52733489635957342</c:v>
                </c:pt>
                <c:pt idx="165">
                  <c:v>0.55949198989262894</c:v>
                </c:pt>
                <c:pt idx="166">
                  <c:v>0.54779799118162475</c:v>
                </c:pt>
                <c:pt idx="167">
                  <c:v>0.55008754910481272</c:v>
                </c:pt>
                <c:pt idx="168">
                  <c:v>0.55877624376419177</c:v>
                </c:pt>
                <c:pt idx="169">
                  <c:v>0.55785521692608342</c:v>
                </c:pt>
                <c:pt idx="170">
                  <c:v>0.56944980272571344</c:v>
                </c:pt>
                <c:pt idx="171">
                  <c:v>0.56955139661758092</c:v>
                </c:pt>
                <c:pt idx="172">
                  <c:v>0.54187314985962032</c:v>
                </c:pt>
                <c:pt idx="173">
                  <c:v>0.49777400730728094</c:v>
                </c:pt>
                <c:pt idx="174">
                  <c:v>0.48540689502622236</c:v>
                </c:pt>
                <c:pt idx="175">
                  <c:v>0.47410658825863705</c:v>
                </c:pt>
                <c:pt idx="176">
                  <c:v>0.47296462089025104</c:v>
                </c:pt>
                <c:pt idx="177">
                  <c:v>0.46847412644051412</c:v>
                </c:pt>
                <c:pt idx="178">
                  <c:v>0.46734213024556626</c:v>
                </c:pt>
                <c:pt idx="179">
                  <c:v>0.45631661593713696</c:v>
                </c:pt>
                <c:pt idx="180">
                  <c:v>0.35908354703053302</c:v>
                </c:pt>
                <c:pt idx="181">
                  <c:v>0.31287976542756557</c:v>
                </c:pt>
                <c:pt idx="182">
                  <c:v>0.30792636833043902</c:v>
                </c:pt>
                <c:pt idx="183">
                  <c:v>0.30429943702916101</c:v>
                </c:pt>
                <c:pt idx="184">
                  <c:v>0.30306949295400476</c:v>
                </c:pt>
                <c:pt idx="185">
                  <c:v>0.24612492476933148</c:v>
                </c:pt>
                <c:pt idx="186">
                  <c:v>0.27289630637091294</c:v>
                </c:pt>
                <c:pt idx="187">
                  <c:v>0.28128118915135547</c:v>
                </c:pt>
                <c:pt idx="188">
                  <c:v>0.26242886825696615</c:v>
                </c:pt>
                <c:pt idx="189">
                  <c:v>0.28685549196393789</c:v>
                </c:pt>
                <c:pt idx="190">
                  <c:v>0.26965247910301959</c:v>
                </c:pt>
                <c:pt idx="191">
                  <c:v>0.27504467628561718</c:v>
                </c:pt>
                <c:pt idx="192">
                  <c:v>0.30013643895807857</c:v>
                </c:pt>
                <c:pt idx="193">
                  <c:v>0.31050875534179745</c:v>
                </c:pt>
                <c:pt idx="194">
                  <c:v>0.33098826357998712</c:v>
                </c:pt>
                <c:pt idx="195">
                  <c:v>0.33933625725478656</c:v>
                </c:pt>
                <c:pt idx="196">
                  <c:v>0.38330401472402736</c:v>
                </c:pt>
                <c:pt idx="197">
                  <c:v>0.3992182358028048</c:v>
                </c:pt>
                <c:pt idx="198">
                  <c:v>0.43898949316257518</c:v>
                </c:pt>
                <c:pt idx="199">
                  <c:v>0.4579129261540445</c:v>
                </c:pt>
                <c:pt idx="200">
                  <c:v>0.4575178630151151</c:v>
                </c:pt>
                <c:pt idx="201">
                  <c:v>0.46356921301800963</c:v>
                </c:pt>
                <c:pt idx="202">
                  <c:v>0.46460671362404776</c:v>
                </c:pt>
                <c:pt idx="203">
                  <c:v>0.48263018782549533</c:v>
                </c:pt>
                <c:pt idx="204">
                  <c:v>0.49633106442758285</c:v>
                </c:pt>
                <c:pt idx="205">
                  <c:v>0.53125186189324236</c:v>
                </c:pt>
                <c:pt idx="206">
                  <c:v>0.52741058029311083</c:v>
                </c:pt>
                <c:pt idx="207">
                  <c:v>0.54693049076969436</c:v>
                </c:pt>
                <c:pt idx="208">
                  <c:v>0.54774677182479647</c:v>
                </c:pt>
                <c:pt idx="209">
                  <c:v>0.56883733030048311</c:v>
                </c:pt>
                <c:pt idx="210">
                  <c:v>0.57080937467630188</c:v>
                </c:pt>
                <c:pt idx="211">
                  <c:v>0.57121841404274087</c:v>
                </c:pt>
                <c:pt idx="212">
                  <c:v>0.56775318651623374</c:v>
                </c:pt>
                <c:pt idx="213">
                  <c:v>0.56570703787847865</c:v>
                </c:pt>
                <c:pt idx="214">
                  <c:v>0.55932689529982627</c:v>
                </c:pt>
                <c:pt idx="215">
                  <c:v>0.59884329763437349</c:v>
                </c:pt>
                <c:pt idx="216">
                  <c:v>0.6132358785153823</c:v>
                </c:pt>
                <c:pt idx="217">
                  <c:v>0.60627733757465985</c:v>
                </c:pt>
                <c:pt idx="218">
                  <c:v>0.5887865422853108</c:v>
                </c:pt>
                <c:pt idx="219">
                  <c:v>0.60647667207699096</c:v>
                </c:pt>
                <c:pt idx="220">
                  <c:v>0.60170681103409263</c:v>
                </c:pt>
                <c:pt idx="221">
                  <c:v>0.66031879823179773</c:v>
                </c:pt>
                <c:pt idx="222">
                  <c:v>0.65747494498416614</c:v>
                </c:pt>
                <c:pt idx="223">
                  <c:v>0.75124670387048076</c:v>
                </c:pt>
                <c:pt idx="224">
                  <c:v>0.73405051452027459</c:v>
                </c:pt>
                <c:pt idx="225">
                  <c:v>0.71992922422153927</c:v>
                </c:pt>
                <c:pt idx="226">
                  <c:v>0.73535528928401106</c:v>
                </c:pt>
                <c:pt idx="227">
                  <c:v>0.72705138731321484</c:v>
                </c:pt>
                <c:pt idx="228">
                  <c:v>0.79624241879090218</c:v>
                </c:pt>
                <c:pt idx="229">
                  <c:v>0.77273105327586744</c:v>
                </c:pt>
                <c:pt idx="230">
                  <c:v>0.77632087243947767</c:v>
                </c:pt>
                <c:pt idx="231">
                  <c:v>0.79996516751560887</c:v>
                </c:pt>
                <c:pt idx="232">
                  <c:v>0.86892006532212995</c:v>
                </c:pt>
                <c:pt idx="233">
                  <c:v>0.86241617293200468</c:v>
                </c:pt>
                <c:pt idx="234">
                  <c:v>0.87394662119183131</c:v>
                </c:pt>
                <c:pt idx="235">
                  <c:v>0.84435399421064394</c:v>
                </c:pt>
                <c:pt idx="236">
                  <c:v>0.82775423189595387</c:v>
                </c:pt>
                <c:pt idx="237">
                  <c:v>0.8247102046438104</c:v>
                </c:pt>
                <c:pt idx="238">
                  <c:v>0.81368027861167025</c:v>
                </c:pt>
                <c:pt idx="239">
                  <c:v>0.81648969964892226</c:v>
                </c:pt>
                <c:pt idx="240">
                  <c:v>0.81516122235975208</c:v>
                </c:pt>
                <c:pt idx="241">
                  <c:v>0.77819791376263647</c:v>
                </c:pt>
                <c:pt idx="242">
                  <c:v>0.7620614554076508</c:v>
                </c:pt>
                <c:pt idx="243">
                  <c:v>0.69245768859262902</c:v>
                </c:pt>
                <c:pt idx="244">
                  <c:v>0.68460579320997494</c:v>
                </c:pt>
                <c:pt idx="245">
                  <c:v>0.69021606024139348</c:v>
                </c:pt>
                <c:pt idx="246">
                  <c:v>0.65793082480982379</c:v>
                </c:pt>
                <c:pt idx="247">
                  <c:v>0.65925602414249818</c:v>
                </c:pt>
                <c:pt idx="248">
                  <c:v>0.59085846764157357</c:v>
                </c:pt>
                <c:pt idx="249">
                  <c:v>0.585067428084451</c:v>
                </c:pt>
                <c:pt idx="250">
                  <c:v>0.5749052855249781</c:v>
                </c:pt>
                <c:pt idx="251">
                  <c:v>0.54859004526493726</c:v>
                </c:pt>
                <c:pt idx="252">
                  <c:v>0.39425797644814392</c:v>
                </c:pt>
                <c:pt idx="253">
                  <c:v>0.39840345828808987</c:v>
                </c:pt>
                <c:pt idx="254">
                  <c:v>0.34491930559652539</c:v>
                </c:pt>
                <c:pt idx="255">
                  <c:v>0.35089519390580504</c:v>
                </c:pt>
                <c:pt idx="256">
                  <c:v>0.34881232978335097</c:v>
                </c:pt>
                <c:pt idx="257">
                  <c:v>0.35227083648983887</c:v>
                </c:pt>
                <c:pt idx="258">
                  <c:v>0.34652787792529682</c:v>
                </c:pt>
                <c:pt idx="259">
                  <c:v>0.25640712746403738</c:v>
                </c:pt>
                <c:pt idx="260">
                  <c:v>0.24595371918625533</c:v>
                </c:pt>
                <c:pt idx="261">
                  <c:v>0.24724362379847667</c:v>
                </c:pt>
                <c:pt idx="262">
                  <c:v>0.25323213986194804</c:v>
                </c:pt>
                <c:pt idx="263">
                  <c:v>0.24119744048666483</c:v>
                </c:pt>
                <c:pt idx="264">
                  <c:v>0.24202951084719129</c:v>
                </c:pt>
                <c:pt idx="265">
                  <c:v>0.22197245514350145</c:v>
                </c:pt>
                <c:pt idx="266">
                  <c:v>0.22279901768530369</c:v>
                </c:pt>
                <c:pt idx="267">
                  <c:v>0.2218121193065532</c:v>
                </c:pt>
                <c:pt idx="268">
                  <c:v>0.22052674037096792</c:v>
                </c:pt>
                <c:pt idx="269">
                  <c:v>0.23094129986029271</c:v>
                </c:pt>
                <c:pt idx="270">
                  <c:v>0.23045822917029227</c:v>
                </c:pt>
                <c:pt idx="271">
                  <c:v>0.18990903221356004</c:v>
                </c:pt>
                <c:pt idx="272">
                  <c:v>0.18847896756105936</c:v>
                </c:pt>
                <c:pt idx="273">
                  <c:v>0.18855147927799104</c:v>
                </c:pt>
                <c:pt idx="274">
                  <c:v>0.19244832888971339</c:v>
                </c:pt>
                <c:pt idx="275">
                  <c:v>0.17169821864195473</c:v>
                </c:pt>
                <c:pt idx="276">
                  <c:v>0.17271520666226595</c:v>
                </c:pt>
                <c:pt idx="277">
                  <c:v>0.17541016043991045</c:v>
                </c:pt>
                <c:pt idx="278">
                  <c:v>0.16921194567909026</c:v>
                </c:pt>
                <c:pt idx="279">
                  <c:v>0.1663314032152523</c:v>
                </c:pt>
                <c:pt idx="280">
                  <c:v>0.16816943471000639</c:v>
                </c:pt>
                <c:pt idx="281">
                  <c:v>0.17256088878078632</c:v>
                </c:pt>
                <c:pt idx="282">
                  <c:v>0.14181091248761579</c:v>
                </c:pt>
                <c:pt idx="283">
                  <c:v>0.14454471573257086</c:v>
                </c:pt>
                <c:pt idx="284">
                  <c:v>0.15869105502641581</c:v>
                </c:pt>
                <c:pt idx="285">
                  <c:v>0.19770725463777244</c:v>
                </c:pt>
                <c:pt idx="286">
                  <c:v>0.20317775888028822</c:v>
                </c:pt>
                <c:pt idx="287">
                  <c:v>0.20116613165210195</c:v>
                </c:pt>
                <c:pt idx="288">
                  <c:v>0.20507474270851411</c:v>
                </c:pt>
                <c:pt idx="289">
                  <c:v>0.19958727400737894</c:v>
                </c:pt>
                <c:pt idx="290">
                  <c:v>0.19779727829271035</c:v>
                </c:pt>
                <c:pt idx="291">
                  <c:v>0.19777433284569029</c:v>
                </c:pt>
                <c:pt idx="292">
                  <c:v>0.18843922381977921</c:v>
                </c:pt>
                <c:pt idx="293">
                  <c:v>0.18991379817735532</c:v>
                </c:pt>
                <c:pt idx="294">
                  <c:v>0.18680784618029692</c:v>
                </c:pt>
                <c:pt idx="295">
                  <c:v>0.18779564764632911</c:v>
                </c:pt>
                <c:pt idx="296">
                  <c:v>0.18892429794741492</c:v>
                </c:pt>
                <c:pt idx="297">
                  <c:v>0.18670147449237864</c:v>
                </c:pt>
                <c:pt idx="298">
                  <c:v>0.18673060982741269</c:v>
                </c:pt>
                <c:pt idx="299">
                  <c:v>0.1849003458630846</c:v>
                </c:pt>
                <c:pt idx="300">
                  <c:v>0.18668768499619073</c:v>
                </c:pt>
                <c:pt idx="301">
                  <c:v>0.20602547300357649</c:v>
                </c:pt>
                <c:pt idx="302">
                  <c:v>0.20594235951359333</c:v>
                </c:pt>
                <c:pt idx="303">
                  <c:v>0.20907484039224419</c:v>
                </c:pt>
                <c:pt idx="304">
                  <c:v>0.19501701834860324</c:v>
                </c:pt>
                <c:pt idx="305">
                  <c:v>0.15926305164719837</c:v>
                </c:pt>
                <c:pt idx="306">
                  <c:v>0.15080613422723219</c:v>
                </c:pt>
                <c:pt idx="307">
                  <c:v>0.15537595754596825</c:v>
                </c:pt>
                <c:pt idx="308">
                  <c:v>0.16104351410855713</c:v>
                </c:pt>
                <c:pt idx="309">
                  <c:v>0.16100871575461037</c:v>
                </c:pt>
                <c:pt idx="310">
                  <c:v>0.16103313920144249</c:v>
                </c:pt>
                <c:pt idx="311">
                  <c:v>0.166255270217261</c:v>
                </c:pt>
                <c:pt idx="312">
                  <c:v>0.16390721260754762</c:v>
                </c:pt>
                <c:pt idx="313">
                  <c:v>0.17247791307744642</c:v>
                </c:pt>
                <c:pt idx="314">
                  <c:v>0.1822051244781896</c:v>
                </c:pt>
                <c:pt idx="315">
                  <c:v>0.18131469740863701</c:v>
                </c:pt>
                <c:pt idx="316">
                  <c:v>0.18629823529518946</c:v>
                </c:pt>
                <c:pt idx="317">
                  <c:v>0.19600515741676003</c:v>
                </c:pt>
                <c:pt idx="318">
                  <c:v>0.19582180462088075</c:v>
                </c:pt>
                <c:pt idx="319">
                  <c:v>0.20317556789470109</c:v>
                </c:pt>
                <c:pt idx="320">
                  <c:v>0.24552154225316894</c:v>
                </c:pt>
                <c:pt idx="321">
                  <c:v>0.23091434304811131</c:v>
                </c:pt>
                <c:pt idx="322">
                  <c:v>0.22422286884979359</c:v>
                </c:pt>
                <c:pt idx="323">
                  <c:v>0.2363858472880456</c:v>
                </c:pt>
                <c:pt idx="324">
                  <c:v>0.24170405262022324</c:v>
                </c:pt>
                <c:pt idx="325">
                  <c:v>0.24733872682449501</c:v>
                </c:pt>
                <c:pt idx="326">
                  <c:v>0.24668832018754214</c:v>
                </c:pt>
                <c:pt idx="327">
                  <c:v>0.24891641314796667</c:v>
                </c:pt>
                <c:pt idx="328">
                  <c:v>0.24466440909422094</c:v>
                </c:pt>
                <c:pt idx="329">
                  <c:v>0.24805500837306488</c:v>
                </c:pt>
                <c:pt idx="330">
                  <c:v>0.24827722468703325</c:v>
                </c:pt>
                <c:pt idx="331">
                  <c:v>0.25252882548174987</c:v>
                </c:pt>
                <c:pt idx="332">
                  <c:v>0.26610304271937824</c:v>
                </c:pt>
                <c:pt idx="333">
                  <c:v>0.28723940921008401</c:v>
                </c:pt>
                <c:pt idx="334">
                  <c:v>0.27966076415752605</c:v>
                </c:pt>
                <c:pt idx="335">
                  <c:v>0.28833707952757093</c:v>
                </c:pt>
                <c:pt idx="336">
                  <c:v>0.28471321388638299</c:v>
                </c:pt>
                <c:pt idx="337">
                  <c:v>0.27889898350631509</c:v>
                </c:pt>
                <c:pt idx="338">
                  <c:v>0.27887489807748295</c:v>
                </c:pt>
                <c:pt idx="339">
                  <c:v>0.26764631171424036</c:v>
                </c:pt>
                <c:pt idx="340">
                  <c:v>0.25463778106986446</c:v>
                </c:pt>
                <c:pt idx="341">
                  <c:v>0.25997815901310745</c:v>
                </c:pt>
                <c:pt idx="342">
                  <c:v>0.25945274428982479</c:v>
                </c:pt>
                <c:pt idx="343">
                  <c:v>0.24978604850055647</c:v>
                </c:pt>
                <c:pt idx="344">
                  <c:v>0.24394267389159521</c:v>
                </c:pt>
                <c:pt idx="345">
                  <c:v>0.24040194025747688</c:v>
                </c:pt>
                <c:pt idx="346">
                  <c:v>0.24036471373039497</c:v>
                </c:pt>
                <c:pt idx="347">
                  <c:v>0.24165242962489106</c:v>
                </c:pt>
                <c:pt idx="348">
                  <c:v>0.24752643039898831</c:v>
                </c:pt>
                <c:pt idx="349">
                  <c:v>0.24455722440561228</c:v>
                </c:pt>
                <c:pt idx="350">
                  <c:v>0.2443328447418909</c:v>
                </c:pt>
                <c:pt idx="351">
                  <c:v>0.23883802231452167</c:v>
                </c:pt>
                <c:pt idx="352">
                  <c:v>0.21951680584014618</c:v>
                </c:pt>
                <c:pt idx="353">
                  <c:v>0.18820833373855922</c:v>
                </c:pt>
                <c:pt idx="354">
                  <c:v>0.18928341333264023</c:v>
                </c:pt>
                <c:pt idx="355">
                  <c:v>0.17458900126729379</c:v>
                </c:pt>
                <c:pt idx="356">
                  <c:v>0.3036787776660298</c:v>
                </c:pt>
                <c:pt idx="357">
                  <c:v>0.30007020778976512</c:v>
                </c:pt>
                <c:pt idx="358">
                  <c:v>0.2993875907842542</c:v>
                </c:pt>
                <c:pt idx="359">
                  <c:v>0.4067406369048891</c:v>
                </c:pt>
                <c:pt idx="360">
                  <c:v>0.39668529213596743</c:v>
                </c:pt>
                <c:pt idx="361">
                  <c:v>0.39079094417057558</c:v>
                </c:pt>
                <c:pt idx="362">
                  <c:v>0.39054595201840864</c:v>
                </c:pt>
                <c:pt idx="363">
                  <c:v>0.39320837218817839</c:v>
                </c:pt>
                <c:pt idx="364">
                  <c:v>0.39300530935919231</c:v>
                </c:pt>
                <c:pt idx="365">
                  <c:v>0.44999328834216823</c:v>
                </c:pt>
                <c:pt idx="366">
                  <c:v>0.44807462193627989</c:v>
                </c:pt>
                <c:pt idx="367">
                  <c:v>0.55371661681874562</c:v>
                </c:pt>
                <c:pt idx="368">
                  <c:v>0.57665296945800226</c:v>
                </c:pt>
                <c:pt idx="369">
                  <c:v>0.62087600571980217</c:v>
                </c:pt>
                <c:pt idx="370">
                  <c:v>0.64177321537470955</c:v>
                </c:pt>
                <c:pt idx="371">
                  <c:v>0.64057087040489991</c:v>
                </c:pt>
                <c:pt idx="372">
                  <c:v>0.64441775786446709</c:v>
                </c:pt>
                <c:pt idx="373">
                  <c:v>0.64450843867863139</c:v>
                </c:pt>
                <c:pt idx="374">
                  <c:v>0.64204537520004068</c:v>
                </c:pt>
                <c:pt idx="375">
                  <c:v>0.65109393594803411</c:v>
                </c:pt>
                <c:pt idx="376">
                  <c:v>0.58313512674032786</c:v>
                </c:pt>
                <c:pt idx="377">
                  <c:v>0.5921944999605615</c:v>
                </c:pt>
                <c:pt idx="378">
                  <c:v>0.59817198713675324</c:v>
                </c:pt>
                <c:pt idx="379">
                  <c:v>0.57327392172345848</c:v>
                </c:pt>
                <c:pt idx="380">
                  <c:v>0.59191190118035186</c:v>
                </c:pt>
                <c:pt idx="381">
                  <c:v>0.60083606629716757</c:v>
                </c:pt>
                <c:pt idx="382">
                  <c:v>0.60327728228018807</c:v>
                </c:pt>
                <c:pt idx="383">
                  <c:v>0.63801256546714713</c:v>
                </c:pt>
                <c:pt idx="384">
                  <c:v>0.64887865361454078</c:v>
                </c:pt>
                <c:pt idx="385">
                  <c:v>0.62311023465132243</c:v>
                </c:pt>
                <c:pt idx="386">
                  <c:v>0.63747514527935922</c:v>
                </c:pt>
                <c:pt idx="387">
                  <c:v>0.65672214624754055</c:v>
                </c:pt>
                <c:pt idx="388">
                  <c:v>0.65677114478707743</c:v>
                </c:pt>
                <c:pt idx="389">
                  <c:v>0.63102883486929384</c:v>
                </c:pt>
                <c:pt idx="390">
                  <c:v>0.60569275659431243</c:v>
                </c:pt>
                <c:pt idx="391">
                  <c:v>0.61272158375227104</c:v>
                </c:pt>
                <c:pt idx="392">
                  <c:v>0.62270892519115928</c:v>
                </c:pt>
                <c:pt idx="393">
                  <c:v>0.63267151128567156</c:v>
                </c:pt>
                <c:pt idx="394">
                  <c:v>0.63267454611145413</c:v>
                </c:pt>
                <c:pt idx="395">
                  <c:v>0.63352065321669626</c:v>
                </c:pt>
                <c:pt idx="396">
                  <c:v>0.64017041408198239</c:v>
                </c:pt>
                <c:pt idx="397">
                  <c:v>0.71796422867786003</c:v>
                </c:pt>
                <c:pt idx="398">
                  <c:v>0.71530206631434956</c:v>
                </c:pt>
                <c:pt idx="399">
                  <c:v>0.69420928577471608</c:v>
                </c:pt>
                <c:pt idx="400">
                  <c:v>0.68019671142247629</c:v>
                </c:pt>
                <c:pt idx="401">
                  <c:v>0.67865452410734572</c:v>
                </c:pt>
                <c:pt idx="402">
                  <c:v>0.68750660491897408</c:v>
                </c:pt>
                <c:pt idx="403">
                  <c:v>0.66493972815948332</c:v>
                </c:pt>
                <c:pt idx="404">
                  <c:v>0.67546254022487329</c:v>
                </c:pt>
                <c:pt idx="405">
                  <c:v>0.68554166149092921</c:v>
                </c:pt>
                <c:pt idx="406">
                  <c:v>0.66450478930471546</c:v>
                </c:pt>
                <c:pt idx="407">
                  <c:v>0.57662470491222251</c:v>
                </c:pt>
                <c:pt idx="408">
                  <c:v>0.59230858260701302</c:v>
                </c:pt>
                <c:pt idx="409">
                  <c:v>0.58401356567014739</c:v>
                </c:pt>
                <c:pt idx="410">
                  <c:v>0.62053820555489236</c:v>
                </c:pt>
                <c:pt idx="411">
                  <c:v>0.61597248940666027</c:v>
                </c:pt>
                <c:pt idx="412">
                  <c:v>0.60341239277462033</c:v>
                </c:pt>
                <c:pt idx="413">
                  <c:v>0.60843703203835398</c:v>
                </c:pt>
                <c:pt idx="414">
                  <c:v>0.60855367552496076</c:v>
                </c:pt>
                <c:pt idx="415">
                  <c:v>0.58975008569386123</c:v>
                </c:pt>
                <c:pt idx="416">
                  <c:v>0.59696644311742131</c:v>
                </c:pt>
                <c:pt idx="417">
                  <c:v>0.51682067513700336</c:v>
                </c:pt>
                <c:pt idx="418">
                  <c:v>0.5345180679364987</c:v>
                </c:pt>
                <c:pt idx="419">
                  <c:v>0.54324740099202617</c:v>
                </c:pt>
                <c:pt idx="420">
                  <c:v>0.54458864823835396</c:v>
                </c:pt>
                <c:pt idx="421">
                  <c:v>0.54695551121502983</c:v>
                </c:pt>
                <c:pt idx="422">
                  <c:v>0.53912526935373295</c:v>
                </c:pt>
                <c:pt idx="423">
                  <c:v>0.53195860320435862</c:v>
                </c:pt>
                <c:pt idx="424">
                  <c:v>0.48380445478150336</c:v>
                </c:pt>
                <c:pt idx="425">
                  <c:v>0.43397762535292317</c:v>
                </c:pt>
                <c:pt idx="426">
                  <c:v>0.45324104807057547</c:v>
                </c:pt>
                <c:pt idx="427">
                  <c:v>0.49402174604902149</c:v>
                </c:pt>
                <c:pt idx="428">
                  <c:v>0.47046607957929226</c:v>
                </c:pt>
                <c:pt idx="429">
                  <c:v>0.48093006620856193</c:v>
                </c:pt>
                <c:pt idx="430">
                  <c:v>0.43501682509141881</c:v>
                </c:pt>
                <c:pt idx="431">
                  <c:v>0.43239840474748953</c:v>
                </c:pt>
                <c:pt idx="432">
                  <c:v>0.439611418480574</c:v>
                </c:pt>
                <c:pt idx="433">
                  <c:v>0.40836946376283345</c:v>
                </c:pt>
                <c:pt idx="434">
                  <c:v>0.43675861159332835</c:v>
                </c:pt>
                <c:pt idx="435">
                  <c:v>0.44436189504481283</c:v>
                </c:pt>
                <c:pt idx="436">
                  <c:v>0.43020471316850384</c:v>
                </c:pt>
                <c:pt idx="437">
                  <c:v>0.45300059632441503</c:v>
                </c:pt>
                <c:pt idx="438">
                  <c:v>0.45237846745826699</c:v>
                </c:pt>
                <c:pt idx="439">
                  <c:v>0.45291308273689274</c:v>
                </c:pt>
                <c:pt idx="440">
                  <c:v>0.45671837826019518</c:v>
                </c:pt>
                <c:pt idx="441">
                  <c:v>0.41560131164953018</c:v>
                </c:pt>
                <c:pt idx="442">
                  <c:v>0.41190387613854929</c:v>
                </c:pt>
                <c:pt idx="443">
                  <c:v>0.43167339821997658</c:v>
                </c:pt>
                <c:pt idx="444">
                  <c:v>0.45605401933968792</c:v>
                </c:pt>
                <c:pt idx="445">
                  <c:v>0.45698305297593028</c:v>
                </c:pt>
                <c:pt idx="446">
                  <c:v>0.46840075222825545</c:v>
                </c:pt>
                <c:pt idx="447">
                  <c:v>0.48754145292921647</c:v>
                </c:pt>
                <c:pt idx="448">
                  <c:v>0.48404913545154948</c:v>
                </c:pt>
                <c:pt idx="449">
                  <c:v>0.49616227845134026</c:v>
                </c:pt>
                <c:pt idx="450">
                  <c:v>0.49651592486998708</c:v>
                </c:pt>
                <c:pt idx="451">
                  <c:v>0.4979233487596883</c:v>
                </c:pt>
                <c:pt idx="452">
                  <c:v>0.49005470606504919</c:v>
                </c:pt>
                <c:pt idx="453">
                  <c:v>0.51872402804222317</c:v>
                </c:pt>
                <c:pt idx="454">
                  <c:v>0.48456322106912569</c:v>
                </c:pt>
                <c:pt idx="455">
                  <c:v>0.48404667827278874</c:v>
                </c:pt>
                <c:pt idx="456">
                  <c:v>0.48418337061333033</c:v>
                </c:pt>
                <c:pt idx="457">
                  <c:v>0.4609337533283947</c:v>
                </c:pt>
                <c:pt idx="458">
                  <c:v>0.45259200726626636</c:v>
                </c:pt>
                <c:pt idx="459">
                  <c:v>0.4360361231857009</c:v>
                </c:pt>
                <c:pt idx="460">
                  <c:v>0.43335789203516523</c:v>
                </c:pt>
                <c:pt idx="461">
                  <c:v>0.43296832289696685</c:v>
                </c:pt>
                <c:pt idx="462">
                  <c:v>0.43474132010580174</c:v>
                </c:pt>
                <c:pt idx="463">
                  <c:v>0.41646569768338593</c:v>
                </c:pt>
                <c:pt idx="464">
                  <c:v>0.38744502412847004</c:v>
                </c:pt>
                <c:pt idx="465">
                  <c:v>0.39930586699451598</c:v>
                </c:pt>
                <c:pt idx="466">
                  <c:v>0.39948478351576311</c:v>
                </c:pt>
                <c:pt idx="467">
                  <c:v>0.36916990081349865</c:v>
                </c:pt>
                <c:pt idx="468">
                  <c:v>0.44478989595551216</c:v>
                </c:pt>
                <c:pt idx="469">
                  <c:v>0.4305732634628045</c:v>
                </c:pt>
                <c:pt idx="470">
                  <c:v>0.43036953302879949</c:v>
                </c:pt>
                <c:pt idx="471">
                  <c:v>0.43229163918800961</c:v>
                </c:pt>
                <c:pt idx="472">
                  <c:v>0.45016872865641772</c:v>
                </c:pt>
                <c:pt idx="473">
                  <c:v>0.44417617714140784</c:v>
                </c:pt>
                <c:pt idx="474">
                  <c:v>0.46796255623857269</c:v>
                </c:pt>
                <c:pt idx="475">
                  <c:v>0.47541743307982615</c:v>
                </c:pt>
                <c:pt idx="476">
                  <c:v>0.48131161404994305</c:v>
                </c:pt>
                <c:pt idx="477">
                  <c:v>0.47629877428139977</c:v>
                </c:pt>
                <c:pt idx="478">
                  <c:v>0.55345117187195836</c:v>
                </c:pt>
                <c:pt idx="479">
                  <c:v>0.55639818932136909</c:v>
                </c:pt>
                <c:pt idx="480">
                  <c:v>0.55163108485851586</c:v>
                </c:pt>
                <c:pt idx="481">
                  <c:v>0.56206024601788884</c:v>
                </c:pt>
                <c:pt idx="482">
                  <c:v>0.55497382264219508</c:v>
                </c:pt>
                <c:pt idx="483">
                  <c:v>0.55344786822732828</c:v>
                </c:pt>
                <c:pt idx="484">
                  <c:v>0.55525348749551784</c:v>
                </c:pt>
                <c:pt idx="485">
                  <c:v>0.5362725463544803</c:v>
                </c:pt>
                <c:pt idx="486">
                  <c:v>0.50381918884889987</c:v>
                </c:pt>
                <c:pt idx="487">
                  <c:v>0.50247793587417133</c:v>
                </c:pt>
                <c:pt idx="488">
                  <c:v>0.45639447970279245</c:v>
                </c:pt>
                <c:pt idx="489">
                  <c:v>0.45753897952457651</c:v>
                </c:pt>
                <c:pt idx="490">
                  <c:v>0.45721047222627703</c:v>
                </c:pt>
                <c:pt idx="491">
                  <c:v>0.45508852371576441</c:v>
                </c:pt>
                <c:pt idx="492">
                  <c:v>0.43097437959337026</c:v>
                </c:pt>
                <c:pt idx="493">
                  <c:v>0.4285880867391258</c:v>
                </c:pt>
                <c:pt idx="494">
                  <c:v>0.39539317290744891</c:v>
                </c:pt>
                <c:pt idx="495">
                  <c:v>0.38017506731989525</c:v>
                </c:pt>
                <c:pt idx="496">
                  <c:v>0.37618124427693911</c:v>
                </c:pt>
                <c:pt idx="497">
                  <c:v>0.36707394798206577</c:v>
                </c:pt>
                <c:pt idx="498">
                  <c:v>0.28085079361437304</c:v>
                </c:pt>
                <c:pt idx="499">
                  <c:v>0.26380449325469407</c:v>
                </c:pt>
                <c:pt idx="500">
                  <c:v>0.31864501452426008</c:v>
                </c:pt>
                <c:pt idx="501">
                  <c:v>0.30192493364610806</c:v>
                </c:pt>
                <c:pt idx="502">
                  <c:v>0.30841210442378469</c:v>
                </c:pt>
                <c:pt idx="503">
                  <c:v>0.31798854618038874</c:v>
                </c:pt>
                <c:pt idx="504">
                  <c:v>0.31763152492919938</c:v>
                </c:pt>
                <c:pt idx="505">
                  <c:v>0.31747725219725498</c:v>
                </c:pt>
                <c:pt idx="506">
                  <c:v>0.31696252966595556</c:v>
                </c:pt>
                <c:pt idx="507">
                  <c:v>0.31840456303878184</c:v>
                </c:pt>
                <c:pt idx="508">
                  <c:v>0.31998593720837387</c:v>
                </c:pt>
                <c:pt idx="509">
                  <c:v>0.31971134635170517</c:v>
                </c:pt>
                <c:pt idx="510">
                  <c:v>0.32309237041135286</c:v>
                </c:pt>
                <c:pt idx="511">
                  <c:v>0.32372462000663538</c:v>
                </c:pt>
                <c:pt idx="512">
                  <c:v>0.32346762780924537</c:v>
                </c:pt>
                <c:pt idx="513">
                  <c:v>0.30555801574956154</c:v>
                </c:pt>
                <c:pt idx="514">
                  <c:v>0.30794506606776828</c:v>
                </c:pt>
                <c:pt idx="515">
                  <c:v>0.30293981676012366</c:v>
                </c:pt>
                <c:pt idx="516">
                  <c:v>0.30589340800217824</c:v>
                </c:pt>
                <c:pt idx="517">
                  <c:v>0.29366335184609071</c:v>
                </c:pt>
                <c:pt idx="518">
                  <c:v>0.27916330481249313</c:v>
                </c:pt>
                <c:pt idx="519">
                  <c:v>0.27870397698870536</c:v>
                </c:pt>
                <c:pt idx="520">
                  <c:v>0.20898623374309677</c:v>
                </c:pt>
                <c:pt idx="521">
                  <c:v>0.21215292956809784</c:v>
                </c:pt>
                <c:pt idx="522">
                  <c:v>0.20152291558297683</c:v>
                </c:pt>
                <c:pt idx="523">
                  <c:v>0.19598492892540892</c:v>
                </c:pt>
                <c:pt idx="524">
                  <c:v>0.17987366928896772</c:v>
                </c:pt>
                <c:pt idx="525">
                  <c:v>0.18308785312349615</c:v>
                </c:pt>
                <c:pt idx="526">
                  <c:v>0.18364149622309292</c:v>
                </c:pt>
                <c:pt idx="527">
                  <c:v>0.18694965003257152</c:v>
                </c:pt>
                <c:pt idx="528">
                  <c:v>0.18516651490676581</c:v>
                </c:pt>
                <c:pt idx="529">
                  <c:v>0.19329243873895888</c:v>
                </c:pt>
                <c:pt idx="530">
                  <c:v>0.19298774102432448</c:v>
                </c:pt>
                <c:pt idx="531">
                  <c:v>0.19362570353596872</c:v>
                </c:pt>
                <c:pt idx="532">
                  <c:v>0.20200241346963219</c:v>
                </c:pt>
                <c:pt idx="533">
                  <c:v>0.20824806232252069</c:v>
                </c:pt>
                <c:pt idx="534">
                  <c:v>0.22588734777002323</c:v>
                </c:pt>
                <c:pt idx="535">
                  <c:v>0.22494011600896519</c:v>
                </c:pt>
                <c:pt idx="536">
                  <c:v>0.22555794070562815</c:v>
                </c:pt>
                <c:pt idx="537">
                  <c:v>0.22123528534066597</c:v>
                </c:pt>
                <c:pt idx="538">
                  <c:v>0.22233346681877439</c:v>
                </c:pt>
                <c:pt idx="539">
                  <c:v>0.22301071029418726</c:v>
                </c:pt>
                <c:pt idx="540">
                  <c:v>0.21915593103640627</c:v>
                </c:pt>
                <c:pt idx="541">
                  <c:v>0.21511643382211046</c:v>
                </c:pt>
                <c:pt idx="542">
                  <c:v>0.20245709286788105</c:v>
                </c:pt>
                <c:pt idx="543">
                  <c:v>0.20345273724641774</c:v>
                </c:pt>
                <c:pt idx="544">
                  <c:v>0.20348037573531272</c:v>
                </c:pt>
                <c:pt idx="545">
                  <c:v>0.20304957507082969</c:v>
                </c:pt>
                <c:pt idx="546">
                  <c:v>0.20129780341637479</c:v>
                </c:pt>
                <c:pt idx="547">
                  <c:v>0.20286783646837042</c:v>
                </c:pt>
                <c:pt idx="548">
                  <c:v>0.20127634593933791</c:v>
                </c:pt>
                <c:pt idx="549">
                  <c:v>0.19635094920040067</c:v>
                </c:pt>
                <c:pt idx="550">
                  <c:v>0.1928024307845651</c:v>
                </c:pt>
                <c:pt idx="551">
                  <c:v>0.19321712114235967</c:v>
                </c:pt>
                <c:pt idx="552">
                  <c:v>0.18751839089721931</c:v>
                </c:pt>
                <c:pt idx="553">
                  <c:v>0.17339345816268564</c:v>
                </c:pt>
                <c:pt idx="554">
                  <c:v>0.1487335507430943</c:v>
                </c:pt>
                <c:pt idx="555">
                  <c:v>0.1477035034420279</c:v>
                </c:pt>
                <c:pt idx="556">
                  <c:v>0.13543352995110472</c:v>
                </c:pt>
                <c:pt idx="557">
                  <c:v>0.14617261452771504</c:v>
                </c:pt>
                <c:pt idx="558">
                  <c:v>0.150406808747652</c:v>
                </c:pt>
                <c:pt idx="559">
                  <c:v>0.14706107728282303</c:v>
                </c:pt>
                <c:pt idx="560">
                  <c:v>0.13704229259515671</c:v>
                </c:pt>
                <c:pt idx="561">
                  <c:v>0.12828235951022249</c:v>
                </c:pt>
                <c:pt idx="562">
                  <c:v>0.12952214156270456</c:v>
                </c:pt>
                <c:pt idx="563">
                  <c:v>0.12737065824037214</c:v>
                </c:pt>
                <c:pt idx="564">
                  <c:v>0.12745456922310586</c:v>
                </c:pt>
                <c:pt idx="565">
                  <c:v>0.1212434454667098</c:v>
                </c:pt>
                <c:pt idx="566">
                  <c:v>0.12141650485921555</c:v>
                </c:pt>
                <c:pt idx="567">
                  <c:v>0.1236281009756995</c:v>
                </c:pt>
                <c:pt idx="568">
                  <c:v>0.12452516926819077</c:v>
                </c:pt>
                <c:pt idx="569">
                  <c:v>0.1159351178648506</c:v>
                </c:pt>
                <c:pt idx="570">
                  <c:v>0.14651810175250718</c:v>
                </c:pt>
                <c:pt idx="571">
                  <c:v>0.15312300588152861</c:v>
                </c:pt>
                <c:pt idx="572">
                  <c:v>0.15595956157327692</c:v>
                </c:pt>
                <c:pt idx="573">
                  <c:v>0.15611527522010712</c:v>
                </c:pt>
                <c:pt idx="574">
                  <c:v>0.15527296965324139</c:v>
                </c:pt>
                <c:pt idx="575">
                  <c:v>0.1553219231850152</c:v>
                </c:pt>
                <c:pt idx="576">
                  <c:v>0.16783639005139575</c:v>
                </c:pt>
                <c:pt idx="577">
                  <c:v>0.1564932112578879</c:v>
                </c:pt>
                <c:pt idx="578">
                  <c:v>0.16167065667777938</c:v>
                </c:pt>
                <c:pt idx="579">
                  <c:v>0.17005570478541812</c:v>
                </c:pt>
                <c:pt idx="580">
                  <c:v>0.18312777170189654</c:v>
                </c:pt>
                <c:pt idx="581">
                  <c:v>0.18637765480667218</c:v>
                </c:pt>
                <c:pt idx="582">
                  <c:v>0.18602668781557843</c:v>
                </c:pt>
                <c:pt idx="583">
                  <c:v>0.18980078060894945</c:v>
                </c:pt>
                <c:pt idx="584">
                  <c:v>0.19017773338939659</c:v>
                </c:pt>
                <c:pt idx="585">
                  <c:v>0.19238888980747493</c:v>
                </c:pt>
                <c:pt idx="586">
                  <c:v>0.1940747922990024</c:v>
                </c:pt>
                <c:pt idx="587">
                  <c:v>0.18964682745848063</c:v>
                </c:pt>
                <c:pt idx="588">
                  <c:v>0.19506003669369426</c:v>
                </c:pt>
                <c:pt idx="589">
                  <c:v>0.19486777654782983</c:v>
                </c:pt>
                <c:pt idx="590">
                  <c:v>0.16554347851258172</c:v>
                </c:pt>
                <c:pt idx="591">
                  <c:v>0.16391806279490784</c:v>
                </c:pt>
                <c:pt idx="592">
                  <c:v>0.16192063529284836</c:v>
                </c:pt>
                <c:pt idx="593">
                  <c:v>0.18386017438294747</c:v>
                </c:pt>
                <c:pt idx="594">
                  <c:v>0.18969449648761935</c:v>
                </c:pt>
                <c:pt idx="595">
                  <c:v>0.19300517133014464</c:v>
                </c:pt>
                <c:pt idx="596">
                  <c:v>0.18805592258866927</c:v>
                </c:pt>
                <c:pt idx="597">
                  <c:v>0.19905563393848447</c:v>
                </c:pt>
                <c:pt idx="598">
                  <c:v>0.19769164179315779</c:v>
                </c:pt>
                <c:pt idx="599">
                  <c:v>0.19073118373576703</c:v>
                </c:pt>
                <c:pt idx="600">
                  <c:v>0.17445542259770574</c:v>
                </c:pt>
                <c:pt idx="601">
                  <c:v>0.16730416026271319</c:v>
                </c:pt>
                <c:pt idx="602">
                  <c:v>0.17016982570117112</c:v>
                </c:pt>
                <c:pt idx="603">
                  <c:v>0.1641462718448638</c:v>
                </c:pt>
                <c:pt idx="604">
                  <c:v>0.16527453589062915</c:v>
                </c:pt>
                <c:pt idx="605">
                  <c:v>0.16426487763782444</c:v>
                </c:pt>
                <c:pt idx="606">
                  <c:v>0.18116799703744249</c:v>
                </c:pt>
                <c:pt idx="607">
                  <c:v>0.18278418330292573</c:v>
                </c:pt>
                <c:pt idx="608">
                  <c:v>0.18218397725675065</c:v>
                </c:pt>
                <c:pt idx="609">
                  <c:v>0.17931085507007929</c:v>
                </c:pt>
                <c:pt idx="610">
                  <c:v>0.2801468032730916</c:v>
                </c:pt>
                <c:pt idx="611">
                  <c:v>0.310759236569703</c:v>
                </c:pt>
                <c:pt idx="612">
                  <c:v>0.31168798426405914</c:v>
                </c:pt>
                <c:pt idx="613">
                  <c:v>0.30405577443373821</c:v>
                </c:pt>
                <c:pt idx="614">
                  <c:v>0.35040655334622056</c:v>
                </c:pt>
                <c:pt idx="615">
                  <c:v>0.36726762758447384</c:v>
                </c:pt>
                <c:pt idx="616">
                  <c:v>0.38026129209230863</c:v>
                </c:pt>
                <c:pt idx="617">
                  <c:v>0.38137324157438063</c:v>
                </c:pt>
                <c:pt idx="618">
                  <c:v>0.37733025910407947</c:v>
                </c:pt>
                <c:pt idx="619">
                  <c:v>0.38836405846566452</c:v>
                </c:pt>
                <c:pt idx="620">
                  <c:v>0.41437671072706017</c:v>
                </c:pt>
                <c:pt idx="621">
                  <c:v>0.41342848162878765</c:v>
                </c:pt>
                <c:pt idx="622">
                  <c:v>0.41502469125665975</c:v>
                </c:pt>
                <c:pt idx="623">
                  <c:v>0.41513691162010474</c:v>
                </c:pt>
                <c:pt idx="624">
                  <c:v>0.45546339151510923</c:v>
                </c:pt>
                <c:pt idx="625">
                  <c:v>0.46662746301267932</c:v>
                </c:pt>
                <c:pt idx="626">
                  <c:v>0.47782500041461018</c:v>
                </c:pt>
                <c:pt idx="627">
                  <c:v>0.53467061190914889</c:v>
                </c:pt>
                <c:pt idx="628">
                  <c:v>0.59643256461391148</c:v>
                </c:pt>
                <c:pt idx="629">
                  <c:v>0.59523998408207213</c:v>
                </c:pt>
                <c:pt idx="630">
                  <c:v>0.55409945425987839</c:v>
                </c:pt>
                <c:pt idx="631">
                  <c:v>0.56168253533095247</c:v>
                </c:pt>
                <c:pt idx="632">
                  <c:v>0.55529677055789606</c:v>
                </c:pt>
                <c:pt idx="633">
                  <c:v>0.56715689085231358</c:v>
                </c:pt>
                <c:pt idx="634">
                  <c:v>0.56546033221313274</c:v>
                </c:pt>
                <c:pt idx="635">
                  <c:v>0.56151604196980587</c:v>
                </c:pt>
                <c:pt idx="636">
                  <c:v>0.5917574664183195</c:v>
                </c:pt>
                <c:pt idx="637">
                  <c:v>0.59038277959645402</c:v>
                </c:pt>
                <c:pt idx="638">
                  <c:v>0.59424050071487666</c:v>
                </c:pt>
                <c:pt idx="639">
                  <c:v>0.58322202884356278</c:v>
                </c:pt>
                <c:pt idx="640">
                  <c:v>0.67466999138889061</c:v>
                </c:pt>
                <c:pt idx="641">
                  <c:v>0.67626167093146416</c:v>
                </c:pt>
                <c:pt idx="642">
                  <c:v>0.67995221476511525</c:v>
                </c:pt>
                <c:pt idx="643">
                  <c:v>0.69448506600806703</c:v>
                </c:pt>
                <c:pt idx="644">
                  <c:v>0.66836868677773487</c:v>
                </c:pt>
                <c:pt idx="645">
                  <c:v>0.6623681626832536</c:v>
                </c:pt>
                <c:pt idx="646">
                  <c:v>0.65265678107382985</c:v>
                </c:pt>
                <c:pt idx="647">
                  <c:v>0.5930923898874555</c:v>
                </c:pt>
                <c:pt idx="648">
                  <c:v>0.51606974237528136</c:v>
                </c:pt>
                <c:pt idx="649">
                  <c:v>0.50558762066710139</c:v>
                </c:pt>
                <c:pt idx="650">
                  <c:v>0.49320198926025377</c:v>
                </c:pt>
                <c:pt idx="651">
                  <c:v>0.4570085538110647</c:v>
                </c:pt>
                <c:pt idx="652">
                  <c:v>0.49367943883797089</c:v>
                </c:pt>
                <c:pt idx="653">
                  <c:v>0.51090282776210327</c:v>
                </c:pt>
                <c:pt idx="654">
                  <c:v>0.52425067638958034</c:v>
                </c:pt>
                <c:pt idx="655">
                  <c:v>0.53292046324523912</c:v>
                </c:pt>
                <c:pt idx="656">
                  <c:v>0.51923470146890827</c:v>
                </c:pt>
                <c:pt idx="657">
                  <c:v>0.52590037497202247</c:v>
                </c:pt>
                <c:pt idx="658">
                  <c:v>0.526069516568347</c:v>
                </c:pt>
                <c:pt idx="659">
                  <c:v>0.53572956960503615</c:v>
                </c:pt>
                <c:pt idx="660">
                  <c:v>0.4284993318974461</c:v>
                </c:pt>
                <c:pt idx="661">
                  <c:v>0.45250443389306755</c:v>
                </c:pt>
                <c:pt idx="662">
                  <c:v>0.44767631277986775</c:v>
                </c:pt>
                <c:pt idx="663">
                  <c:v>0.4831955915044685</c:v>
                </c:pt>
                <c:pt idx="664">
                  <c:v>0.47547103726916695</c:v>
                </c:pt>
                <c:pt idx="665">
                  <c:v>0.52339015134900635</c:v>
                </c:pt>
                <c:pt idx="666">
                  <c:v>0.546718384110078</c:v>
                </c:pt>
                <c:pt idx="667">
                  <c:v>0.55715896046803226</c:v>
                </c:pt>
                <c:pt idx="668">
                  <c:v>0.56390900924390741</c:v>
                </c:pt>
                <c:pt idx="669">
                  <c:v>0.59758776378507195</c:v>
                </c:pt>
                <c:pt idx="670">
                  <c:v>0.60805518331523167</c:v>
                </c:pt>
                <c:pt idx="671">
                  <c:v>0.62853644204114467</c:v>
                </c:pt>
                <c:pt idx="672">
                  <c:v>0.60352777027768345</c:v>
                </c:pt>
                <c:pt idx="673">
                  <c:v>0.66067390053378161</c:v>
                </c:pt>
                <c:pt idx="674">
                  <c:v>0.72453958819758246</c:v>
                </c:pt>
                <c:pt idx="675">
                  <c:v>0.7167466837692692</c:v>
                </c:pt>
                <c:pt idx="676">
                  <c:v>0.74607067539011285</c:v>
                </c:pt>
                <c:pt idx="677">
                  <c:v>0.74183777892177627</c:v>
                </c:pt>
                <c:pt idx="678">
                  <c:v>0.74360224505918193</c:v>
                </c:pt>
                <c:pt idx="679">
                  <c:v>0.7759037858478578</c:v>
                </c:pt>
                <c:pt idx="680">
                  <c:v>0.77549066149496904</c:v>
                </c:pt>
                <c:pt idx="681">
                  <c:v>0.7642062495067623</c:v>
                </c:pt>
                <c:pt idx="682">
                  <c:v>0.78480351457662667</c:v>
                </c:pt>
                <c:pt idx="683">
                  <c:v>0.74760130443903794</c:v>
                </c:pt>
                <c:pt idx="684">
                  <c:v>0.74769670567677637</c:v>
                </c:pt>
                <c:pt idx="685">
                  <c:v>0.72003319987568237</c:v>
                </c:pt>
                <c:pt idx="686">
                  <c:v>0.71629752719029782</c:v>
                </c:pt>
                <c:pt idx="687">
                  <c:v>0.70720333152157233</c:v>
                </c:pt>
                <c:pt idx="688">
                  <c:v>0.70487006061047441</c:v>
                </c:pt>
                <c:pt idx="689">
                  <c:v>0.69522568912756866</c:v>
                </c:pt>
                <c:pt idx="690">
                  <c:v>0.68644690429810384</c:v>
                </c:pt>
                <c:pt idx="691">
                  <c:v>0.68053153082122841</c:v>
                </c:pt>
                <c:pt idx="692">
                  <c:v>0.68518579077446684</c:v>
                </c:pt>
                <c:pt idx="693">
                  <c:v>0.61264699149416235</c:v>
                </c:pt>
                <c:pt idx="694">
                  <c:v>0.5432537046465219</c:v>
                </c:pt>
                <c:pt idx="695">
                  <c:v>0.54166214735081775</c:v>
                </c:pt>
                <c:pt idx="696">
                  <c:v>0.50237533818287294</c:v>
                </c:pt>
                <c:pt idx="697">
                  <c:v>0.50064243945131393</c:v>
                </c:pt>
                <c:pt idx="698">
                  <c:v>0.4997267707953516</c:v>
                </c:pt>
                <c:pt idx="699">
                  <c:v>0.44268400099325517</c:v>
                </c:pt>
                <c:pt idx="700">
                  <c:v>0.44835893827313628</c:v>
                </c:pt>
                <c:pt idx="701">
                  <c:v>0.45148334549220731</c:v>
                </c:pt>
                <c:pt idx="702">
                  <c:v>0.4145794869220904</c:v>
                </c:pt>
                <c:pt idx="703">
                  <c:v>0.40584387610065054</c:v>
                </c:pt>
                <c:pt idx="704">
                  <c:v>0.4061629632184417</c:v>
                </c:pt>
                <c:pt idx="705">
                  <c:v>0.41123180639081097</c:v>
                </c:pt>
                <c:pt idx="706">
                  <c:v>0.38944219881796072</c:v>
                </c:pt>
                <c:pt idx="707">
                  <c:v>0.36978839151718257</c:v>
                </c:pt>
                <c:pt idx="708">
                  <c:v>0.34541928694759549</c:v>
                </c:pt>
                <c:pt idx="709">
                  <c:v>0.32241288561492071</c:v>
                </c:pt>
                <c:pt idx="710">
                  <c:v>0.32157225109203186</c:v>
                </c:pt>
                <c:pt idx="711">
                  <c:v>0.30256459604783331</c:v>
                </c:pt>
                <c:pt idx="712">
                  <c:v>0.2870820910392462</c:v>
                </c:pt>
                <c:pt idx="713">
                  <c:v>0.25606441465705715</c:v>
                </c:pt>
                <c:pt idx="714">
                  <c:v>0.25261907968978781</c:v>
                </c:pt>
                <c:pt idx="715">
                  <c:v>0.27554164532958292</c:v>
                </c:pt>
                <c:pt idx="716">
                  <c:v>0.28155147315852752</c:v>
                </c:pt>
                <c:pt idx="717">
                  <c:v>0.26882733561219713</c:v>
                </c:pt>
                <c:pt idx="718">
                  <c:v>0.27752132943116803</c:v>
                </c:pt>
                <c:pt idx="719">
                  <c:v>0.27023574555085833</c:v>
                </c:pt>
                <c:pt idx="720">
                  <c:v>0.25126788727125099</c:v>
                </c:pt>
                <c:pt idx="721">
                  <c:v>0.26093015407274273</c:v>
                </c:pt>
                <c:pt idx="722">
                  <c:v>0.26993627017927735</c:v>
                </c:pt>
                <c:pt idx="723">
                  <c:v>0.26953239954841002</c:v>
                </c:pt>
                <c:pt idx="724">
                  <c:v>0.27008677675246567</c:v>
                </c:pt>
                <c:pt idx="725">
                  <c:v>0.27010534871921049</c:v>
                </c:pt>
                <c:pt idx="726">
                  <c:v>0.28576024633351715</c:v>
                </c:pt>
                <c:pt idx="727">
                  <c:v>0.31922857524994436</c:v>
                </c:pt>
                <c:pt idx="728">
                  <c:v>0.31884093804797548</c:v>
                </c:pt>
                <c:pt idx="729">
                  <c:v>0.34458642869537826</c:v>
                </c:pt>
                <c:pt idx="730">
                  <c:v>0.33020363473998726</c:v>
                </c:pt>
                <c:pt idx="731">
                  <c:v>0.39032102222270254</c:v>
                </c:pt>
                <c:pt idx="732">
                  <c:v>0.39618317925783769</c:v>
                </c:pt>
                <c:pt idx="733">
                  <c:v>0.39579903613770129</c:v>
                </c:pt>
                <c:pt idx="734">
                  <c:v>0.46613650255533606</c:v>
                </c:pt>
                <c:pt idx="735">
                  <c:v>0.46377840329860964</c:v>
                </c:pt>
                <c:pt idx="736">
                  <c:v>0.45866170496497105</c:v>
                </c:pt>
                <c:pt idx="737">
                  <c:v>0.46733670573644909</c:v>
                </c:pt>
                <c:pt idx="738">
                  <c:v>0.46801395795706202</c:v>
                </c:pt>
                <c:pt idx="739">
                  <c:v>0.47702255064343596</c:v>
                </c:pt>
                <c:pt idx="740">
                  <c:v>0.49056986979400807</c:v>
                </c:pt>
                <c:pt idx="741">
                  <c:v>0.4966362805283806</c:v>
                </c:pt>
                <c:pt idx="742">
                  <c:v>0.497149009348413</c:v>
                </c:pt>
                <c:pt idx="743">
                  <c:v>0.49797761834240933</c:v>
                </c:pt>
                <c:pt idx="744">
                  <c:v>0.50074040484875049</c:v>
                </c:pt>
                <c:pt idx="745">
                  <c:v>0.5030952436983207</c:v>
                </c:pt>
                <c:pt idx="746">
                  <c:v>0.47939372156109405</c:v>
                </c:pt>
                <c:pt idx="747">
                  <c:v>0.47763693488338399</c:v>
                </c:pt>
                <c:pt idx="748">
                  <c:v>0.48113255231490143</c:v>
                </c:pt>
                <c:pt idx="749">
                  <c:v>0.4680024979732576</c:v>
                </c:pt>
                <c:pt idx="750">
                  <c:v>0.4615135271160109</c:v>
                </c:pt>
                <c:pt idx="751">
                  <c:v>0.43557950058905293</c:v>
                </c:pt>
                <c:pt idx="752">
                  <c:v>0.48417995931280633</c:v>
                </c:pt>
                <c:pt idx="753">
                  <c:v>0.48161770550737243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81696"/>
        <c:axId val="97183232"/>
      </c:lineChart>
      <c:dateAx>
        <c:axId val="97181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183232"/>
        <c:crosses val="autoZero"/>
        <c:auto val="1"/>
        <c:lblOffset val="100"/>
        <c:baseTimeUnit val="days"/>
      </c:dateAx>
      <c:valAx>
        <c:axId val="971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8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1</xdr:row>
      <xdr:rowOff>95250</xdr:rowOff>
    </xdr:from>
    <xdr:to>
      <xdr:col>20</xdr:col>
      <xdr:colOff>449580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464820</xdr:colOff>
      <xdr:row>17</xdr:row>
      <xdr:rowOff>57150</xdr:rowOff>
    </xdr:from>
    <xdr:to>
      <xdr:col>20</xdr:col>
      <xdr:colOff>160020</xdr:colOff>
      <xdr:row>32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2"/>
  <sheetViews>
    <sheetView tabSelected="1" workbookViewId="0">
      <selection activeCell="F5" sqref="F5"/>
    </sheetView>
  </sheetViews>
  <sheetFormatPr defaultRowHeight="14.4" x14ac:dyDescent="0.3"/>
  <cols>
    <col min="1" max="1" width="10.6640625" customWidth="1"/>
    <col min="2" max="2" width="10.6640625" style="2" customWidth="1"/>
    <col min="4" max="4" width="12.21875" bestFit="1" customWidth="1"/>
    <col min="5" max="5" width="10.21875" bestFit="1" customWidth="1"/>
    <col min="8" max="8" width="12.21875" bestFit="1" customWidth="1"/>
    <col min="9" max="9" width="10.21875" bestFit="1" customWidth="1"/>
  </cols>
  <sheetData>
    <row r="1" spans="1:12" x14ac:dyDescent="0.3">
      <c r="A1" t="s">
        <v>0</v>
      </c>
      <c r="B1" s="2" t="s">
        <v>16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17</v>
      </c>
      <c r="L1" t="s">
        <v>18</v>
      </c>
    </row>
    <row r="2" spans="1:12" x14ac:dyDescent="0.3">
      <c r="A2" s="1">
        <v>40182</v>
      </c>
      <c r="B2" s="2">
        <f>IF(MONTH(A2)&lt; 6, 1, 0)</f>
        <v>1</v>
      </c>
      <c r="C2">
        <f ca="1">NORMINV(RAND(), 0, 1)</f>
        <v>1.150447288475962</v>
      </c>
      <c r="D2">
        <v>0</v>
      </c>
      <c r="E2">
        <f>var0_1</f>
        <v>6.25E-2</v>
      </c>
      <c r="F2">
        <f>SQRT(E2)</f>
        <v>0.25</v>
      </c>
      <c r="G2">
        <f ca="1">NORMINV(RAND(), 0, 1)</f>
        <v>0.63579448650966663</v>
      </c>
      <c r="H2">
        <v>0</v>
      </c>
      <c r="I2">
        <f>var0_2</f>
        <v>0.36</v>
      </c>
      <c r="J2">
        <f>SQRT(I2)</f>
        <v>0.6</v>
      </c>
      <c r="K2">
        <f>B2*D2+(1-B2)*H2</f>
        <v>0</v>
      </c>
    </row>
    <row r="3" spans="1:12" x14ac:dyDescent="0.3">
      <c r="A3" s="1">
        <v>40183</v>
      </c>
      <c r="B3" s="2">
        <f t="shared" ref="B3:B66" si="0">IF(MONTH(A3)&lt; 6, 1, 0)</f>
        <v>1</v>
      </c>
      <c r="C3">
        <f t="shared" ref="C3:C66" ca="1" si="1">NORMINV(RAND(), 0, 1)</f>
        <v>-2.2296395723307527</v>
      </c>
      <c r="D3">
        <f ca="1">lamb_1 + C3*SQRT(E2)</f>
        <v>-0.53240989308268816</v>
      </c>
      <c r="E3">
        <f ca="1">omega_1 + D3^2*alpha_1 + E2*beta_1</f>
        <v>7.5507617655139164E-2</v>
      </c>
      <c r="F3">
        <f t="shared" ref="F3:F66" ca="1" si="2">SQRT(E3)</f>
        <v>0.27478649467384519</v>
      </c>
      <c r="G3">
        <f t="shared" ref="G3:G66" ca="1" si="3">NORMINV(RAND(), 0, 1)</f>
        <v>2.3742578595548092</v>
      </c>
      <c r="H3">
        <f ca="1">lamb_2 + G3*SQRT(I2)</f>
        <v>1.3995547157328856</v>
      </c>
      <c r="I3">
        <f ca="1">omega_2 + H3^2*alpha_2 + I2*beta_2</f>
        <v>0.55465040827961898</v>
      </c>
      <c r="J3">
        <f t="shared" ref="J3:J66" ca="1" si="4">SQRT(I3)</f>
        <v>0.74474855372777926</v>
      </c>
      <c r="K3">
        <f t="shared" ref="K3:K66" ca="1" si="5">B3*D3+(1-B3)*H3</f>
        <v>-0.53240989308268816</v>
      </c>
    </row>
    <row r="4" spans="1:12" x14ac:dyDescent="0.3">
      <c r="A4" s="1">
        <v>40184</v>
      </c>
      <c r="B4" s="2">
        <f t="shared" si="0"/>
        <v>1</v>
      </c>
      <c r="C4">
        <f t="shared" ca="1" si="1"/>
        <v>-0.22222078545316942</v>
      </c>
      <c r="D4">
        <f ca="1">lamb_1 + C4*SQRT(E3)</f>
        <v>-3.6063270678345034E-2</v>
      </c>
      <c r="E4">
        <f ca="1">omega_1 + D4^2*alpha_1 + E3*beta_1</f>
        <v>7.0545041812249201E-2</v>
      </c>
      <c r="F4">
        <f t="shared" ca="1" si="2"/>
        <v>0.26560316604334594</v>
      </c>
      <c r="G4">
        <f t="shared" ca="1" si="3"/>
        <v>-0.69295254910533111</v>
      </c>
      <c r="H4">
        <f ca="1">lamb_2 + G4*SQRT(I3)</f>
        <v>-0.54107540874817328</v>
      </c>
      <c r="I4">
        <f ca="1">omega_2 + H4^2*alpha_2 + I3*beta_2</f>
        <v>0.52213086287471266</v>
      </c>
      <c r="J4">
        <f t="shared" ca="1" si="4"/>
        <v>0.72258623213753015</v>
      </c>
      <c r="K4">
        <f t="shared" ca="1" si="5"/>
        <v>-3.6063270678345034E-2</v>
      </c>
    </row>
    <row r="5" spans="1:12" x14ac:dyDescent="0.3">
      <c r="A5" s="1">
        <v>40185</v>
      </c>
      <c r="B5" s="2">
        <f t="shared" si="0"/>
        <v>1</v>
      </c>
      <c r="C5">
        <f t="shared" ca="1" si="1"/>
        <v>-0.70480115278814659</v>
      </c>
      <c r="D5">
        <f ca="1">lamb_1 + C5*SQRT(E4)</f>
        <v>-0.16219741761153172</v>
      </c>
      <c r="E5">
        <f ca="1">omega_1 + D5^2*alpha_1 + E4*beta_1</f>
        <v>6.7479918604060246E-2</v>
      </c>
      <c r="F5">
        <f t="shared" ca="1" si="2"/>
        <v>0.25976897159603229</v>
      </c>
      <c r="G5">
        <f t="shared" ca="1" si="3"/>
        <v>0.83269959805148097</v>
      </c>
      <c r="H5">
        <f ca="1">lamb_2 + G5*SQRT(I4)</f>
        <v>0.57669726505845542</v>
      </c>
      <c r="I5">
        <f ca="1">omega_2 + H5^2*alpha_2 + I4*beta_2</f>
        <v>0.49894211033536118</v>
      </c>
      <c r="J5">
        <f t="shared" ca="1" si="4"/>
        <v>0.70635834413940435</v>
      </c>
      <c r="K5">
        <f t="shared" ca="1" si="5"/>
        <v>-0.16219741761153172</v>
      </c>
    </row>
    <row r="6" spans="1:12" x14ac:dyDescent="0.3">
      <c r="A6" s="1">
        <v>40186</v>
      </c>
      <c r="B6" s="2">
        <f t="shared" si="0"/>
        <v>1</v>
      </c>
      <c r="C6">
        <f t="shared" ca="1" si="1"/>
        <v>2.1611815287087461</v>
      </c>
      <c r="D6">
        <f ca="1">lamb_1 + C6*SQRT(E5)</f>
        <v>0.5864079031450119</v>
      </c>
      <c r="E6">
        <f ca="1">omega_1 + D6^2*alpha_1 + E5*beta_1</f>
        <v>8.3713978847991199E-2</v>
      </c>
      <c r="F6">
        <f t="shared" ca="1" si="2"/>
        <v>0.28933368080469168</v>
      </c>
      <c r="G6">
        <f t="shared" ca="1" si="3"/>
        <v>0.68906543526136121</v>
      </c>
      <c r="H6">
        <f ca="1">lamb_2 + G6*SQRT(I5)</f>
        <v>0.46172711985491299</v>
      </c>
      <c r="I6">
        <f ca="1">omega_2 + H6^2*alpha_2 + I5*beta_2</f>
        <v>0.46467324687355216</v>
      </c>
      <c r="J6">
        <f t="shared" ca="1" si="4"/>
        <v>0.68166945572876603</v>
      </c>
      <c r="K6">
        <f t="shared" ca="1" si="5"/>
        <v>0.5864079031450119</v>
      </c>
    </row>
    <row r="7" spans="1:12" x14ac:dyDescent="0.3">
      <c r="A7" s="1">
        <v>40189</v>
      </c>
      <c r="B7" s="2">
        <f t="shared" si="0"/>
        <v>1</v>
      </c>
      <c r="C7">
        <f t="shared" ca="1" si="1"/>
        <v>1.0062843124829342</v>
      </c>
      <c r="D7">
        <f ca="1">lamb_1 + C7*SQRT(E6)</f>
        <v>0.31615194406670594</v>
      </c>
      <c r="E7">
        <f ca="1">omega_1 + D7^2*alpha_1 + E6*beta_1</f>
        <v>8.4013983644381354E-2</v>
      </c>
      <c r="F7">
        <f t="shared" ca="1" si="2"/>
        <v>0.28985165799833085</v>
      </c>
      <c r="G7">
        <f t="shared" ca="1" si="3"/>
        <v>-1.4360812320644343</v>
      </c>
      <c r="H7">
        <f ca="1">lamb_2 + G7*SQRT(I6)</f>
        <v>-1.0039327118436585</v>
      </c>
      <c r="I7">
        <f ca="1">omega_2 + H7^2*alpha_2 + I6*beta_2</f>
        <v>0.53056469910042636</v>
      </c>
      <c r="J7">
        <f t="shared" ca="1" si="4"/>
        <v>0.72839872261037519</v>
      </c>
      <c r="K7">
        <f t="shared" ca="1" si="5"/>
        <v>0.31615194406670594</v>
      </c>
    </row>
    <row r="8" spans="1:12" x14ac:dyDescent="0.3">
      <c r="A8" s="1">
        <v>40190</v>
      </c>
      <c r="B8" s="2">
        <f t="shared" si="0"/>
        <v>1</v>
      </c>
      <c r="C8">
        <f t="shared" ca="1" si="1"/>
        <v>1.702824287997303</v>
      </c>
      <c r="D8">
        <f ca="1">lamb_1 + C8*SQRT(E7)</f>
        <v>0.51856644315584555</v>
      </c>
      <c r="E8">
        <f ca="1">omega_1 + D8^2*alpha_1 + E7*beta_1</f>
        <v>9.442753431086913E-2</v>
      </c>
      <c r="F8">
        <f t="shared" ca="1" si="2"/>
        <v>0.30729063492216802</v>
      </c>
      <c r="G8">
        <f t="shared" ca="1" si="3"/>
        <v>-0.2631519131315842</v>
      </c>
      <c r="H8">
        <f ca="1">lamb_2 + G8*SQRT(I7)</f>
        <v>-0.21667951737752233</v>
      </c>
      <c r="I8">
        <f ca="1">omega_2 + H8^2*alpha_2 + I7*beta_2</f>
        <v>0.47191964281648141</v>
      </c>
      <c r="J8">
        <f t="shared" ca="1" si="4"/>
        <v>0.68696407680204163</v>
      </c>
      <c r="K8">
        <f t="shared" ca="1" si="5"/>
        <v>0.51856644315584555</v>
      </c>
    </row>
    <row r="9" spans="1:12" x14ac:dyDescent="0.3">
      <c r="A9" s="1">
        <v>40191</v>
      </c>
      <c r="B9" s="2">
        <f t="shared" si="0"/>
        <v>1</v>
      </c>
      <c r="C9">
        <f t="shared" ca="1" si="1"/>
        <v>-0.53928682986570653</v>
      </c>
      <c r="D9">
        <f ca="1">lamb_1 + C9*SQRT(E8)</f>
        <v>-0.14071779235459617</v>
      </c>
      <c r="E9">
        <f ca="1">omega_1 + D9^2*alpha_1 + E8*beta_1</f>
        <v>8.9061421391108675E-2</v>
      </c>
      <c r="F9">
        <f t="shared" ca="1" si="2"/>
        <v>0.29843160253416307</v>
      </c>
      <c r="G9">
        <f t="shared" ca="1" si="3"/>
        <v>-1.0517171772330753</v>
      </c>
      <c r="H9">
        <f ca="1">lamb_2 + G9*SQRT(I8)</f>
        <v>-0.7474919197147688</v>
      </c>
      <c r="I9">
        <f ca="1">omega_2 + H9^2*alpha_2 + I8*beta_2</f>
        <v>0.48290019322683841</v>
      </c>
      <c r="J9">
        <f t="shared" ca="1" si="4"/>
        <v>0.69491020515375823</v>
      </c>
      <c r="K9">
        <f t="shared" ca="1" si="5"/>
        <v>-0.14071779235459617</v>
      </c>
    </row>
    <row r="10" spans="1:12" x14ac:dyDescent="0.3">
      <c r="A10" s="1">
        <v>40192</v>
      </c>
      <c r="B10" s="2">
        <f t="shared" si="0"/>
        <v>1</v>
      </c>
      <c r="C10">
        <f t="shared" ca="1" si="1"/>
        <v>-0.70381274070755806</v>
      </c>
      <c r="D10">
        <f ca="1">lamb_1 + C10*SQRT(E9)</f>
        <v>-0.18503996409331794</v>
      </c>
      <c r="E10">
        <f ca="1">omega_1 + D10^2*alpha_1 + E9*beta_1</f>
        <v>8.499089497851936E-2</v>
      </c>
      <c r="F10">
        <f t="shared" ca="1" si="2"/>
        <v>0.29153197934106534</v>
      </c>
      <c r="G10">
        <f t="shared" ca="1" si="3"/>
        <v>-1.4406993598894404</v>
      </c>
      <c r="H10">
        <f ca="1">lamb_2 + G10*SQRT(I9)</f>
        <v>-1.0261566877456592</v>
      </c>
      <c r="I10">
        <f ca="1">omega_2 + H10^2*alpha_2 + I9*beta_2</f>
        <v>0.55165387191169812</v>
      </c>
      <c r="J10">
        <f t="shared" ca="1" si="4"/>
        <v>0.74273405194032815</v>
      </c>
      <c r="K10">
        <f t="shared" ca="1" si="5"/>
        <v>-0.18503996409331794</v>
      </c>
    </row>
    <row r="11" spans="1:12" x14ac:dyDescent="0.3">
      <c r="A11" s="1">
        <v>40193</v>
      </c>
      <c r="B11" s="2">
        <f t="shared" si="0"/>
        <v>1</v>
      </c>
      <c r="C11">
        <f t="shared" ca="1" si="1"/>
        <v>-0.88735340732810752</v>
      </c>
      <c r="D11">
        <f ca="1">lamb_1 + C11*SQRT(E10)</f>
        <v>-0.23369189521340181</v>
      </c>
      <c r="E11">
        <f ca="1">omega_1 + D11^2*alpha_1 + E10*beta_1</f>
        <v>8.2468337493543709E-2</v>
      </c>
      <c r="F11">
        <f t="shared" ca="1" si="2"/>
        <v>0.28717300968848675</v>
      </c>
      <c r="G11">
        <f t="shared" ca="1" si="3"/>
        <v>0.24730653344075815</v>
      </c>
      <c r="H11">
        <f ca="1">lamb_2 + G11*SQRT(I10)</f>
        <v>0.15868298365377057</v>
      </c>
      <c r="I11">
        <f ca="1">omega_2 + H11^2*alpha_2 + I10*beta_2</f>
        <v>0.48744396456021188</v>
      </c>
      <c r="J11">
        <f t="shared" ca="1" si="4"/>
        <v>0.69817187322335739</v>
      </c>
      <c r="K11">
        <f t="shared" ca="1" si="5"/>
        <v>-0.23369189521340181</v>
      </c>
    </row>
    <row r="12" spans="1:12" x14ac:dyDescent="0.3">
      <c r="A12" s="1">
        <v>40197</v>
      </c>
      <c r="B12" s="2">
        <f t="shared" si="0"/>
        <v>1</v>
      </c>
      <c r="C12">
        <f t="shared" ca="1" si="1"/>
        <v>-1.455922579791437</v>
      </c>
      <c r="D12">
        <f ca="1">lamb_1 + C12*SQRT(E11)</f>
        <v>-0.39310166911213296</v>
      </c>
      <c r="E12">
        <f ca="1">omega_1 + D12^2*alpha_1 + E11*beta_1</f>
        <v>8.6142605829584912E-2</v>
      </c>
      <c r="F12">
        <f t="shared" ca="1" si="2"/>
        <v>0.29350060618265322</v>
      </c>
      <c r="G12">
        <f t="shared" ca="1" si="3"/>
        <v>-0.74023921574330165</v>
      </c>
      <c r="H12">
        <f ca="1">lamb_2 + G12*SQRT(I11)</f>
        <v>-0.5418141998888899</v>
      </c>
      <c r="I12">
        <f ca="1">omega_2 + H12^2*alpha_2 + I11*beta_2</f>
        <v>0.46442932478593074</v>
      </c>
      <c r="J12">
        <f t="shared" ca="1" si="4"/>
        <v>0.68149051701834473</v>
      </c>
      <c r="K12">
        <f t="shared" ca="1" si="5"/>
        <v>-0.39310166911213296</v>
      </c>
    </row>
    <row r="13" spans="1:12" x14ac:dyDescent="0.3">
      <c r="A13" s="1">
        <v>40198</v>
      </c>
      <c r="B13" s="2">
        <f t="shared" si="0"/>
        <v>1</v>
      </c>
      <c r="C13">
        <f t="shared" ca="1" si="1"/>
        <v>-0.21117769180193238</v>
      </c>
      <c r="D13">
        <f ca="1">lamb_1 + C13*SQRT(E12)</f>
        <v>-3.6980780556120668E-2</v>
      </c>
      <c r="E13">
        <f ca="1">omega_1 + D13^2*alpha_1 + E12*beta_1</f>
        <v>8.0333252051050519E-2</v>
      </c>
      <c r="F13">
        <f t="shared" ca="1" si="2"/>
        <v>0.28343121220333256</v>
      </c>
      <c r="G13">
        <f t="shared" ca="1" si="3"/>
        <v>1.666592931266782</v>
      </c>
      <c r="H13">
        <f ca="1">lamb_2 + G13*SQRT(I12)</f>
        <v>1.110767278388118</v>
      </c>
      <c r="I13">
        <f ca="1">omega_2 + H13^2*alpha_2 + I12*beta_2</f>
        <v>0.55746569292443005</v>
      </c>
      <c r="J13">
        <f t="shared" ca="1" si="4"/>
        <v>0.74663625208292028</v>
      </c>
      <c r="K13">
        <f t="shared" ca="1" si="5"/>
        <v>-3.6980780556120668E-2</v>
      </c>
    </row>
    <row r="14" spans="1:12" x14ac:dyDescent="0.3">
      <c r="A14" s="1">
        <v>40199</v>
      </c>
      <c r="B14" s="2">
        <f t="shared" si="0"/>
        <v>1</v>
      </c>
      <c r="C14">
        <f t="shared" ca="1" si="1"/>
        <v>0.60140771774642188</v>
      </c>
      <c r="D14">
        <f ca="1">lamb_1 + C14*SQRT(E13)</f>
        <v>0.19545771846930804</v>
      </c>
      <c r="E14">
        <f ca="1">omega_1 + D14^2*alpha_1 + E13*beta_1</f>
        <v>7.7198815069520116E-2</v>
      </c>
      <c r="F14">
        <f t="shared" ca="1" si="2"/>
        <v>0.27784674745175642</v>
      </c>
      <c r="G14">
        <f t="shared" ca="1" si="3"/>
        <v>-1.8009089429310514</v>
      </c>
      <c r="H14">
        <f ca="1">lamb_2 + G14*SQRT(I13)</f>
        <v>-1.3696239034926538</v>
      </c>
      <c r="I14">
        <f ca="1">omega_2 + H14^2*alpha_2 + I13*beta_2</f>
        <v>0.7145248523572244</v>
      </c>
      <c r="J14">
        <f t="shared" ca="1" si="4"/>
        <v>0.84529571888021793</v>
      </c>
      <c r="K14">
        <f t="shared" ca="1" si="5"/>
        <v>0.19545771846930804</v>
      </c>
    </row>
    <row r="15" spans="1:12" x14ac:dyDescent="0.3">
      <c r="A15" s="1">
        <v>40200</v>
      </c>
      <c r="B15" s="2">
        <f t="shared" si="0"/>
        <v>1</v>
      </c>
      <c r="C15">
        <f t="shared" ca="1" si="1"/>
        <v>-0.30590488847561015</v>
      </c>
      <c r="D15">
        <f ca="1">lamb_1 + C15*SQRT(E14)</f>
        <v>-5.9994678292540564E-2</v>
      </c>
      <c r="E15">
        <f ca="1">omega_1 + D15^2*alpha_1 + E14*beta_1</f>
        <v>7.2238871549364037E-2</v>
      </c>
      <c r="F15">
        <f t="shared" ca="1" si="2"/>
        <v>0.26877289958134548</v>
      </c>
      <c r="G15">
        <f t="shared" ca="1" si="3"/>
        <v>0.16885145406507171</v>
      </c>
      <c r="H15">
        <f ca="1">lamb_2 + G15*SQRT(I14)</f>
        <v>0.1177294112479049</v>
      </c>
      <c r="I15">
        <f ca="1">omega_2 + H15^2*alpha_2 + I14*beta_2</f>
        <v>0.62615459873994639</v>
      </c>
      <c r="J15">
        <f t="shared" ca="1" si="4"/>
        <v>0.79129931046345947</v>
      </c>
      <c r="K15">
        <f t="shared" ca="1" si="5"/>
        <v>-5.9994678292540564E-2</v>
      </c>
    </row>
    <row r="16" spans="1:12" x14ac:dyDescent="0.3">
      <c r="A16" s="1">
        <v>40203</v>
      </c>
      <c r="B16" s="2">
        <f t="shared" si="0"/>
        <v>1</v>
      </c>
      <c r="C16">
        <f t="shared" ca="1" si="1"/>
        <v>0.45086552223977688</v>
      </c>
      <c r="D16">
        <f ca="1">lamb_1 + C16*SQRT(E15)</f>
        <v>0.14618043373364245</v>
      </c>
      <c r="E16">
        <f ca="1">omega_1 + D16^2*alpha_1 + E15*beta_1</f>
        <v>6.8741884977808268E-2</v>
      </c>
      <c r="F16">
        <f t="shared" ca="1" si="2"/>
        <v>0.26218673684572275</v>
      </c>
      <c r="G16">
        <f t="shared" ca="1" si="3"/>
        <v>1.6113758007839691</v>
      </c>
      <c r="H16">
        <f ca="1">lamb_2 + G16*SQRT(I15)</f>
        <v>1.2500805600578597</v>
      </c>
      <c r="I16">
        <f ca="1">omega_2 + H16^2*alpha_2 + I15*beta_2</f>
        <v>0.7360171237125025</v>
      </c>
      <c r="J16">
        <f t="shared" ca="1" si="4"/>
        <v>0.85791440348819326</v>
      </c>
      <c r="K16">
        <f t="shared" ca="1" si="5"/>
        <v>0.14618043373364245</v>
      </c>
    </row>
    <row r="17" spans="1:12" x14ac:dyDescent="0.3">
      <c r="A17" s="1">
        <v>40204</v>
      </c>
      <c r="B17" s="2">
        <f t="shared" si="0"/>
        <v>1</v>
      </c>
      <c r="C17">
        <f t="shared" ca="1" si="1"/>
        <v>-0.42515330246728328</v>
      </c>
      <c r="D17">
        <f ca="1">lamb_1 + C17*SQRT(E16)</f>
        <v>-8.6469557033079569E-2</v>
      </c>
      <c r="E17">
        <f ca="1">omega_1 + D17^2*alpha_1 + E16*beta_1</f>
        <v>6.4691153237193433E-2</v>
      </c>
      <c r="F17">
        <f t="shared" ca="1" si="2"/>
        <v>0.25434455613830903</v>
      </c>
      <c r="G17">
        <f t="shared" ca="1" si="3"/>
        <v>0.78272550925329731</v>
      </c>
      <c r="H17">
        <f ca="1">lamb_2 + G17*SQRT(I16)</f>
        <v>0.64651148836603478</v>
      </c>
      <c r="I17">
        <f ca="1">omega_2 + H17^2*alpha_2 + I16*beta_2</f>
        <v>0.69313197894346401</v>
      </c>
      <c r="J17">
        <f t="shared" ca="1" si="4"/>
        <v>0.83254548160653907</v>
      </c>
      <c r="K17">
        <f t="shared" ca="1" si="5"/>
        <v>-8.6469557033079569E-2</v>
      </c>
    </row>
    <row r="18" spans="1:12" x14ac:dyDescent="0.3">
      <c r="A18" s="1">
        <v>40205</v>
      </c>
      <c r="B18" s="2">
        <f t="shared" si="0"/>
        <v>1</v>
      </c>
      <c r="C18">
        <f t="shared" ca="1" si="1"/>
        <v>-0.72674793001380256</v>
      </c>
      <c r="D18">
        <f ca="1">lamb_1 + C18*SQRT(E17)</f>
        <v>-0.1598443796837955</v>
      </c>
      <c r="E18">
        <f ca="1">omega_1 + D18^2*alpha_1 + E17*beta_1</f>
        <v>6.2048874521207803E-2</v>
      </c>
      <c r="F18">
        <f t="shared" ca="1" si="2"/>
        <v>0.24909611502632434</v>
      </c>
      <c r="G18">
        <f t="shared" ca="1" si="3"/>
        <v>-1.1204303605729913</v>
      </c>
      <c r="H18">
        <f ca="1">lamb_2 + G18*SQRT(I17)</f>
        <v>-0.95780923414982932</v>
      </c>
      <c r="I18">
        <f ca="1">omega_2 + H18^2*alpha_2 + I17*beta_2</f>
        <v>0.71618132537410095</v>
      </c>
      <c r="J18">
        <f t="shared" ca="1" si="4"/>
        <v>0.84627497031053744</v>
      </c>
      <c r="K18">
        <f t="shared" ca="1" si="5"/>
        <v>-0.1598443796837955</v>
      </c>
    </row>
    <row r="19" spans="1:12" x14ac:dyDescent="0.3">
      <c r="A19" s="1">
        <v>40206</v>
      </c>
      <c r="B19" s="2">
        <f t="shared" si="0"/>
        <v>1</v>
      </c>
      <c r="C19">
        <f t="shared" ca="1" si="1"/>
        <v>6.2626609583360041E-3</v>
      </c>
      <c r="D19">
        <f ca="1">lamb_1 + C19*SQRT(E18)</f>
        <v>2.6560004514448537E-2</v>
      </c>
      <c r="E19">
        <f ca="1">omega_1 + D19^2*alpha_1 + E18*beta_1</f>
        <v>5.8127290589899634E-2</v>
      </c>
      <c r="F19">
        <f t="shared" ca="1" si="2"/>
        <v>0.24109601944017997</v>
      </c>
      <c r="G19">
        <f t="shared" ca="1" si="3"/>
        <v>0.4049269505005566</v>
      </c>
      <c r="H19">
        <f ca="1">lamb_2 + G19*SQRT(I18)</f>
        <v>0.317679543012795</v>
      </c>
      <c r="I19">
        <f ca="1">omega_2 + H19^2*alpha_2 + I18*beta_2</f>
        <v>0.63802637486758496</v>
      </c>
      <c r="J19">
        <f t="shared" ca="1" si="4"/>
        <v>0.79876553184747834</v>
      </c>
      <c r="K19">
        <f t="shared" ca="1" si="5"/>
        <v>2.6560004514448537E-2</v>
      </c>
    </row>
    <row r="20" spans="1:12" x14ac:dyDescent="0.3">
      <c r="A20" s="1">
        <v>40207</v>
      </c>
      <c r="B20" s="2">
        <f t="shared" si="0"/>
        <v>1</v>
      </c>
      <c r="C20">
        <f t="shared" ca="1" si="1"/>
        <v>-0.90693576801481102</v>
      </c>
      <c r="D20">
        <f ca="1">lamb_1 + C20*SQRT(E19)</f>
        <v>-0.19365860355629344</v>
      </c>
      <c r="E20">
        <f ca="1">omega_1 + D20^2*alpha_1 + E19*beta_1</f>
        <v>5.672732662659008E-2</v>
      </c>
      <c r="F20">
        <f t="shared" ca="1" si="2"/>
        <v>0.23817499160615097</v>
      </c>
      <c r="G20">
        <f t="shared" ca="1" si="3"/>
        <v>0.57825609634164243</v>
      </c>
      <c r="H20">
        <f ca="1">lamb_2 + G20*SQRT(I19)</f>
        <v>0.43689103833837867</v>
      </c>
      <c r="I20">
        <f ca="1">omega_2 + H20^2*alpha_2 + I19*beta_2</f>
        <v>0.5816075359117695</v>
      </c>
      <c r="J20">
        <f t="shared" ca="1" si="4"/>
        <v>0.76263197933981863</v>
      </c>
      <c r="K20">
        <f t="shared" ca="1" si="5"/>
        <v>-0.19365860355629344</v>
      </c>
    </row>
    <row r="21" spans="1:12" x14ac:dyDescent="0.3">
      <c r="A21" s="1">
        <v>40210</v>
      </c>
      <c r="B21" s="2">
        <f t="shared" si="0"/>
        <v>1</v>
      </c>
      <c r="C21">
        <f t="shared" ca="1" si="1"/>
        <v>1.139989630742843</v>
      </c>
      <c r="D21">
        <f ca="1">lamb_1 + C21*SQRT(E20)</f>
        <v>0.29651702073327579</v>
      </c>
      <c r="E21">
        <f ca="1">omega_1 + D21^2*alpha_1 + E20*beta_1</f>
        <v>5.8464481111535148E-2</v>
      </c>
      <c r="F21">
        <f t="shared" ca="1" si="2"/>
        <v>0.24179429503512928</v>
      </c>
      <c r="G21">
        <f t="shared" ca="1" si="3"/>
        <v>-1.3392038697165751</v>
      </c>
      <c r="H21">
        <f ca="1">lamb_2 + G21*SQRT(I20)</f>
        <v>-1.0463196979014961</v>
      </c>
      <c r="I21">
        <f ca="1">omega_2 + H21^2*alpha_2 + I20*beta_2</f>
        <v>0.64155667011012318</v>
      </c>
      <c r="J21">
        <f t="shared" ca="1" si="4"/>
        <v>0.80097232793032447</v>
      </c>
      <c r="K21">
        <f t="shared" ca="1" si="5"/>
        <v>0.29651702073327579</v>
      </c>
      <c r="L21">
        <f ca="1">_xlfn.STDEV.P(K2:K21)</f>
        <v>0.27475299965399613</v>
      </c>
    </row>
    <row r="22" spans="1:12" x14ac:dyDescent="0.3">
      <c r="A22" s="1">
        <v>40211</v>
      </c>
      <c r="B22" s="2">
        <f t="shared" si="0"/>
        <v>1</v>
      </c>
      <c r="C22">
        <f t="shared" ca="1" si="1"/>
        <v>0.95861099733915378</v>
      </c>
      <c r="D22">
        <f ca="1">lamb_1 + C22*SQRT(E21)</f>
        <v>0.25678667031454289</v>
      </c>
      <c r="E22">
        <f ca="1">omega_1 + D22^2*alpha_1 + E21*beta_1</f>
        <v>5.8743686265686122E-2</v>
      </c>
      <c r="F22">
        <f t="shared" ca="1" si="2"/>
        <v>0.24237096828144686</v>
      </c>
      <c r="G22">
        <f t="shared" ca="1" si="3"/>
        <v>1.571555119825526</v>
      </c>
      <c r="H22">
        <f ca="1">lamb_2 + G22*SQRT(I21)</f>
        <v>1.2337721627974716</v>
      </c>
      <c r="I22">
        <f ca="1">omega_2 + H22^2*alpha_2 + I21*beta_2</f>
        <v>0.74440198625798004</v>
      </c>
      <c r="J22">
        <f t="shared" ca="1" si="4"/>
        <v>0.86278733547611841</v>
      </c>
      <c r="K22">
        <f t="shared" ca="1" si="5"/>
        <v>0.25678667031454289</v>
      </c>
      <c r="L22">
        <f t="shared" ref="L22:L85" ca="1" si="6">_xlfn.STDEV.P(K3:K22)</f>
        <v>0.28070233485326174</v>
      </c>
    </row>
    <row r="23" spans="1:12" x14ac:dyDescent="0.3">
      <c r="A23" s="1">
        <v>40212</v>
      </c>
      <c r="B23" s="2">
        <f t="shared" si="0"/>
        <v>1</v>
      </c>
      <c r="C23">
        <f t="shared" ca="1" si="1"/>
        <v>1.3467535486699391</v>
      </c>
      <c r="D23">
        <f ca="1">lamb_1 + C23*SQRT(E22)</f>
        <v>0.35141396162760785</v>
      </c>
      <c r="E23">
        <f ca="1">omega_1 + D23^2*alpha_1 + E22*beta_1</f>
        <v>6.2453697710039821E-2</v>
      </c>
      <c r="F23">
        <f t="shared" ca="1" si="2"/>
        <v>0.24990737826250714</v>
      </c>
      <c r="G23">
        <f t="shared" ca="1" si="3"/>
        <v>-1.8711770896341309</v>
      </c>
      <c r="H23">
        <f ca="1">lamb_2 + G23*SQRT(I22)</f>
        <v>-1.6394278953693897</v>
      </c>
      <c r="I23">
        <f ca="1">omega_2 + H23^2*alpha_2 + I22*beta_2</f>
        <v>0.97271256707569964</v>
      </c>
      <c r="J23">
        <f t="shared" ca="1" si="4"/>
        <v>0.98626191606271585</v>
      </c>
      <c r="K23">
        <f t="shared" ca="1" si="5"/>
        <v>0.35141396162760785</v>
      </c>
      <c r="L23">
        <f t="shared" ca="1" si="6"/>
        <v>0.26134528048287919</v>
      </c>
    </row>
    <row r="24" spans="1:12" x14ac:dyDescent="0.3">
      <c r="A24" s="1">
        <v>40213</v>
      </c>
      <c r="B24" s="2">
        <f t="shared" si="0"/>
        <v>1</v>
      </c>
      <c r="C24">
        <f t="shared" ca="1" si="1"/>
        <v>-4.3969806342118188E-2</v>
      </c>
      <c r="D24">
        <f ca="1">lamb_1 + C24*SQRT(E23)</f>
        <v>1.4011620974331085E-2</v>
      </c>
      <c r="E24">
        <f ca="1">omega_1 + D24^2*alpha_1 + E23*beta_1</f>
        <v>5.8469181424576334E-2</v>
      </c>
      <c r="F24">
        <f t="shared" ca="1" si="2"/>
        <v>0.24180401449226671</v>
      </c>
      <c r="G24">
        <f t="shared" ca="1" si="3"/>
        <v>1.5533284711744657</v>
      </c>
      <c r="H24">
        <f ca="1">lamb_2 + G24*SQRT(I23)</f>
        <v>1.5069887142552978</v>
      </c>
      <c r="I24">
        <f ca="1">omega_2 + H24^2*alpha_2 + I23*beta_2</f>
        <v>1.1190546058722419</v>
      </c>
      <c r="J24">
        <f t="shared" ca="1" si="4"/>
        <v>1.0578537733884783</v>
      </c>
      <c r="K24">
        <f t="shared" ca="1" si="5"/>
        <v>1.4011620974331085E-2</v>
      </c>
      <c r="L24">
        <f t="shared" ca="1" si="6"/>
        <v>0.26074494791216357</v>
      </c>
    </row>
    <row r="25" spans="1:12" x14ac:dyDescent="0.3">
      <c r="A25" s="1">
        <v>40214</v>
      </c>
      <c r="B25" s="2">
        <f t="shared" si="0"/>
        <v>1</v>
      </c>
      <c r="C25">
        <f t="shared" ca="1" si="1"/>
        <v>-0.30226915953973954</v>
      </c>
      <c r="D25">
        <f ca="1">lamb_1 + C25*SQRT(E24)</f>
        <v>-4.8089896233912459E-2</v>
      </c>
      <c r="E25">
        <f ca="1">omega_1 + D25^2*alpha_1 + E24*beta_1</f>
        <v>5.4930405197797537E-2</v>
      </c>
      <c r="F25">
        <f t="shared" ca="1" si="2"/>
        <v>0.2343723644071492</v>
      </c>
      <c r="G25">
        <f t="shared" ca="1" si="3"/>
        <v>-1.2223743361374568</v>
      </c>
      <c r="H25">
        <f ca="1">lamb_2 + G25*SQRT(I24)</f>
        <v>-1.3180933039762448</v>
      </c>
      <c r="I25">
        <f ca="1">omega_2 + H25^2*alpha_2 + I24*beta_2</f>
        <v>1.1808713560085695</v>
      </c>
      <c r="J25">
        <f t="shared" ca="1" si="4"/>
        <v>1.086679049217647</v>
      </c>
      <c r="K25">
        <f t="shared" ca="1" si="5"/>
        <v>-4.8089896233912459E-2</v>
      </c>
      <c r="L25">
        <f t="shared" ca="1" si="6"/>
        <v>0.25720209360033619</v>
      </c>
    </row>
    <row r="26" spans="1:12" x14ac:dyDescent="0.3">
      <c r="A26" s="1">
        <v>40217</v>
      </c>
      <c r="B26" s="2">
        <f t="shared" si="0"/>
        <v>1</v>
      </c>
      <c r="C26">
        <f t="shared" ca="1" si="1"/>
        <v>5.724698336654032E-2</v>
      </c>
      <c r="D26">
        <f ca="1">lamb_1 + C26*SQRT(E25)</f>
        <v>3.84171108467928E-2</v>
      </c>
      <c r="E26">
        <f ca="1">omega_1 + D26^2*alpha_1 + E25*beta_1</f>
        <v>5.162452524632262E-2</v>
      </c>
      <c r="F26">
        <f t="shared" ca="1" si="2"/>
        <v>0.22721031060742516</v>
      </c>
      <c r="G26">
        <f t="shared" ca="1" si="3"/>
        <v>0.91701103048013366</v>
      </c>
      <c r="H26">
        <f ca="1">lamb_2 + G26*SQRT(I25)</f>
        <v>0.97149667472424639</v>
      </c>
      <c r="I26">
        <f ca="1">omega_2 + H26^2*alpha_2 + I25*beta_2</f>
        <v>1.138806060847402</v>
      </c>
      <c r="J26">
        <f t="shared" ca="1" si="4"/>
        <v>1.0671485654993882</v>
      </c>
      <c r="K26">
        <f t="shared" ca="1" si="5"/>
        <v>3.84171108467928E-2</v>
      </c>
      <c r="L26">
        <f t="shared" ca="1" si="6"/>
        <v>0.22691250144980962</v>
      </c>
    </row>
    <row r="27" spans="1:12" x14ac:dyDescent="0.3">
      <c r="A27" s="1">
        <v>40218</v>
      </c>
      <c r="B27" s="2">
        <f t="shared" si="0"/>
        <v>1</v>
      </c>
      <c r="C27">
        <f t="shared" ca="1" si="1"/>
        <v>0.17798880605327752</v>
      </c>
      <c r="D27">
        <f ca="1">lamb_1 + C27*SQRT(E26)</f>
        <v>6.5440891908009946E-2</v>
      </c>
      <c r="E27">
        <f ca="1">omega_1 + D27^2*alpha_1 + E26*beta_1</f>
        <v>4.8751513846639762E-2</v>
      </c>
      <c r="F27">
        <f t="shared" ca="1" si="2"/>
        <v>0.22079744981914931</v>
      </c>
      <c r="G27">
        <f t="shared" ca="1" si="3"/>
        <v>0.2138537805058941</v>
      </c>
      <c r="H27">
        <f ca="1">lamb_2 + G27*SQRT(I26)</f>
        <v>0.20321375509348591</v>
      </c>
      <c r="I27">
        <f ca="1">omega_2 + H27^2*alpha_2 + I26*beta_2</f>
        <v>0.99432871195986916</v>
      </c>
      <c r="J27">
        <f t="shared" ca="1" si="4"/>
        <v>0.99716032410032696</v>
      </c>
      <c r="K27">
        <f t="shared" ca="1" si="5"/>
        <v>6.5440891908009946E-2</v>
      </c>
      <c r="L27">
        <f t="shared" ca="1" si="6"/>
        <v>0.21755222674479788</v>
      </c>
    </row>
    <row r="28" spans="1:12" x14ac:dyDescent="0.3">
      <c r="A28" s="1">
        <v>40219</v>
      </c>
      <c r="B28" s="2">
        <f t="shared" si="0"/>
        <v>1</v>
      </c>
      <c r="C28">
        <f t="shared" ca="1" si="1"/>
        <v>-0.23872498745190809</v>
      </c>
      <c r="D28">
        <f ca="1">lamb_1 + C28*SQRT(E27)</f>
        <v>-2.7709868437489724E-2</v>
      </c>
      <c r="E28">
        <f ca="1">omega_1 + D28^2*alpha_1 + E27*beta_1</f>
        <v>4.5897462947437961E-2</v>
      </c>
      <c r="F28">
        <f t="shared" ca="1" si="2"/>
        <v>0.21423693180084044</v>
      </c>
      <c r="G28">
        <f t="shared" ca="1" si="3"/>
        <v>-0.95707160115205803</v>
      </c>
      <c r="H28">
        <f ca="1">lamb_2 + G28*SQRT(I27)</f>
        <v>-0.9793538279920051</v>
      </c>
      <c r="I28">
        <f ca="1">omega_2 + H28^2*alpha_2 + I27*beta_2</f>
        <v>0.98021876273379871</v>
      </c>
      <c r="J28">
        <f t="shared" ca="1" si="4"/>
        <v>0.99005997936175494</v>
      </c>
      <c r="K28">
        <f t="shared" ca="1" si="5"/>
        <v>-2.7709868437489724E-2</v>
      </c>
      <c r="L28">
        <f t="shared" ca="1" si="6"/>
        <v>0.18490858973029448</v>
      </c>
    </row>
    <row r="29" spans="1:12" x14ac:dyDescent="0.3">
      <c r="A29" s="1">
        <v>40220</v>
      </c>
      <c r="B29" s="2">
        <f t="shared" si="0"/>
        <v>1</v>
      </c>
      <c r="C29">
        <f t="shared" ca="1" si="1"/>
        <v>-0.20823098726176148</v>
      </c>
      <c r="D29">
        <f ca="1">lamb_1 + C29*SQRT(E28)</f>
        <v>-1.9610767816819669E-2</v>
      </c>
      <c r="E29">
        <f ca="1">omega_1 + D29^2*alpha_1 + E28*beta_1</f>
        <v>4.3248740844504835E-2</v>
      </c>
      <c r="F29">
        <f t="shared" ca="1" si="2"/>
        <v>0.20796331610287627</v>
      </c>
      <c r="G29">
        <f t="shared" ca="1" si="3"/>
        <v>0.54891938364112214</v>
      </c>
      <c r="H29">
        <f ca="1">lamb_2 + G29*SQRT(I28)</f>
        <v>0.51846311363899655</v>
      </c>
      <c r="I29">
        <f ca="1">omega_2 + H29^2*alpha_2 + I28*beta_2</f>
        <v>0.88524461597557613</v>
      </c>
      <c r="J29">
        <f t="shared" ca="1" si="4"/>
        <v>0.94087438905285126</v>
      </c>
      <c r="K29">
        <f t="shared" ca="1" si="5"/>
        <v>-1.9610767816819669E-2</v>
      </c>
      <c r="L29">
        <f t="shared" ca="1" si="6"/>
        <v>0.18245368639565646</v>
      </c>
    </row>
    <row r="30" spans="1:12" x14ac:dyDescent="0.3">
      <c r="A30" s="1">
        <v>40221</v>
      </c>
      <c r="B30" s="2">
        <f t="shared" si="0"/>
        <v>1</v>
      </c>
      <c r="C30">
        <f t="shared" ca="1" si="1"/>
        <v>0.90846079202337016</v>
      </c>
      <c r="D30">
        <f ca="1">lamb_1 + C30*SQRT(E29)</f>
        <v>0.21392651885862546</v>
      </c>
      <c r="E30">
        <f ca="1">omega_1 + D30^2*alpha_1 + E29*beta_1</f>
        <v>4.3534714905202637E-2</v>
      </c>
      <c r="F30">
        <f t="shared" ca="1" si="2"/>
        <v>0.20864974216423715</v>
      </c>
      <c r="G30">
        <f t="shared" ca="1" si="3"/>
        <v>-0.44014155063476162</v>
      </c>
      <c r="H30">
        <f ca="1">lamb_2 + G30*SQRT(I29)</f>
        <v>-0.43911791255025595</v>
      </c>
      <c r="I30">
        <f ca="1">omega_2 + H30^2*alpha_2 + I29*beta_2</f>
        <v>0.79444931467369473</v>
      </c>
      <c r="J30">
        <f t="shared" ca="1" si="4"/>
        <v>0.89131886251424897</v>
      </c>
      <c r="K30">
        <f t="shared" ca="1" si="5"/>
        <v>0.21392651885862546</v>
      </c>
      <c r="L30">
        <f t="shared" ca="1" si="6"/>
        <v>0.1832326053723779</v>
      </c>
    </row>
    <row r="31" spans="1:12" x14ac:dyDescent="0.3">
      <c r="A31" s="1">
        <v>40225</v>
      </c>
      <c r="B31" s="2">
        <f t="shared" si="0"/>
        <v>1</v>
      </c>
      <c r="C31">
        <f t="shared" ca="1" si="1"/>
        <v>-0.87088639873933371</v>
      </c>
      <c r="D31">
        <f ca="1">lamb_1 + C31*SQRT(E30)</f>
        <v>-0.15671022255130301</v>
      </c>
      <c r="E31">
        <f ca="1">omega_1 + D31^2*alpha_1 + E30*beta_1</f>
        <v>4.2525423343911163E-2</v>
      </c>
      <c r="F31">
        <f t="shared" ca="1" si="2"/>
        <v>0.20621693272840416</v>
      </c>
      <c r="G31">
        <f t="shared" ca="1" si="3"/>
        <v>-0.2021735611990319</v>
      </c>
      <c r="H31">
        <f ca="1">lamb_2 + G31*SQRT(I30)</f>
        <v>-0.20520110859837601</v>
      </c>
      <c r="I31">
        <f ca="1">omega_2 + H31^2*alpha_2 + I30*beta_2</f>
        <v>0.69827931001577781</v>
      </c>
      <c r="J31">
        <f t="shared" ca="1" si="4"/>
        <v>0.83563108487883442</v>
      </c>
      <c r="K31">
        <f t="shared" ca="1" si="5"/>
        <v>-0.15671022255130301</v>
      </c>
      <c r="L31">
        <f t="shared" ca="1" si="6"/>
        <v>0.17867197023120668</v>
      </c>
    </row>
    <row r="32" spans="1:12" x14ac:dyDescent="0.3">
      <c r="A32" s="1">
        <v>40226</v>
      </c>
      <c r="B32" s="2">
        <f t="shared" si="0"/>
        <v>1</v>
      </c>
      <c r="C32">
        <f t="shared" ca="1" si="1"/>
        <v>-1.985886164696699</v>
      </c>
      <c r="D32">
        <f ca="1">lamb_1 + C32*SQRT(E31)</f>
        <v>-0.38452335363152768</v>
      </c>
      <c r="E32">
        <f ca="1">omega_1 + D32^2*alpha_1 + E31*beta_1</f>
        <v>4.8994882045680477E-2</v>
      </c>
      <c r="F32">
        <f t="shared" ca="1" si="2"/>
        <v>0.22134787562947261</v>
      </c>
      <c r="G32">
        <f t="shared" ca="1" si="3"/>
        <v>-0.60951969533017769</v>
      </c>
      <c r="H32">
        <f ca="1">lamb_2 + G32*SQRT(I31)</f>
        <v>-0.53433360426377308</v>
      </c>
      <c r="I32">
        <f ca="1">omega_2 + H32^2*alpha_2 + I31*beta_2</f>
        <v>0.64478169469103064</v>
      </c>
      <c r="J32">
        <f t="shared" ca="1" si="4"/>
        <v>0.8029829977596229</v>
      </c>
      <c r="K32">
        <f t="shared" ca="1" si="5"/>
        <v>-0.38452335363152768</v>
      </c>
      <c r="L32">
        <f t="shared" ca="1" si="6"/>
        <v>0.17768463598842774</v>
      </c>
    </row>
    <row r="33" spans="1:12" x14ac:dyDescent="0.3">
      <c r="A33" s="1">
        <v>40227</v>
      </c>
      <c r="B33" s="2">
        <f t="shared" si="0"/>
        <v>1</v>
      </c>
      <c r="C33">
        <f t="shared" ca="1" si="1"/>
        <v>4.5812751656927386E-2</v>
      </c>
      <c r="D33">
        <f ca="1">lamb_1 + C33*SQRT(E32)</f>
        <v>3.5140555256001481E-2</v>
      </c>
      <c r="E33">
        <f ca="1">omega_1 + D33^2*alpha_1 + E32*beta_1</f>
        <v>4.6149382999448048E-2</v>
      </c>
      <c r="F33">
        <f t="shared" ca="1" si="2"/>
        <v>0.21482407453413607</v>
      </c>
      <c r="G33">
        <f t="shared" ca="1" si="3"/>
        <v>0.30069819393783004</v>
      </c>
      <c r="H33">
        <f ca="1">lamb_2 + G33*SQRT(I32)</f>
        <v>0.21645553718910324</v>
      </c>
      <c r="I33">
        <f ca="1">omega_2 + H33^2*alpha_2 + I32*beta_2</f>
        <v>0.57013461738386517</v>
      </c>
      <c r="J33">
        <f t="shared" ca="1" si="4"/>
        <v>0.75507259080426514</v>
      </c>
      <c r="K33">
        <f t="shared" ca="1" si="5"/>
        <v>3.5140555256001481E-2</v>
      </c>
      <c r="L33">
        <f t="shared" ca="1" si="6"/>
        <v>0.1771912116274679</v>
      </c>
    </row>
    <row r="34" spans="1:12" x14ac:dyDescent="0.3">
      <c r="A34" s="1">
        <v>40228</v>
      </c>
      <c r="B34" s="2">
        <f t="shared" si="0"/>
        <v>1</v>
      </c>
      <c r="C34">
        <f t="shared" ca="1" si="1"/>
        <v>-2.8546502763233357</v>
      </c>
      <c r="D34">
        <f ca="1">lamb_1 + C34*SQRT(E33)</f>
        <v>-0.58824760372977636</v>
      </c>
      <c r="E34">
        <f ca="1">omega_1 + D34^2*alpha_1 + E33*beta_1</f>
        <v>6.4219546957121648E-2</v>
      </c>
      <c r="F34">
        <f t="shared" ca="1" si="2"/>
        <v>0.2534157590938686</v>
      </c>
      <c r="G34">
        <f t="shared" ca="1" si="3"/>
        <v>0.54179746256743322</v>
      </c>
      <c r="H34">
        <f ca="1">lamb_2 + G34*SQRT(I33)</f>
        <v>0.38409641375196862</v>
      </c>
      <c r="I34">
        <f ca="1">omega_2 + H34^2*alpha_2 + I33*beta_2</f>
        <v>0.5180193775569788</v>
      </c>
      <c r="J34">
        <f t="shared" ca="1" si="4"/>
        <v>0.71973563032337007</v>
      </c>
      <c r="K34">
        <f t="shared" ca="1" si="5"/>
        <v>-0.58824760372977636</v>
      </c>
      <c r="L34">
        <f t="shared" ca="1" si="6"/>
        <v>0.21731263316408933</v>
      </c>
    </row>
    <row r="35" spans="1:12" x14ac:dyDescent="0.3">
      <c r="A35" s="1">
        <v>40231</v>
      </c>
      <c r="B35" s="2">
        <f t="shared" si="0"/>
        <v>1</v>
      </c>
      <c r="C35">
        <f t="shared" ca="1" si="1"/>
        <v>-0.67985024762378998</v>
      </c>
      <c r="D35">
        <f ca="1">lamb_1 + C35*SQRT(E34)</f>
        <v>-0.14728476657173728</v>
      </c>
      <c r="E35">
        <f ca="1">omega_1 + D35^2*alpha_1 + E34*beta_1</f>
        <v>6.1383551348397389E-2</v>
      </c>
      <c r="F35">
        <f t="shared" ca="1" si="2"/>
        <v>0.24775704096634144</v>
      </c>
      <c r="G35">
        <f t="shared" ca="1" si="3"/>
        <v>0.10667386331272348</v>
      </c>
      <c r="H35">
        <f ca="1">lamb_2 + G35*SQRT(I34)</f>
        <v>5.1776980250412059E-2</v>
      </c>
      <c r="I35">
        <f ca="1">omega_2 + H35^2*alpha_2 + I34*beta_2</f>
        <v>0.45581836738106396</v>
      </c>
      <c r="J35">
        <f t="shared" ca="1" si="4"/>
        <v>0.67514321990305437</v>
      </c>
      <c r="K35">
        <f t="shared" ca="1" si="5"/>
        <v>-0.14728476657173728</v>
      </c>
      <c r="L35">
        <f t="shared" ca="1" si="6"/>
        <v>0.21906162372105539</v>
      </c>
    </row>
    <row r="36" spans="1:12" x14ac:dyDescent="0.3">
      <c r="A36" s="1">
        <v>40232</v>
      </c>
      <c r="B36" s="2">
        <f t="shared" si="0"/>
        <v>1</v>
      </c>
      <c r="C36">
        <f t="shared" ca="1" si="1"/>
        <v>0.47810223572886873</v>
      </c>
      <c r="D36">
        <f ca="1">lamb_1 + C36*SQRT(E35)</f>
        <v>0.14345319520357677</v>
      </c>
      <c r="E36">
        <f ca="1">omega_1 + D36^2*alpha_1 + E35*beta_1</f>
        <v>5.870759639337253E-2</v>
      </c>
      <c r="F36">
        <f t="shared" ca="1" si="2"/>
        <v>0.24229650512001308</v>
      </c>
      <c r="G36">
        <f t="shared" ca="1" si="3"/>
        <v>9.9791378639469547E-2</v>
      </c>
      <c r="H36">
        <f ca="1">lamb_2 + G36*SQRT(I35)</f>
        <v>4.2373472693216348E-2</v>
      </c>
      <c r="I36">
        <f ca="1">omega_2 + H36^2*alpha_2 + I35*beta_2</f>
        <v>0.40221925729028496</v>
      </c>
      <c r="J36">
        <f t="shared" ca="1" si="4"/>
        <v>0.6342075821765969</v>
      </c>
      <c r="K36">
        <f t="shared" ca="1" si="5"/>
        <v>0.14345319520357677</v>
      </c>
      <c r="L36">
        <f t="shared" ca="1" si="6"/>
        <v>0.21895996580556337</v>
      </c>
    </row>
    <row r="37" spans="1:12" x14ac:dyDescent="0.3">
      <c r="A37" s="1">
        <v>40233</v>
      </c>
      <c r="B37" s="2">
        <f t="shared" si="0"/>
        <v>1</v>
      </c>
      <c r="C37">
        <f t="shared" ca="1" si="1"/>
        <v>-1.0745689931233038</v>
      </c>
      <c r="D37">
        <f ca="1">lamb_1 + C37*SQRT(E36)</f>
        <v>-0.23536431154410789</v>
      </c>
      <c r="E37">
        <f ca="1">omega_1 + D37^2*alpha_1 + E36*beta_1</f>
        <v>5.8334770230820641E-2</v>
      </c>
      <c r="F37">
        <f t="shared" ca="1" si="2"/>
        <v>0.24152592041191073</v>
      </c>
      <c r="G37">
        <f t="shared" ca="1" si="3"/>
        <v>6.4205931682506642E-2</v>
      </c>
      <c r="H37">
        <f ca="1">lamb_2 + G37*SQRT(I36)</f>
        <v>1.5719888693758295E-2</v>
      </c>
      <c r="I37">
        <f ca="1">omega_2 + H37^2*alpha_2 + I36*beta_2</f>
        <v>0.35593821505771039</v>
      </c>
      <c r="J37">
        <f t="shared" ca="1" si="4"/>
        <v>0.59660557746111487</v>
      </c>
      <c r="K37">
        <f t="shared" ca="1" si="5"/>
        <v>-0.23536431154410789</v>
      </c>
      <c r="L37">
        <f t="shared" ca="1" si="6"/>
        <v>0.22362512719198938</v>
      </c>
    </row>
    <row r="38" spans="1:12" x14ac:dyDescent="0.3">
      <c r="A38" s="1">
        <v>40234</v>
      </c>
      <c r="B38" s="2">
        <f t="shared" si="0"/>
        <v>1</v>
      </c>
      <c r="C38">
        <f t="shared" ca="1" si="1"/>
        <v>-0.37797720584924849</v>
      </c>
      <c r="D38">
        <f ca="1">lamb_1 + C38*SQRT(E37)</f>
        <v>-6.6291292537461993E-2</v>
      </c>
      <c r="E38">
        <f ca="1">omega_1 + D38^2*alpha_1 + E37*beta_1</f>
        <v>5.4931660740332233E-2</v>
      </c>
      <c r="F38">
        <f t="shared" ca="1" si="2"/>
        <v>0.23437504291270483</v>
      </c>
      <c r="G38">
        <f t="shared" ca="1" si="3"/>
        <v>0.67697609511636014</v>
      </c>
      <c r="H38">
        <f ca="1">lamb_2 + G38*SQRT(I37)</f>
        <v>0.37888771415426664</v>
      </c>
      <c r="I38">
        <f ca="1">omega_2 + H38^2*alpha_2 + I37*beta_2</f>
        <v>0.33333357294207633</v>
      </c>
      <c r="J38">
        <f t="shared" ca="1" si="4"/>
        <v>0.57735047669684691</v>
      </c>
      <c r="K38">
        <f t="shared" ca="1" si="5"/>
        <v>-6.6291292537461993E-2</v>
      </c>
      <c r="L38">
        <f t="shared" ca="1" si="6"/>
        <v>0.22174642904529415</v>
      </c>
    </row>
    <row r="39" spans="1:12" x14ac:dyDescent="0.3">
      <c r="A39" s="1">
        <v>40235</v>
      </c>
      <c r="B39" s="2">
        <f t="shared" si="0"/>
        <v>1</v>
      </c>
      <c r="C39">
        <f t="shared" ca="1" si="1"/>
        <v>8.6873365688078727E-2</v>
      </c>
      <c r="D39">
        <f ca="1">lamb_1 + C39*SQRT(E38)</f>
        <v>4.5360948811114549E-2</v>
      </c>
      <c r="E39">
        <f ca="1">omega_1 + D39^2*alpha_1 + E38*beta_1</f>
        <v>5.1660584821728327E-2</v>
      </c>
      <c r="F39">
        <f t="shared" ca="1" si="2"/>
        <v>0.22728964961416154</v>
      </c>
      <c r="G39">
        <f t="shared" ca="1" si="3"/>
        <v>0.99453388992534209</v>
      </c>
      <c r="H39">
        <f ca="1">lamb_2 + G39*SQRT(I38)</f>
        <v>0.54919461543956571</v>
      </c>
      <c r="I39">
        <f ca="1">omega_2 + H39^2*alpha_2 + I38*beta_2</f>
        <v>0.33286063980552316</v>
      </c>
      <c r="J39">
        <f t="shared" ca="1" si="4"/>
        <v>0.57694075935534594</v>
      </c>
      <c r="K39">
        <f t="shared" ca="1" si="5"/>
        <v>4.5360948811114549E-2</v>
      </c>
      <c r="L39">
        <f t="shared" ca="1" si="6"/>
        <v>0.22198701219389241</v>
      </c>
    </row>
    <row r="40" spans="1:12" x14ac:dyDescent="0.3">
      <c r="A40" s="1">
        <v>40238</v>
      </c>
      <c r="B40" s="2">
        <f t="shared" si="0"/>
        <v>1</v>
      </c>
      <c r="C40">
        <f t="shared" ca="1" si="1"/>
        <v>-0.62593239654755151</v>
      </c>
      <c r="D40">
        <f ca="1">lamb_1 + C40*SQRT(E39)</f>
        <v>-0.1172679550934454</v>
      </c>
      <c r="E40">
        <f ca="1">omega_1 + D40^2*alpha_1 + E39*beta_1</f>
        <v>4.9352844433497967E-2</v>
      </c>
      <c r="F40">
        <f t="shared" ca="1" si="2"/>
        <v>0.22215500091939855</v>
      </c>
      <c r="G40">
        <f t="shared" ca="1" si="3"/>
        <v>-0.68810318864544273</v>
      </c>
      <c r="H40">
        <f ca="1">lamb_2 + G40*SQRT(I39)</f>
        <v>-0.42199477617193659</v>
      </c>
      <c r="I40">
        <f ca="1">omega_2 + H40^2*alpha_2 + I39*beta_2</f>
        <v>0.31762970116671829</v>
      </c>
      <c r="J40">
        <f t="shared" ca="1" si="4"/>
        <v>0.56358646290229353</v>
      </c>
      <c r="K40">
        <f t="shared" ca="1" si="5"/>
        <v>-0.1172679550934454</v>
      </c>
      <c r="L40">
        <f t="shared" ca="1" si="6"/>
        <v>0.21961674373512285</v>
      </c>
    </row>
    <row r="41" spans="1:12" x14ac:dyDescent="0.3">
      <c r="A41" s="1">
        <v>40239</v>
      </c>
      <c r="B41" s="2">
        <f t="shared" si="0"/>
        <v>1</v>
      </c>
      <c r="C41">
        <f t="shared" ca="1" si="1"/>
        <v>-0.17586088449513218</v>
      </c>
      <c r="D41">
        <f ca="1">lamb_1 + C41*SQRT(E40)</f>
        <v>-1.406837495670233E-2</v>
      </c>
      <c r="E41">
        <f ca="1">omega_1 + D41^2*alpha_1 + E40*beta_1</f>
        <v>4.6416492029253471E-2</v>
      </c>
      <c r="F41">
        <f t="shared" ca="1" si="2"/>
        <v>0.21544487004626839</v>
      </c>
      <c r="G41">
        <f t="shared" ca="1" si="3"/>
        <v>0.74965848537872071</v>
      </c>
      <c r="H41">
        <f ca="1">lamb_2 + G41*SQRT(I40)</f>
        <v>0.39749737415928393</v>
      </c>
      <c r="I41">
        <f ca="1">omega_2 + H41^2*alpha_2 + I40*beta_2</f>
        <v>0.30212204249900082</v>
      </c>
      <c r="J41">
        <f t="shared" ca="1" si="4"/>
        <v>0.54965629487799084</v>
      </c>
      <c r="K41">
        <f t="shared" ca="1" si="5"/>
        <v>-1.406837495670233E-2</v>
      </c>
      <c r="L41">
        <f t="shared" ca="1" si="6"/>
        <v>0.20758296665247813</v>
      </c>
    </row>
    <row r="42" spans="1:12" x14ac:dyDescent="0.3">
      <c r="A42" s="1">
        <v>40240</v>
      </c>
      <c r="B42" s="2">
        <f t="shared" si="0"/>
        <v>1</v>
      </c>
      <c r="C42">
        <f t="shared" ca="1" si="1"/>
        <v>0.97585245252485897</v>
      </c>
      <c r="D42">
        <f ca="1">lamb_1 + C42*SQRT(E41)</f>
        <v>0.23524240481855052</v>
      </c>
      <c r="E42">
        <f ca="1">omega_1 + D42^2*alpha_1 + E41*beta_1</f>
        <v>4.7023512008402081E-2</v>
      </c>
      <c r="F42">
        <f t="shared" ca="1" si="2"/>
        <v>0.21684905351050551</v>
      </c>
      <c r="G42">
        <f t="shared" ca="1" si="3"/>
        <v>-1.1564733628812338</v>
      </c>
      <c r="H42">
        <f ca="1">lamb_2 + G42*SQRT(I41)</f>
        <v>-0.66066286376638916</v>
      </c>
      <c r="I42">
        <f ca="1">omega_2 + H42^2*alpha_2 + I41*beta_2</f>
        <v>0.32220200689634149</v>
      </c>
      <c r="J42">
        <f t="shared" ca="1" si="4"/>
        <v>0.56762840564610706</v>
      </c>
      <c r="K42">
        <f t="shared" ca="1" si="5"/>
        <v>0.23524240481855052</v>
      </c>
      <c r="L42">
        <f t="shared" ca="1" si="6"/>
        <v>0.20613208062933647</v>
      </c>
    </row>
    <row r="43" spans="1:12" x14ac:dyDescent="0.3">
      <c r="A43" s="1">
        <v>40241</v>
      </c>
      <c r="B43" s="2">
        <f t="shared" si="0"/>
        <v>1</v>
      </c>
      <c r="C43">
        <f t="shared" ca="1" si="1"/>
        <v>0.43859794959509679</v>
      </c>
      <c r="D43">
        <f ca="1">lamb_1 + C43*SQRT(E42)</f>
        <v>0.12010955024134515</v>
      </c>
      <c r="E43">
        <f ca="1">omega_1 + D43^2*alpha_1 + E42*beta_1</f>
        <v>4.5127209291280612E-2</v>
      </c>
      <c r="F43">
        <f t="shared" ca="1" si="2"/>
        <v>0.21243165793092283</v>
      </c>
      <c r="G43">
        <f t="shared" ca="1" si="3"/>
        <v>-1.0727714024202235</v>
      </c>
      <c r="H43">
        <f ca="1">lamb_2 + G43*SQRT(I42)</f>
        <v>-0.63393552077852977</v>
      </c>
      <c r="I43">
        <f ca="1">omega_2 + H43^2*alpha_2 + I42*beta_2</f>
        <v>0.33531863527142319</v>
      </c>
      <c r="J43">
        <f t="shared" ca="1" si="4"/>
        <v>0.57906703866773768</v>
      </c>
      <c r="K43">
        <f t="shared" ca="1" si="5"/>
        <v>0.12010955024134515</v>
      </c>
      <c r="L43">
        <f t="shared" ca="1" si="6"/>
        <v>0.19009710404830377</v>
      </c>
    </row>
    <row r="44" spans="1:12" x14ac:dyDescent="0.3">
      <c r="A44" s="1">
        <v>40242</v>
      </c>
      <c r="B44" s="2">
        <f t="shared" si="0"/>
        <v>1</v>
      </c>
      <c r="C44">
        <f t="shared" ca="1" si="1"/>
        <v>-0.27117639071071864</v>
      </c>
      <c r="D44">
        <f ca="1">lamb_1 + C44*SQRT(E43)</f>
        <v>-3.2606450270401661E-2</v>
      </c>
      <c r="E44">
        <f ca="1">omega_1 + D44^2*alpha_1 + E43*beta_1</f>
        <v>4.2580823383932334E-2</v>
      </c>
      <c r="F44">
        <f t="shared" ca="1" si="2"/>
        <v>0.20635121367206041</v>
      </c>
      <c r="G44">
        <f t="shared" ca="1" si="3"/>
        <v>0.48854012296262372</v>
      </c>
      <c r="H44">
        <f ca="1">lamb_2 + G44*SQRT(I43)</f>
        <v>0.25789748227433895</v>
      </c>
      <c r="I44">
        <f ca="1">omega_2 + H44^2*alpha_2 + I43*beta_2</f>
        <v>0.30635535969703709</v>
      </c>
      <c r="J44">
        <f t="shared" ca="1" si="4"/>
        <v>0.5534937756624162</v>
      </c>
      <c r="K44">
        <f t="shared" ca="1" si="5"/>
        <v>-3.2606450270401661E-2</v>
      </c>
      <c r="L44">
        <f t="shared" ca="1" si="6"/>
        <v>0.18964814931081311</v>
      </c>
    </row>
    <row r="45" spans="1:12" x14ac:dyDescent="0.3">
      <c r="A45" s="1">
        <v>40245</v>
      </c>
      <c r="B45" s="2">
        <f t="shared" si="0"/>
        <v>1</v>
      </c>
      <c r="C45">
        <f t="shared" ca="1" si="1"/>
        <v>0.44946362336529422</v>
      </c>
      <c r="D45">
        <f ca="1">lamb_1 + C45*SQRT(E44)</f>
        <v>0.11774736418287032</v>
      </c>
      <c r="E45">
        <f ca="1">omega_1 + D45^2*alpha_1 + E44*beta_1</f>
        <v>4.1006224019538559E-2</v>
      </c>
      <c r="F45">
        <f t="shared" ca="1" si="2"/>
        <v>0.20249993585070233</v>
      </c>
      <c r="G45">
        <f t="shared" ca="1" si="3"/>
        <v>0.70357521052254557</v>
      </c>
      <c r="H45">
        <f ca="1">lamb_2 + G45*SQRT(I44)</f>
        <v>0.36442449973460306</v>
      </c>
      <c r="I45">
        <f ca="1">omega_2 + H45^2*alpha_2 + I44*beta_2</f>
        <v>0.28940223526026976</v>
      </c>
      <c r="J45">
        <f t="shared" ca="1" si="4"/>
        <v>0.5379611837858469</v>
      </c>
      <c r="K45">
        <f t="shared" ca="1" si="5"/>
        <v>0.11774736418287032</v>
      </c>
      <c r="L45">
        <f t="shared" ca="1" si="6"/>
        <v>0.19301621112093836</v>
      </c>
    </row>
    <row r="46" spans="1:12" x14ac:dyDescent="0.3">
      <c r="A46" s="1">
        <v>40246</v>
      </c>
      <c r="B46" s="2">
        <f t="shared" si="0"/>
        <v>1</v>
      </c>
      <c r="C46">
        <f t="shared" ca="1" si="1"/>
        <v>-0.90773223966057948</v>
      </c>
      <c r="D46">
        <f ca="1">lamb_1 + C46*SQRT(E45)</f>
        <v>-0.1588157203008817</v>
      </c>
      <c r="E46">
        <f ca="1">omega_1 + D46^2*alpha_1 + E45*beta_1</f>
        <v>4.0239072078856748E-2</v>
      </c>
      <c r="F46">
        <f t="shared" ca="1" si="2"/>
        <v>0.20059678980197251</v>
      </c>
      <c r="G46">
        <f t="shared" ca="1" si="3"/>
        <v>-0.71307378125740883</v>
      </c>
      <c r="H46">
        <f ca="1">lamb_2 + G46*SQRT(I45)</f>
        <v>-0.40860601549188574</v>
      </c>
      <c r="I46">
        <f ca="1">omega_2 + H46^2*alpha_2 + I45*beta_2</f>
        <v>0.27892098743137062</v>
      </c>
      <c r="J46">
        <f t="shared" ca="1" si="4"/>
        <v>0.52812970701464101</v>
      </c>
      <c r="K46">
        <f t="shared" ca="1" si="5"/>
        <v>-0.1588157203008817</v>
      </c>
      <c r="L46">
        <f t="shared" ca="1" si="6"/>
        <v>0.1938587319137236</v>
      </c>
    </row>
    <row r="47" spans="1:12" x14ac:dyDescent="0.3">
      <c r="A47" s="1">
        <v>40247</v>
      </c>
      <c r="B47" s="2">
        <f t="shared" si="0"/>
        <v>1</v>
      </c>
      <c r="C47">
        <f t="shared" ca="1" si="1"/>
        <v>0.30226225758514369</v>
      </c>
      <c r="D47">
        <f ca="1">lamb_1 + C47*SQRT(E46)</f>
        <v>8.5632838549876744E-2</v>
      </c>
      <c r="E47">
        <f ca="1">omega_1 + D47^2*alpha_1 + E46*beta_1</f>
        <v>3.845992529483476E-2</v>
      </c>
      <c r="F47">
        <f t="shared" ca="1" si="2"/>
        <v>0.19611202231080777</v>
      </c>
      <c r="G47">
        <f t="shared" ca="1" si="3"/>
        <v>-0.67010904788316561</v>
      </c>
      <c r="H47">
        <f ca="1">lamb_2 + G47*SQRT(I46)</f>
        <v>-0.37890449512639635</v>
      </c>
      <c r="I47">
        <f ca="1">omega_2 + H47^2*alpha_2 + I46*beta_2</f>
        <v>0.26710028316221746</v>
      </c>
      <c r="J47">
        <f t="shared" ca="1" si="4"/>
        <v>0.516817456324975</v>
      </c>
      <c r="K47">
        <f t="shared" ca="1" si="5"/>
        <v>8.5632838549876744E-2</v>
      </c>
      <c r="L47">
        <f t="shared" ca="1" si="6"/>
        <v>0.19450155050848816</v>
      </c>
    </row>
    <row r="48" spans="1:12" x14ac:dyDescent="0.3">
      <c r="A48" s="1">
        <v>40248</v>
      </c>
      <c r="B48" s="2">
        <f t="shared" si="0"/>
        <v>1</v>
      </c>
      <c r="C48">
        <f t="shared" ca="1" si="1"/>
        <v>-1.1982129734594242</v>
      </c>
      <c r="D48">
        <f ca="1">lamb_1 + C48*SQRT(E47)</f>
        <v>-0.20998396938417394</v>
      </c>
      <c r="E48">
        <f ca="1">omega_1 + D48^2*alpha_1 + E47*beta_1</f>
        <v>3.9028727315148004E-2</v>
      </c>
      <c r="F48">
        <f t="shared" ca="1" si="2"/>
        <v>0.19755689639986757</v>
      </c>
      <c r="G48">
        <f t="shared" ca="1" si="3"/>
        <v>2.023407761341482</v>
      </c>
      <c r="H48">
        <f ca="1">lamb_2 + G48*SQRT(I47)</f>
        <v>1.020732452324717</v>
      </c>
      <c r="I48">
        <f ca="1">omega_2 + H48^2*alpha_2 + I47*beta_2</f>
        <v>0.36473361222696665</v>
      </c>
      <c r="J48">
        <f t="shared" ca="1" si="4"/>
        <v>0.60393179435012911</v>
      </c>
      <c r="K48">
        <f t="shared" ca="1" si="5"/>
        <v>-0.20998396938417394</v>
      </c>
      <c r="L48">
        <f t="shared" ca="1" si="6"/>
        <v>0.19760198136770457</v>
      </c>
    </row>
    <row r="49" spans="1:12" x14ac:dyDescent="0.3">
      <c r="A49" s="1">
        <v>40249</v>
      </c>
      <c r="B49" s="2">
        <f t="shared" si="0"/>
        <v>1</v>
      </c>
      <c r="C49">
        <f t="shared" ca="1" si="1"/>
        <v>-1.0491975316569322</v>
      </c>
      <c r="D49">
        <f ca="1">lamb_1 + C49*SQRT(E48)</f>
        <v>-0.18227620806454534</v>
      </c>
      <c r="E49">
        <f ca="1">omega_1 + D49^2*alpha_1 + E48*beta_1</f>
        <v>3.8899906091519526E-2</v>
      </c>
      <c r="F49">
        <f t="shared" ca="1" si="2"/>
        <v>0.19723059116556824</v>
      </c>
      <c r="G49">
        <f t="shared" ca="1" si="3"/>
        <v>0.68600986918649487</v>
      </c>
      <c r="H49">
        <f ca="1">lamb_2 + G49*SQRT(I48)</f>
        <v>0.38930317123969715</v>
      </c>
      <c r="I49">
        <f ca="1">omega_2 + H49^2*alpha_2 + I48*beta_2</f>
        <v>0.34185774161166549</v>
      </c>
      <c r="J49">
        <f t="shared" ca="1" si="4"/>
        <v>0.58468601968207301</v>
      </c>
      <c r="K49">
        <f t="shared" ca="1" si="5"/>
        <v>-0.18227620806454534</v>
      </c>
      <c r="L49">
        <f t="shared" ca="1" si="6"/>
        <v>0.19924846370816079</v>
      </c>
    </row>
    <row r="50" spans="1:12" x14ac:dyDescent="0.3">
      <c r="A50" s="1">
        <v>40252</v>
      </c>
      <c r="B50" s="2">
        <f t="shared" si="0"/>
        <v>1</v>
      </c>
      <c r="C50">
        <f t="shared" ca="1" si="1"/>
        <v>0.64199047468044212</v>
      </c>
      <c r="D50">
        <f ca="1">lamb_1 + C50*SQRT(E49)</f>
        <v>0.15162016084388735</v>
      </c>
      <c r="E50">
        <f ca="1">omega_1 + D50^2*alpha_1 + E49*beta_1</f>
        <v>3.8167233994657546E-2</v>
      </c>
      <c r="F50">
        <f t="shared" ca="1" si="2"/>
        <v>0.19536436214073832</v>
      </c>
      <c r="G50">
        <f t="shared" ca="1" si="3"/>
        <v>-0.70432916357593933</v>
      </c>
      <c r="H50">
        <f ca="1">lamb_2 + G50*SQRT(I49)</f>
        <v>-0.43681141519721972</v>
      </c>
      <c r="I50">
        <f ca="1">omega_2 + H50^2*alpha_2 + I49*beta_2</f>
        <v>0.32689416327962406</v>
      </c>
      <c r="J50">
        <f t="shared" ca="1" si="4"/>
        <v>0.57174659009007134</v>
      </c>
      <c r="K50">
        <f t="shared" ca="1" si="5"/>
        <v>0.15162016084388735</v>
      </c>
      <c r="L50">
        <f t="shared" ca="1" si="6"/>
        <v>0.19531371733384673</v>
      </c>
    </row>
    <row r="51" spans="1:12" x14ac:dyDescent="0.3">
      <c r="A51" s="1">
        <v>40253</v>
      </c>
      <c r="B51" s="2">
        <f t="shared" si="0"/>
        <v>1</v>
      </c>
      <c r="C51">
        <f t="shared" ca="1" si="1"/>
        <v>-1.8476710268888286</v>
      </c>
      <c r="D51">
        <f ca="1">lamb_1 + C51*SQRT(E50)</f>
        <v>-0.33596907161405892</v>
      </c>
      <c r="E51">
        <f ca="1">omega_1 + D51^2*alpha_1 + E50*beta_1</f>
        <v>4.2886368299957699E-2</v>
      </c>
      <c r="F51">
        <f t="shared" ca="1" si="2"/>
        <v>0.20709024192355779</v>
      </c>
      <c r="G51">
        <f t="shared" ca="1" si="3"/>
        <v>0.44682139522132736</v>
      </c>
      <c r="H51">
        <f ca="1">lamb_2 + G51*SQRT(I50)</f>
        <v>0.23046860909708203</v>
      </c>
      <c r="I51">
        <f ca="1">omega_2 + H51^2*alpha_2 + I50*beta_2</f>
        <v>0.2975028739939739</v>
      </c>
      <c r="J51">
        <f t="shared" ca="1" si="4"/>
        <v>0.54543824031137922</v>
      </c>
      <c r="K51">
        <f t="shared" ca="1" si="5"/>
        <v>-0.33596907161405892</v>
      </c>
      <c r="L51">
        <f t="shared" ca="1" si="6"/>
        <v>0.20313735926070595</v>
      </c>
    </row>
    <row r="52" spans="1:12" x14ac:dyDescent="0.3">
      <c r="A52" s="1">
        <v>40254</v>
      </c>
      <c r="B52" s="2">
        <f t="shared" si="0"/>
        <v>1</v>
      </c>
      <c r="C52">
        <f t="shared" ca="1" si="1"/>
        <v>-0.4693738289404627</v>
      </c>
      <c r="D52">
        <f ca="1">lamb_1 + C52*SQRT(E51)</f>
        <v>-7.2202739787867065E-2</v>
      </c>
      <c r="E52">
        <f ca="1">omega_1 + D52^2*alpha_1 + E51*beta_1</f>
        <v>4.076825297393355E-2</v>
      </c>
      <c r="F52">
        <f t="shared" ca="1" si="2"/>
        <v>0.20191149787452312</v>
      </c>
      <c r="G52">
        <f t="shared" ca="1" si="3"/>
        <v>0.71202411591247627</v>
      </c>
      <c r="H52">
        <f ca="1">lamb_2 + G52*SQRT(I51)</f>
        <v>0.36336518084256653</v>
      </c>
      <c r="I52">
        <f ca="1">omega_2 + H52^2*alpha_2 + I51*beta_2</f>
        <v>0.28169658219266769</v>
      </c>
      <c r="J52">
        <f t="shared" ca="1" si="4"/>
        <v>0.53075096061398486</v>
      </c>
      <c r="K52">
        <f t="shared" ca="1" si="5"/>
        <v>-7.2202739787867065E-2</v>
      </c>
      <c r="L52">
        <f t="shared" ca="1" si="6"/>
        <v>0.19050206135973283</v>
      </c>
    </row>
    <row r="53" spans="1:12" x14ac:dyDescent="0.3">
      <c r="A53" s="1">
        <v>40255</v>
      </c>
      <c r="B53" s="2">
        <f t="shared" si="0"/>
        <v>1</v>
      </c>
      <c r="C53">
        <f t="shared" ca="1" si="1"/>
        <v>-1.1366946723195346</v>
      </c>
      <c r="D53">
        <f ca="1">lamb_1 + C53*SQRT(E52)</f>
        <v>-0.20451172391402747</v>
      </c>
      <c r="E53">
        <f ca="1">omega_1 + D53^2*alpha_1 + E52*beta_1</f>
        <v>4.1016295449116114E-2</v>
      </c>
      <c r="F53">
        <f t="shared" ca="1" si="2"/>
        <v>0.20252480205919499</v>
      </c>
      <c r="G53">
        <f t="shared" ca="1" si="3"/>
        <v>-0.52248739874346029</v>
      </c>
      <c r="H53">
        <f ca="1">lamb_2 + G53*SQRT(I52)</f>
        <v>-0.30231068879179374</v>
      </c>
      <c r="I53">
        <f ca="1">omega_2 + H53^2*alpha_2 + I52*beta_2</f>
        <v>0.26322607099262646</v>
      </c>
      <c r="J53">
        <f t="shared" ca="1" si="4"/>
        <v>0.51305562173377117</v>
      </c>
      <c r="K53">
        <f t="shared" ca="1" si="5"/>
        <v>-0.20451172391402747</v>
      </c>
      <c r="L53">
        <f t="shared" ca="1" si="6"/>
        <v>0.19159281717362142</v>
      </c>
    </row>
    <row r="54" spans="1:12" x14ac:dyDescent="0.3">
      <c r="A54" s="1">
        <v>40256</v>
      </c>
      <c r="B54" s="2">
        <f t="shared" si="0"/>
        <v>1</v>
      </c>
      <c r="C54">
        <f t="shared" ca="1" si="1"/>
        <v>0.31366123800490875</v>
      </c>
      <c r="D54">
        <f ca="1">lamb_1 + C54*SQRT(E53)</f>
        <v>8.8524180140586189E-2</v>
      </c>
      <c r="E54">
        <f ca="1">omega_1 + D54^2*alpha_1 + E53*beta_1</f>
        <v>3.9205183641360601E-2</v>
      </c>
      <c r="F54">
        <f t="shared" ca="1" si="2"/>
        <v>0.19800298897077437</v>
      </c>
      <c r="G54">
        <f t="shared" ca="1" si="3"/>
        <v>2.4553690942451571</v>
      </c>
      <c r="H54">
        <f ca="1">lamb_2 + G54*SQRT(I53)</f>
        <v>1.2347409172338357</v>
      </c>
      <c r="I54">
        <f ca="1">omega_2 + H54^2*alpha_2 + I53*beta_2</f>
        <v>0.41932463697663325</v>
      </c>
      <c r="J54">
        <f t="shared" ca="1" si="4"/>
        <v>0.64755280632287682</v>
      </c>
      <c r="K54">
        <f t="shared" ca="1" si="5"/>
        <v>8.8524180140586189E-2</v>
      </c>
      <c r="L54">
        <f t="shared" ca="1" si="6"/>
        <v>0.1536639975181239</v>
      </c>
    </row>
    <row r="55" spans="1:12" x14ac:dyDescent="0.3">
      <c r="A55" s="1">
        <v>40259</v>
      </c>
      <c r="B55" s="2">
        <f t="shared" si="0"/>
        <v>1</v>
      </c>
      <c r="C55">
        <f t="shared" ca="1" si="1"/>
        <v>-0.15038496841749527</v>
      </c>
      <c r="D55">
        <f ca="1">lamb_1 + C55*SQRT(E54)</f>
        <v>-4.7766732429395664E-3</v>
      </c>
      <c r="E55">
        <f ca="1">omega_1 + D55^2*alpha_1 + E54*beta_1</f>
        <v>3.707013794648794E-2</v>
      </c>
      <c r="F55">
        <f t="shared" ca="1" si="2"/>
        <v>0.19253606920909117</v>
      </c>
      <c r="G55">
        <f t="shared" ca="1" si="3"/>
        <v>-0.86085366670800412</v>
      </c>
      <c r="H55">
        <f ca="1">lamb_2 + G55*SQRT(I54)</f>
        <v>-0.58244820771010652</v>
      </c>
      <c r="I55">
        <f ca="1">omega_2 + H55^2*alpha_2 + I54*beta_2</f>
        <v>0.41132869755967044</v>
      </c>
      <c r="J55">
        <f t="shared" ca="1" si="4"/>
        <v>0.64134912298971025</v>
      </c>
      <c r="K55">
        <f t="shared" ca="1" si="5"/>
        <v>-4.7766732429395664E-3</v>
      </c>
      <c r="L55">
        <f t="shared" ca="1" si="6"/>
        <v>0.1517910196063148</v>
      </c>
    </row>
    <row r="56" spans="1:12" x14ac:dyDescent="0.3">
      <c r="A56" s="1">
        <v>40260</v>
      </c>
      <c r="B56" s="2">
        <f t="shared" si="0"/>
        <v>1</v>
      </c>
      <c r="C56">
        <f t="shared" ca="1" si="1"/>
        <v>0.67846326315728334</v>
      </c>
      <c r="D56">
        <f ca="1">lamb_1 + C56*SQRT(E55)</f>
        <v>0.15562864979107652</v>
      </c>
      <c r="E56">
        <f ca="1">omega_1 + D56^2*alpha_1 + E55*beta_1</f>
        <v>3.6557743508916524E-2</v>
      </c>
      <c r="F56">
        <f t="shared" ca="1" si="2"/>
        <v>0.19120079369321802</v>
      </c>
      <c r="G56">
        <f t="shared" ca="1" si="3"/>
        <v>-1.197151164055213</v>
      </c>
      <c r="H56">
        <f ca="1">lamb_2 + G56*SQRT(I55)</f>
        <v>-0.79279184915292167</v>
      </c>
      <c r="I56">
        <f ca="1">omega_2 + H56^2*alpha_2 + I55*beta_2</f>
        <v>0.43916494983131366</v>
      </c>
      <c r="J56">
        <f t="shared" ca="1" si="4"/>
        <v>0.66269521639386664</v>
      </c>
      <c r="K56">
        <f t="shared" ca="1" si="5"/>
        <v>0.15562864979107652</v>
      </c>
      <c r="L56">
        <f t="shared" ca="1" si="6"/>
        <v>0.15251744044056417</v>
      </c>
    </row>
    <row r="57" spans="1:12" x14ac:dyDescent="0.3">
      <c r="A57" s="1">
        <v>40261</v>
      </c>
      <c r="B57" s="2">
        <f t="shared" si="0"/>
        <v>1</v>
      </c>
      <c r="C57">
        <f t="shared" ca="1" si="1"/>
        <v>-1.379336302485952</v>
      </c>
      <c r="D57">
        <f ca="1">lamb_1 + C57*SQRT(E56)</f>
        <v>-0.23873019580518265</v>
      </c>
      <c r="E57">
        <f ca="1">omega_1 + D57^2*alpha_1 + E56*beta_1</f>
        <v>3.8052650411554055E-2</v>
      </c>
      <c r="F57">
        <f t="shared" ca="1" si="2"/>
        <v>0.19507088560714039</v>
      </c>
      <c r="G57">
        <f t="shared" ca="1" si="3"/>
        <v>-0.9924477321339592</v>
      </c>
      <c r="H57">
        <f ca="1">lamb_2 + G57*SQRT(I56)</f>
        <v>-0.68269036460611632</v>
      </c>
      <c r="I57">
        <f ca="1">omega_2 + H57^2*alpha_2 + I56*beta_2</f>
        <v>0.44360979292605357</v>
      </c>
      <c r="J57">
        <f t="shared" ca="1" si="4"/>
        <v>0.66604038385525366</v>
      </c>
      <c r="K57">
        <f t="shared" ca="1" si="5"/>
        <v>-0.23873019580518265</v>
      </c>
      <c r="L57">
        <f t="shared" ca="1" si="6"/>
        <v>0.15274375374336682</v>
      </c>
    </row>
    <row r="58" spans="1:12" x14ac:dyDescent="0.3">
      <c r="A58" s="1">
        <v>40262</v>
      </c>
      <c r="B58" s="2">
        <f t="shared" si="0"/>
        <v>1</v>
      </c>
      <c r="C58">
        <f t="shared" ca="1" si="1"/>
        <v>-2.1795853699038878</v>
      </c>
      <c r="D58">
        <f ca="1">lamb_1 + C58*SQRT(E57)</f>
        <v>-0.40017364836351804</v>
      </c>
      <c r="E58">
        <f ca="1">omega_1 + D58^2*alpha_1 + E57*beta_1</f>
        <v>4.5616775309303845E-2</v>
      </c>
      <c r="F58">
        <f t="shared" ca="1" si="2"/>
        <v>0.21358084022052129</v>
      </c>
      <c r="G58">
        <f t="shared" ca="1" si="3"/>
        <v>9.7645007425265593E-2</v>
      </c>
      <c r="H58">
        <f ca="1">lamb_2 + G58*SQRT(I57)</f>
        <v>4.0035518227072985E-2</v>
      </c>
      <c r="I58">
        <f ca="1">omega_2 + H58^2*alpha_2 + I57*beta_2</f>
        <v>0.39169676304277129</v>
      </c>
      <c r="J58">
        <f t="shared" ca="1" si="4"/>
        <v>0.62585682311753321</v>
      </c>
      <c r="K58">
        <f t="shared" ca="1" si="5"/>
        <v>-0.40017364836351804</v>
      </c>
      <c r="L58">
        <f t="shared" ca="1" si="6"/>
        <v>0.17255349093515465</v>
      </c>
    </row>
    <row r="59" spans="1:12" x14ac:dyDescent="0.3">
      <c r="A59" s="1">
        <v>40263</v>
      </c>
      <c r="B59" s="2">
        <f t="shared" si="0"/>
        <v>1</v>
      </c>
      <c r="C59">
        <f t="shared" ca="1" si="1"/>
        <v>-0.6001848541924818</v>
      </c>
      <c r="D59">
        <f ca="1">lamb_1 + C59*SQRT(E58)</f>
        <v>-0.10318798544606134</v>
      </c>
      <c r="E59">
        <f ca="1">omega_1 + D59^2*alpha_1 + E58*beta_1</f>
        <v>4.3606298904984533E-2</v>
      </c>
      <c r="F59">
        <f t="shared" ca="1" si="2"/>
        <v>0.20882121277538959</v>
      </c>
      <c r="G59">
        <f t="shared" ca="1" si="3"/>
        <v>-1.2255949270610351</v>
      </c>
      <c r="H59">
        <f ca="1">lamb_2 + G59*SQRT(I58)</f>
        <v>-0.79204694747938431</v>
      </c>
      <c r="I59">
        <f ca="1">omega_2 + H59^2*alpha_2 + I58*beta_2</f>
        <v>0.42213982025815255</v>
      </c>
      <c r="J59">
        <f t="shared" ca="1" si="4"/>
        <v>0.64972287958648378</v>
      </c>
      <c r="K59">
        <f t="shared" ca="1" si="5"/>
        <v>-0.10318798544606134</v>
      </c>
      <c r="L59">
        <f t="shared" ca="1" si="6"/>
        <v>0.17154433450238923</v>
      </c>
    </row>
    <row r="60" spans="1:12" x14ac:dyDescent="0.3">
      <c r="A60" s="1">
        <v>40266</v>
      </c>
      <c r="B60" s="2">
        <f t="shared" si="0"/>
        <v>1</v>
      </c>
      <c r="C60">
        <f t="shared" ca="1" si="1"/>
        <v>2.4268320400274863</v>
      </c>
      <c r="D60">
        <f ca="1">lamb_1 + C60*SQRT(E59)</f>
        <v>0.53177400980071254</v>
      </c>
      <c r="E60">
        <f ca="1">omega_1 + D60^2*alpha_1 + E59*beta_1</f>
        <v>5.8084810842557476E-2</v>
      </c>
      <c r="F60">
        <f t="shared" ca="1" si="2"/>
        <v>0.24100790618267584</v>
      </c>
      <c r="G60">
        <f t="shared" ca="1" si="3"/>
        <v>-1.3648702380780187</v>
      </c>
      <c r="H60">
        <f ca="1">lamb_2 + G60*SQRT(I59)</f>
        <v>-0.91178742134594004</v>
      </c>
      <c r="I60">
        <f ca="1">omega_2 + H60^2*alpha_2 + I59*beta_2</f>
        <v>0.47280300162897265</v>
      </c>
      <c r="J60">
        <f t="shared" ca="1" si="4"/>
        <v>0.68760672017438329</v>
      </c>
      <c r="K60">
        <f t="shared" ca="1" si="5"/>
        <v>0.53177400980071254</v>
      </c>
      <c r="L60">
        <f t="shared" ca="1" si="6"/>
        <v>0.21321528794634376</v>
      </c>
    </row>
    <row r="61" spans="1:12" x14ac:dyDescent="0.3">
      <c r="A61" s="1">
        <v>40267</v>
      </c>
      <c r="B61" s="2">
        <f t="shared" si="0"/>
        <v>1</v>
      </c>
      <c r="C61">
        <f t="shared" ca="1" si="1"/>
        <v>2.0720620378422847</v>
      </c>
      <c r="D61">
        <f ca="1">lamb_1 + C61*SQRT(E60)</f>
        <v>0.52438333322097741</v>
      </c>
      <c r="E61">
        <f ca="1">omega_1 + D61^2*alpha_1 + E60*beta_1</f>
        <v>7.0936698784749438E-2</v>
      </c>
      <c r="F61">
        <f t="shared" ca="1" si="2"/>
        <v>0.26633944278823862</v>
      </c>
      <c r="G61">
        <f t="shared" ca="1" si="3"/>
        <v>-0.78665092664511183</v>
      </c>
      <c r="H61">
        <f ca="1">lamb_2 + G61*SQRT(I60)</f>
        <v>-0.56590646359258479</v>
      </c>
      <c r="I61">
        <f ca="1">omega_2 + H61^2*alpha_2 + I60*beta_2</f>
        <v>0.45504059646522033</v>
      </c>
      <c r="J61">
        <f t="shared" ca="1" si="4"/>
        <v>0.6745669695925085</v>
      </c>
      <c r="K61">
        <f t="shared" ca="1" si="5"/>
        <v>0.52438333322097741</v>
      </c>
      <c r="L61">
        <f t="shared" ca="1" si="6"/>
        <v>0.24442391203765854</v>
      </c>
    </row>
    <row r="62" spans="1:12" x14ac:dyDescent="0.3">
      <c r="A62" s="1">
        <v>40268</v>
      </c>
      <c r="B62" s="2">
        <f t="shared" si="0"/>
        <v>1</v>
      </c>
      <c r="C62">
        <f t="shared" ca="1" si="1"/>
        <v>0.29335078850527191</v>
      </c>
      <c r="D62">
        <f ca="1">lamb_1 + C62*SQRT(E61)</f>
        <v>0.10313088555198455</v>
      </c>
      <c r="E62">
        <f ca="1">omega_1 + D62^2*alpha_1 + E61*beta_1</f>
        <v>6.6899921655253672E-2</v>
      </c>
      <c r="F62">
        <f t="shared" ca="1" si="2"/>
        <v>0.25865019167836251</v>
      </c>
      <c r="G62">
        <f t="shared" ca="1" si="3"/>
        <v>-1.4910657852437406</v>
      </c>
      <c r="H62">
        <f ca="1">lamb_2 + G62*SQRT(I61)</f>
        <v>-1.0308237282149442</v>
      </c>
      <c r="I62">
        <f ca="1">omega_2 + H62^2*alpha_2 + I61*beta_2</f>
        <v>0.52884661999820437</v>
      </c>
      <c r="J62">
        <f t="shared" ca="1" si="4"/>
        <v>0.72721841285696576</v>
      </c>
      <c r="K62">
        <f t="shared" ca="1" si="5"/>
        <v>0.10313088555198455</v>
      </c>
      <c r="L62">
        <f t="shared" ca="1" si="6"/>
        <v>0.23980993477274379</v>
      </c>
    </row>
    <row r="63" spans="1:12" x14ac:dyDescent="0.3">
      <c r="A63" s="1">
        <v>40269</v>
      </c>
      <c r="B63" s="2">
        <f t="shared" si="0"/>
        <v>1</v>
      </c>
      <c r="C63">
        <f t="shared" ca="1" si="1"/>
        <v>-6.7953530997573827E-2</v>
      </c>
      <c r="D63">
        <f ca="1">lamb_1 + C63*SQRT(E62)</f>
        <v>7.4238061822559827E-3</v>
      </c>
      <c r="E63">
        <f ca="1">omega_1 + D63^2*alpha_1 + E62*beta_1</f>
        <v>6.2551234696727284E-2</v>
      </c>
      <c r="F63">
        <f t="shared" ca="1" si="2"/>
        <v>0.25010244840210438</v>
      </c>
      <c r="G63">
        <f t="shared" ca="1" si="3"/>
        <v>-0.54261098239465666</v>
      </c>
      <c r="H63">
        <f ca="1">lamb_2 + G63*SQRT(I62)</f>
        <v>-0.41959669741580125</v>
      </c>
      <c r="I63">
        <f ca="1">omega_2 + H63^2*alpha_2 + I62*beta_2</f>
        <v>0.48593545981632547</v>
      </c>
      <c r="J63">
        <f t="shared" ca="1" si="4"/>
        <v>0.69709071132552436</v>
      </c>
      <c r="K63">
        <f t="shared" ca="1" si="5"/>
        <v>7.4238061822559827E-3</v>
      </c>
      <c r="L63">
        <f t="shared" ca="1" si="6"/>
        <v>0.23816392584158003</v>
      </c>
    </row>
    <row r="64" spans="1:12" x14ac:dyDescent="0.3">
      <c r="A64" s="1">
        <v>40273</v>
      </c>
      <c r="B64" s="2">
        <f t="shared" si="0"/>
        <v>1</v>
      </c>
      <c r="C64">
        <f t="shared" ca="1" si="1"/>
        <v>0.34385713307843169</v>
      </c>
      <c r="D64">
        <f ca="1">lamb_1 + C64*SQRT(E63)</f>
        <v>0.11099951088344401</v>
      </c>
      <c r="E64">
        <f ca="1">omega_1 + D64^2*alpha_1 + E63*beta_1</f>
        <v>5.9286389405970932E-2</v>
      </c>
      <c r="F64">
        <f t="shared" ca="1" si="2"/>
        <v>0.24348796562863417</v>
      </c>
      <c r="G64">
        <f t="shared" ca="1" si="3"/>
        <v>0.758491252440603</v>
      </c>
      <c r="H64">
        <f ca="1">lamb_2 + G64*SQRT(I63)</f>
        <v>0.50373720669800781</v>
      </c>
      <c r="I64">
        <f ca="1">omega_2 + H64^2*alpha_2 + I63*beta_2</f>
        <v>0.45835463625146927</v>
      </c>
      <c r="J64">
        <f t="shared" ca="1" si="4"/>
        <v>0.67701893345125086</v>
      </c>
      <c r="K64">
        <f t="shared" ca="1" si="5"/>
        <v>0.11099951088344401</v>
      </c>
      <c r="L64">
        <f t="shared" ca="1" si="6"/>
        <v>0.23950102458016798</v>
      </c>
    </row>
    <row r="65" spans="1:12" x14ac:dyDescent="0.3">
      <c r="A65" s="1">
        <v>40274</v>
      </c>
      <c r="B65" s="2">
        <f t="shared" si="0"/>
        <v>1</v>
      </c>
      <c r="C65">
        <f t="shared" ca="1" si="1"/>
        <v>-1.1190441888917897</v>
      </c>
      <c r="D65">
        <f ca="1">lamb_1 + C65*SQRT(E64)</f>
        <v>-0.24747379300180691</v>
      </c>
      <c r="E65">
        <f ca="1">omega_1 + D65^2*alpha_1 + E64*beta_1</f>
        <v>5.9218074946855333E-2</v>
      </c>
      <c r="F65">
        <f t="shared" ca="1" si="2"/>
        <v>0.2433476421641585</v>
      </c>
      <c r="G65">
        <f t="shared" ca="1" si="3"/>
        <v>-0.3047629991248792</v>
      </c>
      <c r="H65">
        <f ca="1">lamb_2 + G65*SQRT(I64)</f>
        <v>-0.23133032062293021</v>
      </c>
      <c r="I65">
        <f ca="1">omega_2 + H65^2*alpha_2 + I64*beta_2</f>
        <v>0.41060663324500446</v>
      </c>
      <c r="J65">
        <f t="shared" ca="1" si="4"/>
        <v>0.64078594963139168</v>
      </c>
      <c r="K65">
        <f t="shared" ca="1" si="5"/>
        <v>-0.24747379300180691</v>
      </c>
      <c r="L65">
        <f t="shared" ca="1" si="6"/>
        <v>0.24358686580840758</v>
      </c>
    </row>
    <row r="66" spans="1:12" x14ac:dyDescent="0.3">
      <c r="A66" s="1">
        <v>40275</v>
      </c>
      <c r="B66" s="2">
        <f t="shared" si="0"/>
        <v>1</v>
      </c>
      <c r="C66">
        <f t="shared" ca="1" si="1"/>
        <v>7.8771178690371424E-2</v>
      </c>
      <c r="D66">
        <f ca="1">lamb_1 + C66*SQRT(E65)</f>
        <v>4.4168780604793498E-2</v>
      </c>
      <c r="E66">
        <f ca="1">omega_1 + D66^2*alpha_1 + E65*beta_1</f>
        <v>5.5597681821913776E-2</v>
      </c>
      <c r="F66">
        <f t="shared" ca="1" si="2"/>
        <v>0.23579160676731853</v>
      </c>
      <c r="G66">
        <f t="shared" ca="1" si="3"/>
        <v>0.90197184294321653</v>
      </c>
      <c r="H66">
        <f ca="1">lamb_2 + G66*SQRT(I65)</f>
        <v>0.55297088392114546</v>
      </c>
      <c r="I66">
        <f ca="1">omega_2 + H66^2*alpha_2 + I65*beta_2</f>
        <v>0.39981492040644784</v>
      </c>
      <c r="J66">
        <f t="shared" ca="1" si="4"/>
        <v>0.63230919683842002</v>
      </c>
      <c r="K66">
        <f t="shared" ca="1" si="5"/>
        <v>4.4168780604793498E-2</v>
      </c>
      <c r="L66">
        <f t="shared" ca="1" si="6"/>
        <v>0.24181173468920741</v>
      </c>
    </row>
    <row r="67" spans="1:12" x14ac:dyDescent="0.3">
      <c r="A67" s="1">
        <v>40276</v>
      </c>
      <c r="B67" s="2">
        <f t="shared" ref="B67:B130" si="7">IF(MONTH(A67)&lt; 6, 1, 0)</f>
        <v>1</v>
      </c>
      <c r="C67">
        <f t="shared" ref="C67:C130" ca="1" si="8">NORMINV(RAND(), 0, 1)</f>
        <v>0.64731665721331444</v>
      </c>
      <c r="D67">
        <f ca="1">lamb_1 + C67*SQRT(E66)</f>
        <v>0.17763183469157695</v>
      </c>
      <c r="E67">
        <f ca="1">omega_1 + D67^2*alpha_1 + E66*beta_1</f>
        <v>5.4043051397914425E-2</v>
      </c>
      <c r="F67">
        <f t="shared" ref="F67:F130" ca="1" si="9">SQRT(E67)</f>
        <v>0.23247161417668702</v>
      </c>
      <c r="G67">
        <f t="shared" ref="G67:G130" ca="1" si="10">NORMINV(RAND(), 0, 1)</f>
        <v>0.21852981687621553</v>
      </c>
      <c r="H67">
        <f ca="1">lamb_2 + G67*SQRT(I66)</f>
        <v>0.11317841299424686</v>
      </c>
      <c r="I67">
        <f ca="1">omega_2 + H67^2*alpha_2 + I66*beta_2</f>
        <v>0.35537795392969268</v>
      </c>
      <c r="J67">
        <f t="shared" ref="J67:J130" ca="1" si="11">SQRT(I67)</f>
        <v>0.59613585190767771</v>
      </c>
      <c r="K67">
        <f t="shared" ref="K67:K130" ca="1" si="12">B67*D67+(1-B67)*H67</f>
        <v>0.17763183469157695</v>
      </c>
      <c r="L67">
        <f t="shared" ca="1" si="6"/>
        <v>0.24444410143566567</v>
      </c>
    </row>
    <row r="68" spans="1:12" x14ac:dyDescent="0.3">
      <c r="A68" s="1">
        <v>40277</v>
      </c>
      <c r="B68" s="2">
        <f t="shared" si="7"/>
        <v>1</v>
      </c>
      <c r="C68">
        <f t="shared" ca="1" si="8"/>
        <v>2.0232173684017862</v>
      </c>
      <c r="D68">
        <f ca="1">lamb_1 + C68*SQRT(E67)</f>
        <v>0.49534060746267211</v>
      </c>
      <c r="E68">
        <f ca="1">omega_1 + D68^2*alpha_1 + E67*beta_1</f>
        <v>6.5441346330170611E-2</v>
      </c>
      <c r="F68">
        <f t="shared" ca="1" si="9"/>
        <v>0.25581506275075089</v>
      </c>
      <c r="G68">
        <f t="shared" ca="1" si="10"/>
        <v>-0.17085834191730134</v>
      </c>
      <c r="H68">
        <f ca="1">lamb_2 + G68*SQRT(I67)</f>
        <v>-0.12685478321440372</v>
      </c>
      <c r="I68">
        <f ca="1">omega_2 + H68^2*alpha_2 + I67*beta_2</f>
        <v>0.31755609670246049</v>
      </c>
      <c r="J68">
        <f t="shared" ca="1" si="11"/>
        <v>0.56352115905479583</v>
      </c>
      <c r="K68">
        <f t="shared" ca="1" si="12"/>
        <v>0.49534060746267211</v>
      </c>
      <c r="L68">
        <f t="shared" ca="1" si="6"/>
        <v>0.26256320407105077</v>
      </c>
    </row>
    <row r="69" spans="1:12" x14ac:dyDescent="0.3">
      <c r="A69" s="1">
        <v>40280</v>
      </c>
      <c r="B69" s="2">
        <f t="shared" si="7"/>
        <v>1</v>
      </c>
      <c r="C69">
        <f t="shared" ca="1" si="8"/>
        <v>0.82186709564032634</v>
      </c>
      <c r="D69">
        <f ca="1">lamb_1 + C69*SQRT(E68)</f>
        <v>0.23524598264400745</v>
      </c>
      <c r="E69">
        <f ca="1">omega_1 + D69^2*alpha_1 + E68*beta_1</f>
        <v>6.4526478964765641E-2</v>
      </c>
      <c r="F69">
        <f t="shared" ca="1" si="9"/>
        <v>0.25402062704584766</v>
      </c>
      <c r="G69">
        <f t="shared" ca="1" si="10"/>
        <v>1.6354742144802563</v>
      </c>
      <c r="H69">
        <f ca="1">lamb_2 + G69*SQRT(I68)</f>
        <v>0.89662432494814581</v>
      </c>
      <c r="I69">
        <f ca="1">omega_2 + H69^2*alpha_2 + I68*beta_2</f>
        <v>0.3795704647747622</v>
      </c>
      <c r="J69">
        <f t="shared" ca="1" si="11"/>
        <v>0.61609290271416228</v>
      </c>
      <c r="K69">
        <f t="shared" ca="1" si="12"/>
        <v>0.23524598264400745</v>
      </c>
      <c r="L69">
        <f t="shared" ca="1" si="6"/>
        <v>0.26144616465832815</v>
      </c>
    </row>
    <row r="70" spans="1:12" x14ac:dyDescent="0.3">
      <c r="A70" s="1">
        <v>40281</v>
      </c>
      <c r="B70" s="2">
        <f t="shared" si="7"/>
        <v>1</v>
      </c>
      <c r="C70">
        <f t="shared" ca="1" si="8"/>
        <v>0.48113097508686514</v>
      </c>
      <c r="D70">
        <f ca="1">lamb_1 + C70*SQRT(E69)</f>
        <v>0.1472171919827456</v>
      </c>
      <c r="E70">
        <f ca="1">omega_1 + D70^2*alpha_1 + E69*beta_1</f>
        <v>6.1664734744501466E-2</v>
      </c>
      <c r="F70">
        <f t="shared" ca="1" si="9"/>
        <v>0.24832385053494452</v>
      </c>
      <c r="G70">
        <f t="shared" ca="1" si="10"/>
        <v>-0.80506589186881872</v>
      </c>
      <c r="H70">
        <f ca="1">lamb_2 + G70*SQRT(I69)</f>
        <v>-0.52099538219762642</v>
      </c>
      <c r="I70">
        <f ca="1">omega_2 + H70^2*alpha_2 + I69*beta_2</f>
        <v>0.36900294229884562</v>
      </c>
      <c r="J70">
        <f t="shared" ca="1" si="11"/>
        <v>0.60745612376437985</v>
      </c>
      <c r="K70">
        <f t="shared" ca="1" si="12"/>
        <v>0.1472171919827456</v>
      </c>
      <c r="L70">
        <f t="shared" ca="1" si="6"/>
        <v>0.26136313761767338</v>
      </c>
    </row>
    <row r="71" spans="1:12" x14ac:dyDescent="0.3">
      <c r="A71" s="1">
        <v>40282</v>
      </c>
      <c r="B71" s="2">
        <f t="shared" si="7"/>
        <v>1</v>
      </c>
      <c r="C71">
        <f t="shared" ca="1" si="8"/>
        <v>0.49855849202162655</v>
      </c>
      <c r="D71">
        <f ca="1">lamb_1 + C71*SQRT(E70)</f>
        <v>0.14880396445570573</v>
      </c>
      <c r="E71">
        <f ca="1">omega_1 + D71^2*alpha_1 + E70*beta_1</f>
        <v>5.906011315520545E-2</v>
      </c>
      <c r="F71">
        <f t="shared" ca="1" si="9"/>
        <v>0.2430228654987128</v>
      </c>
      <c r="G71">
        <f t="shared" ca="1" si="10"/>
        <v>-0.50541859799304811</v>
      </c>
      <c r="H71">
        <f ca="1">lamb_2 + G71*SQRT(I70)</f>
        <v>-0.33201962241528438</v>
      </c>
      <c r="I71">
        <f ca="1">omega_2 + H71^2*alpha_2 + I70*beta_2</f>
        <v>0.34057097393726177</v>
      </c>
      <c r="J71">
        <f t="shared" ca="1" si="11"/>
        <v>0.58358459021573017</v>
      </c>
      <c r="K71">
        <f t="shared" ca="1" si="12"/>
        <v>0.14880396445570573</v>
      </c>
      <c r="L71">
        <f t="shared" ca="1" si="6"/>
        <v>0.24642985752115293</v>
      </c>
    </row>
    <row r="72" spans="1:12" x14ac:dyDescent="0.3">
      <c r="A72" s="1">
        <v>40283</v>
      </c>
      <c r="B72" s="2">
        <f t="shared" si="7"/>
        <v>1</v>
      </c>
      <c r="C72">
        <f t="shared" ca="1" si="8"/>
        <v>0.67809707779282957</v>
      </c>
      <c r="D72">
        <f ca="1">lamb_1 + C72*SQRT(E71)</f>
        <v>0.189793094931517</v>
      </c>
      <c r="E72">
        <f ca="1">omega_1 + D72^2*alpha_1 + E71*beta_1</f>
        <v>5.7496589235810046E-2</v>
      </c>
      <c r="F72">
        <f t="shared" ca="1" si="9"/>
        <v>0.23978446412520149</v>
      </c>
      <c r="G72">
        <f t="shared" ca="1" si="10"/>
        <v>1.730978566888151</v>
      </c>
      <c r="H72">
        <f ca="1">lamb_2 + G72*SQRT(I71)</f>
        <v>0.98517241762963337</v>
      </c>
      <c r="I72">
        <f ca="1">omega_2 + H72^2*alpha_2 + I71*beta_2</f>
        <v>0.41935880068103115</v>
      </c>
      <c r="J72">
        <f t="shared" ca="1" si="11"/>
        <v>0.64757918487319455</v>
      </c>
      <c r="K72">
        <f t="shared" ca="1" si="12"/>
        <v>0.189793094931517</v>
      </c>
      <c r="L72">
        <f t="shared" ca="1" si="6"/>
        <v>0.24521936626050095</v>
      </c>
    </row>
    <row r="73" spans="1:12" x14ac:dyDescent="0.3">
      <c r="A73" s="1">
        <v>40284</v>
      </c>
      <c r="B73" s="2">
        <f t="shared" si="7"/>
        <v>1</v>
      </c>
      <c r="C73">
        <f t="shared" ca="1" si="8"/>
        <v>-0.69038385032309191</v>
      </c>
      <c r="D73">
        <f ca="1">lamb_1 + C73*SQRT(E72)</f>
        <v>-0.14054332159041591</v>
      </c>
      <c r="E73">
        <f ca="1">omega_1 + D73^2*alpha_1 + E72*beta_1</f>
        <v>5.5082007611565273E-2</v>
      </c>
      <c r="F73">
        <f t="shared" ca="1" si="9"/>
        <v>0.23469556368104888</v>
      </c>
      <c r="G73">
        <f t="shared" ca="1" si="10"/>
        <v>-5.172577706000963E-2</v>
      </c>
      <c r="H73">
        <f ca="1">lamb_2 + G73*SQRT(I72)</f>
        <v>-5.8496536545453622E-2</v>
      </c>
      <c r="I73">
        <f ca="1">omega_2 + H73^2*alpha_2 + I72*beta_2</f>
        <v>0.37105918996022441</v>
      </c>
      <c r="J73">
        <f t="shared" ca="1" si="11"/>
        <v>0.60914627960796441</v>
      </c>
      <c r="K73">
        <f t="shared" ca="1" si="12"/>
        <v>-0.14054332159041591</v>
      </c>
      <c r="L73">
        <f t="shared" ca="1" si="6"/>
        <v>0.2417754478234154</v>
      </c>
    </row>
    <row r="74" spans="1:12" x14ac:dyDescent="0.3">
      <c r="A74" s="1">
        <v>40287</v>
      </c>
      <c r="B74" s="2">
        <f t="shared" si="7"/>
        <v>1</v>
      </c>
      <c r="C74">
        <f t="shared" ca="1" si="8"/>
        <v>-0.74946615157647645</v>
      </c>
      <c r="D74">
        <f ca="1">lamb_1 + C74*SQRT(E73)</f>
        <v>-0.15089638090410756</v>
      </c>
      <c r="E74">
        <f ca="1">omega_1 + D74^2*alpha_1 + E73*beta_1</f>
        <v>5.3041630068837504E-2</v>
      </c>
      <c r="F74">
        <f t="shared" ca="1" si="9"/>
        <v>0.23030768564865026</v>
      </c>
      <c r="G74">
        <f t="shared" ca="1" si="10"/>
        <v>0.44587508451694868</v>
      </c>
      <c r="H74">
        <f ca="1">lamb_2 + G74*SQRT(I73)</f>
        <v>0.246603148903386</v>
      </c>
      <c r="I74">
        <f ca="1">omega_2 + H74^2*alpha_2 + I73*beta_2</f>
        <v>0.33640847693168086</v>
      </c>
      <c r="J74">
        <f t="shared" ca="1" si="11"/>
        <v>0.5800073076536888</v>
      </c>
      <c r="K74">
        <f t="shared" ca="1" si="12"/>
        <v>-0.15089638090410756</v>
      </c>
      <c r="L74">
        <f t="shared" ca="1" si="6"/>
        <v>0.24747454288854345</v>
      </c>
    </row>
    <row r="75" spans="1:12" x14ac:dyDescent="0.3">
      <c r="A75" s="1">
        <v>40288</v>
      </c>
      <c r="B75" s="2">
        <f t="shared" si="7"/>
        <v>1</v>
      </c>
      <c r="C75">
        <f t="shared" ca="1" si="8"/>
        <v>-0.66861403676789255</v>
      </c>
      <c r="D75">
        <f ca="1">lamb_1 + C75*SQRT(E74)</f>
        <v>-0.12898695140021488</v>
      </c>
      <c r="E75">
        <f ca="1">omega_1 + D75^2*alpha_1 + E74*beta_1</f>
        <v>5.0796557681221786E-2</v>
      </c>
      <c r="F75">
        <f t="shared" ca="1" si="9"/>
        <v>0.22538091685238523</v>
      </c>
      <c r="G75">
        <f t="shared" ca="1" si="10"/>
        <v>0.97834203039677237</v>
      </c>
      <c r="H75">
        <f ca="1">lamb_2 + G75*SQRT(I74)</f>
        <v>0.54244552701487525</v>
      </c>
      <c r="I75">
        <f ca="1">omega_2 + H75^2*alpha_2 + I74*beta_2</f>
        <v>0.33462094813465904</v>
      </c>
      <c r="J75">
        <f t="shared" ca="1" si="11"/>
        <v>0.57846430152141548</v>
      </c>
      <c r="K75">
        <f t="shared" ca="1" si="12"/>
        <v>-0.12898695140021488</v>
      </c>
      <c r="L75">
        <f t="shared" ca="1" si="6"/>
        <v>0.2510391562776263</v>
      </c>
    </row>
    <row r="76" spans="1:12" x14ac:dyDescent="0.3">
      <c r="A76" s="1">
        <v>40289</v>
      </c>
      <c r="B76" s="2">
        <f t="shared" si="7"/>
        <v>1</v>
      </c>
      <c r="C76">
        <f t="shared" ca="1" si="8"/>
        <v>1.1314953066100535</v>
      </c>
      <c r="D76">
        <f ca="1">lamb_1 + C76*SQRT(E75)</f>
        <v>0.28001744961794461</v>
      </c>
      <c r="E76">
        <f ca="1">omega_1 + D76^2*alpha_1 + E75*beta_1</f>
        <v>5.2437419392156334E-2</v>
      </c>
      <c r="F76">
        <f t="shared" ca="1" si="9"/>
        <v>0.22899218194548987</v>
      </c>
      <c r="G76">
        <f t="shared" ca="1" si="10"/>
        <v>-7.7623207507458741E-2</v>
      </c>
      <c r="H76">
        <f ca="1">lamb_2 + G76*SQRT(I75)</f>
        <v>-6.9902254512654013E-2</v>
      </c>
      <c r="I76">
        <f ca="1">omega_2 + H76^2*alpha_2 + I75*beta_2</f>
        <v>0.29836037441812102</v>
      </c>
      <c r="J76">
        <f t="shared" ca="1" si="11"/>
        <v>0.54622374025496279</v>
      </c>
      <c r="K76">
        <f t="shared" ca="1" si="12"/>
        <v>0.28001744961794461</v>
      </c>
      <c r="L76">
        <f t="shared" ca="1" si="6"/>
        <v>0.25452396637618135</v>
      </c>
    </row>
    <row r="77" spans="1:12" x14ac:dyDescent="0.3">
      <c r="A77" s="1">
        <v>40290</v>
      </c>
      <c r="B77" s="2">
        <f t="shared" si="7"/>
        <v>1</v>
      </c>
      <c r="C77">
        <f t="shared" ca="1" si="8"/>
        <v>-0.22505108053400025</v>
      </c>
      <c r="D77">
        <f ca="1">lamb_1 + C77*SQRT(E76)</f>
        <v>-2.6534937980670879E-2</v>
      </c>
      <c r="E77">
        <f ca="1">omega_1 + D77^2*alpha_1 + E76*beta_1</f>
        <v>4.928467201680211E-2</v>
      </c>
      <c r="F77">
        <f t="shared" ca="1" si="9"/>
        <v>0.2220015135461966</v>
      </c>
      <c r="G77">
        <f t="shared" ca="1" si="10"/>
        <v>0.11594590869196443</v>
      </c>
      <c r="H77">
        <f ca="1">lamb_2 + G77*SQRT(I76)</f>
        <v>3.8332407912985207E-2</v>
      </c>
      <c r="I77">
        <f ca="1">omega_2 + H77^2*alpha_2 + I76*beta_2</f>
        <v>0.26676624681915295</v>
      </c>
      <c r="J77">
        <f t="shared" ca="1" si="11"/>
        <v>0.51649418856280749</v>
      </c>
      <c r="K77">
        <f t="shared" ca="1" si="12"/>
        <v>-2.6534937980670879E-2</v>
      </c>
      <c r="L77">
        <f t="shared" ca="1" si="6"/>
        <v>0.24530152754974507</v>
      </c>
    </row>
    <row r="78" spans="1:12" x14ac:dyDescent="0.3">
      <c r="A78" s="1">
        <v>40291</v>
      </c>
      <c r="B78" s="2">
        <f t="shared" si="7"/>
        <v>1</v>
      </c>
      <c r="C78">
        <f t="shared" ca="1" si="8"/>
        <v>-0.44323769080873615</v>
      </c>
      <c r="D78">
        <f ca="1">lamb_1 + C78*SQRT(E77)</f>
        <v>-7.3399438220260543E-2</v>
      </c>
      <c r="E78">
        <f ca="1">omega_1 + D78^2*alpha_1 + E77*beta_1</f>
        <v>4.6665146907320938E-2</v>
      </c>
      <c r="F78">
        <f t="shared" ca="1" si="9"/>
        <v>0.21602117235891702</v>
      </c>
      <c r="G78">
        <f t="shared" ca="1" si="10"/>
        <v>0.34188893104750284</v>
      </c>
      <c r="H78">
        <f ca="1">lamb_2 + G78*SQRT(I77)</f>
        <v>0.15158364601998561</v>
      </c>
      <c r="I78">
        <f ca="1">omega_2 + H78^2*alpha_2 + I77*beta_2</f>
        <v>0.24217628447335701</v>
      </c>
      <c r="J78">
        <f t="shared" ca="1" si="11"/>
        <v>0.49211409700734748</v>
      </c>
      <c r="K78">
        <f t="shared" ca="1" si="12"/>
        <v>-7.3399438220260543E-2</v>
      </c>
      <c r="L78">
        <f t="shared" ca="1" si="6"/>
        <v>0.2218792334344529</v>
      </c>
    </row>
    <row r="79" spans="1:12" x14ac:dyDescent="0.3">
      <c r="A79" s="1">
        <v>40294</v>
      </c>
      <c r="B79" s="2">
        <f t="shared" si="7"/>
        <v>1</v>
      </c>
      <c r="C79">
        <f t="shared" ca="1" si="8"/>
        <v>0.7579459658471942</v>
      </c>
      <c r="D79">
        <f ca="1">lamb_1 + C79*SQRT(E78)</f>
        <v>0.18873237612702257</v>
      </c>
      <c r="E79">
        <f ca="1">omega_1 + D79^2*alpha_1 + E78*beta_1</f>
        <v>4.6069129742648381E-2</v>
      </c>
      <c r="F79">
        <f t="shared" ca="1" si="9"/>
        <v>0.21463720493579017</v>
      </c>
      <c r="G79">
        <f t="shared" ca="1" si="10"/>
        <v>0.8878532641827428</v>
      </c>
      <c r="H79">
        <f ca="1">lamb_2 + G79*SQRT(I78)</f>
        <v>0.41192510737831639</v>
      </c>
      <c r="I79">
        <f ca="1">omega_2 + H79^2*alpha_2 + I78*beta_2</f>
        <v>0.23863347993772352</v>
      </c>
      <c r="J79">
        <f t="shared" ca="1" si="11"/>
        <v>0.48850125889062307</v>
      </c>
      <c r="K79">
        <f t="shared" ca="1" si="12"/>
        <v>0.18873237612702257</v>
      </c>
      <c r="L79">
        <f t="shared" ca="1" si="6"/>
        <v>0.21717375283545298</v>
      </c>
    </row>
    <row r="80" spans="1:12" x14ac:dyDescent="0.3">
      <c r="A80" s="1">
        <v>40295</v>
      </c>
      <c r="B80" s="2">
        <f t="shared" si="7"/>
        <v>1</v>
      </c>
      <c r="C80">
        <f t="shared" ca="1" si="8"/>
        <v>0.24044220633292213</v>
      </c>
      <c r="D80">
        <f ca="1">lamb_1 + C80*SQRT(E79)</f>
        <v>7.6607843115892943E-2</v>
      </c>
      <c r="E80">
        <f ca="1">omega_1 + D80^2*alpha_1 + E79*beta_1</f>
        <v>4.3735725060848669E-2</v>
      </c>
      <c r="F80">
        <f t="shared" ca="1" si="9"/>
        <v>0.20913088021822285</v>
      </c>
      <c r="G80">
        <f t="shared" ca="1" si="10"/>
        <v>0.72886948911756277</v>
      </c>
      <c r="H80">
        <f ca="1">lamb_2 + G80*SQRT(I79)</f>
        <v>0.33105366300089467</v>
      </c>
      <c r="I80">
        <f ca="1">omega_2 + H80^2*alpha_2 + I79*beta_2</f>
        <v>0.22837637608079941</v>
      </c>
      <c r="J80">
        <f t="shared" ca="1" si="11"/>
        <v>0.47788740941857782</v>
      </c>
      <c r="K80">
        <f t="shared" ca="1" si="12"/>
        <v>7.6607843115892943E-2</v>
      </c>
      <c r="L80">
        <f t="shared" ca="1" si="6"/>
        <v>0.19570653597098694</v>
      </c>
    </row>
    <row r="81" spans="1:12" x14ac:dyDescent="0.3">
      <c r="A81" s="1">
        <v>40296</v>
      </c>
      <c r="B81" s="2">
        <f t="shared" si="7"/>
        <v>1</v>
      </c>
      <c r="C81">
        <f t="shared" ca="1" si="8"/>
        <v>0.72046937900510544</v>
      </c>
      <c r="D81">
        <f ca="1">lamb_1 + C81*SQRT(E80)</f>
        <v>0.17567239540161411</v>
      </c>
      <c r="E81">
        <f ca="1">omega_1 + D81^2*alpha_1 + E80*beta_1</f>
        <v>4.308851448634924E-2</v>
      </c>
      <c r="F81">
        <f t="shared" ca="1" si="9"/>
        <v>0.20757773119087036</v>
      </c>
      <c r="G81">
        <f t="shared" ca="1" si="10"/>
        <v>-0.50067371187965226</v>
      </c>
      <c r="H81">
        <f ca="1">lamb_2 + G81*SQRT(I80)</f>
        <v>-0.26426566313415045</v>
      </c>
      <c r="I81">
        <f ca="1">omega_2 + H81^2*alpha_2 + I80*beta_2</f>
        <v>0.21478404431489537</v>
      </c>
      <c r="J81">
        <f t="shared" ca="1" si="11"/>
        <v>0.46344799526472802</v>
      </c>
      <c r="K81">
        <f t="shared" ca="1" si="12"/>
        <v>0.17567239540161411</v>
      </c>
      <c r="L81">
        <f t="shared" ca="1" si="6"/>
        <v>0.17091360431635369</v>
      </c>
    </row>
    <row r="82" spans="1:12" x14ac:dyDescent="0.3">
      <c r="A82" s="1">
        <v>40297</v>
      </c>
      <c r="B82" s="2">
        <f t="shared" si="7"/>
        <v>1</v>
      </c>
      <c r="C82">
        <f t="shared" ca="1" si="8"/>
        <v>-1.0292992430550603</v>
      </c>
      <c r="D82">
        <f ca="1">lamb_1 + C82*SQRT(E81)</f>
        <v>-0.18865960158984965</v>
      </c>
      <c r="E82">
        <f ca="1">omega_1 + D82^2*alpha_1 + E81*beta_1</f>
        <v>4.2776980043763749E-2</v>
      </c>
      <c r="F82">
        <f t="shared" ca="1" si="9"/>
        <v>0.20682596559369365</v>
      </c>
      <c r="G82">
        <f t="shared" ca="1" si="10"/>
        <v>-0.27957174766729276</v>
      </c>
      <c r="H82">
        <f ca="1">lamb_2 + G82*SQRT(I81)</f>
        <v>-0.15456696598906322</v>
      </c>
      <c r="I82">
        <f ca="1">omega_2 + H82^2*alpha_2 + I81*beta_2</f>
        <v>0.19758119174781771</v>
      </c>
      <c r="J82">
        <f t="shared" ca="1" si="11"/>
        <v>0.44450105933261591</v>
      </c>
      <c r="K82">
        <f t="shared" ca="1" si="12"/>
        <v>-0.18865960158984965</v>
      </c>
      <c r="L82">
        <f t="shared" ca="1" si="6"/>
        <v>0.18055372566178521</v>
      </c>
    </row>
    <row r="83" spans="1:12" x14ac:dyDescent="0.3">
      <c r="A83" s="1">
        <v>40298</v>
      </c>
      <c r="B83" s="2">
        <f t="shared" si="7"/>
        <v>1</v>
      </c>
      <c r="C83">
        <f t="shared" ca="1" si="8"/>
        <v>-0.28809333973110818</v>
      </c>
      <c r="D83">
        <f ca="1">lamb_1 + C83*SQRT(E82)</f>
        <v>-3.4585183170998478E-2</v>
      </c>
      <c r="E83">
        <f ca="1">omega_1 + D83^2*alpha_1 + E82*beta_1</f>
        <v>4.0426589733960946E-2</v>
      </c>
      <c r="F83">
        <f t="shared" ca="1" si="9"/>
        <v>0.20106364597798615</v>
      </c>
      <c r="G83">
        <f t="shared" ca="1" si="10"/>
        <v>-0.56781777439700254</v>
      </c>
      <c r="H83">
        <f ca="1">lamb_2 + G83*SQRT(I82)</f>
        <v>-0.27739560222735599</v>
      </c>
      <c r="I83">
        <f ca="1">omega_2 + H83^2*alpha_2 + I82*beta_2</f>
        <v>0.18915362331933255</v>
      </c>
      <c r="J83">
        <f t="shared" ca="1" si="11"/>
        <v>0.43491795010016837</v>
      </c>
      <c r="K83">
        <f t="shared" ca="1" si="12"/>
        <v>-3.4585183170998478E-2</v>
      </c>
      <c r="L83">
        <f t="shared" ca="1" si="6"/>
        <v>0.18146567204550618</v>
      </c>
    </row>
    <row r="84" spans="1:12" x14ac:dyDescent="0.3">
      <c r="A84" s="1">
        <v>40301</v>
      </c>
      <c r="B84" s="2">
        <f t="shared" si="7"/>
        <v>1</v>
      </c>
      <c r="C84">
        <f t="shared" ca="1" si="8"/>
        <v>-0.16722345869680988</v>
      </c>
      <c r="D84">
        <f ca="1">lamb_1 + C84*SQRT(E83)</f>
        <v>-8.6225582986297691E-3</v>
      </c>
      <c r="E84">
        <f ca="1">omega_1 + D84^2*alpha_1 + E83*beta_1</f>
        <v>3.819692346594087E-2</v>
      </c>
      <c r="F84">
        <f t="shared" ca="1" si="9"/>
        <v>0.19544033223964</v>
      </c>
      <c r="G84">
        <f t="shared" ca="1" si="10"/>
        <v>0.93404810204344912</v>
      </c>
      <c r="H84">
        <f ca="1">lamb_2 + G84*SQRT(I83)</f>
        <v>0.38123428583568975</v>
      </c>
      <c r="I84">
        <f ca="1">omega_2 + H84^2*alpha_2 + I83*beta_2</f>
        <v>0.19011286573822381</v>
      </c>
      <c r="J84">
        <f t="shared" ca="1" si="11"/>
        <v>0.4360193410139323</v>
      </c>
      <c r="K84">
        <f t="shared" ca="1" si="12"/>
        <v>-8.6225582986297691E-3</v>
      </c>
      <c r="L84">
        <f t="shared" ca="1" si="6"/>
        <v>0.18178768684324526</v>
      </c>
    </row>
    <row r="85" spans="1:12" x14ac:dyDescent="0.3">
      <c r="A85" s="1">
        <v>40302</v>
      </c>
      <c r="B85" s="2">
        <f t="shared" si="7"/>
        <v>1</v>
      </c>
      <c r="C85">
        <f t="shared" ca="1" si="8"/>
        <v>1.1090780689927175</v>
      </c>
      <c r="D85">
        <f ca="1">lamb_1 + C85*SQRT(E84)</f>
        <v>0.24175858628363509</v>
      </c>
      <c r="E85">
        <f ca="1">omega_1 + D85^2*alpha_1 + E84*beta_1</f>
        <v>3.9648002431177311E-2</v>
      </c>
      <c r="F85">
        <f t="shared" ca="1" si="9"/>
        <v>0.19911806153932221</v>
      </c>
      <c r="G85">
        <f t="shared" ca="1" si="10"/>
        <v>2.4317280300745227E-2</v>
      </c>
      <c r="H85">
        <f ca="1">lamb_2 + G85*SQRT(I84)</f>
        <v>-1.439719546801799E-2</v>
      </c>
      <c r="I85">
        <f ca="1">omega_2 + H85^2*alpha_2 + I84*beta_2</f>
        <v>0.17352193804335381</v>
      </c>
      <c r="J85">
        <f t="shared" ca="1" si="11"/>
        <v>0.41655964524105527</v>
      </c>
      <c r="K85">
        <f t="shared" ca="1" si="12"/>
        <v>0.24175858628363509</v>
      </c>
      <c r="L85">
        <f t="shared" ca="1" si="6"/>
        <v>0.17167467067313658</v>
      </c>
    </row>
    <row r="86" spans="1:12" x14ac:dyDescent="0.3">
      <c r="A86" s="1">
        <v>40303</v>
      </c>
      <c r="B86" s="2">
        <f t="shared" si="7"/>
        <v>1</v>
      </c>
      <c r="C86">
        <f t="shared" ca="1" si="8"/>
        <v>-0.60467312744386514</v>
      </c>
      <c r="D86">
        <f ca="1">lamb_1 + C86*SQRT(E85)</f>
        <v>-9.5401341001541962E-2</v>
      </c>
      <c r="E86">
        <f ca="1">omega_1 + D86^2*alpha_1 + E85*beta_1</f>
        <v>3.8022247188576677E-2</v>
      </c>
      <c r="F86">
        <f t="shared" ca="1" si="9"/>
        <v>0.19499294138141687</v>
      </c>
      <c r="G86">
        <f t="shared" ca="1" si="10"/>
        <v>0.45905570015882236</v>
      </c>
      <c r="H86">
        <f ca="1">lamb_2 + G86*SQRT(I85)</f>
        <v>0.16622407960404328</v>
      </c>
      <c r="I86">
        <f ca="1">omega_2 + H86^2*alpha_2 + I85*beta_2</f>
        <v>0.16254452007410963</v>
      </c>
      <c r="J86">
        <f t="shared" ca="1" si="11"/>
        <v>0.40316810398903041</v>
      </c>
      <c r="K86">
        <f t="shared" ca="1" si="12"/>
        <v>-9.5401341001541962E-2</v>
      </c>
      <c r="L86">
        <f t="shared" ref="L86:L149" ca="1" si="13">_xlfn.STDEV.P(K67:K86)</f>
        <v>0.17587384432183623</v>
      </c>
    </row>
    <row r="87" spans="1:12" x14ac:dyDescent="0.3">
      <c r="A87" s="1">
        <v>40304</v>
      </c>
      <c r="B87" s="2">
        <f t="shared" si="7"/>
        <v>1</v>
      </c>
      <c r="C87">
        <f t="shared" ca="1" si="8"/>
        <v>-0.84192444118899123</v>
      </c>
      <c r="D87">
        <f ca="1">lamb_1 + C87*SQRT(E86)</f>
        <v>-0.13916932320834713</v>
      </c>
      <c r="E87">
        <f ca="1">omega_1 + D87^2*alpha_1 + E86*beta_1</f>
        <v>3.7142553444826705E-2</v>
      </c>
      <c r="F87">
        <f t="shared" ca="1" si="9"/>
        <v>0.19272403442442435</v>
      </c>
      <c r="G87">
        <f t="shared" ca="1" si="10"/>
        <v>0.15153194626400193</v>
      </c>
      <c r="H87">
        <f ca="1">lamb_2 + G87*SQRT(I86)</f>
        <v>3.6092847469025295E-2</v>
      </c>
      <c r="I87">
        <f ca="1">omega_2 + H87^2*alpha_2 + I86*beta_2</f>
        <v>0.14994461050034497</v>
      </c>
      <c r="J87">
        <f t="shared" ca="1" si="11"/>
        <v>0.3872268204816719</v>
      </c>
      <c r="K87">
        <f t="shared" ca="1" si="12"/>
        <v>-0.13916932320834713</v>
      </c>
      <c r="L87">
        <f t="shared" ca="1" si="13"/>
        <v>0.1801721996466128</v>
      </c>
    </row>
    <row r="88" spans="1:12" x14ac:dyDescent="0.3">
      <c r="A88" s="1">
        <v>40305</v>
      </c>
      <c r="B88" s="2">
        <f t="shared" si="7"/>
        <v>1</v>
      </c>
      <c r="C88">
        <f t="shared" ca="1" si="8"/>
        <v>-0.22201926828278623</v>
      </c>
      <c r="D88">
        <f ca="1">lamb_1 + C88*SQRT(E87)</f>
        <v>-1.7788449103417196E-2</v>
      </c>
      <c r="E88">
        <f ca="1">omega_1 + D88^2*alpha_1 + E87*beta_1</f>
        <v>3.5190134904530865E-2</v>
      </c>
      <c r="F88">
        <f t="shared" ca="1" si="9"/>
        <v>0.18759033798287925</v>
      </c>
      <c r="G88">
        <f t="shared" ca="1" si="10"/>
        <v>1.3702911040859249</v>
      </c>
      <c r="H88">
        <f ca="1">lamb_2 + G88*SQRT(I87)</f>
        <v>0.5056134673695124</v>
      </c>
      <c r="I88">
        <f ca="1">omega_2 + H88^2*alpha_2 + I87*beta_2</f>
        <v>0.16962976243654718</v>
      </c>
      <c r="J88">
        <f t="shared" ca="1" si="11"/>
        <v>0.41186133884664045</v>
      </c>
      <c r="K88">
        <f t="shared" ca="1" si="12"/>
        <v>-1.7788449103417196E-2</v>
      </c>
      <c r="L88">
        <f t="shared" ca="1" si="13"/>
        <v>0.15036862862662986</v>
      </c>
    </row>
    <row r="89" spans="1:12" x14ac:dyDescent="0.3">
      <c r="A89" s="1">
        <v>40308</v>
      </c>
      <c r="B89" s="2">
        <f t="shared" si="7"/>
        <v>1</v>
      </c>
      <c r="C89">
        <f t="shared" ca="1" si="8"/>
        <v>-0.8439489675106745</v>
      </c>
      <c r="D89">
        <f ca="1">lamb_1 + C89*SQRT(E88)</f>
        <v>-0.13331667205562941</v>
      </c>
      <c r="E89">
        <f ca="1">omega_1 + D89^2*alpha_1 + E88*beta_1</f>
        <v>3.444132421504769E-2</v>
      </c>
      <c r="F89">
        <f t="shared" ca="1" si="9"/>
        <v>0.18558373909113829</v>
      </c>
      <c r="G89">
        <f t="shared" ca="1" si="10"/>
        <v>-2.1862178129938306</v>
      </c>
      <c r="H89">
        <f ca="1">lamb_2 + G89*SQRT(I88)</f>
        <v>-0.92541859547001326</v>
      </c>
      <c r="I89">
        <f ca="1">omega_2 + H89^2*alpha_2 + I88*beta_2</f>
        <v>0.2586495449164336</v>
      </c>
      <c r="J89">
        <f t="shared" ca="1" si="11"/>
        <v>0.50857599718865376</v>
      </c>
      <c r="K89">
        <f t="shared" ca="1" si="12"/>
        <v>-0.13331667205562941</v>
      </c>
      <c r="L89">
        <f t="shared" ca="1" si="13"/>
        <v>0.14712074447346163</v>
      </c>
    </row>
    <row r="90" spans="1:12" x14ac:dyDescent="0.3">
      <c r="A90" s="1">
        <v>40309</v>
      </c>
      <c r="B90" s="2">
        <f t="shared" si="7"/>
        <v>1</v>
      </c>
      <c r="C90">
        <f t="shared" ca="1" si="8"/>
        <v>-1.0427189127976217</v>
      </c>
      <c r="D90">
        <f ca="1">lamb_1 + C90*SQRT(E89)</f>
        <v>-0.16851167465802921</v>
      </c>
      <c r="E90">
        <f ca="1">omega_1 + D90^2*alpha_1 + E89*beta_1</f>
        <v>3.4389789347607086E-2</v>
      </c>
      <c r="F90">
        <f t="shared" ca="1" si="9"/>
        <v>0.18544484179293605</v>
      </c>
      <c r="G90">
        <f t="shared" ca="1" si="10"/>
        <v>-0.3656836093670387</v>
      </c>
      <c r="H90">
        <f ca="1">lamb_2 + G90*SQRT(I89)</f>
        <v>-0.21097790628938784</v>
      </c>
      <c r="I90">
        <f ca="1">omega_2 + H90^2*alpha_2 + I89*beta_2</f>
        <v>0.23778000986120335</v>
      </c>
      <c r="J90">
        <f t="shared" ca="1" si="11"/>
        <v>0.4876269166701151</v>
      </c>
      <c r="K90">
        <f t="shared" ca="1" si="12"/>
        <v>-0.16851167465802921</v>
      </c>
      <c r="L90">
        <f t="shared" ca="1" si="13"/>
        <v>0.14907028079391849</v>
      </c>
    </row>
    <row r="91" spans="1:12" x14ac:dyDescent="0.3">
      <c r="A91" s="1">
        <v>40310</v>
      </c>
      <c r="B91" s="2">
        <f t="shared" si="7"/>
        <v>1</v>
      </c>
      <c r="C91">
        <f t="shared" ca="1" si="8"/>
        <v>1.1593048171820048</v>
      </c>
      <c r="D91">
        <f ca="1">lamb_1 + C91*SQRT(E90)</f>
        <v>0.23998709841210553</v>
      </c>
      <c r="E91">
        <f ca="1">omega_1 + D91^2*alpha_1 + E90*beta_1</f>
        <v>3.6094234644054216E-2</v>
      </c>
      <c r="F91">
        <f t="shared" ca="1" si="9"/>
        <v>0.18998482740485939</v>
      </c>
      <c r="G91">
        <f t="shared" ca="1" si="10"/>
        <v>-5.7267995905702848E-2</v>
      </c>
      <c r="H91">
        <f ca="1">lamb_2 + G91*SQRT(I90)</f>
        <v>-5.2925416267374653E-2</v>
      </c>
      <c r="I91">
        <f ca="1">omega_2 + H91^2*alpha_2 + I90*beta_2</f>
        <v>0.21482694044308384</v>
      </c>
      <c r="J91">
        <f t="shared" ca="1" si="11"/>
        <v>0.4634942722872461</v>
      </c>
      <c r="K91">
        <f t="shared" ca="1" si="12"/>
        <v>0.23998709841210553</v>
      </c>
      <c r="L91">
        <f t="shared" ca="1" si="13"/>
        <v>0.15484190452367474</v>
      </c>
    </row>
    <row r="92" spans="1:12" x14ac:dyDescent="0.3">
      <c r="A92" s="1">
        <v>40311</v>
      </c>
      <c r="B92" s="2">
        <f t="shared" si="7"/>
        <v>1</v>
      </c>
      <c r="C92">
        <f t="shared" ca="1" si="8"/>
        <v>1.9045951953657241</v>
      </c>
      <c r="D92">
        <f ca="1">lamb_1 + C92*SQRT(E91)</f>
        <v>0.38684418946768157</v>
      </c>
      <c r="E92">
        <f ca="1">omega_1 + D92^2*alpha_1 + E91*beta_1</f>
        <v>4.3185601488024333E-2</v>
      </c>
      <c r="F92">
        <f t="shared" ca="1" si="9"/>
        <v>0.20781145658510825</v>
      </c>
      <c r="G92">
        <f t="shared" ca="1" si="10"/>
        <v>-1.151071576865464</v>
      </c>
      <c r="H92">
        <f ca="1">lamb_2 + G92*SQRT(I91)</f>
        <v>-0.55851508286979112</v>
      </c>
      <c r="I92">
        <f ca="1">omega_2 + H92^2*alpha_2 + I91*beta_2</f>
        <v>0.23218386051621806</v>
      </c>
      <c r="J92">
        <f t="shared" ca="1" si="11"/>
        <v>0.48185460516240586</v>
      </c>
      <c r="K92">
        <f t="shared" ca="1" si="12"/>
        <v>0.38684418946768157</v>
      </c>
      <c r="L92">
        <f t="shared" ca="1" si="13"/>
        <v>0.1716840418869722</v>
      </c>
    </row>
    <row r="93" spans="1:12" x14ac:dyDescent="0.3">
      <c r="A93" s="1">
        <v>40312</v>
      </c>
      <c r="B93" s="2">
        <f t="shared" si="7"/>
        <v>1</v>
      </c>
      <c r="C93">
        <f t="shared" ca="1" si="8"/>
        <v>-0.20836174881182404</v>
      </c>
      <c r="D93">
        <f ca="1">lamb_1 + C93*SQRT(E92)</f>
        <v>-1.8299958517205596E-2</v>
      </c>
      <c r="E93">
        <f ca="1">omega_1 + D93^2*alpha_1 + E92*beta_1</f>
        <v>4.0750846677886275E-2</v>
      </c>
      <c r="F93">
        <f t="shared" ca="1" si="9"/>
        <v>0.20186838949643968</v>
      </c>
      <c r="G93">
        <f t="shared" ca="1" si="10"/>
        <v>4.8602185424910904E-2</v>
      </c>
      <c r="H93">
        <f ca="1">lamb_2 + G93*SQRT(I92)</f>
        <v>-1.580813132049521E-3</v>
      </c>
      <c r="I93">
        <f ca="1">omega_2 + H93^2*alpha_2 + I92*beta_2</f>
        <v>0.20967841992036654</v>
      </c>
      <c r="J93">
        <f t="shared" ca="1" si="11"/>
        <v>0.4579065624342662</v>
      </c>
      <c r="K93">
        <f t="shared" ca="1" si="12"/>
        <v>-1.8299958517205596E-2</v>
      </c>
      <c r="L93">
        <f t="shared" ca="1" si="13"/>
        <v>0.16820842930634164</v>
      </c>
    </row>
    <row r="94" spans="1:12" x14ac:dyDescent="0.3">
      <c r="A94" s="1">
        <v>40315</v>
      </c>
      <c r="B94" s="2">
        <f t="shared" si="7"/>
        <v>1</v>
      </c>
      <c r="C94">
        <f t="shared" ca="1" si="8"/>
        <v>-1.6397923073166407</v>
      </c>
      <c r="D94">
        <f ca="1">lamb_1 + C94*SQRT(E93)</f>
        <v>-0.30602223218666114</v>
      </c>
      <c r="E94">
        <f ca="1">omega_1 + D94^2*alpha_1 + E93*beta_1</f>
        <v>4.4109755339205775E-2</v>
      </c>
      <c r="F94">
        <f t="shared" ca="1" si="9"/>
        <v>0.21002322571374285</v>
      </c>
      <c r="G94">
        <f t="shared" ca="1" si="10"/>
        <v>9.9814849975376346E-2</v>
      </c>
      <c r="H94">
        <f ca="1">lamb_2 + G94*SQRT(I93)</f>
        <v>2.0705874832116583E-2</v>
      </c>
      <c r="I94">
        <f ca="1">omega_2 + H94^2*alpha_2 + I93*beta_2</f>
        <v>0.19037488912182282</v>
      </c>
      <c r="J94">
        <f t="shared" ca="1" si="11"/>
        <v>0.43631970975630108</v>
      </c>
      <c r="K94">
        <f t="shared" ca="1" si="12"/>
        <v>-0.30602223218666114</v>
      </c>
      <c r="L94">
        <f t="shared" ca="1" si="13"/>
        <v>0.17914348153047269</v>
      </c>
    </row>
    <row r="95" spans="1:12" x14ac:dyDescent="0.3">
      <c r="A95" s="1">
        <v>40316</v>
      </c>
      <c r="B95" s="2">
        <f t="shared" si="7"/>
        <v>1</v>
      </c>
      <c r="C95">
        <f t="shared" ca="1" si="8"/>
        <v>0.43911791201050204</v>
      </c>
      <c r="D95">
        <f ca="1">lamb_1 + C95*SQRT(E94)</f>
        <v>0.11722496034912913</v>
      </c>
      <c r="E95">
        <f ca="1">omega_1 + D95^2*alpha_1 + E94*beta_1</f>
        <v>4.240547639180061E-2</v>
      </c>
      <c r="F95">
        <f t="shared" ca="1" si="9"/>
        <v>0.20592590024521104</v>
      </c>
      <c r="G95">
        <f t="shared" ca="1" si="10"/>
        <v>-1.0718121456233229</v>
      </c>
      <c r="H95">
        <f ca="1">lamb_2 + G95*SQRT(I94)</f>
        <v>-0.49265276429164662</v>
      </c>
      <c r="I95">
        <f ca="1">omega_2 + H95^2*alpha_2 + I94*beta_2</f>
        <v>0.20284721418447171</v>
      </c>
      <c r="J95">
        <f t="shared" ca="1" si="11"/>
        <v>0.45038562830586826</v>
      </c>
      <c r="K95">
        <f t="shared" ca="1" si="12"/>
        <v>0.11722496034912913</v>
      </c>
      <c r="L95">
        <f t="shared" ca="1" si="13"/>
        <v>0.17744824112004079</v>
      </c>
    </row>
    <row r="96" spans="1:12" x14ac:dyDescent="0.3">
      <c r="A96" s="1">
        <v>40317</v>
      </c>
      <c r="B96" s="2">
        <f t="shared" si="7"/>
        <v>1</v>
      </c>
      <c r="C96">
        <f t="shared" ca="1" si="8"/>
        <v>-0.87560169506462582</v>
      </c>
      <c r="D96">
        <f ca="1">lamb_1 + C96*SQRT(E95)</f>
        <v>-0.15530906731241584</v>
      </c>
      <c r="E96">
        <f ca="1">omega_1 + D96^2*alpha_1 + E95*beta_1</f>
        <v>4.1460292663823714E-2</v>
      </c>
      <c r="F96">
        <f t="shared" ca="1" si="9"/>
        <v>0.20361800672785232</v>
      </c>
      <c r="G96">
        <f t="shared" ca="1" si="10"/>
        <v>1.6271079366238737</v>
      </c>
      <c r="H96">
        <f ca="1">lamb_2 + G96*SQRT(I95)</f>
        <v>0.70782603035780822</v>
      </c>
      <c r="I96">
        <f ca="1">omega_2 + H96^2*alpha_2 + I95*beta_2</f>
        <v>0.24457072690889681</v>
      </c>
      <c r="J96">
        <f t="shared" ca="1" si="11"/>
        <v>0.49454092541355643</v>
      </c>
      <c r="K96">
        <f t="shared" ca="1" si="12"/>
        <v>-0.15530906731241584</v>
      </c>
      <c r="L96">
        <f t="shared" ca="1" si="13"/>
        <v>0.17140721428460348</v>
      </c>
    </row>
    <row r="97" spans="1:12" x14ac:dyDescent="0.3">
      <c r="A97" s="1">
        <v>40318</v>
      </c>
      <c r="B97" s="2">
        <f t="shared" si="7"/>
        <v>1</v>
      </c>
      <c r="C97">
        <f t="shared" ca="1" si="8"/>
        <v>-0.72452809331421741</v>
      </c>
      <c r="D97">
        <f ca="1">lamb_1 + C97*SQRT(E96)</f>
        <v>-0.12252696617897235</v>
      </c>
      <c r="E97">
        <f ca="1">omega_1 + D97^2*alpha_1 + E96*beta_1</f>
        <v>4.0044240697179205E-2</v>
      </c>
      <c r="F97">
        <f t="shared" ca="1" si="9"/>
        <v>0.2001105711779845</v>
      </c>
      <c r="G97">
        <f t="shared" ca="1" si="10"/>
        <v>0.59047722878194131</v>
      </c>
      <c r="H97">
        <f ca="1">lamb_2 + G97*SQRT(I96)</f>
        <v>0.2670151551574535</v>
      </c>
      <c r="I97">
        <f ca="1">omega_2 + H97^2*alpha_2 + I96*beta_2</f>
        <v>0.22888647631170234</v>
      </c>
      <c r="J97">
        <f t="shared" ca="1" si="11"/>
        <v>0.4784208150903369</v>
      </c>
      <c r="K97">
        <f t="shared" ca="1" si="12"/>
        <v>-0.12252696617897235</v>
      </c>
      <c r="L97">
        <f t="shared" ca="1" si="13"/>
        <v>0.17349988929829901</v>
      </c>
    </row>
    <row r="98" spans="1:12" x14ac:dyDescent="0.3">
      <c r="A98" s="1">
        <v>40319</v>
      </c>
      <c r="B98" s="2">
        <f t="shared" si="7"/>
        <v>1</v>
      </c>
      <c r="C98">
        <f t="shared" ca="1" si="8"/>
        <v>2.4512751726153921</v>
      </c>
      <c r="D98">
        <f ca="1">lamb_1 + C98*SQRT(E97)</f>
        <v>0.51552607490647862</v>
      </c>
      <c r="E98">
        <f ca="1">omega_1 + D98^2*alpha_1 + E97*beta_1</f>
        <v>5.3786729475913682E-2</v>
      </c>
      <c r="F98">
        <f t="shared" ca="1" si="9"/>
        <v>0.23191966168463096</v>
      </c>
      <c r="G98">
        <f t="shared" ca="1" si="10"/>
        <v>0.19351166048159882</v>
      </c>
      <c r="H98">
        <f ca="1">lamb_2 + G98*SQRT(I97)</f>
        <v>6.7580006337091048E-2</v>
      </c>
      <c r="I98">
        <f ca="1">omega_2 + H98^2*alpha_2 + I97*beta_2</f>
        <v>0.20739041649884657</v>
      </c>
      <c r="J98">
        <f t="shared" ca="1" si="11"/>
        <v>0.45540137955307797</v>
      </c>
      <c r="K98">
        <f t="shared" ca="1" si="12"/>
        <v>0.51552607490647862</v>
      </c>
      <c r="L98">
        <f t="shared" ca="1" si="13"/>
        <v>0.20580704597599345</v>
      </c>
    </row>
    <row r="99" spans="1:12" x14ac:dyDescent="0.3">
      <c r="A99" s="1">
        <v>40322</v>
      </c>
      <c r="B99" s="2">
        <f t="shared" si="7"/>
        <v>1</v>
      </c>
      <c r="C99">
        <f t="shared" ca="1" si="8"/>
        <v>-0.13517202177091583</v>
      </c>
      <c r="D99">
        <f ca="1">lamb_1 + C99*SQRT(E98)</f>
        <v>-6.349049558338371E-3</v>
      </c>
      <c r="E99">
        <f ca="1">omega_1 + D99^2*alpha_1 + E98*beta_1</f>
        <v>5.0486209743658243E-2</v>
      </c>
      <c r="F99">
        <f t="shared" ca="1" si="9"/>
        <v>0.2246913655298268</v>
      </c>
      <c r="G99">
        <f t="shared" ca="1" si="10"/>
        <v>-1.5095307203246842</v>
      </c>
      <c r="H99">
        <f ca="1">lamb_2 + G99*SQRT(I98)</f>
        <v>-0.71244237251361275</v>
      </c>
      <c r="I99">
        <f ca="1">omega_2 + H99^2*alpha_2 + I98*beta_2</f>
        <v>0.24926465428734706</v>
      </c>
      <c r="J99">
        <f t="shared" ca="1" si="11"/>
        <v>0.49926411275731314</v>
      </c>
      <c r="K99">
        <f t="shared" ca="1" si="12"/>
        <v>-6.349049558338371E-3</v>
      </c>
      <c r="L99">
        <f t="shared" ca="1" si="13"/>
        <v>0.20254118319256512</v>
      </c>
    </row>
    <row r="100" spans="1:12" x14ac:dyDescent="0.3">
      <c r="A100" s="1">
        <v>40323</v>
      </c>
      <c r="B100" s="2">
        <f t="shared" si="7"/>
        <v>1</v>
      </c>
      <c r="C100">
        <f t="shared" ca="1" si="8"/>
        <v>-1.1170620202400945</v>
      </c>
      <c r="D100">
        <f ca="1">lamb_1 + C100*SQRT(E99)</f>
        <v>-0.22599419070925383</v>
      </c>
      <c r="E100">
        <f ca="1">omega_1 + D100^2*alpha_1 + E99*beta_1</f>
        <v>5.0511715418225418E-2</v>
      </c>
      <c r="F100">
        <f t="shared" ca="1" si="9"/>
        <v>0.22474811549426932</v>
      </c>
      <c r="G100">
        <f t="shared" ca="1" si="10"/>
        <v>-1.0133857258160173</v>
      </c>
      <c r="H100">
        <f ca="1">lamb_2 + G100*SQRT(I99)</f>
        <v>-0.53094712528045973</v>
      </c>
      <c r="I100">
        <f ca="1">omega_2 + H100^2*alpha_2 + I99*beta_2</f>
        <v>0.25819618466834859</v>
      </c>
      <c r="J100">
        <f t="shared" ca="1" si="11"/>
        <v>0.50813008636406154</v>
      </c>
      <c r="K100">
        <f t="shared" ca="1" si="12"/>
        <v>-0.22599419070925383</v>
      </c>
      <c r="L100">
        <f t="shared" ca="1" si="13"/>
        <v>0.20880014743317435</v>
      </c>
    </row>
    <row r="101" spans="1:12" x14ac:dyDescent="0.3">
      <c r="A101" s="1">
        <v>40324</v>
      </c>
      <c r="B101" s="2">
        <f t="shared" si="7"/>
        <v>1</v>
      </c>
      <c r="C101">
        <f t="shared" ca="1" si="8"/>
        <v>-0.60047986919848462</v>
      </c>
      <c r="D101">
        <f ca="1">lamb_1 + C101*SQRT(E100)</f>
        <v>-0.10995671899460477</v>
      </c>
      <c r="E101">
        <f ca="1">omega_1 + D101^2*alpha_1 + E100*beta_1</f>
        <v>4.8196206987890892E-2</v>
      </c>
      <c r="F101">
        <f t="shared" ca="1" si="9"/>
        <v>0.21953634548268058</v>
      </c>
      <c r="G101">
        <f t="shared" ca="1" si="10"/>
        <v>-0.45571588300022553</v>
      </c>
      <c r="H101">
        <f ca="1">lamb_2 + G101*SQRT(I100)</f>
        <v>-0.25656295098637916</v>
      </c>
      <c r="I101">
        <f ca="1">omega_2 + H101^2*alpha_2 + I100*beta_2</f>
        <v>0.23994766455304048</v>
      </c>
      <c r="J101">
        <f t="shared" ca="1" si="11"/>
        <v>0.48984453100248093</v>
      </c>
      <c r="K101">
        <f t="shared" ca="1" si="12"/>
        <v>-0.10995671899460477</v>
      </c>
      <c r="L101">
        <f t="shared" ca="1" si="13"/>
        <v>0.20624173907267301</v>
      </c>
    </row>
    <row r="102" spans="1:12" x14ac:dyDescent="0.3">
      <c r="A102" s="1">
        <v>40325</v>
      </c>
      <c r="B102" s="2">
        <f t="shared" si="7"/>
        <v>1</v>
      </c>
      <c r="C102">
        <f t="shared" ca="1" si="8"/>
        <v>7.2476407226474429E-2</v>
      </c>
      <c r="D102">
        <f ca="1">lamb_1 + C102*SQRT(E101)</f>
        <v>4.0911205576214735E-2</v>
      </c>
      <c r="E102">
        <f ca="1">omega_1 + D102^2*alpha_1 + E101*beta_1</f>
        <v>4.544093403336158E-2</v>
      </c>
      <c r="F102">
        <f t="shared" ca="1" si="9"/>
        <v>0.21316879235329353</v>
      </c>
      <c r="G102">
        <f t="shared" ca="1" si="10"/>
        <v>-0.93337859403561618</v>
      </c>
      <c r="H102">
        <f ca="1">lamb_2 + G102*SQRT(I101)</f>
        <v>-0.4822103996431315</v>
      </c>
      <c r="I102">
        <f ca="1">omega_2 + H102^2*alpha_2 + I101*beta_2</f>
        <v>0.24425821585849344</v>
      </c>
      <c r="J102">
        <f t="shared" ca="1" si="11"/>
        <v>0.49422486365873325</v>
      </c>
      <c r="K102">
        <f t="shared" ca="1" si="12"/>
        <v>4.0911205576214735E-2</v>
      </c>
      <c r="L102">
        <f t="shared" ca="1" si="13"/>
        <v>0.20241298924247345</v>
      </c>
    </row>
    <row r="103" spans="1:12" x14ac:dyDescent="0.3">
      <c r="A103" s="1">
        <v>40326</v>
      </c>
      <c r="B103" s="2">
        <f t="shared" si="7"/>
        <v>1</v>
      </c>
      <c r="C103">
        <f t="shared" ca="1" si="8"/>
        <v>2.2692586108666961</v>
      </c>
      <c r="D103">
        <f ca="1">lamb_1 + C103*SQRT(E102)</f>
        <v>0.50873511761576606</v>
      </c>
      <c r="E103">
        <f ca="1">omega_1 + D103^2*alpha_1 + E102*beta_1</f>
        <v>5.833434450442429E-2</v>
      </c>
      <c r="F103">
        <f t="shared" ca="1" si="9"/>
        <v>0.24152503908378586</v>
      </c>
      <c r="G103">
        <f t="shared" ca="1" si="10"/>
        <v>-7.30991415545683E-2</v>
      </c>
      <c r="H103">
        <f ca="1">lamb_2 + G103*SQRT(I102)</f>
        <v>-6.1127413268376965E-2</v>
      </c>
      <c r="I103">
        <f ca="1">omega_2 + H103^2*alpha_2 + I102*beta_2</f>
        <v>0.22051045291665031</v>
      </c>
      <c r="J103">
        <f t="shared" ca="1" si="11"/>
        <v>0.46958540534885695</v>
      </c>
      <c r="K103">
        <f t="shared" ca="1" si="12"/>
        <v>0.50873511761576606</v>
      </c>
      <c r="L103">
        <f t="shared" ca="1" si="13"/>
        <v>0.23046194241209184</v>
      </c>
    </row>
    <row r="104" spans="1:12" x14ac:dyDescent="0.3">
      <c r="A104" s="1">
        <v>40330</v>
      </c>
      <c r="B104" s="2">
        <f t="shared" si="7"/>
        <v>0</v>
      </c>
      <c r="C104">
        <f t="shared" ca="1" si="8"/>
        <v>-0.78550491987021132</v>
      </c>
      <c r="D104">
        <f ca="1">lamb_1 + C104*SQRT(E103)</f>
        <v>-0.16471910647215887</v>
      </c>
      <c r="E104">
        <f ca="1">omega_1 + D104^2*alpha_1 + E103*beta_1</f>
        <v>5.6295539986289535E-2</v>
      </c>
      <c r="F104">
        <f t="shared" ca="1" si="9"/>
        <v>0.2372668118095945</v>
      </c>
      <c r="G104">
        <f t="shared" ca="1" si="10"/>
        <v>0.64757334891690621</v>
      </c>
      <c r="H104">
        <f ca="1">lamb_2 + G104*SQRT(I103)</f>
        <v>0.27909099354426214</v>
      </c>
      <c r="I104">
        <f ca="1">omega_2 + H104^2*alpha_2 + I103*beta_2</f>
        <v>0.20898600342962206</v>
      </c>
      <c r="J104">
        <f t="shared" ca="1" si="11"/>
        <v>0.45714986976879046</v>
      </c>
      <c r="K104">
        <f t="shared" ca="1" si="12"/>
        <v>0.27909099354426214</v>
      </c>
      <c r="L104">
        <f t="shared" ca="1" si="13"/>
        <v>0.23667372946958912</v>
      </c>
    </row>
    <row r="105" spans="1:12" x14ac:dyDescent="0.3">
      <c r="A105" s="1">
        <v>40331</v>
      </c>
      <c r="B105" s="2">
        <f t="shared" si="7"/>
        <v>0</v>
      </c>
      <c r="C105">
        <f t="shared" ca="1" si="8"/>
        <v>-0.10811576047020902</v>
      </c>
      <c r="D105">
        <f ca="1">lamb_1 + C105*SQRT(E104)</f>
        <v>-6.5228179313627649E-4</v>
      </c>
      <c r="E105">
        <f ca="1">omega_1 + D105^2*alpha_1 + E104*beta_1</f>
        <v>5.2791922315678634E-2</v>
      </c>
      <c r="F105">
        <f t="shared" ca="1" si="9"/>
        <v>0.22976492838481385</v>
      </c>
      <c r="G105">
        <f t="shared" ca="1" si="10"/>
        <v>0.99996448136043359</v>
      </c>
      <c r="H105">
        <f ca="1">lamb_2 + G105*SQRT(I104)</f>
        <v>0.43213363242733827</v>
      </c>
      <c r="I105">
        <f ca="1">omega_2 + H105^2*alpha_2 + I104*beta_2</f>
        <v>0.21213670010245647</v>
      </c>
      <c r="J105">
        <f t="shared" ca="1" si="11"/>
        <v>0.46058300023172422</v>
      </c>
      <c r="K105">
        <f t="shared" ca="1" si="12"/>
        <v>0.43213363242733827</v>
      </c>
      <c r="L105">
        <f t="shared" ca="1" si="13"/>
        <v>0.24808676023873424</v>
      </c>
    </row>
    <row r="106" spans="1:12" x14ac:dyDescent="0.3">
      <c r="A106" s="1">
        <v>40332</v>
      </c>
      <c r="B106" s="2">
        <f t="shared" si="7"/>
        <v>0</v>
      </c>
      <c r="C106">
        <f t="shared" ca="1" si="8"/>
        <v>-0.66667992813136745</v>
      </c>
      <c r="D106">
        <f ca="1">lamb_1 + C106*SQRT(E105)</f>
        <v>-0.1281796659426965</v>
      </c>
      <c r="E106">
        <f ca="1">omega_1 + D106^2*alpha_1 + E105*beta_1</f>
        <v>5.055437013609522E-2</v>
      </c>
      <c r="F106">
        <f t="shared" ca="1" si="9"/>
        <v>0.22484298996431981</v>
      </c>
      <c r="G106">
        <f t="shared" ca="1" si="10"/>
        <v>1.7901194705866569E-2</v>
      </c>
      <c r="H106">
        <f ca="1">lamb_2 + G106*SQRT(I105)</f>
        <v>-1.675501403463972E-2</v>
      </c>
      <c r="I106">
        <f ca="1">omega_2 + H106^2*alpha_2 + I105*beta_2</f>
        <v>0.1924712497475487</v>
      </c>
      <c r="J106">
        <f t="shared" ca="1" si="11"/>
        <v>0.43871545419274749</v>
      </c>
      <c r="K106">
        <f t="shared" ca="1" si="12"/>
        <v>-1.675501403463972E-2</v>
      </c>
      <c r="L106">
        <f t="shared" ca="1" si="13"/>
        <v>0.24635083953793022</v>
      </c>
    </row>
    <row r="107" spans="1:12" x14ac:dyDescent="0.3">
      <c r="A107" s="1">
        <v>40333</v>
      </c>
      <c r="B107" s="2">
        <f t="shared" si="7"/>
        <v>0</v>
      </c>
      <c r="C107">
        <f t="shared" ca="1" si="8"/>
        <v>-1.7074829864508734</v>
      </c>
      <c r="D107">
        <f ca="1">lamb_1 + C107*SQRT(E106)</f>
        <v>-0.3589155799868205</v>
      </c>
      <c r="E107">
        <f ca="1">omega_1 + D107^2*alpha_1 + E106*beta_1</f>
        <v>5.5239244138644145E-2</v>
      </c>
      <c r="F107">
        <f t="shared" ca="1" si="9"/>
        <v>0.23503030472397415</v>
      </c>
      <c r="G107">
        <f t="shared" ca="1" si="10"/>
        <v>-0.924711115486061</v>
      </c>
      <c r="H107">
        <f ca="1">lamb_2 + G107*SQRT(I106)</f>
        <v>-0.43068505702754944</v>
      </c>
      <c r="I107">
        <f ca="1">omega_2 + H107^2*alpha_2 + I106*beta_2</f>
        <v>0.1977840289845107</v>
      </c>
      <c r="J107">
        <f t="shared" ca="1" si="11"/>
        <v>0.44472916363165427</v>
      </c>
      <c r="K107">
        <f t="shared" ca="1" si="12"/>
        <v>-0.43068505702754944</v>
      </c>
      <c r="L107">
        <f t="shared" ca="1" si="13"/>
        <v>0.26530427189715539</v>
      </c>
    </row>
    <row r="108" spans="1:12" x14ac:dyDescent="0.3">
      <c r="A108" s="1">
        <v>40336</v>
      </c>
      <c r="B108" s="2">
        <f t="shared" si="7"/>
        <v>0</v>
      </c>
      <c r="C108">
        <f t="shared" ca="1" si="8"/>
        <v>-1.1116602980146677</v>
      </c>
      <c r="D108">
        <f ca="1">lamb_1 + C108*SQRT(E107)</f>
        <v>-0.23627385859193126</v>
      </c>
      <c r="E108">
        <f ca="1">omega_1 + D108^2*alpha_1 + E107*beta_1</f>
        <v>5.5169624782787814E-2</v>
      </c>
      <c r="F108">
        <f t="shared" ca="1" si="9"/>
        <v>0.23488215083907038</v>
      </c>
      <c r="G108">
        <f t="shared" ca="1" si="10"/>
        <v>0.60845175148397945</v>
      </c>
      <c r="H108">
        <f ca="1">lamb_2 + G108*SQRT(I107)</f>
        <v>0.24559623854768534</v>
      </c>
      <c r="I108">
        <f ca="1">omega_2 + H108^2*alpha_2 + I107*beta_2</f>
        <v>0.18733236641333179</v>
      </c>
      <c r="J108">
        <f t="shared" ca="1" si="11"/>
        <v>0.43281909201574253</v>
      </c>
      <c r="K108">
        <f t="shared" ca="1" si="12"/>
        <v>0.24559623854768534</v>
      </c>
      <c r="L108">
        <f t="shared" ca="1" si="13"/>
        <v>0.26860318766056668</v>
      </c>
    </row>
    <row r="109" spans="1:12" x14ac:dyDescent="0.3">
      <c r="A109" s="1">
        <v>40337</v>
      </c>
      <c r="B109" s="2">
        <f t="shared" si="7"/>
        <v>0</v>
      </c>
      <c r="C109">
        <f t="shared" ca="1" si="8"/>
        <v>0.58920849482365745</v>
      </c>
      <c r="D109">
        <f ca="1">lamb_1 + C109*SQRT(E108)</f>
        <v>0.16339455855683191</v>
      </c>
      <c r="E109">
        <f ca="1">omega_1 + D109^2*alpha_1 + E108*beta_1</f>
        <v>5.3357921706123711E-2</v>
      </c>
      <c r="F109">
        <f t="shared" ca="1" si="9"/>
        <v>0.23099333693014548</v>
      </c>
      <c r="G109">
        <f t="shared" ca="1" si="10"/>
        <v>0.92677025326700557</v>
      </c>
      <c r="H109">
        <f ca="1">lamb_2 + G109*SQRT(I108)</f>
        <v>0.37612385952622507</v>
      </c>
      <c r="I109">
        <f ca="1">omega_2 + H109^2*alpha_2 + I108*beta_2</f>
        <v>0.18808213404005375</v>
      </c>
      <c r="J109">
        <f t="shared" ca="1" si="11"/>
        <v>0.43368437145008321</v>
      </c>
      <c r="K109">
        <f t="shared" ca="1" si="12"/>
        <v>0.37612385952622507</v>
      </c>
      <c r="L109">
        <f t="shared" ca="1" si="13"/>
        <v>0.2737740229654983</v>
      </c>
    </row>
    <row r="110" spans="1:12" x14ac:dyDescent="0.3">
      <c r="A110" s="1">
        <v>40338</v>
      </c>
      <c r="B110" s="2">
        <f t="shared" si="7"/>
        <v>0</v>
      </c>
      <c r="C110">
        <f t="shared" ca="1" si="8"/>
        <v>0.6542982004704252</v>
      </c>
      <c r="D110">
        <f ca="1">lamb_1 + C110*SQRT(E109)</f>
        <v>0.1761385246740528</v>
      </c>
      <c r="E110">
        <f ca="1">omega_1 + D110^2*alpha_1 + E109*beta_1</f>
        <v>5.1950774762094927E-2</v>
      </c>
      <c r="F110">
        <f t="shared" ca="1" si="9"/>
        <v>0.2279271259900737</v>
      </c>
      <c r="G110">
        <f t="shared" ca="1" si="10"/>
        <v>0.11762483507129816</v>
      </c>
      <c r="H110">
        <f ca="1">lamb_2 + G110*SQRT(I109)</f>
        <v>2.6012052664815641E-2</v>
      </c>
      <c r="I110">
        <f ca="1">omega_2 + H110^2*alpha_2 + I109*beta_2</f>
        <v>0.17183183050050668</v>
      </c>
      <c r="J110">
        <f t="shared" ca="1" si="11"/>
        <v>0.4145260311494402</v>
      </c>
      <c r="K110">
        <f t="shared" ca="1" si="12"/>
        <v>2.6012052664815641E-2</v>
      </c>
      <c r="L110">
        <f t="shared" ca="1" si="13"/>
        <v>0.26820362873617487</v>
      </c>
    </row>
    <row r="111" spans="1:12" x14ac:dyDescent="0.3">
      <c r="A111" s="1">
        <v>40339</v>
      </c>
      <c r="B111" s="2">
        <f t="shared" si="7"/>
        <v>0</v>
      </c>
      <c r="C111">
        <f t="shared" ca="1" si="8"/>
        <v>-0.34902688584113062</v>
      </c>
      <c r="D111">
        <f ca="1">lamb_1 + C111*SQRT(E110)</f>
        <v>-5.4552694983034451E-2</v>
      </c>
      <c r="E111">
        <f ca="1">omega_1 + D111^2*alpha_1 + E110*beta_1</f>
        <v>4.8973272572922055E-2</v>
      </c>
      <c r="F111">
        <f t="shared" ca="1" si="9"/>
        <v>0.22129905687309662</v>
      </c>
      <c r="G111">
        <f t="shared" ca="1" si="10"/>
        <v>-1.5430198135012423</v>
      </c>
      <c r="H111">
        <f ca="1">lamb_2 + G111*SQRT(I110)</f>
        <v>-0.66462187927561944</v>
      </c>
      <c r="I111">
        <f ca="1">omega_2 + H111^2*alpha_2 + I110*beta_2</f>
        <v>0.21078204331985848</v>
      </c>
      <c r="J111">
        <f t="shared" ca="1" si="11"/>
        <v>0.45911005578168124</v>
      </c>
      <c r="K111">
        <f t="shared" ca="1" si="12"/>
        <v>-0.66462187927561944</v>
      </c>
      <c r="L111">
        <f t="shared" ca="1" si="13"/>
        <v>0.31165372019167892</v>
      </c>
    </row>
    <row r="112" spans="1:12" x14ac:dyDescent="0.3">
      <c r="A112" s="1">
        <v>40340</v>
      </c>
      <c r="B112" s="2">
        <f t="shared" si="7"/>
        <v>0</v>
      </c>
      <c r="C112">
        <f t="shared" ca="1" si="8"/>
        <v>-4.7558388791030824E-2</v>
      </c>
      <c r="D112">
        <f ca="1">lamb_1 + C112*SQRT(E111)</f>
        <v>1.4475373414140831E-2</v>
      </c>
      <c r="E112">
        <f ca="1">omega_1 + D112^2*alpha_1 + E111*beta_1</f>
        <v>4.606798295321702E-2</v>
      </c>
      <c r="F112">
        <f t="shared" ca="1" si="9"/>
        <v>0.21463453345912681</v>
      </c>
      <c r="G112">
        <f t="shared" ca="1" si="10"/>
        <v>0.37217713942266772</v>
      </c>
      <c r="H112">
        <f ca="1">lamb_2 + G112*SQRT(I111)</f>
        <v>0.14587026724100755</v>
      </c>
      <c r="I112">
        <f ca="1">omega_2 + H112^2*alpha_2 + I111*beta_2</f>
        <v>0.19382593343887386</v>
      </c>
      <c r="J112">
        <f t="shared" ca="1" si="11"/>
        <v>0.44025666768247118</v>
      </c>
      <c r="K112">
        <f t="shared" ca="1" si="12"/>
        <v>0.14587026724100755</v>
      </c>
      <c r="L112">
        <f t="shared" ca="1" si="13"/>
        <v>0.3026790613688895</v>
      </c>
    </row>
    <row r="113" spans="1:12" x14ac:dyDescent="0.3">
      <c r="A113" s="1">
        <v>40343</v>
      </c>
      <c r="B113" s="2">
        <f t="shared" si="7"/>
        <v>0</v>
      </c>
      <c r="C113">
        <f t="shared" ca="1" si="8"/>
        <v>-1.2215312509645677</v>
      </c>
      <c r="D113">
        <f ca="1">lamb_1 + C113*SQRT(E112)</f>
        <v>-0.23718279015652352</v>
      </c>
      <c r="E113">
        <f ca="1">omega_1 + D113^2*alpha_1 + E112*beta_1</f>
        <v>4.6757884873745673E-2</v>
      </c>
      <c r="F113">
        <f t="shared" ca="1" si="9"/>
        <v>0.21623571599933641</v>
      </c>
      <c r="G113">
        <f t="shared" ca="1" si="10"/>
        <v>0.89506185976008812</v>
      </c>
      <c r="H113">
        <f ca="1">lamb_2 + G113*SQRT(I112)</f>
        <v>0.36905695174765174</v>
      </c>
      <c r="I113">
        <f ca="1">omega_2 + H113^2*alpha_2 + I112*beta_2</f>
        <v>0.19303466679342374</v>
      </c>
      <c r="J113">
        <f t="shared" ca="1" si="11"/>
        <v>0.43935710622843432</v>
      </c>
      <c r="K113">
        <f t="shared" ca="1" si="12"/>
        <v>0.36905695174765174</v>
      </c>
      <c r="L113">
        <f t="shared" ca="1" si="13"/>
        <v>0.31114525502571649</v>
      </c>
    </row>
    <row r="114" spans="1:12" x14ac:dyDescent="0.3">
      <c r="A114" s="1">
        <v>40344</v>
      </c>
      <c r="B114" s="2">
        <f t="shared" si="7"/>
        <v>0</v>
      </c>
      <c r="C114">
        <f t="shared" ca="1" si="8"/>
        <v>0.96503666201864313</v>
      </c>
      <c r="D114">
        <f ca="1">lamb_1 + C114*SQRT(E113)</f>
        <v>0.2336753935772109</v>
      </c>
      <c r="E114">
        <f ca="1">omega_1 + D114^2*alpha_1 + E113*beta_1</f>
        <v>4.7293505457653887E-2</v>
      </c>
      <c r="F114">
        <f t="shared" ca="1" si="9"/>
        <v>0.21747070022799367</v>
      </c>
      <c r="G114">
        <f t="shared" ca="1" si="10"/>
        <v>-0.74506382428692697</v>
      </c>
      <c r="H114">
        <f ca="1">lamb_2 + G114*SQRT(I113)</f>
        <v>-0.35234908579419494</v>
      </c>
      <c r="I114">
        <f ca="1">omega_2 + H114^2*alpha_2 + I113*beta_2</f>
        <v>0.190907798833545</v>
      </c>
      <c r="J114">
        <f t="shared" ca="1" si="11"/>
        <v>0.43692997017090163</v>
      </c>
      <c r="K114">
        <f t="shared" ca="1" si="12"/>
        <v>-0.35234908579419494</v>
      </c>
      <c r="L114">
        <f t="shared" ca="1" si="13"/>
        <v>0.31395355663053875</v>
      </c>
    </row>
    <row r="115" spans="1:12" x14ac:dyDescent="0.3">
      <c r="A115" s="1">
        <v>40345</v>
      </c>
      <c r="B115" s="2">
        <f t="shared" si="7"/>
        <v>0</v>
      </c>
      <c r="C115">
        <f t="shared" ca="1" si="8"/>
        <v>-1.8338404980872829</v>
      </c>
      <c r="D115">
        <f ca="1">lamb_1 + C115*SQRT(E114)</f>
        <v>-0.3738065772254941</v>
      </c>
      <c r="E115">
        <f ca="1">omega_1 + D115^2*alpha_1 + E114*beta_1</f>
        <v>5.2893906451663933E-2</v>
      </c>
      <c r="F115">
        <f t="shared" ca="1" si="9"/>
        <v>0.22998675277429337</v>
      </c>
      <c r="G115">
        <f t="shared" ca="1" si="10"/>
        <v>4.2633716263694374E-2</v>
      </c>
      <c r="H115">
        <f ca="1">lamb_2 + G115*SQRT(I114)</f>
        <v>-6.3720516246293345E-3</v>
      </c>
      <c r="I115">
        <f ca="1">omega_2 + H115^2*alpha_2 + I114*beta_2</f>
        <v>0.17418557936187753</v>
      </c>
      <c r="J115">
        <f t="shared" ca="1" si="11"/>
        <v>0.41735545924532669</v>
      </c>
      <c r="K115">
        <f t="shared" ca="1" si="12"/>
        <v>-6.3720516246293345E-3</v>
      </c>
      <c r="L115">
        <f t="shared" ca="1" si="13"/>
        <v>0.31375804061150103</v>
      </c>
    </row>
    <row r="116" spans="1:12" x14ac:dyDescent="0.3">
      <c r="A116" s="1">
        <v>40346</v>
      </c>
      <c r="B116" s="2">
        <f t="shared" si="7"/>
        <v>0</v>
      </c>
      <c r="C116">
        <f t="shared" ca="1" si="8"/>
        <v>1.4139585995524997</v>
      </c>
      <c r="D116">
        <f ca="1">lamb_1 + C116*SQRT(E115)</f>
        <v>0.35019174686836685</v>
      </c>
      <c r="E116">
        <f ca="1">omega_1 + D116^2*alpha_1 + E115*beta_1</f>
        <v>5.7020449510013921E-2</v>
      </c>
      <c r="F116">
        <f t="shared" ca="1" si="9"/>
        <v>0.23878955067174509</v>
      </c>
      <c r="G116">
        <f t="shared" ca="1" si="10"/>
        <v>1.5755688040345202</v>
      </c>
      <c r="H116">
        <f ca="1">lamb_2 + G116*SQRT(I115)</f>
        <v>0.63257224178043725</v>
      </c>
      <c r="I116">
        <f ca="1">omega_2 + H116^2*alpha_2 + I115*beta_2</f>
        <v>0.20781731517975002</v>
      </c>
      <c r="J116">
        <f t="shared" ca="1" si="11"/>
        <v>0.45586984456064872</v>
      </c>
      <c r="K116">
        <f t="shared" ca="1" si="12"/>
        <v>0.63257224178043725</v>
      </c>
      <c r="L116">
        <f t="shared" ca="1" si="13"/>
        <v>0.33519008742203471</v>
      </c>
    </row>
    <row r="117" spans="1:12" x14ac:dyDescent="0.3">
      <c r="A117" s="1">
        <v>40347</v>
      </c>
      <c r="B117" s="2">
        <f t="shared" si="7"/>
        <v>0</v>
      </c>
      <c r="C117">
        <f t="shared" ca="1" si="8"/>
        <v>-0.2558470479396342</v>
      </c>
      <c r="D117">
        <f ca="1">lamb_1 + C117*SQRT(E116)</f>
        <v>-3.6093601618197677E-2</v>
      </c>
      <c r="E117">
        <f ca="1">omega_1 + D117^2*alpha_1 + E116*beta_1</f>
        <v>5.3536978433879195E-2</v>
      </c>
      <c r="F117">
        <f t="shared" ca="1" si="9"/>
        <v>0.23138059217202983</v>
      </c>
      <c r="G117">
        <f t="shared" ca="1" si="10"/>
        <v>1.744884860323294</v>
      </c>
      <c r="H117">
        <f ca="1">lamb_2 + G117*SQRT(I116)</f>
        <v>0.77044039005180931</v>
      </c>
      <c r="I117">
        <f ca="1">omega_2 + H117^2*alpha_2 + I116*beta_2</f>
        <v>0.25995229840936712</v>
      </c>
      <c r="J117">
        <f t="shared" ca="1" si="11"/>
        <v>0.50985517395567059</v>
      </c>
      <c r="K117">
        <f t="shared" ca="1" si="12"/>
        <v>0.77044039005180931</v>
      </c>
      <c r="L117">
        <f t="shared" ca="1" si="13"/>
        <v>0.36329414899914031</v>
      </c>
    </row>
    <row r="118" spans="1:12" x14ac:dyDescent="0.3">
      <c r="A118" s="1">
        <v>40350</v>
      </c>
      <c r="B118" s="2">
        <f t="shared" si="7"/>
        <v>0</v>
      </c>
      <c r="C118">
        <f t="shared" ca="1" si="8"/>
        <v>-0.93379513409645065</v>
      </c>
      <c r="D118">
        <f ca="1">lamb_1 + C118*SQRT(E117)</f>
        <v>-0.19106207109459677</v>
      </c>
      <c r="E118">
        <f ca="1">omega_1 + D118^2*alpha_1 + E117*beta_1</f>
        <v>5.2444303059826267E-2</v>
      </c>
      <c r="F118">
        <f t="shared" ca="1" si="9"/>
        <v>0.22900721180745873</v>
      </c>
      <c r="G118">
        <f t="shared" ca="1" si="10"/>
        <v>0.89795899657167866</v>
      </c>
      <c r="H118">
        <f ca="1">lamb_2 + G118*SQRT(I117)</f>
        <v>0.43282904040211262</v>
      </c>
      <c r="I118">
        <f ca="1">omega_2 + H118^2*alpha_2 + I117*beta_2</f>
        <v>0.25603989401790539</v>
      </c>
      <c r="J118">
        <f t="shared" ca="1" si="11"/>
        <v>0.50600384782914976</v>
      </c>
      <c r="K118">
        <f t="shared" ca="1" si="12"/>
        <v>0.43282904040211262</v>
      </c>
      <c r="L118">
        <f t="shared" ca="1" si="13"/>
        <v>0.35929087396876347</v>
      </c>
    </row>
    <row r="119" spans="1:12" x14ac:dyDescent="0.3">
      <c r="A119" s="1">
        <v>40351</v>
      </c>
      <c r="B119" s="2">
        <f t="shared" si="7"/>
        <v>0</v>
      </c>
      <c r="C119">
        <f t="shared" ca="1" si="8"/>
        <v>-7.7506788493021297E-2</v>
      </c>
      <c r="D119">
        <f ca="1">lamb_1 + C119*SQRT(E118)</f>
        <v>7.2503864710627697E-3</v>
      </c>
      <c r="E119">
        <f ca="1">omega_1 + D119^2*alpha_1 + E118*beta_1</f>
        <v>4.9251912901278956E-2</v>
      </c>
      <c r="F119">
        <f t="shared" ca="1" si="9"/>
        <v>0.22192771999297195</v>
      </c>
      <c r="G119">
        <f t="shared" ca="1" si="10"/>
        <v>1.8544375090835166</v>
      </c>
      <c r="H119">
        <f ca="1">lamb_2 + G119*SQRT(I118)</f>
        <v>0.91335251515496318</v>
      </c>
      <c r="I119">
        <f ca="1">omega_2 + H119^2*alpha_2 + I118*beta_2</f>
        <v>0.33029984688818625</v>
      </c>
      <c r="J119">
        <f t="shared" ca="1" si="11"/>
        <v>0.57471718861383136</v>
      </c>
      <c r="K119">
        <f t="shared" ca="1" si="12"/>
        <v>0.91335251515496318</v>
      </c>
      <c r="L119">
        <f t="shared" ca="1" si="13"/>
        <v>0.39678035633609671</v>
      </c>
    </row>
    <row r="120" spans="1:12" x14ac:dyDescent="0.3">
      <c r="A120" s="1">
        <v>40352</v>
      </c>
      <c r="B120" s="2">
        <f t="shared" si="7"/>
        <v>0</v>
      </c>
      <c r="C120">
        <f t="shared" ca="1" si="8"/>
        <v>1.037722618758919</v>
      </c>
      <c r="D120">
        <f ca="1">lamb_1 + C120*SQRT(E119)</f>
        <v>0.25529941476630297</v>
      </c>
      <c r="E120">
        <f ca="1">omega_1 + D120^2*alpha_1 + E119*beta_1</f>
        <v>5.022242733997765E-2</v>
      </c>
      <c r="F120">
        <f t="shared" ca="1" si="9"/>
        <v>0.22410360849387867</v>
      </c>
      <c r="G120">
        <f t="shared" ca="1" si="10"/>
        <v>1.3347131611243053</v>
      </c>
      <c r="H120">
        <f ca="1">lamb_2 + G120*SQRT(I119)</f>
        <v>0.74208259556724043</v>
      </c>
      <c r="I120">
        <f ca="1">omega_2 + H120^2*alpha_2 + I119*beta_2</f>
        <v>0.36014025776109765</v>
      </c>
      <c r="J120">
        <f t="shared" ca="1" si="11"/>
        <v>0.60011687008540071</v>
      </c>
      <c r="K120">
        <f t="shared" ca="1" si="12"/>
        <v>0.74208259556724043</v>
      </c>
      <c r="L120">
        <f t="shared" ca="1" si="13"/>
        <v>0.40469703898382808</v>
      </c>
    </row>
    <row r="121" spans="1:12" x14ac:dyDescent="0.3">
      <c r="A121" s="1">
        <v>40353</v>
      </c>
      <c r="B121" s="2">
        <f t="shared" si="7"/>
        <v>0</v>
      </c>
      <c r="C121">
        <f t="shared" ca="1" si="8"/>
        <v>0.41614922630320339</v>
      </c>
      <c r="D121">
        <f ca="1">lamb_1 + C121*SQRT(E120)</f>
        <v>0.11826054328648361</v>
      </c>
      <c r="E121">
        <f ca="1">omega_1 + D121^2*alpha_1 + E120*beta_1</f>
        <v>4.8043766518684292E-2</v>
      </c>
      <c r="F121">
        <f t="shared" ca="1" si="9"/>
        <v>0.21918888320050425</v>
      </c>
      <c r="G121">
        <f t="shared" ca="1" si="10"/>
        <v>0.34396890081876297</v>
      </c>
      <c r="H121">
        <f ca="1">lamb_2 + G121*SQRT(I120)</f>
        <v>0.18142154016607168</v>
      </c>
      <c r="I121">
        <f ca="1">omega_2 + H121^2*alpha_2 + I120*beta_2</f>
        <v>0.3236702747028915</v>
      </c>
      <c r="J121">
        <f t="shared" ca="1" si="11"/>
        <v>0.56892027095445585</v>
      </c>
      <c r="K121">
        <f t="shared" ca="1" si="12"/>
        <v>0.18142154016607168</v>
      </c>
      <c r="L121">
        <f t="shared" ca="1" si="13"/>
        <v>0.39786221230352603</v>
      </c>
    </row>
    <row r="122" spans="1:12" x14ac:dyDescent="0.3">
      <c r="A122" s="1">
        <v>40354</v>
      </c>
      <c r="B122" s="2">
        <f t="shared" si="7"/>
        <v>0</v>
      </c>
      <c r="C122">
        <f t="shared" ca="1" si="8"/>
        <v>0.63661958957154485</v>
      </c>
      <c r="D122">
        <f ca="1">lamb_1 + C122*SQRT(E121)</f>
        <v>0.16453993686175031</v>
      </c>
      <c r="E122">
        <f ca="1">omega_1 + D122^2*alpha_1 + E121*beta_1</f>
        <v>4.6824668646537677E-2</v>
      </c>
      <c r="F122">
        <f t="shared" ca="1" si="9"/>
        <v>0.21639008444597843</v>
      </c>
      <c r="G122">
        <f t="shared" ca="1" si="10"/>
        <v>-1.3793912049951238</v>
      </c>
      <c r="H122">
        <f ca="1">lamb_2 + G122*SQRT(I121)</f>
        <v>-0.80976361809801922</v>
      </c>
      <c r="I122">
        <f ca="1">omega_2 + H122^2*alpha_2 + I121*beta_2</f>
        <v>0.36704249030791003</v>
      </c>
      <c r="J122">
        <f t="shared" ca="1" si="11"/>
        <v>0.60584031749951239</v>
      </c>
      <c r="K122">
        <f t="shared" ca="1" si="12"/>
        <v>-0.80976361809801922</v>
      </c>
      <c r="L122">
        <f t="shared" ca="1" si="13"/>
        <v>0.45701328292409554</v>
      </c>
    </row>
    <row r="123" spans="1:12" x14ac:dyDescent="0.3">
      <c r="A123" s="1">
        <v>40357</v>
      </c>
      <c r="B123" s="2">
        <f t="shared" si="7"/>
        <v>0</v>
      </c>
      <c r="C123">
        <f t="shared" ca="1" si="8"/>
        <v>-8.9406524002410045E-2</v>
      </c>
      <c r="D123">
        <f ca="1">lamb_1 + C123*SQRT(E122)</f>
        <v>5.6533147210970948E-3</v>
      </c>
      <c r="E123">
        <f ca="1">omega_1 + D123^2*alpha_1 + E122*beta_1</f>
        <v>4.4080612752854811E-2</v>
      </c>
      <c r="F123">
        <f t="shared" ca="1" si="9"/>
        <v>0.20995383481340563</v>
      </c>
      <c r="G123">
        <f t="shared" ca="1" si="10"/>
        <v>-0.71155224344178147</v>
      </c>
      <c r="H123">
        <f ca="1">lamb_2 + G123*SQRT(I122)</f>
        <v>-0.45608703708425924</v>
      </c>
      <c r="I123">
        <f ca="1">omega_2 + H123^2*alpha_2 + I122*beta_2</f>
        <v>0.35061838791235844</v>
      </c>
      <c r="J123">
        <f t="shared" ca="1" si="11"/>
        <v>0.59213038083884739</v>
      </c>
      <c r="K123">
        <f t="shared" ca="1" si="12"/>
        <v>-0.45608703708425924</v>
      </c>
      <c r="L123">
        <f t="shared" ca="1" si="13"/>
        <v>0.47138524236286294</v>
      </c>
    </row>
    <row r="124" spans="1:12" x14ac:dyDescent="0.3">
      <c r="A124" s="1">
        <v>40358</v>
      </c>
      <c r="B124" s="2">
        <f t="shared" si="7"/>
        <v>0</v>
      </c>
      <c r="C124">
        <f t="shared" ca="1" si="8"/>
        <v>-2.4629044228913486</v>
      </c>
      <c r="D124">
        <f ca="1">lamb_1 + C124*SQRT(E123)</f>
        <v>-0.49209622836493627</v>
      </c>
      <c r="E124">
        <f ca="1">omega_1 + D124^2*alpha_1 + E123*beta_1</f>
        <v>5.6083685610886155E-2</v>
      </c>
      <c r="F124">
        <f t="shared" ca="1" si="9"/>
        <v>0.23681994343991841</v>
      </c>
      <c r="G124">
        <f t="shared" ca="1" si="10"/>
        <v>-0.83223107964696141</v>
      </c>
      <c r="H124">
        <f ca="1">lamb_2 + G124*SQRT(I123)</f>
        <v>-0.51778930613728036</v>
      </c>
      <c r="I124">
        <f ca="1">omega_2 + H124^2*alpha_2 + I123*beta_2</f>
        <v>0.34370450547064341</v>
      </c>
      <c r="J124">
        <f t="shared" ca="1" si="11"/>
        <v>0.58626317082914514</v>
      </c>
      <c r="K124">
        <f t="shared" ca="1" si="12"/>
        <v>-0.51778930613728036</v>
      </c>
      <c r="L124">
        <f t="shared" ca="1" si="13"/>
        <v>0.49124654059572725</v>
      </c>
    </row>
    <row r="125" spans="1:12" x14ac:dyDescent="0.3">
      <c r="A125" s="1">
        <v>40359</v>
      </c>
      <c r="B125" s="2">
        <f t="shared" si="7"/>
        <v>0</v>
      </c>
      <c r="C125">
        <f t="shared" ca="1" si="8"/>
        <v>-1.8983767540868651E-2</v>
      </c>
      <c r="D125">
        <f ca="1">lamb_1 + C125*SQRT(E124)</f>
        <v>2.0504265244694928E-2</v>
      </c>
      <c r="E125">
        <f ca="1">omega_1 + D125^2*alpha_1 + E124*beta_1</f>
        <v>5.2622216255608756E-2</v>
      </c>
      <c r="F125">
        <f t="shared" ca="1" si="9"/>
        <v>0.22939532744938104</v>
      </c>
      <c r="G125">
        <f t="shared" ca="1" si="10"/>
        <v>-0.19460356765289019</v>
      </c>
      <c r="H125">
        <f ca="1">lamb_2 + G125*SQRT(I124)</f>
        <v>-0.13908890462684748</v>
      </c>
      <c r="I125">
        <f ca="1">omega_2 + H125^2*alpha_2 + I124*beta_2</f>
        <v>0.30790736151158887</v>
      </c>
      <c r="J125">
        <f t="shared" ca="1" si="11"/>
        <v>0.55489400925905563</v>
      </c>
      <c r="K125">
        <f t="shared" ca="1" si="12"/>
        <v>-0.13908890462684748</v>
      </c>
      <c r="L125">
        <f t="shared" ca="1" si="13"/>
        <v>0.48773690436127565</v>
      </c>
    </row>
    <row r="126" spans="1:12" x14ac:dyDescent="0.3">
      <c r="A126" s="1">
        <v>40360</v>
      </c>
      <c r="B126" s="2">
        <f t="shared" si="7"/>
        <v>0</v>
      </c>
      <c r="C126">
        <f t="shared" ca="1" si="8"/>
        <v>-6.8622502832364374E-2</v>
      </c>
      <c r="D126">
        <f ca="1">lamb_1 + C126*SQRT(E125)</f>
        <v>9.2583184923736989E-3</v>
      </c>
      <c r="E126">
        <f ca="1">omega_1 + D126^2*alpha_1 + E125*beta_1</f>
        <v>4.9417581942838434E-2</v>
      </c>
      <c r="F126">
        <f t="shared" ca="1" si="9"/>
        <v>0.22230065664059212</v>
      </c>
      <c r="G126">
        <f t="shared" ca="1" si="10"/>
        <v>0.75388726258321415</v>
      </c>
      <c r="H126">
        <f ca="1">lamb_2 + G126*SQRT(I125)</f>
        <v>0.39332752566413409</v>
      </c>
      <c r="I126">
        <f ca="1">omega_2 + H126^2*alpha_2 + I125*beta_2</f>
        <v>0.29336511599337484</v>
      </c>
      <c r="J126">
        <f t="shared" ca="1" si="11"/>
        <v>0.54163190082691293</v>
      </c>
      <c r="K126">
        <f t="shared" ca="1" si="12"/>
        <v>0.39332752566413409</v>
      </c>
      <c r="L126">
        <f t="shared" ca="1" si="13"/>
        <v>0.49217047903869438</v>
      </c>
    </row>
    <row r="127" spans="1:12" x14ac:dyDescent="0.3">
      <c r="A127" s="1">
        <v>40361</v>
      </c>
      <c r="B127" s="2">
        <f t="shared" si="7"/>
        <v>0</v>
      </c>
      <c r="C127">
        <f t="shared" ca="1" si="8"/>
        <v>0.34367265645147177</v>
      </c>
      <c r="D127">
        <f ca="1">lamb_1 + C127*SQRT(E126)</f>
        <v>0.1013986571985788</v>
      </c>
      <c r="E127">
        <f ca="1">omega_1 + D127^2*alpha_1 + E126*beta_1</f>
        <v>4.7081076648311855E-2</v>
      </c>
      <c r="F127">
        <f t="shared" ca="1" si="9"/>
        <v>0.21698174266124756</v>
      </c>
      <c r="G127">
        <f t="shared" ca="1" si="10"/>
        <v>0.38318569955465809</v>
      </c>
      <c r="H127">
        <f ca="1">lamb_2 + G127*SQRT(I126)</f>
        <v>0.18254559881947982</v>
      </c>
      <c r="I127">
        <f ca="1">omega_2 + H127^2*alpha_2 + I126*beta_2</f>
        <v>0.26629274723210583</v>
      </c>
      <c r="J127">
        <f t="shared" ca="1" si="11"/>
        <v>0.51603560655453407</v>
      </c>
      <c r="K127">
        <f t="shared" ca="1" si="12"/>
        <v>0.18254559881947982</v>
      </c>
      <c r="L127">
        <f t="shared" ca="1" si="13"/>
        <v>0.47749871072494754</v>
      </c>
    </row>
    <row r="128" spans="1:12" x14ac:dyDescent="0.3">
      <c r="A128" s="1">
        <v>40365</v>
      </c>
      <c r="B128" s="2">
        <f t="shared" si="7"/>
        <v>0</v>
      </c>
      <c r="C128">
        <f t="shared" ca="1" si="8"/>
        <v>-0.97292852747113157</v>
      </c>
      <c r="D128">
        <f ca="1">lamb_1 + C128*SQRT(E127)</f>
        <v>-0.18610772737552761</v>
      </c>
      <c r="E128">
        <f ca="1">omega_1 + D128^2*alpha_1 + E127*beta_1</f>
        <v>4.6392755687779931E-2</v>
      </c>
      <c r="F128">
        <f t="shared" ca="1" si="9"/>
        <v>0.21538977619139663</v>
      </c>
      <c r="G128">
        <f t="shared" ca="1" si="10"/>
        <v>-1.1844406106386258</v>
      </c>
      <c r="H128">
        <f ca="1">lamb_2 + G128*SQRT(I127)</f>
        <v>-0.63621352893872596</v>
      </c>
      <c r="I128">
        <f ca="1">omega_2 + H128^2*alpha_2 + I127*beta_2</f>
        <v>0.28758388114817107</v>
      </c>
      <c r="J128">
        <f t="shared" ca="1" si="11"/>
        <v>0.53626847860765703</v>
      </c>
      <c r="K128">
        <f t="shared" ca="1" si="12"/>
        <v>-0.63621352893872596</v>
      </c>
      <c r="L128">
        <f t="shared" ca="1" si="13"/>
        <v>0.50413545879534027</v>
      </c>
    </row>
    <row r="129" spans="1:12" x14ac:dyDescent="0.3">
      <c r="A129" s="1">
        <v>40366</v>
      </c>
      <c r="B129" s="2">
        <f t="shared" si="7"/>
        <v>0</v>
      </c>
      <c r="C129">
        <f t="shared" ca="1" si="8"/>
        <v>2.0925096977892493E-2</v>
      </c>
      <c r="D129">
        <f ca="1">lamb_1 + C129*SQRT(E128)</f>
        <v>2.9507051954851538E-2</v>
      </c>
      <c r="E129">
        <f ca="1">omega_1 + D129^2*alpha_1 + E128*beta_1</f>
        <v>4.3733575199661513E-2</v>
      </c>
      <c r="F129">
        <f t="shared" ca="1" si="9"/>
        <v>0.20912574016524488</v>
      </c>
      <c r="G129">
        <f t="shared" ca="1" si="10"/>
        <v>0.77202016907716986</v>
      </c>
      <c r="H129">
        <f ca="1">lamb_2 + G129*SQRT(I128)</f>
        <v>0.38901008152544003</v>
      </c>
      <c r="I129">
        <f ca="1">omega_2 + H129^2*alpha_2 + I128*beta_2</f>
        <v>0.27548159901083868</v>
      </c>
      <c r="J129">
        <f t="shared" ca="1" si="11"/>
        <v>0.52486340986092628</v>
      </c>
      <c r="K129">
        <f t="shared" ca="1" si="12"/>
        <v>0.38901008152544003</v>
      </c>
      <c r="L129">
        <f t="shared" ca="1" si="13"/>
        <v>0.5045226585841478</v>
      </c>
    </row>
    <row r="130" spans="1:12" x14ac:dyDescent="0.3">
      <c r="A130" s="1">
        <v>40367</v>
      </c>
      <c r="B130" s="2">
        <f t="shared" si="7"/>
        <v>0</v>
      </c>
      <c r="C130">
        <f t="shared" ca="1" si="8"/>
        <v>2.212166730927414</v>
      </c>
      <c r="D130">
        <f ca="1">lamb_1 + C130*SQRT(E129)</f>
        <v>0.48762100497412558</v>
      </c>
      <c r="E130">
        <f ca="1">omega_1 + D130^2*alpha_1 + E129*beta_1</f>
        <v>5.5501343853207166E-2</v>
      </c>
      <c r="F130">
        <f t="shared" ca="1" si="9"/>
        <v>0.23558723194011844</v>
      </c>
      <c r="G130">
        <f t="shared" ca="1" si="10"/>
        <v>-1.2651367432539788</v>
      </c>
      <c r="H130">
        <f ca="1">lamb_2 + G130*SQRT(I129)</f>
        <v>-0.68902398500463058</v>
      </c>
      <c r="I130">
        <f ca="1">omega_2 + H130^2*alpha_2 + I129*beta_2</f>
        <v>0.30388466137872061</v>
      </c>
      <c r="J130">
        <f t="shared" ca="1" si="11"/>
        <v>0.55125734587279707</v>
      </c>
      <c r="K130">
        <f t="shared" ca="1" si="12"/>
        <v>-0.68902398500463058</v>
      </c>
      <c r="L130">
        <f t="shared" ca="1" si="13"/>
        <v>0.53167247632139025</v>
      </c>
    </row>
    <row r="131" spans="1:12" x14ac:dyDescent="0.3">
      <c r="A131" s="1">
        <v>40368</v>
      </c>
      <c r="B131" s="2">
        <f t="shared" ref="B131:B194" si="14">IF(MONTH(A131)&lt; 6, 1, 0)</f>
        <v>0</v>
      </c>
      <c r="C131">
        <f t="shared" ref="C131:C194" ca="1" si="15">NORMINV(RAND(), 0, 1)</f>
        <v>-9.7547044403735808E-3</v>
      </c>
      <c r="D131">
        <f ca="1">lamb_1 + C131*SQRT(E130)</f>
        <v>2.2701916182498408E-2</v>
      </c>
      <c r="E131">
        <f ca="1">omega_1 + D131^2*alpha_1 + E130*beta_1</f>
        <v>5.2092158964852024E-2</v>
      </c>
      <c r="F131">
        <f t="shared" ref="F131:F194" ca="1" si="16">SQRT(E131)</f>
        <v>0.22823706746462552</v>
      </c>
      <c r="G131">
        <f t="shared" ref="G131:G194" ca="1" si="17">NORMINV(RAND(), 0, 1)</f>
        <v>-0.51743063089212404</v>
      </c>
      <c r="H131">
        <f ca="1">lamb_2 + G131*SQRT(I130)</f>
        <v>-0.31023743625887923</v>
      </c>
      <c r="I131">
        <f ca="1">omega_2 + H131^2*alpha_2 + I130*beta_2</f>
        <v>0.28289048080847756</v>
      </c>
      <c r="J131">
        <f t="shared" ref="J131:J194" ca="1" si="18">SQRT(I131)</f>
        <v>0.53187449723452385</v>
      </c>
      <c r="K131">
        <f t="shared" ref="K131:K194" ca="1" si="19">B131*D131+(1-B131)*H131</f>
        <v>-0.31023743625887923</v>
      </c>
      <c r="L131">
        <f t="shared" ca="1" si="13"/>
        <v>0.51334830842169499</v>
      </c>
    </row>
    <row r="132" spans="1:12" x14ac:dyDescent="0.3">
      <c r="A132" s="1">
        <v>40371</v>
      </c>
      <c r="B132" s="2">
        <f t="shared" si="14"/>
        <v>0</v>
      </c>
      <c r="C132">
        <f t="shared" ca="1" si="15"/>
        <v>-1.8157442180619947</v>
      </c>
      <c r="D132">
        <f ca="1">lamb_1 + C132*SQRT(E131)</f>
        <v>-0.38942013559631916</v>
      </c>
      <c r="E132">
        <f ca="1">omega_1 + D132^2*alpha_1 + E131*beta_1</f>
        <v>5.8023668768135202E-2</v>
      </c>
      <c r="F132">
        <f t="shared" ca="1" si="16"/>
        <v>0.24088102616880228</v>
      </c>
      <c r="G132">
        <f t="shared" ca="1" si="17"/>
        <v>0.23358382954184712</v>
      </c>
      <c r="H132">
        <f ca="1">lamb_2 + G132*SQRT(I131)</f>
        <v>9.9237281899684643E-2</v>
      </c>
      <c r="I132">
        <f ca="1">omega_2 + H132^2*alpha_2 + I131*beta_2</f>
        <v>0.25446757806955117</v>
      </c>
      <c r="J132">
        <f t="shared" ca="1" si="18"/>
        <v>0.50444779518752103</v>
      </c>
      <c r="K132">
        <f t="shared" ca="1" si="19"/>
        <v>9.9237281899684643E-2</v>
      </c>
      <c r="L132">
        <f t="shared" ca="1" si="13"/>
        <v>0.51306689538373207</v>
      </c>
    </row>
    <row r="133" spans="1:12" x14ac:dyDescent="0.3">
      <c r="A133" s="1">
        <v>40372</v>
      </c>
      <c r="B133" s="2">
        <f t="shared" si="14"/>
        <v>0</v>
      </c>
      <c r="C133">
        <f t="shared" ca="1" si="15"/>
        <v>0.75477044279470618</v>
      </c>
      <c r="D133">
        <f ca="1">lamb_1 + C133*SQRT(E132)</f>
        <v>0.20680987878227008</v>
      </c>
      <c r="E133">
        <f ca="1">omega_1 + D133^2*alpha_1 + E132*beta_1</f>
        <v>5.6947994824400626E-2</v>
      </c>
      <c r="F133">
        <f t="shared" ca="1" si="16"/>
        <v>0.23863779001742499</v>
      </c>
      <c r="G133">
        <f t="shared" ca="1" si="17"/>
        <v>-2.0931590582556452</v>
      </c>
      <c r="H133">
        <f ca="1">lamb_2 + G133*SQRT(I132)</f>
        <v>-1.080889471913848</v>
      </c>
      <c r="I133">
        <f ca="1">omega_2 + H133^2*alpha_2 + I132*beta_2</f>
        <v>0.36904076319911766</v>
      </c>
      <c r="J133">
        <f t="shared" ca="1" si="18"/>
        <v>0.60748725352810296</v>
      </c>
      <c r="K133">
        <f t="shared" ca="1" si="19"/>
        <v>-1.080889471913848</v>
      </c>
      <c r="L133">
        <f t="shared" ca="1" si="13"/>
        <v>0.56409866448313339</v>
      </c>
    </row>
    <row r="134" spans="1:12" x14ac:dyDescent="0.3">
      <c r="A134" s="1">
        <v>40373</v>
      </c>
      <c r="B134" s="2">
        <f t="shared" si="14"/>
        <v>0</v>
      </c>
      <c r="C134">
        <f t="shared" ca="1" si="15"/>
        <v>-0.207956727217112</v>
      </c>
      <c r="D134">
        <f ca="1">lamb_1 + C134*SQRT(E133)</f>
        <v>-2.4626333802348105E-2</v>
      </c>
      <c r="E134">
        <f ca="1">omega_1 + D134^2*alpha_1 + E133*beta_1</f>
        <v>5.3428542617441253E-2</v>
      </c>
      <c r="F134">
        <f t="shared" ca="1" si="16"/>
        <v>0.23114614990832369</v>
      </c>
      <c r="G134">
        <f t="shared" ca="1" si="17"/>
        <v>-0.10462104275090801</v>
      </c>
      <c r="H134">
        <f ca="1">lamb_2 + G134*SQRT(I133)</f>
        <v>-8.8555949921995364E-2</v>
      </c>
      <c r="I134">
        <f ca="1">omega_2 + H134^2*alpha_2 + I133*beta_2</f>
        <v>0.32831611510323161</v>
      </c>
      <c r="J134">
        <f t="shared" ca="1" si="18"/>
        <v>0.57298875652427217</v>
      </c>
      <c r="K134">
        <f t="shared" ca="1" si="19"/>
        <v>-8.8555949921995364E-2</v>
      </c>
      <c r="L134">
        <f t="shared" ca="1" si="13"/>
        <v>0.55907261995520208</v>
      </c>
    </row>
    <row r="135" spans="1:12" x14ac:dyDescent="0.3">
      <c r="A135" s="1">
        <v>40374</v>
      </c>
      <c r="B135" s="2">
        <f t="shared" si="14"/>
        <v>0</v>
      </c>
      <c r="C135">
        <f t="shared" ca="1" si="15"/>
        <v>-6.4044379809802765E-2</v>
      </c>
      <c r="D135">
        <f ca="1">lamb_1 + C135*SQRT(E134)</f>
        <v>1.0196388183697712E-2</v>
      </c>
      <c r="E135">
        <f ca="1">omega_1 + D135^2*alpha_1 + E134*beta_1</f>
        <v>5.0160497187965516E-2</v>
      </c>
      <c r="F135">
        <f t="shared" ca="1" si="16"/>
        <v>0.22396539283551267</v>
      </c>
      <c r="G135">
        <f t="shared" ca="1" si="17"/>
        <v>-1.3487503512499812</v>
      </c>
      <c r="H135">
        <f ca="1">lamb_2 + G135*SQRT(I134)</f>
        <v>-0.79781878662440209</v>
      </c>
      <c r="I135">
        <f ca="1">omega_2 + H135^2*alpha_2 + I134*beta_2</f>
        <v>0.36873363694367917</v>
      </c>
      <c r="J135">
        <f t="shared" ca="1" si="18"/>
        <v>0.60723441679772994</v>
      </c>
      <c r="K135">
        <f t="shared" ca="1" si="19"/>
        <v>-0.79781878662440209</v>
      </c>
      <c r="L135">
        <f t="shared" ca="1" si="13"/>
        <v>0.58551772445942607</v>
      </c>
    </row>
    <row r="136" spans="1:12" x14ac:dyDescent="0.3">
      <c r="A136" s="1">
        <v>40375</v>
      </c>
      <c r="B136" s="2">
        <f t="shared" si="14"/>
        <v>0</v>
      </c>
      <c r="C136">
        <f t="shared" ca="1" si="15"/>
        <v>-1.5218266241081586</v>
      </c>
      <c r="D136">
        <f ca="1">lamb_1 + C136*SQRT(E135)</f>
        <v>-0.31583649769592581</v>
      </c>
      <c r="E136">
        <f ca="1">omega_1 + D136^2*alpha_1 + E135*beta_1</f>
        <v>5.3132819009537993E-2</v>
      </c>
      <c r="F136">
        <f t="shared" ca="1" si="16"/>
        <v>0.23050557262144009</v>
      </c>
      <c r="G136">
        <f t="shared" ca="1" si="17"/>
        <v>0.3544314858090552</v>
      </c>
      <c r="H136">
        <f ca="1">lamb_2 + G136*SQRT(I135)</f>
        <v>0.19022299658001454</v>
      </c>
      <c r="I136">
        <f ca="1">omega_2 + H136^2*alpha_2 + I135*beta_2</f>
        <v>0.3314531023829097</v>
      </c>
      <c r="J136">
        <f t="shared" ca="1" si="18"/>
        <v>0.57571963869830745</v>
      </c>
      <c r="K136">
        <f t="shared" ca="1" si="19"/>
        <v>0.19022299658001454</v>
      </c>
      <c r="L136">
        <f t="shared" ca="1" si="13"/>
        <v>0.56780224459347539</v>
      </c>
    </row>
    <row r="137" spans="1:12" x14ac:dyDescent="0.3">
      <c r="A137" s="1">
        <v>40378</v>
      </c>
      <c r="B137" s="2">
        <f t="shared" si="14"/>
        <v>0</v>
      </c>
      <c r="C137">
        <f t="shared" ca="1" si="15"/>
        <v>-0.43668476410744311</v>
      </c>
      <c r="D137">
        <f ca="1">lamb_1 + C137*SQRT(E136)</f>
        <v>-7.5658271605644672E-2</v>
      </c>
      <c r="E137">
        <f ca="1">omega_1 + D137^2*alpha_1 + E136*beta_1</f>
        <v>5.0225643932516162E-2</v>
      </c>
      <c r="F137">
        <f t="shared" ca="1" si="16"/>
        <v>0.22411078495359424</v>
      </c>
      <c r="G137">
        <f t="shared" ca="1" si="17"/>
        <v>-0.14282189108840251</v>
      </c>
      <c r="H137">
        <f ca="1">lamb_2 + G137*SQRT(I136)</f>
        <v>-0.10722536753562412</v>
      </c>
      <c r="I137">
        <f ca="1">omega_2 + H137^2*alpha_2 + I136*beta_2</f>
        <v>0.2964293415824803</v>
      </c>
      <c r="J137">
        <f t="shared" ca="1" si="18"/>
        <v>0.5444532501349223</v>
      </c>
      <c r="K137">
        <f t="shared" ca="1" si="19"/>
        <v>-0.10722536753562412</v>
      </c>
      <c r="L137">
        <f t="shared" ca="1" si="13"/>
        <v>0.53475935174311984</v>
      </c>
    </row>
    <row r="138" spans="1:12" x14ac:dyDescent="0.3">
      <c r="A138" s="1">
        <v>40379</v>
      </c>
      <c r="B138" s="2">
        <f t="shared" si="14"/>
        <v>0</v>
      </c>
      <c r="C138">
        <f t="shared" ca="1" si="15"/>
        <v>-0.64256498478196888</v>
      </c>
      <c r="D138">
        <f ca="1">lamb_1 + C138*SQRT(E137)</f>
        <v>-0.11900574312318138</v>
      </c>
      <c r="E138">
        <f ca="1">omega_1 + D138^2*alpha_1 + E137*beta_1</f>
        <v>4.8057334431692904E-2</v>
      </c>
      <c r="F138">
        <f t="shared" ca="1" si="16"/>
        <v>0.2192198312919999</v>
      </c>
      <c r="G138">
        <f t="shared" ca="1" si="17"/>
        <v>-0.69790003474479456</v>
      </c>
      <c r="H138">
        <f ca="1">lamb_2 + G138*SQRT(I137)</f>
        <v>-0.40497394218607863</v>
      </c>
      <c r="I138">
        <f ca="1">omega_2 + H138^2*alpha_2 + I137*beta_2</f>
        <v>0.28460970102290106</v>
      </c>
      <c r="J138">
        <f t="shared" ca="1" si="18"/>
        <v>0.53348823887964114</v>
      </c>
      <c r="K138">
        <f t="shared" ca="1" si="19"/>
        <v>-0.40497394218607863</v>
      </c>
      <c r="L138">
        <f t="shared" ca="1" si="13"/>
        <v>0.52365322458246566</v>
      </c>
    </row>
    <row r="139" spans="1:12" x14ac:dyDescent="0.3">
      <c r="A139" s="1">
        <v>40380</v>
      </c>
      <c r="B139" s="2">
        <f t="shared" si="14"/>
        <v>0</v>
      </c>
      <c r="C139">
        <f t="shared" ca="1" si="15"/>
        <v>-0.55100841418461433</v>
      </c>
      <c r="D139">
        <f ca="1">lamb_1 + C139*SQRT(E138)</f>
        <v>-9.5791971598023551E-2</v>
      </c>
      <c r="E139">
        <f ca="1">omega_1 + D139^2*alpha_1 + E138*beta_1</f>
        <v>4.5763313786515665E-2</v>
      </c>
      <c r="F139">
        <f t="shared" ca="1" si="16"/>
        <v>0.21392361671053448</v>
      </c>
      <c r="G139">
        <f t="shared" ca="1" si="17"/>
        <v>0.16986513885789439</v>
      </c>
      <c r="H139">
        <f ca="1">lamb_2 + G139*SQRT(I138)</f>
        <v>6.562105377634378E-2</v>
      </c>
      <c r="I139">
        <f ca="1">omega_2 + H139^2*alpha_2 + I138*beta_2</f>
        <v>0.25528107760354107</v>
      </c>
      <c r="J139">
        <f t="shared" ca="1" si="18"/>
        <v>0.5052534785664925</v>
      </c>
      <c r="K139">
        <f t="shared" ca="1" si="19"/>
        <v>6.562105377634378E-2</v>
      </c>
      <c r="L139">
        <f t="shared" ca="1" si="13"/>
        <v>0.46736674957110719</v>
      </c>
    </row>
    <row r="140" spans="1:12" x14ac:dyDescent="0.3">
      <c r="A140" s="1">
        <v>40381</v>
      </c>
      <c r="B140" s="2">
        <f t="shared" si="14"/>
        <v>0</v>
      </c>
      <c r="C140">
        <f t="shared" ca="1" si="15"/>
        <v>-0.26635604385682765</v>
      </c>
      <c r="D140">
        <f ca="1">lamb_1 + C140*SQRT(E139)</f>
        <v>-3.1979848234562305E-2</v>
      </c>
      <c r="E140">
        <f ca="1">omega_1 + D140^2*alpha_1 + E139*beta_1</f>
        <v>4.3163611325180748E-2</v>
      </c>
      <c r="F140">
        <f t="shared" ca="1" si="16"/>
        <v>0.20775854091993606</v>
      </c>
      <c r="G140">
        <f t="shared" ca="1" si="17"/>
        <v>0.44774824522337758</v>
      </c>
      <c r="H140">
        <f ca="1">lamb_2 + G140*SQRT(I139)</f>
        <v>0.20122635842115444</v>
      </c>
      <c r="I140">
        <f ca="1">omega_2 + H140^2*alpha_2 + I139*beta_2</f>
        <v>0.23440077241785798</v>
      </c>
      <c r="J140">
        <f t="shared" ca="1" si="18"/>
        <v>0.48414953518294118</v>
      </c>
      <c r="K140">
        <f t="shared" ca="1" si="19"/>
        <v>0.20122635842115444</v>
      </c>
      <c r="L140">
        <f t="shared" ca="1" si="13"/>
        <v>0.42653259935605603</v>
      </c>
    </row>
    <row r="141" spans="1:12" x14ac:dyDescent="0.3">
      <c r="A141" s="1">
        <v>40382</v>
      </c>
      <c r="B141" s="2">
        <f t="shared" si="14"/>
        <v>0</v>
      </c>
      <c r="C141">
        <f t="shared" ca="1" si="15"/>
        <v>-1.4366656462474314</v>
      </c>
      <c r="D141">
        <f ca="1">lamb_1 + C141*SQRT(E140)</f>
        <v>-0.27347955845416333</v>
      </c>
      <c r="E141">
        <f ca="1">omega_1 + D141^2*alpha_1 + E140*beta_1</f>
        <v>4.5197986552703337E-2</v>
      </c>
      <c r="F141">
        <f t="shared" ca="1" si="16"/>
        <v>0.21259818097223537</v>
      </c>
      <c r="G141">
        <f t="shared" ca="1" si="17"/>
        <v>0.36797795040959907</v>
      </c>
      <c r="H141">
        <f ca="1">lamb_2 + G141*SQRT(I140)</f>
        <v>0.15315635364837879</v>
      </c>
      <c r="I141">
        <f ca="1">omega_2 + H141^2*alpha_2 + I140*beta_2</f>
        <v>0.21439948851890195</v>
      </c>
      <c r="J141">
        <f t="shared" ca="1" si="18"/>
        <v>0.46303292379581601</v>
      </c>
      <c r="K141">
        <f t="shared" ca="1" si="19"/>
        <v>0.15315635364837879</v>
      </c>
      <c r="L141">
        <f t="shared" ca="1" si="13"/>
        <v>0.42525587592252639</v>
      </c>
    </row>
    <row r="142" spans="1:12" x14ac:dyDescent="0.3">
      <c r="A142" s="1">
        <v>40385</v>
      </c>
      <c r="B142" s="2">
        <f t="shared" si="14"/>
        <v>0</v>
      </c>
      <c r="C142">
        <f t="shared" ca="1" si="15"/>
        <v>-0.87204610564591245</v>
      </c>
      <c r="D142">
        <f ca="1">lamb_1 + C142*SQRT(E141)</f>
        <v>-0.1603954157842428</v>
      </c>
      <c r="E142">
        <f ca="1">omega_1 + D142^2*alpha_1 + E141*beta_1</f>
        <v>4.4125748992763079E-2</v>
      </c>
      <c r="F142">
        <f t="shared" ca="1" si="16"/>
        <v>0.21006129817927691</v>
      </c>
      <c r="G142">
        <f t="shared" ca="1" si="17"/>
        <v>-0.49663935946269416</v>
      </c>
      <c r="H142">
        <f ca="1">lamb_2 + G142*SQRT(I141)</f>
        <v>-0.25496037468409255</v>
      </c>
      <c r="I142">
        <f ca="1">omega_2 + H142^2*alpha_2 + I141*beta_2</f>
        <v>0.20218413524534201</v>
      </c>
      <c r="J142">
        <f t="shared" ca="1" si="18"/>
        <v>0.44964890219519277</v>
      </c>
      <c r="K142">
        <f t="shared" ca="1" si="19"/>
        <v>-0.25496037468409255</v>
      </c>
      <c r="L142">
        <f t="shared" ca="1" si="13"/>
        <v>0.40328816974446707</v>
      </c>
    </row>
    <row r="143" spans="1:12" x14ac:dyDescent="0.3">
      <c r="A143" s="1">
        <v>40386</v>
      </c>
      <c r="B143" s="2">
        <f t="shared" si="14"/>
        <v>0</v>
      </c>
      <c r="C143">
        <f t="shared" ca="1" si="15"/>
        <v>-0.53238156819557336</v>
      </c>
      <c r="D143">
        <f ca="1">lamb_1 + C143*SQRT(E142)</f>
        <v>-8.6832763341881364E-2</v>
      </c>
      <c r="E143">
        <f ca="1">omega_1 + D143^2*alpha_1 + E142*beta_1</f>
        <v>4.204808480071727E-2</v>
      </c>
      <c r="F143">
        <f t="shared" ca="1" si="16"/>
        <v>0.20505629666195885</v>
      </c>
      <c r="G143">
        <f t="shared" ca="1" si="17"/>
        <v>-1.0026881038507489</v>
      </c>
      <c r="H143">
        <f ca="1">lamb_2 + G143*SQRT(I142)</f>
        <v>-0.47585760514066872</v>
      </c>
      <c r="I143">
        <f ca="1">omega_2 + H143^2*alpha_2 + I142*beta_2</f>
        <v>0.21105121155541964</v>
      </c>
      <c r="J143">
        <f t="shared" ca="1" si="18"/>
        <v>0.45940310355440528</v>
      </c>
      <c r="K143">
        <f t="shared" ca="1" si="19"/>
        <v>-0.47585760514066872</v>
      </c>
      <c r="L143">
        <f t="shared" ca="1" si="13"/>
        <v>0.40396180724071068</v>
      </c>
    </row>
    <row r="144" spans="1:12" x14ac:dyDescent="0.3">
      <c r="A144" s="1">
        <v>40387</v>
      </c>
      <c r="B144" s="2">
        <f t="shared" si="14"/>
        <v>0</v>
      </c>
      <c r="C144">
        <f t="shared" ca="1" si="15"/>
        <v>0.71910145255094804</v>
      </c>
      <c r="D144">
        <f ca="1">lamb_1 + C144*SQRT(E143)</f>
        <v>0.17245628078433273</v>
      </c>
      <c r="E144">
        <f ca="1">omega_1 + D144^2*alpha_1 + E143*beta_1</f>
        <v>4.1468708143577768E-2</v>
      </c>
      <c r="F144">
        <f t="shared" ca="1" si="16"/>
        <v>0.20363867055050661</v>
      </c>
      <c r="G144">
        <f t="shared" ca="1" si="17"/>
        <v>1.5144283459308149E-2</v>
      </c>
      <c r="H144">
        <f ca="1">lamb_2 + G144*SQRT(I143)</f>
        <v>-1.8042669177686193E-2</v>
      </c>
      <c r="I144">
        <f ca="1">omega_2 + H144^2*alpha_2 + I143*beta_2</f>
        <v>0.19154310648698755</v>
      </c>
      <c r="J144">
        <f t="shared" ca="1" si="18"/>
        <v>0.43765637946565744</v>
      </c>
      <c r="K144">
        <f t="shared" ca="1" si="19"/>
        <v>-1.8042669177686193E-2</v>
      </c>
      <c r="L144">
        <f t="shared" ca="1" si="13"/>
        <v>0.39841891566949417</v>
      </c>
    </row>
    <row r="145" spans="1:12" x14ac:dyDescent="0.3">
      <c r="A145" s="1">
        <v>40388</v>
      </c>
      <c r="B145" s="2">
        <f t="shared" si="14"/>
        <v>0</v>
      </c>
      <c r="C145">
        <f t="shared" ca="1" si="15"/>
        <v>2.1585518275166033</v>
      </c>
      <c r="D145">
        <f ca="1">lamb_1 + C145*SQRT(E144)</f>
        <v>0.46456462446984759</v>
      </c>
      <c r="E145">
        <f ca="1">omega_1 + D145^2*alpha_1 + E144*beta_1</f>
        <v>5.2100428910620174E-2</v>
      </c>
      <c r="F145">
        <f t="shared" ca="1" si="16"/>
        <v>0.22825518375410486</v>
      </c>
      <c r="G145">
        <f t="shared" ca="1" si="17"/>
        <v>2.6089582528352109</v>
      </c>
      <c r="H145">
        <f ca="1">lamb_2 + G145*SQRT(I144)</f>
        <v>1.1168272231129057</v>
      </c>
      <c r="I145">
        <f ca="1">omega_2 + H145^2*alpha_2 + I144*beta_2</f>
        <v>0.32440343713313935</v>
      </c>
      <c r="J145">
        <f t="shared" ca="1" si="18"/>
        <v>0.56956425197965099</v>
      </c>
      <c r="K145">
        <f t="shared" ca="1" si="19"/>
        <v>1.1168272231129057</v>
      </c>
      <c r="L145">
        <f t="shared" ca="1" si="13"/>
        <v>0.48692301793323223</v>
      </c>
    </row>
    <row r="146" spans="1:12" x14ac:dyDescent="0.3">
      <c r="A146" s="1">
        <v>40389</v>
      </c>
      <c r="B146" s="2">
        <f t="shared" si="14"/>
        <v>0</v>
      </c>
      <c r="C146">
        <f t="shared" ca="1" si="15"/>
        <v>-0.54433530010363906</v>
      </c>
      <c r="D146">
        <f ca="1">lamb_1 + C146*SQRT(E145)</f>
        <v>-9.9247353949001943E-2</v>
      </c>
      <c r="E146">
        <f ca="1">omega_1 + D146^2*alpha_1 + E145*beta_1</f>
        <v>4.9523396833723268E-2</v>
      </c>
      <c r="F146">
        <f t="shared" ca="1" si="16"/>
        <v>0.22253852887471703</v>
      </c>
      <c r="G146">
        <f t="shared" ca="1" si="17"/>
        <v>-0.93470249444349496</v>
      </c>
      <c r="H146">
        <f ca="1">lamb_2 + G146*SQRT(I145)</f>
        <v>-0.55737312707122311</v>
      </c>
      <c r="I146">
        <f ca="1">omega_2 + H146^2*alpha_2 + I145*beta_2</f>
        <v>0.32626673226823832</v>
      </c>
      <c r="J146">
        <f t="shared" ca="1" si="18"/>
        <v>0.57119762978170552</v>
      </c>
      <c r="K146">
        <f t="shared" ca="1" si="19"/>
        <v>-0.55737312707122311</v>
      </c>
      <c r="L146">
        <f t="shared" ca="1" si="13"/>
        <v>0.48247293299509664</v>
      </c>
    </row>
    <row r="147" spans="1:12" x14ac:dyDescent="0.3">
      <c r="A147" s="1">
        <v>40392</v>
      </c>
      <c r="B147" s="2">
        <f t="shared" si="14"/>
        <v>0</v>
      </c>
      <c r="C147">
        <f t="shared" ca="1" si="15"/>
        <v>1.0525220046910795</v>
      </c>
      <c r="D147">
        <f ca="1">lamb_1 + C147*SQRT(E146)</f>
        <v>0.25922669853222086</v>
      </c>
      <c r="E147">
        <f ca="1">omega_1 + D147^2*alpha_1 + E146*beta_1</f>
        <v>5.05934339609403E-2</v>
      </c>
      <c r="F147">
        <f t="shared" ca="1" si="16"/>
        <v>0.22492984230853028</v>
      </c>
      <c r="G147">
        <f t="shared" ca="1" si="17"/>
        <v>-0.78220954576219159</v>
      </c>
      <c r="H147">
        <f ca="1">lamb_2 + G147*SQRT(I146)</f>
        <v>-0.47179623853198838</v>
      </c>
      <c r="I147">
        <f ca="1">omega_2 + H147^2*alpha_2 + I146*beta_2</f>
        <v>0.31730039263383691</v>
      </c>
      <c r="J147">
        <f t="shared" ca="1" si="18"/>
        <v>0.56329423273617574</v>
      </c>
      <c r="K147">
        <f t="shared" ca="1" si="19"/>
        <v>-0.47179623853198838</v>
      </c>
      <c r="L147">
        <f t="shared" ca="1" si="13"/>
        <v>0.48091758293616443</v>
      </c>
    </row>
    <row r="148" spans="1:12" x14ac:dyDescent="0.3">
      <c r="A148" s="1">
        <v>40393</v>
      </c>
      <c r="B148" s="2">
        <f t="shared" si="14"/>
        <v>0</v>
      </c>
      <c r="C148">
        <f t="shared" ca="1" si="15"/>
        <v>-1.7303396421036341</v>
      </c>
      <c r="D148">
        <f ca="1">lamb_1 + C148*SQRT(E147)</f>
        <v>-0.36420502283856909</v>
      </c>
      <c r="E148">
        <f ca="1">omega_1 + D148^2*alpha_1 + E147*beta_1</f>
        <v>5.5504677163715641E-2</v>
      </c>
      <c r="F148">
        <f t="shared" ca="1" si="16"/>
        <v>0.2355943063058096</v>
      </c>
      <c r="G148">
        <f t="shared" ca="1" si="17"/>
        <v>0.8788012082102169</v>
      </c>
      <c r="H148">
        <f ca="1">lamb_2 + G148*SQRT(I147)</f>
        <v>0.47002365230639831</v>
      </c>
      <c r="I148">
        <f ca="1">omega_2 + H148^2*alpha_2 + I147*beta_2</f>
        <v>0.30938900571239325</v>
      </c>
      <c r="J148">
        <f t="shared" ca="1" si="18"/>
        <v>0.55622747658884419</v>
      </c>
      <c r="K148">
        <f t="shared" ca="1" si="19"/>
        <v>0.47002365230639831</v>
      </c>
      <c r="L148">
        <f t="shared" ca="1" si="13"/>
        <v>0.48925648632378088</v>
      </c>
    </row>
    <row r="149" spans="1:12" x14ac:dyDescent="0.3">
      <c r="A149" s="1">
        <v>40394</v>
      </c>
      <c r="B149" s="2">
        <f t="shared" si="14"/>
        <v>0</v>
      </c>
      <c r="C149">
        <f t="shared" ca="1" si="15"/>
        <v>0.32884940073136143</v>
      </c>
      <c r="D149">
        <f ca="1">lamb_1 + C149*SQRT(E148)</f>
        <v>0.10247504644438629</v>
      </c>
      <c r="E149">
        <f ca="1">omega_1 + D149^2*alpha_1 + E148*beta_1</f>
        <v>5.2694371099245137E-2</v>
      </c>
      <c r="F149">
        <f t="shared" ca="1" si="16"/>
        <v>0.22955254539918554</v>
      </c>
      <c r="G149">
        <f t="shared" ca="1" si="17"/>
        <v>0.18305286492261075</v>
      </c>
      <c r="H149">
        <f ca="1">lamb_2 + G149*SQRT(I148)</f>
        <v>7.6819033138262327E-2</v>
      </c>
      <c r="I149">
        <f ca="1">omega_2 + H149^2*alpha_2 + I148*beta_2</f>
        <v>0.27678268457493388</v>
      </c>
      <c r="J149">
        <f t="shared" ca="1" si="18"/>
        <v>0.52610140141890316</v>
      </c>
      <c r="K149">
        <f t="shared" ca="1" si="19"/>
        <v>7.6819033138262327E-2</v>
      </c>
      <c r="L149">
        <f t="shared" ca="1" si="13"/>
        <v>0.47732900627899055</v>
      </c>
    </row>
    <row r="150" spans="1:12" x14ac:dyDescent="0.3">
      <c r="A150" s="1">
        <v>40395</v>
      </c>
      <c r="B150" s="2">
        <f t="shared" si="14"/>
        <v>0</v>
      </c>
      <c r="C150">
        <f t="shared" ca="1" si="15"/>
        <v>-0.52867240906491542</v>
      </c>
      <c r="D150">
        <f ca="1">lamb_1 + C150*SQRT(E149)</f>
        <v>-9.6358097183170788E-2</v>
      </c>
      <c r="E150">
        <f ca="1">omega_1 + D150^2*alpha_1 + E149*beta_1</f>
        <v>5.0035914384871212E-2</v>
      </c>
      <c r="F150">
        <f t="shared" ca="1" si="16"/>
        <v>0.22368709034021433</v>
      </c>
      <c r="G150">
        <f t="shared" ca="1" si="17"/>
        <v>-0.52474935432233116</v>
      </c>
      <c r="H150">
        <f ca="1">lamb_2 + G150*SQRT(I149)</f>
        <v>-0.301071370702643</v>
      </c>
      <c r="I150">
        <f ca="1">omega_2 + H150^2*alpha_2 + I149*beta_2</f>
        <v>0.25891038516525533</v>
      </c>
      <c r="J150">
        <f t="shared" ca="1" si="18"/>
        <v>0.50883237432896833</v>
      </c>
      <c r="K150">
        <f t="shared" ca="1" si="19"/>
        <v>-0.301071370702643</v>
      </c>
      <c r="L150">
        <f t="shared" ref="L150:L213" ca="1" si="20">_xlfn.STDEV.P(K131:K150)</f>
        <v>0.46244432054624773</v>
      </c>
    </row>
    <row r="151" spans="1:12" x14ac:dyDescent="0.3">
      <c r="A151" s="1">
        <v>40396</v>
      </c>
      <c r="B151" s="2">
        <f t="shared" si="14"/>
        <v>0</v>
      </c>
      <c r="C151">
        <f t="shared" ca="1" si="15"/>
        <v>1.5863804150335425</v>
      </c>
      <c r="D151">
        <f ca="1">lamb_1 + C151*SQRT(E150)</f>
        <v>0.37985281921155478</v>
      </c>
      <c r="E151">
        <f ca="1">omega_1 + D151^2*alpha_1 + E150*beta_1</f>
        <v>5.5690331089859477E-2</v>
      </c>
      <c r="F151">
        <f t="shared" ca="1" si="16"/>
        <v>0.23598798929153042</v>
      </c>
      <c r="G151">
        <f t="shared" ca="1" si="17"/>
        <v>-0.43922665293203</v>
      </c>
      <c r="H151">
        <f ca="1">lamb_2 + G151*SQRT(I150)</f>
        <v>-0.24849274067997054</v>
      </c>
      <c r="I151">
        <f ca="1">omega_2 + H151^2*alpha_2 + I150*beta_2</f>
        <v>0.24007276830259675</v>
      </c>
      <c r="J151">
        <f t="shared" ca="1" si="18"/>
        <v>0.48997221176572531</v>
      </c>
      <c r="K151">
        <f t="shared" ca="1" si="19"/>
        <v>-0.24849274067997054</v>
      </c>
      <c r="L151">
        <f t="shared" ca="1" si="20"/>
        <v>0.46140086560026428</v>
      </c>
    </row>
    <row r="152" spans="1:12" x14ac:dyDescent="0.3">
      <c r="A152" s="1">
        <v>40399</v>
      </c>
      <c r="B152" s="2">
        <f t="shared" si="14"/>
        <v>0</v>
      </c>
      <c r="C152">
        <f t="shared" ca="1" si="15"/>
        <v>-1.3188505171497782</v>
      </c>
      <c r="D152">
        <f ca="1">lamb_1 + C152*SQRT(E151)</f>
        <v>-0.28623288171827121</v>
      </c>
      <c r="E152">
        <f ca="1">omega_1 + D152^2*alpha_1 + E151*beta_1</f>
        <v>5.7150860357275471E-2</v>
      </c>
      <c r="F152">
        <f t="shared" ca="1" si="16"/>
        <v>0.23906246120475599</v>
      </c>
      <c r="G152">
        <f t="shared" ca="1" si="17"/>
        <v>0.138658771219069</v>
      </c>
      <c r="H152">
        <f ca="1">lamb_2 + G152*SQRT(I151)</f>
        <v>4.2938944814924933E-2</v>
      </c>
      <c r="I152">
        <f ca="1">omega_2 + H152^2*alpha_2 + I151*beta_2</f>
        <v>0.21668383109805148</v>
      </c>
      <c r="J152">
        <f t="shared" ca="1" si="18"/>
        <v>0.46549310531741656</v>
      </c>
      <c r="K152">
        <f t="shared" ca="1" si="19"/>
        <v>4.2938944814924933E-2</v>
      </c>
      <c r="L152">
        <f t="shared" ca="1" si="20"/>
        <v>0.46021461458853374</v>
      </c>
    </row>
    <row r="153" spans="1:12" x14ac:dyDescent="0.3">
      <c r="A153" s="1">
        <v>40400</v>
      </c>
      <c r="B153" s="2">
        <f t="shared" si="14"/>
        <v>0</v>
      </c>
      <c r="C153">
        <f t="shared" ca="1" si="15"/>
        <v>1.9120346477850718</v>
      </c>
      <c r="D153">
        <f ca="1">lamb_1 + C153*SQRT(E152)</f>
        <v>0.48209570880826802</v>
      </c>
      <c r="E153">
        <f ca="1">omega_1 + D153^2*alpha_1 + E152*beta_1</f>
        <v>6.7523767875774215E-2</v>
      </c>
      <c r="F153">
        <f t="shared" ca="1" si="16"/>
        <v>0.25985335840772622</v>
      </c>
      <c r="G153">
        <f t="shared" ca="1" si="17"/>
        <v>-1.7066437668937656E-2</v>
      </c>
      <c r="H153">
        <f ca="1">lamb_2 + G153*SQRT(I152)</f>
        <v>-3.2944309067219922E-2</v>
      </c>
      <c r="I153">
        <f ca="1">omega_2 + H153^2*alpha_2 + I152*beta_2</f>
        <v>0.19647833404431425</v>
      </c>
      <c r="J153">
        <f t="shared" ca="1" si="18"/>
        <v>0.44325876646075962</v>
      </c>
      <c r="K153">
        <f t="shared" ca="1" si="19"/>
        <v>-3.2944309067219922E-2</v>
      </c>
      <c r="L153">
        <f t="shared" ca="1" si="20"/>
        <v>0.40464584925037406</v>
      </c>
    </row>
    <row r="154" spans="1:12" x14ac:dyDescent="0.3">
      <c r="A154" s="1">
        <v>40401</v>
      </c>
      <c r="B154" s="2">
        <f t="shared" si="14"/>
        <v>0</v>
      </c>
      <c r="C154">
        <f t="shared" ca="1" si="15"/>
        <v>1.7162899354996202</v>
      </c>
      <c r="D154">
        <f ca="1">lamb_1 + C154*SQRT(E153)</f>
        <v>0.47098370374095616</v>
      </c>
      <c r="E154">
        <f ca="1">omega_1 + D154^2*alpha_1 + E153*beta_1</f>
        <v>7.6431405397085206E-2</v>
      </c>
      <c r="F154">
        <f t="shared" ca="1" si="16"/>
        <v>0.27646230375421021</v>
      </c>
      <c r="G154">
        <f t="shared" ca="1" si="17"/>
        <v>-2.0043683593246184</v>
      </c>
      <c r="H154">
        <f ca="1">lamb_2 + G154*SQRT(I153)</f>
        <v>-0.91345384648720696</v>
      </c>
      <c r="I154">
        <f ca="1">omega_2 + H154^2*alpha_2 + I153*beta_2</f>
        <v>0.27909911883758309</v>
      </c>
      <c r="J154">
        <f t="shared" ca="1" si="18"/>
        <v>0.52829832371263785</v>
      </c>
      <c r="K154">
        <f t="shared" ca="1" si="19"/>
        <v>-0.91345384648720696</v>
      </c>
      <c r="L154">
        <f t="shared" ca="1" si="20"/>
        <v>0.44431549024624883</v>
      </c>
    </row>
    <row r="155" spans="1:12" x14ac:dyDescent="0.3">
      <c r="A155" s="1">
        <v>40402</v>
      </c>
      <c r="B155" s="2">
        <f t="shared" si="14"/>
        <v>0</v>
      </c>
      <c r="C155">
        <f t="shared" ca="1" si="15"/>
        <v>0.99867563203643928</v>
      </c>
      <c r="D155">
        <f ca="1">lamb_1 + C155*SQRT(E154)</f>
        <v>0.30109616593598598</v>
      </c>
      <c r="E155">
        <f ca="1">omega_1 + D155^2*alpha_1 + E154*beta_1</f>
        <v>7.6756427033799438E-2</v>
      </c>
      <c r="F155">
        <f t="shared" ca="1" si="16"/>
        <v>0.27704950285788177</v>
      </c>
      <c r="G155">
        <f t="shared" ca="1" si="17"/>
        <v>1.8274727289053361</v>
      </c>
      <c r="H155">
        <f ca="1">lamb_2 + G155*SQRT(I154)</f>
        <v>0.94045077931124887</v>
      </c>
      <c r="I155">
        <f ca="1">omega_2 + H155^2*alpha_2 + I154*beta_2</f>
        <v>0.3561589623971777</v>
      </c>
      <c r="J155">
        <f t="shared" ca="1" si="18"/>
        <v>0.59679055153142102</v>
      </c>
      <c r="K155">
        <f t="shared" ca="1" si="19"/>
        <v>0.94045077931124887</v>
      </c>
      <c r="L155">
        <f t="shared" ca="1" si="20"/>
        <v>0.47113028899862736</v>
      </c>
    </row>
    <row r="156" spans="1:12" x14ac:dyDescent="0.3">
      <c r="A156" s="1">
        <v>40403</v>
      </c>
      <c r="B156" s="2">
        <f t="shared" si="14"/>
        <v>0</v>
      </c>
      <c r="C156">
        <f t="shared" ca="1" si="15"/>
        <v>0.27735854557595468</v>
      </c>
      <c r="D156">
        <f ca="1">lamb_1 + C156*SQRT(E155)</f>
        <v>0.1018420471652034</v>
      </c>
      <c r="E156">
        <f ca="1">omega_1 + D156^2*alpha_1 + E155*beta_1</f>
        <v>7.2238221025343455E-2</v>
      </c>
      <c r="F156">
        <f t="shared" ca="1" si="16"/>
        <v>0.26877168940448964</v>
      </c>
      <c r="G156">
        <f t="shared" ca="1" si="17"/>
        <v>0.71563461752937896</v>
      </c>
      <c r="H156">
        <f ca="1">lamb_2 + G156*SQRT(I155)</f>
        <v>0.40208397809033558</v>
      </c>
      <c r="I156">
        <f ca="1">omega_2 + H156^2*alpha_2 + I155*beta_2</f>
        <v>0.33569729071400672</v>
      </c>
      <c r="J156">
        <f t="shared" ca="1" si="18"/>
        <v>0.57939389944493436</v>
      </c>
      <c r="K156">
        <f t="shared" ca="1" si="19"/>
        <v>0.40208397809033558</v>
      </c>
      <c r="L156">
        <f t="shared" ca="1" si="20"/>
        <v>0.47821140225174852</v>
      </c>
    </row>
    <row r="157" spans="1:12" x14ac:dyDescent="0.3">
      <c r="A157" s="1">
        <v>40406</v>
      </c>
      <c r="B157" s="2">
        <f t="shared" si="14"/>
        <v>0</v>
      </c>
      <c r="C157">
        <f t="shared" ca="1" si="15"/>
        <v>1.7895900913217397</v>
      </c>
      <c r="D157">
        <f ca="1">lamb_1 + C157*SQRT(E156)</f>
        <v>0.50599115218607893</v>
      </c>
      <c r="E157">
        <f ca="1">omega_1 + D157^2*alpha_1 + E156*beta_1</f>
        <v>8.2820786108751709E-2</v>
      </c>
      <c r="F157">
        <f t="shared" ca="1" si="16"/>
        <v>0.28778600749298378</v>
      </c>
      <c r="G157">
        <f t="shared" ca="1" si="17"/>
        <v>0.62464108730263623</v>
      </c>
      <c r="H157">
        <f ca="1">lamb_2 + G157*SQRT(I156)</f>
        <v>0.33691323532579803</v>
      </c>
      <c r="I157">
        <f ca="1">omega_2 + H157^2*alpha_2 + I156*beta_2</f>
        <v>0.31232093339056938</v>
      </c>
      <c r="J157">
        <f t="shared" ca="1" si="18"/>
        <v>0.55885680938015725</v>
      </c>
      <c r="K157">
        <f t="shared" ca="1" si="19"/>
        <v>0.33691323532579803</v>
      </c>
      <c r="L157">
        <f t="shared" ca="1" si="20"/>
        <v>0.48373310596300845</v>
      </c>
    </row>
    <row r="158" spans="1:12" x14ac:dyDescent="0.3">
      <c r="A158" s="1">
        <v>40407</v>
      </c>
      <c r="B158" s="2">
        <f t="shared" si="14"/>
        <v>0</v>
      </c>
      <c r="C158">
        <f t="shared" ca="1" si="15"/>
        <v>3.475953452379052E-2</v>
      </c>
      <c r="D158">
        <f ca="1">lamb_1 + C158*SQRT(E157)</f>
        <v>3.5003307662916205E-2</v>
      </c>
      <c r="E158">
        <f ca="1">omega_1 + D158^2*alpha_1 + E157*beta_1</f>
        <v>7.7268637112892266E-2</v>
      </c>
      <c r="F158">
        <f t="shared" ca="1" si="16"/>
        <v>0.27797236753478261</v>
      </c>
      <c r="G158">
        <f t="shared" ca="1" si="17"/>
        <v>-0.70312244175479732</v>
      </c>
      <c r="H158">
        <f ca="1">lamb_2 + G158*SQRT(I157)</f>
        <v>-0.41794476440267153</v>
      </c>
      <c r="I158">
        <f ca="1">omega_2 + H158^2*alpha_2 + I157*beta_2</f>
        <v>0.29955734184688221</v>
      </c>
      <c r="J158">
        <f t="shared" ca="1" si="18"/>
        <v>0.54731831857419333</v>
      </c>
      <c r="K158">
        <f t="shared" ca="1" si="19"/>
        <v>-0.41794476440267153</v>
      </c>
      <c r="L158">
        <f t="shared" ca="1" si="20"/>
        <v>0.48429251120031958</v>
      </c>
    </row>
    <row r="159" spans="1:12" x14ac:dyDescent="0.3">
      <c r="A159" s="1">
        <v>40408</v>
      </c>
      <c r="B159" s="2">
        <f t="shared" si="14"/>
        <v>0</v>
      </c>
      <c r="C159">
        <f t="shared" ca="1" si="15"/>
        <v>-0.55120172865795602</v>
      </c>
      <c r="D159">
        <f ca="1">lamb_1 + C159*SQRT(E158)</f>
        <v>-0.12821884950431686</v>
      </c>
      <c r="E159">
        <f ca="1">omega_1 + D159^2*alpha_1 + E158*beta_1</f>
        <v>7.307355054595352E-2</v>
      </c>
      <c r="F159">
        <f t="shared" ca="1" si="16"/>
        <v>0.27032119884676731</v>
      </c>
      <c r="G159">
        <f t="shared" ca="1" si="17"/>
        <v>-0.7991913266772952</v>
      </c>
      <c r="H159">
        <f ca="1">lamb_2 + G159*SQRT(I158)</f>
        <v>-0.46241205313609607</v>
      </c>
      <c r="I159">
        <f ca="1">omega_2 + H159^2*alpha_2 + I158*beta_2</f>
        <v>0.2932783028145835</v>
      </c>
      <c r="J159">
        <f t="shared" ca="1" si="18"/>
        <v>0.54155175451159188</v>
      </c>
      <c r="K159">
        <f t="shared" ca="1" si="19"/>
        <v>-0.46241205313609607</v>
      </c>
      <c r="L159">
        <f t="shared" ca="1" si="20"/>
        <v>0.49459016702184783</v>
      </c>
    </row>
    <row r="160" spans="1:12" x14ac:dyDescent="0.3">
      <c r="A160" s="1">
        <v>40409</v>
      </c>
      <c r="B160" s="2">
        <f t="shared" si="14"/>
        <v>0</v>
      </c>
      <c r="C160">
        <f t="shared" ca="1" si="15"/>
        <v>-0.3707990247807581</v>
      </c>
      <c r="D160">
        <f ca="1">lamb_1 + C160*SQRT(E159)</f>
        <v>-7.5234836909946701E-2</v>
      </c>
      <c r="E160">
        <f ca="1">omega_1 + D160^2*alpha_1 + E159*beta_1</f>
        <v>6.8567283343369215E-2</v>
      </c>
      <c r="F160">
        <f t="shared" ca="1" si="16"/>
        <v>0.26185355323800596</v>
      </c>
      <c r="G160">
        <f t="shared" ca="1" si="17"/>
        <v>-0.45728062288988808</v>
      </c>
      <c r="H160">
        <f ca="1">lamb_2 + G160*SQRT(I159)</f>
        <v>-0.27264112363017251</v>
      </c>
      <c r="I160">
        <f ca="1">omega_2 + H160^2*alpha_2 + I159*beta_2</f>
        <v>0.27113932229586052</v>
      </c>
      <c r="J160">
        <f t="shared" ca="1" si="18"/>
        <v>0.52071040156296144</v>
      </c>
      <c r="K160">
        <f t="shared" ca="1" si="19"/>
        <v>-0.27264112363017251</v>
      </c>
      <c r="L160">
        <f t="shared" ca="1" si="20"/>
        <v>0.49474177378419776</v>
      </c>
    </row>
    <row r="161" spans="1:12" x14ac:dyDescent="0.3">
      <c r="A161" s="1">
        <v>40410</v>
      </c>
      <c r="B161" s="2">
        <f t="shared" si="14"/>
        <v>0</v>
      </c>
      <c r="C161">
        <f t="shared" ca="1" si="15"/>
        <v>-1.0693590945958324</v>
      </c>
      <c r="D161">
        <f ca="1">lamb_1 + C161*SQRT(E160)</f>
        <v>-0.25501547860729562</v>
      </c>
      <c r="E161">
        <f ca="1">omega_1 + D161^2*alpha_1 + E160*beta_1</f>
        <v>6.7983874335658168E-2</v>
      </c>
      <c r="F161">
        <f t="shared" ca="1" si="16"/>
        <v>0.26073717482487641</v>
      </c>
      <c r="G161">
        <f t="shared" ca="1" si="17"/>
        <v>-0.95988457376104086</v>
      </c>
      <c r="H161">
        <f ca="1">lamb_2 + G161*SQRT(I160)</f>
        <v>-0.52482188185720369</v>
      </c>
      <c r="I161">
        <f ca="1">omega_2 + H161^2*alpha_2 + I160*beta_2</f>
        <v>0.27623237809557644</v>
      </c>
      <c r="J161">
        <f t="shared" ca="1" si="18"/>
        <v>0.52557813700303058</v>
      </c>
      <c r="K161">
        <f t="shared" ca="1" si="19"/>
        <v>-0.52482188185720369</v>
      </c>
      <c r="L161">
        <f t="shared" ca="1" si="20"/>
        <v>0.5031996382754006</v>
      </c>
    </row>
    <row r="162" spans="1:12" x14ac:dyDescent="0.3">
      <c r="A162" s="1">
        <v>40413</v>
      </c>
      <c r="B162" s="2">
        <f t="shared" si="14"/>
        <v>0</v>
      </c>
      <c r="C162">
        <f t="shared" ca="1" si="15"/>
        <v>1.3230165825424971</v>
      </c>
      <c r="D162">
        <f ca="1">lamb_1 + C162*SQRT(E161)</f>
        <v>0.36995960597859362</v>
      </c>
      <c r="E162">
        <f ca="1">omega_1 + D162^2*alpha_1 + E161*beta_1</f>
        <v>7.1757370992155692E-2</v>
      </c>
      <c r="F162">
        <f t="shared" ca="1" si="16"/>
        <v>0.2678756633069822</v>
      </c>
      <c r="G162">
        <f t="shared" ca="1" si="17"/>
        <v>2.2746975528144979</v>
      </c>
      <c r="H162">
        <f ca="1">lamb_2 + G162*SQRT(I161)</f>
        <v>1.1705313020535966</v>
      </c>
      <c r="I162">
        <f ca="1">omega_2 + H162^2*alpha_2 + I161*beta_2</f>
        <v>0.41197706865267031</v>
      </c>
      <c r="J162">
        <f t="shared" ca="1" si="18"/>
        <v>0.64185439832774405</v>
      </c>
      <c r="K162">
        <f t="shared" ca="1" si="19"/>
        <v>1.1705313020535966</v>
      </c>
      <c r="L162">
        <f t="shared" ca="1" si="20"/>
        <v>0.5696899173450094</v>
      </c>
    </row>
    <row r="163" spans="1:12" x14ac:dyDescent="0.3">
      <c r="A163" s="1">
        <v>40414</v>
      </c>
      <c r="B163" s="2">
        <f t="shared" si="14"/>
        <v>0</v>
      </c>
      <c r="C163">
        <f t="shared" ca="1" si="15"/>
        <v>-1.272345294057091</v>
      </c>
      <c r="D163">
        <f ca="1">lamb_1 + C163*SQRT(E162)</f>
        <v>-0.31583033960106055</v>
      </c>
      <c r="E163">
        <f ca="1">omega_1 + D163^2*alpha_1 + E162*beta_1</f>
        <v>7.3001709517534513E-2</v>
      </c>
      <c r="F163">
        <f t="shared" ca="1" si="16"/>
        <v>0.27018828530773592</v>
      </c>
      <c r="G163">
        <f t="shared" ca="1" si="17"/>
        <v>1.027753752186038</v>
      </c>
      <c r="H163">
        <f ca="1">lamb_2 + G163*SQRT(I162)</f>
        <v>0.63466826623845074</v>
      </c>
      <c r="I163">
        <f ca="1">omega_2 + H163^2*alpha_2 + I162*beta_2</f>
        <v>0.41263673602171097</v>
      </c>
      <c r="J163">
        <f t="shared" ca="1" si="18"/>
        <v>0.64236806896179932</v>
      </c>
      <c r="K163">
        <f t="shared" ca="1" si="19"/>
        <v>0.63466826623845074</v>
      </c>
      <c r="L163">
        <f t="shared" ca="1" si="20"/>
        <v>0.57537851169354381</v>
      </c>
    </row>
    <row r="164" spans="1:12" x14ac:dyDescent="0.3">
      <c r="A164" s="1">
        <v>40415</v>
      </c>
      <c r="B164" s="2">
        <f t="shared" si="14"/>
        <v>0</v>
      </c>
      <c r="C164">
        <f t="shared" ca="1" si="15"/>
        <v>1.281857954755546</v>
      </c>
      <c r="D164">
        <f ca="1">lamb_1 + C164*SQRT(E163)</f>
        <v>0.37134300280348231</v>
      </c>
      <c r="E164">
        <f ca="1">omega_1 + D164^2*alpha_1 + E163*beta_1</f>
        <v>7.6435310299998185E-2</v>
      </c>
      <c r="F164">
        <f t="shared" ca="1" si="16"/>
        <v>0.27646936593409077</v>
      </c>
      <c r="G164">
        <f t="shared" ca="1" si="17"/>
        <v>-0.71220280614378595</v>
      </c>
      <c r="H164">
        <f ca="1">lamb_2 + G164*SQRT(I163)</f>
        <v>-0.4824963412917585</v>
      </c>
      <c r="I164">
        <f ca="1">omega_2 + H164^2*alpha_2 + I163*beta_2</f>
        <v>0.39280391930186342</v>
      </c>
      <c r="J164">
        <f t="shared" ca="1" si="18"/>
        <v>0.62674071138060228</v>
      </c>
      <c r="K164">
        <f t="shared" ca="1" si="19"/>
        <v>-0.4824963412917585</v>
      </c>
      <c r="L164">
        <f t="shared" ca="1" si="20"/>
        <v>0.58685450255917315</v>
      </c>
    </row>
    <row r="165" spans="1:12" x14ac:dyDescent="0.3">
      <c r="A165" s="1">
        <v>40416</v>
      </c>
      <c r="B165" s="2">
        <f t="shared" si="14"/>
        <v>0</v>
      </c>
      <c r="C165">
        <f t="shared" ca="1" si="15"/>
        <v>1.1054388110524493</v>
      </c>
      <c r="D165">
        <f ca="1">lamb_1 + C165*SQRT(E164)</f>
        <v>0.33061996717060588</v>
      </c>
      <c r="E165">
        <f ca="1">omega_1 + D165^2*alpha_1 + E164*beta_1</f>
        <v>7.7879059237511886E-2</v>
      </c>
      <c r="F165">
        <f t="shared" ca="1" si="16"/>
        <v>0.27906819818372691</v>
      </c>
      <c r="G165">
        <f t="shared" ca="1" si="17"/>
        <v>0.58973723971611991</v>
      </c>
      <c r="H165">
        <f ca="1">lamb_2 + G165*SQRT(I164)</f>
        <v>0.34461233714731376</v>
      </c>
      <c r="I165">
        <f ca="1">omega_2 + H165^2*alpha_2 + I164*beta_2</f>
        <v>0.36206229014929858</v>
      </c>
      <c r="J165">
        <f t="shared" ca="1" si="18"/>
        <v>0.60171612089863324</v>
      </c>
      <c r="K165">
        <f t="shared" ca="1" si="19"/>
        <v>0.34461233714731376</v>
      </c>
      <c r="L165">
        <f t="shared" ca="1" si="20"/>
        <v>0.53705969235240147</v>
      </c>
    </row>
    <row r="166" spans="1:12" x14ac:dyDescent="0.3">
      <c r="A166" s="1">
        <v>40417</v>
      </c>
      <c r="B166" s="2">
        <f t="shared" si="14"/>
        <v>0</v>
      </c>
      <c r="C166">
        <f t="shared" ca="1" si="15"/>
        <v>-2.6350806976753254</v>
      </c>
      <c r="D166">
        <f ca="1">lamb_1 + C166*SQRT(E165)</f>
        <v>-0.7103672223689711</v>
      </c>
      <c r="E166">
        <f ca="1">omega_1 + D166^2*alpha_1 + E165*beta_1</f>
        <v>0.10292602993548336</v>
      </c>
      <c r="F166">
        <f t="shared" ca="1" si="16"/>
        <v>0.32082086892140194</v>
      </c>
      <c r="G166">
        <f t="shared" ca="1" si="17"/>
        <v>-0.48433205853216887</v>
      </c>
      <c r="H166">
        <f ca="1">lamb_2 + G166*SQRT(I165)</f>
        <v>-0.31643040748682644</v>
      </c>
      <c r="I166">
        <f ca="1">omega_2 + H166^2*alpha_2 + I165*beta_2</f>
        <v>0.3333889538622703</v>
      </c>
      <c r="J166">
        <f t="shared" ca="1" si="18"/>
        <v>0.57739843597144447</v>
      </c>
      <c r="K166">
        <f t="shared" ca="1" si="19"/>
        <v>-0.31643040748682644</v>
      </c>
      <c r="L166">
        <f t="shared" ca="1" si="20"/>
        <v>0.52733489635957342</v>
      </c>
    </row>
    <row r="167" spans="1:12" x14ac:dyDescent="0.3">
      <c r="A167" s="1">
        <v>40420</v>
      </c>
      <c r="B167" s="2">
        <f t="shared" si="14"/>
        <v>0</v>
      </c>
      <c r="C167">
        <f t="shared" ca="1" si="15"/>
        <v>1.307331491182854</v>
      </c>
      <c r="D167">
        <f ca="1">lamb_1 + C167*SQRT(E166)</f>
        <v>0.44441922496959535</v>
      </c>
      <c r="E167">
        <f ca="1">omega_1 + D167^2*alpha_1 + E166*beta_1</f>
        <v>0.10754245439199925</v>
      </c>
      <c r="F167">
        <f t="shared" ca="1" si="16"/>
        <v>0.3279366621651188</v>
      </c>
      <c r="G167">
        <f t="shared" ca="1" si="17"/>
        <v>-1.6314639157999682</v>
      </c>
      <c r="H167">
        <f ca="1">lamb_2 + G167*SQRT(I166)</f>
        <v>-0.96700471332674998</v>
      </c>
      <c r="I167">
        <f ca="1">omega_2 + H167^2*alpha_2 + I166*beta_2</f>
        <v>0.40892627419309041</v>
      </c>
      <c r="J167">
        <f t="shared" ca="1" si="18"/>
        <v>0.63947343509569687</v>
      </c>
      <c r="K167">
        <f t="shared" ca="1" si="19"/>
        <v>-0.96700471332674998</v>
      </c>
      <c r="L167">
        <f t="shared" ca="1" si="20"/>
        <v>0.55949198989262894</v>
      </c>
    </row>
    <row r="168" spans="1:12" x14ac:dyDescent="0.3">
      <c r="A168" s="1">
        <v>40421</v>
      </c>
      <c r="B168" s="2">
        <f t="shared" si="14"/>
        <v>0</v>
      </c>
      <c r="C168">
        <f t="shared" ca="1" si="15"/>
        <v>2.3467128087735345</v>
      </c>
      <c r="D168">
        <f ca="1">lamb_1 + C168*SQRT(E167)</f>
        <v>0.79457316556932367</v>
      </c>
      <c r="E168">
        <f ca="1">omega_1 + D168^2*alpha_1 + E167*beta_1</f>
        <v>0.13781984896721067</v>
      </c>
      <c r="F168">
        <f t="shared" ca="1" si="16"/>
        <v>0.37124095809488838</v>
      </c>
      <c r="G168">
        <f t="shared" ca="1" si="17"/>
        <v>-5.390710893123539E-2</v>
      </c>
      <c r="H168">
        <f ca="1">lamb_2 + G168*SQRT(I167)</f>
        <v>-5.9472164124335015E-2</v>
      </c>
      <c r="I168">
        <f ca="1">omega_2 + H168^2*alpha_2 + I167*beta_2</f>
        <v>0.36210102840273356</v>
      </c>
      <c r="J168">
        <f t="shared" ca="1" si="18"/>
        <v>0.60174830984617944</v>
      </c>
      <c r="K168">
        <f t="shared" ca="1" si="19"/>
        <v>-5.9472164124335015E-2</v>
      </c>
      <c r="L168">
        <f t="shared" ca="1" si="20"/>
        <v>0.54779799118162475</v>
      </c>
    </row>
    <row r="169" spans="1:12" x14ac:dyDescent="0.3">
      <c r="A169" s="1">
        <v>40422</v>
      </c>
      <c r="B169" s="2">
        <f t="shared" si="14"/>
        <v>0</v>
      </c>
      <c r="C169">
        <f t="shared" ca="1" si="15"/>
        <v>3.0517209147034561</v>
      </c>
      <c r="D169">
        <f ca="1">lamb_1 + C169*SQRT(E168)</f>
        <v>1.15792379621272</v>
      </c>
      <c r="E169">
        <f ca="1">omega_1 + D169^2*alpha_1 + E168*beta_1</f>
        <v>0.20824151211997444</v>
      </c>
      <c r="F169">
        <f t="shared" ca="1" si="16"/>
        <v>0.456334868402552</v>
      </c>
      <c r="G169">
        <f t="shared" ca="1" si="17"/>
        <v>0.38718817148587881</v>
      </c>
      <c r="H169">
        <f ca="1">lamb_2 + G169*SQRT(I168)</f>
        <v>0.20798982778406028</v>
      </c>
      <c r="I169">
        <f ca="1">omega_2 + H169^2*alpha_2 + I168*beta_2</f>
        <v>0.32659805664174801</v>
      </c>
      <c r="J169">
        <f t="shared" ca="1" si="18"/>
        <v>0.57148758222882501</v>
      </c>
      <c r="K169">
        <f t="shared" ca="1" si="19"/>
        <v>0.20798982778406028</v>
      </c>
      <c r="L169">
        <f t="shared" ca="1" si="20"/>
        <v>0.55008754910481272</v>
      </c>
    </row>
    <row r="170" spans="1:12" x14ac:dyDescent="0.3">
      <c r="A170" s="1">
        <v>40423</v>
      </c>
      <c r="B170" s="2">
        <f t="shared" si="14"/>
        <v>0</v>
      </c>
      <c r="C170">
        <f t="shared" ca="1" si="15"/>
        <v>2.8760615824433762</v>
      </c>
      <c r="D170">
        <f ca="1">lamb_1 + C170*SQRT(E169)</f>
        <v>1.3374471837419335</v>
      </c>
      <c r="E170">
        <f ca="1">omega_1 + D170^2*alpha_1 + E169*beta_1</f>
        <v>0.29990808930833024</v>
      </c>
      <c r="F170">
        <f t="shared" ca="1" si="16"/>
        <v>0.54763864847938759</v>
      </c>
      <c r="G170">
        <f t="shared" ca="1" si="17"/>
        <v>-0.93069538880774849</v>
      </c>
      <c r="H170">
        <f ca="1">lamb_2 + G170*SQRT(I169)</f>
        <v>-0.55688085754125649</v>
      </c>
      <c r="I170">
        <f ca="1">omega_2 + H170^2*alpha_2 + I169*beta_2</f>
        <v>0.3280882834514095</v>
      </c>
      <c r="J170">
        <f t="shared" ca="1" si="18"/>
        <v>0.57278991214179875</v>
      </c>
      <c r="K170">
        <f t="shared" ca="1" si="19"/>
        <v>-0.55688085754125649</v>
      </c>
      <c r="L170">
        <f t="shared" ca="1" si="20"/>
        <v>0.55877624376419177</v>
      </c>
    </row>
    <row r="171" spans="1:12" x14ac:dyDescent="0.3">
      <c r="A171" s="1">
        <v>40424</v>
      </c>
      <c r="B171" s="2">
        <f t="shared" si="14"/>
        <v>0</v>
      </c>
      <c r="C171">
        <f t="shared" ca="1" si="15"/>
        <v>0.28388198665497993</v>
      </c>
      <c r="D171">
        <f ca="1">lamb_1 + C171*SQRT(E170)</f>
        <v>0.18046474749937674</v>
      </c>
      <c r="E171">
        <f ca="1">omega_1 + D171^2*alpha_1 + E170*beta_1</f>
        <v>0.27886949366906466</v>
      </c>
      <c r="F171">
        <f t="shared" ca="1" si="16"/>
        <v>0.52808095370791841</v>
      </c>
      <c r="G171">
        <f t="shared" ca="1" si="17"/>
        <v>-0.27728281236264546</v>
      </c>
      <c r="H171">
        <f ca="1">lamb_2 + G171*SQRT(I170)</f>
        <v>-0.18382479773163055</v>
      </c>
      <c r="I171">
        <f ca="1">omega_2 + H171^2*alpha_2 + I170*beta_2</f>
        <v>0.29621091051954118</v>
      </c>
      <c r="J171">
        <f t="shared" ca="1" si="18"/>
        <v>0.54425261645631173</v>
      </c>
      <c r="K171">
        <f t="shared" ca="1" si="19"/>
        <v>-0.18382479773163055</v>
      </c>
      <c r="L171">
        <f t="shared" ca="1" si="20"/>
        <v>0.55785521692608342</v>
      </c>
    </row>
    <row r="172" spans="1:12" x14ac:dyDescent="0.3">
      <c r="A172" s="1">
        <v>40428</v>
      </c>
      <c r="B172" s="2">
        <f t="shared" si="14"/>
        <v>0</v>
      </c>
      <c r="C172">
        <f t="shared" ca="1" si="15"/>
        <v>0.74977729888308697</v>
      </c>
      <c r="D172">
        <f ca="1">lamb_1 + C172*SQRT(E171)</f>
        <v>0.42094311106272758</v>
      </c>
      <c r="E172">
        <f ca="1">omega_1 + D172^2*alpha_1 + E171*beta_1</f>
        <v>0.26819152034060956</v>
      </c>
      <c r="F172">
        <f t="shared" ca="1" si="16"/>
        <v>0.51787210809292439</v>
      </c>
      <c r="G172">
        <f t="shared" ca="1" si="17"/>
        <v>-1.0480311381491942</v>
      </c>
      <c r="H172">
        <f ca="1">lamb_2 + G172*SQRT(I171)</f>
        <v>-0.59539368906538526</v>
      </c>
      <c r="I172">
        <f ca="1">omega_2 + H172^2*alpha_2 + I171*beta_2</f>
        <v>0.30728062044427207</v>
      </c>
      <c r="J172">
        <f t="shared" ca="1" si="18"/>
        <v>0.554328982143521</v>
      </c>
      <c r="K172">
        <f t="shared" ca="1" si="19"/>
        <v>-0.59539368906538526</v>
      </c>
      <c r="L172">
        <f t="shared" ca="1" si="20"/>
        <v>0.56944980272571344</v>
      </c>
    </row>
    <row r="173" spans="1:12" x14ac:dyDescent="0.3">
      <c r="A173" s="1">
        <v>40429</v>
      </c>
      <c r="B173" s="2">
        <f t="shared" si="14"/>
        <v>0</v>
      </c>
      <c r="C173">
        <f t="shared" ca="1" si="15"/>
        <v>0.91088740744455854</v>
      </c>
      <c r="D173">
        <f ca="1">lamb_1 + C173*SQRT(E172)</f>
        <v>0.49672318192861209</v>
      </c>
      <c r="E173">
        <f ca="1">omega_1 + D173^2*alpha_1 + E172*beta_1</f>
        <v>0.2625402338812779</v>
      </c>
      <c r="F173">
        <f t="shared" ca="1" si="16"/>
        <v>0.51238680104124257</v>
      </c>
      <c r="G173">
        <f t="shared" ca="1" si="17"/>
        <v>-0.2542767130392129</v>
      </c>
      <c r="H173">
        <f ca="1">lamb_2 + G173*SQRT(I172)</f>
        <v>-0.16595295152182704</v>
      </c>
      <c r="I173">
        <f ca="1">omega_2 + H173^2*alpha_2 + I172*beta_2</f>
        <v>0.27756617943633072</v>
      </c>
      <c r="J173">
        <f t="shared" ca="1" si="18"/>
        <v>0.52684549863914631</v>
      </c>
      <c r="K173">
        <f t="shared" ca="1" si="19"/>
        <v>-0.16595295152182704</v>
      </c>
      <c r="L173">
        <f t="shared" ca="1" si="20"/>
        <v>0.56955139661758092</v>
      </c>
    </row>
    <row r="174" spans="1:12" x14ac:dyDescent="0.3">
      <c r="A174" s="1">
        <v>40430</v>
      </c>
      <c r="B174" s="2">
        <f t="shared" si="14"/>
        <v>0</v>
      </c>
      <c r="C174">
        <f t="shared" ca="1" si="15"/>
        <v>-0.11941092348822373</v>
      </c>
      <c r="D174">
        <f ca="1">lamb_1 + C174*SQRT(E173)</f>
        <v>-3.618458109551153E-2</v>
      </c>
      <c r="E174">
        <f ca="1">omega_1 + D174^2*alpha_1 + E173*beta_1</f>
        <v>0.24261557460531913</v>
      </c>
      <c r="F174">
        <f t="shared" ca="1" si="16"/>
        <v>0.49256022434350005</v>
      </c>
      <c r="G174">
        <f t="shared" ca="1" si="17"/>
        <v>-0.63823626675142275</v>
      </c>
      <c r="H174">
        <f ca="1">lamb_2 + G174*SQRT(I173)</f>
        <v>-0.36125190420624054</v>
      </c>
      <c r="I174">
        <f ca="1">omega_2 + H174^2*alpha_2 + I173*beta_2</f>
        <v>0.26436726691036061</v>
      </c>
      <c r="J174">
        <f t="shared" ca="1" si="18"/>
        <v>0.51416657506139063</v>
      </c>
      <c r="K174">
        <f t="shared" ca="1" si="19"/>
        <v>-0.36125190420624054</v>
      </c>
      <c r="L174">
        <f t="shared" ca="1" si="20"/>
        <v>0.54187314985962032</v>
      </c>
    </row>
    <row r="175" spans="1:12" x14ac:dyDescent="0.3">
      <c r="A175" s="1">
        <v>40431</v>
      </c>
      <c r="B175" s="2">
        <f t="shared" si="14"/>
        <v>0</v>
      </c>
      <c r="C175">
        <f t="shared" ca="1" si="15"/>
        <v>0.41930599578782934</v>
      </c>
      <c r="D175">
        <f ca="1">lamb_1 + C175*SQRT(E174)</f>
        <v>0.23153345535382791</v>
      </c>
      <c r="E175">
        <f ca="1">omega_1 + D175^2*alpha_1 + E174*beta_1</f>
        <v>0.22742279309377858</v>
      </c>
      <c r="F175">
        <f t="shared" ca="1" si="16"/>
        <v>0.47688865901149147</v>
      </c>
      <c r="G175">
        <f t="shared" ca="1" si="17"/>
        <v>0.5898512372044723</v>
      </c>
      <c r="H175">
        <f ca="1">lamb_2 + G175*SQRT(I174)</f>
        <v>0.27828179042914741</v>
      </c>
      <c r="I175">
        <f ca="1">omega_2 + H175^2*alpha_2 + I174*beta_2</f>
        <v>0.24664874012904436</v>
      </c>
      <c r="J175">
        <f t="shared" ca="1" si="18"/>
        <v>0.49663743327405796</v>
      </c>
      <c r="K175">
        <f t="shared" ca="1" si="19"/>
        <v>0.27828179042914741</v>
      </c>
      <c r="L175">
        <f t="shared" ca="1" si="20"/>
        <v>0.49777400730728094</v>
      </c>
    </row>
    <row r="176" spans="1:12" x14ac:dyDescent="0.3">
      <c r="A176" s="1">
        <v>40434</v>
      </c>
      <c r="B176" s="2">
        <f t="shared" si="14"/>
        <v>0</v>
      </c>
      <c r="C176">
        <f t="shared" ca="1" si="15"/>
        <v>-0.44071408942566259</v>
      </c>
      <c r="D176">
        <f ca="1">lamb_1 + C176*SQRT(E175)</f>
        <v>-0.18517155111367478</v>
      </c>
      <c r="E176">
        <f ca="1">omega_1 + D176^2*alpha_1 + E175*beta_1</f>
        <v>0.21228627984678694</v>
      </c>
      <c r="F176">
        <f t="shared" ca="1" si="16"/>
        <v>0.46074535249613419</v>
      </c>
      <c r="G176">
        <f t="shared" ca="1" si="17"/>
        <v>-0.50779162920961041</v>
      </c>
      <c r="H176">
        <f ca="1">lamb_2 + G176*SQRT(I175)</f>
        <v>-0.27718833136871307</v>
      </c>
      <c r="I176">
        <f ca="1">omega_2 + H176^2*alpha_2 + I175*beta_2</f>
        <v>0.23133792103661471</v>
      </c>
      <c r="J176">
        <f t="shared" ca="1" si="18"/>
        <v>0.48097600879525654</v>
      </c>
      <c r="K176">
        <f t="shared" ca="1" si="19"/>
        <v>-0.27718833136871307</v>
      </c>
      <c r="L176">
        <f t="shared" ca="1" si="20"/>
        <v>0.48540689502622236</v>
      </c>
    </row>
    <row r="177" spans="1:12" x14ac:dyDescent="0.3">
      <c r="A177" s="1">
        <v>40435</v>
      </c>
      <c r="B177" s="2">
        <f t="shared" si="14"/>
        <v>0</v>
      </c>
      <c r="C177">
        <f t="shared" ca="1" si="15"/>
        <v>-0.67641963618483114</v>
      </c>
      <c r="D177">
        <f ca="1">lamb_1 + C177*SQRT(E176)</f>
        <v>-0.28665720370928682</v>
      </c>
      <c r="E177">
        <f ca="1">omega_1 + D177^2*alpha_1 + E176*beta_1</f>
        <v>0.20123371860534967</v>
      </c>
      <c r="F177">
        <f t="shared" ca="1" si="16"/>
        <v>0.44859081422310654</v>
      </c>
      <c r="G177">
        <f t="shared" ca="1" si="17"/>
        <v>-6.3485618743877115E-3</v>
      </c>
      <c r="H177">
        <f ca="1">lamb_2 + G177*SQRT(I176)</f>
        <v>-2.8053505951932737E-2</v>
      </c>
      <c r="I177">
        <f ca="1">omega_2 + H177^2*alpha_2 + I176*beta_2</f>
        <v>0.20904505199503207</v>
      </c>
      <c r="J177">
        <f t="shared" ca="1" si="18"/>
        <v>0.45721444858516014</v>
      </c>
      <c r="K177">
        <f t="shared" ca="1" si="19"/>
        <v>-2.8053505951932737E-2</v>
      </c>
      <c r="L177">
        <f t="shared" ca="1" si="20"/>
        <v>0.47410658825863705</v>
      </c>
    </row>
    <row r="178" spans="1:12" x14ac:dyDescent="0.3">
      <c r="A178" s="1">
        <v>40436</v>
      </c>
      <c r="B178" s="2">
        <f t="shared" si="14"/>
        <v>0</v>
      </c>
      <c r="C178">
        <f t="shared" ca="1" si="15"/>
        <v>0.33041837813558805</v>
      </c>
      <c r="D178">
        <f ca="1">lamb_1 + C178*SQRT(E177)</f>
        <v>0.17322264928212175</v>
      </c>
      <c r="E178">
        <f ca="1">omega_1 + D178^2*alpha_1 + E177*beta_1</f>
        <v>0.18793538629038073</v>
      </c>
      <c r="F178">
        <f t="shared" ca="1" si="16"/>
        <v>0.43351515116588568</v>
      </c>
      <c r="G178">
        <f t="shared" ca="1" si="17"/>
        <v>0.26964814750051963</v>
      </c>
      <c r="H178">
        <f ca="1">lamb_2 + G178*SQRT(I177)</f>
        <v>9.8287029071460003E-2</v>
      </c>
      <c r="I178">
        <f ca="1">omega_2 + H178^2*alpha_2 + I177*beta_2</f>
        <v>0.19093798552577085</v>
      </c>
      <c r="J178">
        <f t="shared" ca="1" si="18"/>
        <v>0.43696451289065896</v>
      </c>
      <c r="K178">
        <f t="shared" ca="1" si="19"/>
        <v>9.8287029071460003E-2</v>
      </c>
      <c r="L178">
        <f t="shared" ca="1" si="20"/>
        <v>0.47296462089025104</v>
      </c>
    </row>
    <row r="179" spans="1:12" x14ac:dyDescent="0.3">
      <c r="A179" s="1">
        <v>40437</v>
      </c>
      <c r="B179" s="2">
        <f t="shared" si="14"/>
        <v>0</v>
      </c>
      <c r="C179">
        <f t="shared" ca="1" si="15"/>
        <v>-1.4571841451885943</v>
      </c>
      <c r="D179">
        <f ca="1">lamb_1 + C179*SQRT(E178)</f>
        <v>-0.60671140497796539</v>
      </c>
      <c r="E179">
        <f ca="1">omega_1 + D179^2*alpha_1 + E178*beta_1</f>
        <v>0.19598647912297046</v>
      </c>
      <c r="F179">
        <f t="shared" ca="1" si="16"/>
        <v>0.4427036018861496</v>
      </c>
      <c r="G179">
        <f t="shared" ca="1" si="17"/>
        <v>0.24618275406195883</v>
      </c>
      <c r="H179">
        <f ca="1">lamb_2 + G179*SQRT(I178)</f>
        <v>8.2573127210764735E-2</v>
      </c>
      <c r="I179">
        <f ca="1">omega_2 + H179^2*alpha_2 + I178*beta_2</f>
        <v>0.17502486611264675</v>
      </c>
      <c r="J179">
        <f t="shared" ca="1" si="18"/>
        <v>0.41835973290058254</v>
      </c>
      <c r="K179">
        <f t="shared" ca="1" si="19"/>
        <v>8.2573127210764735E-2</v>
      </c>
      <c r="L179">
        <f t="shared" ca="1" si="20"/>
        <v>0.46847412644051412</v>
      </c>
    </row>
    <row r="180" spans="1:12" x14ac:dyDescent="0.3">
      <c r="A180" s="1">
        <v>40438</v>
      </c>
      <c r="B180" s="2">
        <f t="shared" si="14"/>
        <v>0</v>
      </c>
      <c r="C180">
        <f t="shared" ca="1" si="15"/>
        <v>-2.2598998920068172</v>
      </c>
      <c r="D180">
        <f ca="1">lamb_1 + C180*SQRT(E179)</f>
        <v>-0.97546582209353849</v>
      </c>
      <c r="E180">
        <f ca="1">omega_1 + D180^2*alpha_1 + E179*beta_1</f>
        <v>0.2383995749974902</v>
      </c>
      <c r="F180">
        <f t="shared" ca="1" si="16"/>
        <v>0.48826178940962622</v>
      </c>
      <c r="G180">
        <f t="shared" ca="1" si="17"/>
        <v>9.8772376311181617E-2</v>
      </c>
      <c r="H180">
        <f ca="1">lamb_2 + G180*SQRT(I179)</f>
        <v>1.6322384971501763E-2</v>
      </c>
      <c r="I180">
        <f ca="1">omega_2 + H180^2*alpha_2 + I179*beta_2</f>
        <v>0.16055335528701517</v>
      </c>
      <c r="J180">
        <f t="shared" ca="1" si="18"/>
        <v>0.40069109708978456</v>
      </c>
      <c r="K180">
        <f t="shared" ca="1" si="19"/>
        <v>1.6322384971501763E-2</v>
      </c>
      <c r="L180">
        <f t="shared" ca="1" si="20"/>
        <v>0.46734213024556626</v>
      </c>
    </row>
    <row r="181" spans="1:12" x14ac:dyDescent="0.3">
      <c r="A181" s="1">
        <v>40441</v>
      </c>
      <c r="B181" s="2">
        <f t="shared" si="14"/>
        <v>0</v>
      </c>
      <c r="C181">
        <f t="shared" ca="1" si="15"/>
        <v>1.3675293259349677</v>
      </c>
      <c r="D181">
        <f ca="1">lamb_1 + C181*SQRT(E180)</f>
        <v>0.69271231575114733</v>
      </c>
      <c r="E181">
        <f ca="1">omega_1 + D181^2*alpha_1 + E180*beta_1</f>
        <v>0.24911863014129004</v>
      </c>
      <c r="F181">
        <f t="shared" ca="1" si="16"/>
        <v>0.49911785195611874</v>
      </c>
      <c r="G181">
        <f t="shared" ca="1" si="17"/>
        <v>-0.15381546713385549</v>
      </c>
      <c r="H181">
        <f ca="1">lamb_2 + G181*SQRT(I180)</f>
        <v>-8.6632488275242253E-2</v>
      </c>
      <c r="I181">
        <f ca="1">omega_2 + H181^2*alpha_2 + I180*beta_2</f>
        <v>0.14897650810980423</v>
      </c>
      <c r="J181">
        <f t="shared" ca="1" si="18"/>
        <v>0.38597475061175213</v>
      </c>
      <c r="K181">
        <f t="shared" ca="1" si="19"/>
        <v>-8.6632488275242253E-2</v>
      </c>
      <c r="L181">
        <f t="shared" ca="1" si="20"/>
        <v>0.45631661593713696</v>
      </c>
    </row>
    <row r="182" spans="1:12" x14ac:dyDescent="0.3">
      <c r="A182" s="1">
        <v>40442</v>
      </c>
      <c r="B182" s="2">
        <f t="shared" si="14"/>
        <v>0</v>
      </c>
      <c r="C182">
        <f t="shared" ca="1" si="15"/>
        <v>-1.1961457131778122</v>
      </c>
      <c r="D182">
        <f ca="1">lamb_1 + C182*SQRT(E181)</f>
        <v>-0.57201767898782929</v>
      </c>
      <c r="E182">
        <f ca="1">omega_1 + D182^2*alpha_1 + E181*beta_1</f>
        <v>0.24982139323446426</v>
      </c>
      <c r="F182">
        <f t="shared" ca="1" si="16"/>
        <v>0.49982136132268723</v>
      </c>
      <c r="G182">
        <f t="shared" ca="1" si="17"/>
        <v>-0.58346070418465557</v>
      </c>
      <c r="H182">
        <f ca="1">lamb_2 + G182*SQRT(I181)</f>
        <v>-0.25020109978942973</v>
      </c>
      <c r="I182">
        <f ca="1">omega_2 + H182^2*alpha_2 + I181*beta_2</f>
        <v>0.14563186781473245</v>
      </c>
      <c r="J182">
        <f t="shared" ca="1" si="18"/>
        <v>0.38161743646580465</v>
      </c>
      <c r="K182">
        <f t="shared" ca="1" si="19"/>
        <v>-0.25020109978942973</v>
      </c>
      <c r="L182">
        <f t="shared" ca="1" si="20"/>
        <v>0.35908354703053302</v>
      </c>
    </row>
    <row r="183" spans="1:12" x14ac:dyDescent="0.3">
      <c r="A183" s="1">
        <v>40443</v>
      </c>
      <c r="B183" s="2">
        <f t="shared" si="14"/>
        <v>0</v>
      </c>
      <c r="C183">
        <f t="shared" ca="1" si="15"/>
        <v>0.94169420033068429</v>
      </c>
      <c r="D183">
        <f ca="1">lamb_1 + C183*SQRT(E182)</f>
        <v>0.49567887715896197</v>
      </c>
      <c r="E183">
        <f ca="1">omega_1 + D183^2*alpha_1 + E182*beta_1</f>
        <v>0.24557753473140129</v>
      </c>
      <c r="F183">
        <f t="shared" ca="1" si="16"/>
        <v>0.49555780160481916</v>
      </c>
      <c r="G183">
        <f t="shared" ca="1" si="17"/>
        <v>-0.37369313535829518</v>
      </c>
      <c r="H183">
        <f ca="1">lamb_2 + G183*SQRT(I182)</f>
        <v>-0.16760781634030153</v>
      </c>
      <c r="I183">
        <f ca="1">omega_2 + H183^2*alpha_2 + I182*beta_2</f>
        <v>0.1386144919324736</v>
      </c>
      <c r="J183">
        <f t="shared" ca="1" si="18"/>
        <v>0.37230967209095389</v>
      </c>
      <c r="K183">
        <f t="shared" ca="1" si="19"/>
        <v>-0.16760781634030153</v>
      </c>
      <c r="L183">
        <f t="shared" ca="1" si="20"/>
        <v>0.31287976542756557</v>
      </c>
    </row>
    <row r="184" spans="1:12" x14ac:dyDescent="0.3">
      <c r="A184" s="1">
        <v>40444</v>
      </c>
      <c r="B184" s="2">
        <f t="shared" si="14"/>
        <v>0</v>
      </c>
      <c r="C184">
        <f t="shared" ca="1" si="15"/>
        <v>0.25559564150057856</v>
      </c>
      <c r="D184">
        <f ca="1">lamb_1 + C184*SQRT(E183)</f>
        <v>0.15166241420180018</v>
      </c>
      <c r="E184">
        <f ca="1">omega_1 + D184^2*alpha_1 + E183*beta_1</f>
        <v>0.2283114212257803</v>
      </c>
      <c r="F184">
        <f t="shared" ca="1" si="16"/>
        <v>0.47781944416879929</v>
      </c>
      <c r="G184">
        <f t="shared" ca="1" si="17"/>
        <v>0.18892341231832541</v>
      </c>
      <c r="H184">
        <f ca="1">lamb_2 + G184*SQRT(I183)</f>
        <v>4.5338013690539809E-2</v>
      </c>
      <c r="I184">
        <f ca="1">omega_2 + H184^2*alpha_2 + I183*beta_2</f>
        <v>0.12945512732017572</v>
      </c>
      <c r="J184">
        <f t="shared" ca="1" si="18"/>
        <v>0.35979873168227777</v>
      </c>
      <c r="K184">
        <f t="shared" ca="1" si="19"/>
        <v>4.5338013690539809E-2</v>
      </c>
      <c r="L184">
        <f t="shared" ca="1" si="20"/>
        <v>0.30792636833043902</v>
      </c>
    </row>
    <row r="185" spans="1:12" x14ac:dyDescent="0.3">
      <c r="A185" s="1">
        <v>40445</v>
      </c>
      <c r="B185" s="2">
        <f t="shared" si="14"/>
        <v>0</v>
      </c>
      <c r="C185">
        <f t="shared" ca="1" si="15"/>
        <v>-0.11444630565652909</v>
      </c>
      <c r="D185">
        <f ca="1">lamb_1 + C185*SQRT(E184)</f>
        <v>-2.9684670155975243E-2</v>
      </c>
      <c r="E185">
        <f ca="1">omega_1 + D185^2*alpha_1 + E184*beta_1</f>
        <v>0.21109937830625403</v>
      </c>
      <c r="F185">
        <f t="shared" ca="1" si="16"/>
        <v>0.45945552375203197</v>
      </c>
      <c r="G185">
        <f t="shared" ca="1" si="17"/>
        <v>0.8957595716217619</v>
      </c>
      <c r="H185">
        <f ca="1">lamb_2 + G185*SQRT(I184)</f>
        <v>0.29729315776177034</v>
      </c>
      <c r="I185">
        <f ca="1">omega_2 + H185^2*alpha_2 + I184*beta_2</f>
        <v>0.1319373960935869</v>
      </c>
      <c r="J185">
        <f t="shared" ca="1" si="18"/>
        <v>0.36323187648331046</v>
      </c>
      <c r="K185">
        <f t="shared" ca="1" si="19"/>
        <v>0.29729315776177034</v>
      </c>
      <c r="L185">
        <f t="shared" ca="1" si="20"/>
        <v>0.30429943702916101</v>
      </c>
    </row>
    <row r="186" spans="1:12" x14ac:dyDescent="0.3">
      <c r="A186" s="1">
        <v>40448</v>
      </c>
      <c r="B186" s="2">
        <f t="shared" si="14"/>
        <v>0</v>
      </c>
      <c r="C186">
        <f t="shared" ca="1" si="15"/>
        <v>-0.30439910594050351</v>
      </c>
      <c r="D186">
        <f ca="1">lamb_1 + C186*SQRT(E185)</f>
        <v>-0.11485785064954432</v>
      </c>
      <c r="E186">
        <f ca="1">omega_1 + D186^2*alpha_1 + E185*beta_1</f>
        <v>0.19600296759310368</v>
      </c>
      <c r="F186">
        <f t="shared" ca="1" si="16"/>
        <v>0.44272222396566413</v>
      </c>
      <c r="G186">
        <f t="shared" ca="1" si="17"/>
        <v>-0.65743335571788875</v>
      </c>
      <c r="H186">
        <f ca="1">lamb_2 + G186*SQRT(I185)</f>
        <v>-0.26380075146012849</v>
      </c>
      <c r="I186">
        <f ca="1">omega_2 + H186^2*alpha_2 + I185*beta_2</f>
        <v>0.13181706101699614</v>
      </c>
      <c r="J186">
        <f t="shared" ca="1" si="18"/>
        <v>0.36306619371265642</v>
      </c>
      <c r="K186">
        <f t="shared" ca="1" si="19"/>
        <v>-0.26380075146012849</v>
      </c>
      <c r="L186">
        <f t="shared" ca="1" si="20"/>
        <v>0.30306949295400476</v>
      </c>
    </row>
    <row r="187" spans="1:12" x14ac:dyDescent="0.3">
      <c r="A187" s="1">
        <v>40449</v>
      </c>
      <c r="B187" s="2">
        <f t="shared" si="14"/>
        <v>0</v>
      </c>
      <c r="C187">
        <f t="shared" ca="1" si="15"/>
        <v>0.24404050381401571</v>
      </c>
      <c r="D187">
        <f ca="1">lamb_1 + C187*SQRT(E186)</f>
        <v>0.13304215458624216</v>
      </c>
      <c r="E187">
        <f ca="1">omega_1 + D187^2*alpha_1 + E186*beta_1</f>
        <v>0.18238474307947236</v>
      </c>
      <c r="F187">
        <f t="shared" ca="1" si="16"/>
        <v>0.42706526793860489</v>
      </c>
      <c r="G187">
        <f t="shared" ca="1" si="17"/>
        <v>0.59525882982866329</v>
      </c>
      <c r="H187">
        <f ca="1">lamb_2 + G187*SQRT(I186)</f>
        <v>0.19111835761974266</v>
      </c>
      <c r="I187">
        <f ca="1">omega_2 + H187^2*alpha_2 + I186*beta_2</f>
        <v>0.12774581966892881</v>
      </c>
      <c r="J187">
        <f t="shared" ca="1" si="18"/>
        <v>0.3574154720614775</v>
      </c>
      <c r="K187">
        <f t="shared" ca="1" si="19"/>
        <v>0.19111835761974266</v>
      </c>
      <c r="L187">
        <f t="shared" ca="1" si="20"/>
        <v>0.24612492476933148</v>
      </c>
    </row>
    <row r="188" spans="1:12" x14ac:dyDescent="0.3">
      <c r="A188" s="1">
        <v>40450</v>
      </c>
      <c r="B188" s="2">
        <f t="shared" si="14"/>
        <v>0</v>
      </c>
      <c r="C188">
        <f t="shared" ca="1" si="15"/>
        <v>-1.0771412586078415</v>
      </c>
      <c r="D188">
        <f ca="1">lamb_1 + C188*SQRT(E187)</f>
        <v>-0.43500962021508388</v>
      </c>
      <c r="E188">
        <f ca="1">omega_1 + D188^2*alpha_1 + E187*beta_1</f>
        <v>0.18014796581389486</v>
      </c>
      <c r="F188">
        <f t="shared" ca="1" si="16"/>
        <v>0.42443841227426021</v>
      </c>
      <c r="G188">
        <f t="shared" ca="1" si="17"/>
        <v>-1.6990012924819553</v>
      </c>
      <c r="H188">
        <f ca="1">lamb_2 + G188*SQRT(I187)</f>
        <v>-0.63224934898549845</v>
      </c>
      <c r="I188">
        <f ca="1">omega_2 + H188^2*alpha_2 + I187*beta_2</f>
        <v>0.16783011363038916</v>
      </c>
      <c r="J188">
        <f t="shared" ca="1" si="18"/>
        <v>0.40967073806947596</v>
      </c>
      <c r="K188">
        <f t="shared" ca="1" si="19"/>
        <v>-0.63224934898549845</v>
      </c>
      <c r="L188">
        <f t="shared" ca="1" si="20"/>
        <v>0.27289630637091294</v>
      </c>
    </row>
    <row r="189" spans="1:12" x14ac:dyDescent="0.3">
      <c r="A189" s="1">
        <v>40451</v>
      </c>
      <c r="B189" s="2">
        <f t="shared" si="14"/>
        <v>0</v>
      </c>
      <c r="C189">
        <f t="shared" ca="1" si="15"/>
        <v>0.25376198968405572</v>
      </c>
      <c r="D189">
        <f ca="1">lamb_1 + C189*SQRT(E188)</f>
        <v>0.13270633599705781</v>
      </c>
      <c r="E189">
        <f ca="1">omega_1 + D189^2*alpha_1 + E188*beta_1</f>
        <v>0.16779278684560911</v>
      </c>
      <c r="F189">
        <f t="shared" ca="1" si="16"/>
        <v>0.40962517848102198</v>
      </c>
      <c r="G189">
        <f t="shared" ca="1" si="17"/>
        <v>0.86473349217779716</v>
      </c>
      <c r="H189">
        <f ca="1">lamb_2 + G189*SQRT(I188)</f>
        <v>0.32925600797387355</v>
      </c>
      <c r="I189">
        <f ca="1">omega_2 + H189^2*alpha_2 + I188*beta_2</f>
        <v>0.16734303997656164</v>
      </c>
      <c r="J189">
        <f t="shared" ca="1" si="18"/>
        <v>0.40907583646136036</v>
      </c>
      <c r="K189">
        <f t="shared" ca="1" si="19"/>
        <v>0.32925600797387355</v>
      </c>
      <c r="L189">
        <f t="shared" ca="1" si="20"/>
        <v>0.28128118915135547</v>
      </c>
    </row>
    <row r="190" spans="1:12" x14ac:dyDescent="0.3">
      <c r="A190" s="1">
        <v>40452</v>
      </c>
      <c r="B190" s="2">
        <f t="shared" si="14"/>
        <v>0</v>
      </c>
      <c r="C190">
        <f t="shared" ca="1" si="15"/>
        <v>-1.0178365448199194</v>
      </c>
      <c r="D190">
        <f ca="1">lamb_1 + C190*SQRT(E189)</f>
        <v>-0.39193147633636616</v>
      </c>
      <c r="E190">
        <f ca="1">omega_1 + D190^2*alpha_1 + E189*beta_1</f>
        <v>0.1645859808265526</v>
      </c>
      <c r="F190">
        <f t="shared" ca="1" si="16"/>
        <v>0.4056919777695297</v>
      </c>
      <c r="G190">
        <f t="shared" ca="1" si="17"/>
        <v>-0.30829436485813672</v>
      </c>
      <c r="H190">
        <f ca="1">lamb_2 + G190*SQRT(I189)</f>
        <v>-0.1511157751806661</v>
      </c>
      <c r="I190">
        <f ca="1">omega_2 + H190^2*alpha_2 + I189*beta_2</f>
        <v>0.15665533168085743</v>
      </c>
      <c r="J190">
        <f t="shared" ca="1" si="18"/>
        <v>0.39579708397215035</v>
      </c>
      <c r="K190">
        <f t="shared" ca="1" si="19"/>
        <v>-0.1511157751806661</v>
      </c>
      <c r="L190">
        <f t="shared" ca="1" si="20"/>
        <v>0.26242886825696615</v>
      </c>
    </row>
    <row r="191" spans="1:12" x14ac:dyDescent="0.3">
      <c r="A191" s="1">
        <v>40455</v>
      </c>
      <c r="B191" s="2">
        <f t="shared" si="14"/>
        <v>0</v>
      </c>
      <c r="C191">
        <f t="shared" ca="1" si="15"/>
        <v>1.1909820582531032</v>
      </c>
      <c r="D191">
        <f ca="1">lamb_1 + C191*SQRT(E190)</f>
        <v>0.50817186670072667</v>
      </c>
      <c r="E191">
        <f ca="1">omega_1 + D191^2*alpha_1 + E190*beta_1</f>
        <v>0.16791342112679447</v>
      </c>
      <c r="F191">
        <f t="shared" ca="1" si="16"/>
        <v>0.40977240161679324</v>
      </c>
      <c r="G191">
        <f t="shared" ca="1" si="17"/>
        <v>-1.5202352847947418</v>
      </c>
      <c r="H191">
        <f ca="1">lamb_2 + G191*SQRT(I190)</f>
        <v>-0.6267046926733304</v>
      </c>
      <c r="I191">
        <f ca="1">omega_2 + H191^2*alpha_2 + I190*beta_2</f>
        <v>0.19185463786379023</v>
      </c>
      <c r="J191">
        <f t="shared" ca="1" si="18"/>
        <v>0.43801214351178691</v>
      </c>
      <c r="K191">
        <f t="shared" ca="1" si="19"/>
        <v>-0.6267046926733304</v>
      </c>
      <c r="L191">
        <f t="shared" ca="1" si="20"/>
        <v>0.28685549196393789</v>
      </c>
    </row>
    <row r="192" spans="1:12" x14ac:dyDescent="0.3">
      <c r="A192" s="1">
        <v>40456</v>
      </c>
      <c r="B192" s="2">
        <f t="shared" si="14"/>
        <v>0</v>
      </c>
      <c r="C192">
        <f t="shared" ca="1" si="15"/>
        <v>-0.92293933888167901</v>
      </c>
      <c r="D192">
        <f ca="1">lamb_1 + C192*SQRT(E191)</f>
        <v>-0.35319506944016099</v>
      </c>
      <c r="E192">
        <f ca="1">omega_1 + D192^2*alpha_1 + E191*beta_1</f>
        <v>0.16296515286126134</v>
      </c>
      <c r="F192">
        <f t="shared" ca="1" si="16"/>
        <v>0.40368942624406368</v>
      </c>
      <c r="G192">
        <f t="shared" ca="1" si="17"/>
        <v>0.39583607754240574</v>
      </c>
      <c r="H192">
        <f ca="1">lamb_2 + G192*SQRT(I191)</f>
        <v>0.14838100880364705</v>
      </c>
      <c r="I192">
        <f ca="1">omega_2 + H192^2*alpha_2 + I191*beta_2</f>
        <v>0.17763701941569016</v>
      </c>
      <c r="J192">
        <f t="shared" ca="1" si="18"/>
        <v>0.42147006941856519</v>
      </c>
      <c r="K192">
        <f t="shared" ca="1" si="19"/>
        <v>0.14838100880364705</v>
      </c>
      <c r="L192">
        <f t="shared" ca="1" si="20"/>
        <v>0.26965247910301959</v>
      </c>
    </row>
    <row r="193" spans="1:12" x14ac:dyDescent="0.3">
      <c r="A193" s="1">
        <v>40457</v>
      </c>
      <c r="B193" s="2">
        <f t="shared" si="14"/>
        <v>0</v>
      </c>
      <c r="C193">
        <f t="shared" ca="1" si="15"/>
        <v>-1.0842756662641981E-2</v>
      </c>
      <c r="D193">
        <f ca="1">lamb_1 + C193*SQRT(E192)</f>
        <v>2.0622893783954061E-2</v>
      </c>
      <c r="E193">
        <f ca="1">omega_1 + D193^2*alpha_1 + E192*beta_1</f>
        <v>0.1509534588572419</v>
      </c>
      <c r="F193">
        <f t="shared" ca="1" si="16"/>
        <v>0.38852729486773757</v>
      </c>
      <c r="G193">
        <f t="shared" ca="1" si="17"/>
        <v>-0.7414056078208543</v>
      </c>
      <c r="H193">
        <f ca="1">lamb_2 + G193*SQRT(I192)</f>
        <v>-0.33748027299556899</v>
      </c>
      <c r="I193">
        <f ca="1">omega_2 + H193^2*alpha_2 + I192*beta_2</f>
        <v>0.17643498885683317</v>
      </c>
      <c r="J193">
        <f t="shared" ca="1" si="18"/>
        <v>0.42004165133571358</v>
      </c>
      <c r="K193">
        <f t="shared" ca="1" si="19"/>
        <v>-0.33748027299556899</v>
      </c>
      <c r="L193">
        <f t="shared" ca="1" si="20"/>
        <v>0.27504467628561718</v>
      </c>
    </row>
    <row r="194" spans="1:12" x14ac:dyDescent="0.3">
      <c r="A194" s="1">
        <v>40458</v>
      </c>
      <c r="B194" s="2">
        <f t="shared" si="14"/>
        <v>0</v>
      </c>
      <c r="C194">
        <f t="shared" ca="1" si="15"/>
        <v>0.39062036898599345</v>
      </c>
      <c r="D194">
        <f ca="1">lamb_1 + C194*SQRT(E193)</f>
        <v>0.17676667528236553</v>
      </c>
      <c r="E194">
        <f ca="1">omega_1 + D194^2*alpha_1 + E193*beta_1</f>
        <v>0.14175196959808542</v>
      </c>
      <c r="F194">
        <f t="shared" ca="1" si="16"/>
        <v>0.37649962762011518</v>
      </c>
      <c r="G194">
        <f t="shared" ca="1" si="17"/>
        <v>1.3763102312209952</v>
      </c>
      <c r="H194">
        <f ca="1">lamb_2 + G194*SQRT(I193)</f>
        <v>0.55310762227230459</v>
      </c>
      <c r="I194">
        <f ca="1">omega_2 + H194^2*alpha_2 + I193*beta_2</f>
        <v>0.19844545543476322</v>
      </c>
      <c r="J194">
        <f t="shared" ca="1" si="18"/>
        <v>0.44547217133594691</v>
      </c>
      <c r="K194">
        <f t="shared" ca="1" si="19"/>
        <v>0.55310762227230459</v>
      </c>
      <c r="L194">
        <f t="shared" ca="1" si="20"/>
        <v>0.30013643895807857</v>
      </c>
    </row>
    <row r="195" spans="1:12" x14ac:dyDescent="0.3">
      <c r="A195" s="1">
        <v>40459</v>
      </c>
      <c r="B195" s="2">
        <f t="shared" ref="B195:B258" si="21">IF(MONTH(A195)&lt; 6, 1, 0)</f>
        <v>0</v>
      </c>
      <c r="C195">
        <f t="shared" ref="C195:C258" ca="1" si="22">NORMINV(RAND(), 0, 1)</f>
        <v>0.37539759725455646</v>
      </c>
      <c r="D195">
        <f ca="1">lamb_1 + C195*SQRT(E194)</f>
        <v>0.16633705557582648</v>
      </c>
      <c r="E195">
        <f ca="1">omega_1 + D195^2*alpha_1 + E194*beta_1</f>
        <v>0.13307189299369673</v>
      </c>
      <c r="F195">
        <f t="shared" ref="F195:F258" ca="1" si="23">SQRT(E195)</f>
        <v>0.36479020408132773</v>
      </c>
      <c r="G195">
        <f t="shared" ref="G195:G258" ca="1" si="24">NORMINV(RAND(), 0, 1)</f>
        <v>-1.1799926820431961</v>
      </c>
      <c r="H195">
        <f ca="1">lamb_2 + G195*SQRT(I194)</f>
        <v>-0.55065390223031019</v>
      </c>
      <c r="I195">
        <f ca="1">omega_2 + H195^2*alpha_2 + I194*beta_2</f>
        <v>0.21704945807887255</v>
      </c>
      <c r="J195">
        <f t="shared" ref="J195:J258" ca="1" si="25">SQRT(I195)</f>
        <v>0.46588567060908037</v>
      </c>
      <c r="K195">
        <f t="shared" ref="K195:K258" ca="1" si="26">B195*D195+(1-B195)*H195</f>
        <v>-0.55065390223031019</v>
      </c>
      <c r="L195">
        <f t="shared" ca="1" si="20"/>
        <v>0.31050875534179745</v>
      </c>
    </row>
    <row r="196" spans="1:12" x14ac:dyDescent="0.3">
      <c r="A196" s="1">
        <v>40462</v>
      </c>
      <c r="B196" s="2">
        <f t="shared" si="21"/>
        <v>0</v>
      </c>
      <c r="C196">
        <f t="shared" ca="1" si="22"/>
        <v>0.60122276553087328</v>
      </c>
      <c r="D196">
        <f ca="1">lamb_1 + C196*SQRT(E195)</f>
        <v>0.24432017533634751</v>
      </c>
      <c r="E196">
        <f ca="1">omega_1 + D196^2*alpha_1 + E195*beta_1</f>
        <v>0.12700768243878402</v>
      </c>
      <c r="F196">
        <f t="shared" ca="1" si="23"/>
        <v>0.35638137218264371</v>
      </c>
      <c r="G196">
        <f t="shared" ca="1" si="24"/>
        <v>1.1162531911854872</v>
      </c>
      <c r="H196">
        <f ca="1">lamb_2 + G196*SQRT(I195)</f>
        <v>0.49504636654497669</v>
      </c>
      <c r="I196">
        <f ca="1">omega_2 + H196^2*alpha_2 + I195*beta_2</f>
        <v>0.2260710425513564</v>
      </c>
      <c r="J196">
        <f t="shared" ca="1" si="25"/>
        <v>0.47546928665409754</v>
      </c>
      <c r="K196">
        <f t="shared" ca="1" si="26"/>
        <v>0.49504636654497669</v>
      </c>
      <c r="L196">
        <f t="shared" ca="1" si="20"/>
        <v>0.33098826357998712</v>
      </c>
    </row>
    <row r="197" spans="1:12" x14ac:dyDescent="0.3">
      <c r="A197" s="1">
        <v>40463</v>
      </c>
      <c r="B197" s="2">
        <f t="shared" si="21"/>
        <v>0</v>
      </c>
      <c r="C197">
        <f t="shared" ca="1" si="22"/>
        <v>0.50197972835668037</v>
      </c>
      <c r="D197">
        <f ca="1">lamb_1 + C197*SQRT(E196)</f>
        <v>0.20389622439962449</v>
      </c>
      <c r="E197">
        <f ca="1">omega_1 + D197^2*alpha_1 + E196*beta_1</f>
        <v>0.12034148806314662</v>
      </c>
      <c r="F197">
        <f t="shared" ca="1" si="23"/>
        <v>0.34690270691239444</v>
      </c>
      <c r="G197">
        <f t="shared" ca="1" si="24"/>
        <v>-0.75958022865898256</v>
      </c>
      <c r="H197">
        <f ca="1">lamb_2 + G197*SQRT(I196)</f>
        <v>-0.38615706947704276</v>
      </c>
      <c r="I197">
        <f ca="1">omega_2 + H197^2*alpha_2 + I196*beta_2</f>
        <v>0.22231517047101823</v>
      </c>
      <c r="J197">
        <f t="shared" ca="1" si="25"/>
        <v>0.47150309698984821</v>
      </c>
      <c r="K197">
        <f t="shared" ca="1" si="26"/>
        <v>-0.38615706947704276</v>
      </c>
      <c r="L197">
        <f t="shared" ca="1" si="20"/>
        <v>0.33933625725478656</v>
      </c>
    </row>
    <row r="198" spans="1:12" x14ac:dyDescent="0.3">
      <c r="A198" s="1">
        <v>40464</v>
      </c>
      <c r="B198" s="2">
        <f t="shared" si="21"/>
        <v>0</v>
      </c>
      <c r="C198">
        <f t="shared" ca="1" si="22"/>
        <v>-9.6773316033466172E-2</v>
      </c>
      <c r="D198">
        <f ca="1">lamb_1 + C198*SQRT(E197)</f>
        <v>-8.5709252888980375E-3</v>
      </c>
      <c r="E198">
        <f ca="1">omega_1 + D198^2*alpha_1 + E197*beta_1</f>
        <v>0.11171857666371338</v>
      </c>
      <c r="F198">
        <f t="shared" ca="1" si="23"/>
        <v>0.33424328963153976</v>
      </c>
      <c r="G198">
        <f t="shared" ca="1" si="24"/>
        <v>1.6786883333774703</v>
      </c>
      <c r="H198">
        <f ca="1">lamb_2 + G198*SQRT(I197)</f>
        <v>0.76650674806820396</v>
      </c>
      <c r="I198">
        <f ca="1">omega_2 + H198^2*alpha_2 + I197*beta_2</f>
        <v>0.27169495798516685</v>
      </c>
      <c r="J198">
        <f t="shared" ca="1" si="25"/>
        <v>0.52124366469547312</v>
      </c>
      <c r="K198">
        <f t="shared" ca="1" si="26"/>
        <v>0.76650674806820396</v>
      </c>
      <c r="L198">
        <f t="shared" ca="1" si="20"/>
        <v>0.38330401472402736</v>
      </c>
    </row>
    <row r="199" spans="1:12" x14ac:dyDescent="0.3">
      <c r="A199" s="1">
        <v>40465</v>
      </c>
      <c r="B199" s="2">
        <f t="shared" si="21"/>
        <v>0</v>
      </c>
      <c r="C199">
        <f t="shared" ca="1" si="22"/>
        <v>1.3222357143643684</v>
      </c>
      <c r="D199">
        <f ca="1">lamb_1 + C199*SQRT(E198)</f>
        <v>0.46694841483745547</v>
      </c>
      <c r="E199">
        <f ca="1">omega_1 + D199^2*alpha_1 + E198*beta_1</f>
        <v>0.11686353985776905</v>
      </c>
      <c r="F199">
        <f t="shared" ca="1" si="23"/>
        <v>0.34185309689656029</v>
      </c>
      <c r="G199">
        <f t="shared" ca="1" si="24"/>
        <v>-1.0203172769931503</v>
      </c>
      <c r="H199">
        <f ca="1">lamb_2 + G199*SQRT(I198)</f>
        <v>-0.55683391661201587</v>
      </c>
      <c r="I199">
        <f ca="1">omega_2 + H199^2*alpha_2 + I198*beta_2</f>
        <v>0.28086534514998079</v>
      </c>
      <c r="J199">
        <f t="shared" ca="1" si="25"/>
        <v>0.52996730573685469</v>
      </c>
      <c r="K199">
        <f t="shared" ca="1" si="26"/>
        <v>-0.55683391661201587</v>
      </c>
      <c r="L199">
        <f t="shared" ca="1" si="20"/>
        <v>0.3992182358028048</v>
      </c>
    </row>
    <row r="200" spans="1:12" x14ac:dyDescent="0.3">
      <c r="A200" s="1">
        <v>40466</v>
      </c>
      <c r="B200" s="2">
        <f t="shared" si="21"/>
        <v>0</v>
      </c>
      <c r="C200">
        <f t="shared" ca="1" si="22"/>
        <v>0.49276478345128755</v>
      </c>
      <c r="D200">
        <f ca="1">lamb_1 + C200*SQRT(E199)</f>
        <v>0.19345316726438555</v>
      </c>
      <c r="E200">
        <f ca="1">omega_1 + D200^2*alpha_1 + E199*beta_1</f>
        <v>0.11075990434462488</v>
      </c>
      <c r="F200">
        <f t="shared" ca="1" si="23"/>
        <v>0.33280610623097778</v>
      </c>
      <c r="G200">
        <f t="shared" ca="1" si="24"/>
        <v>-1.6580493687539692</v>
      </c>
      <c r="H200">
        <f ca="1">lamb_2 + G200*SQRT(I199)</f>
        <v>-0.90371195673723381</v>
      </c>
      <c r="I200">
        <f ca="1">omega_2 + H200^2*alpha_2 + I199*beta_2</f>
        <v>0.34954763291896429</v>
      </c>
      <c r="J200">
        <f t="shared" ca="1" si="25"/>
        <v>0.59122553473185191</v>
      </c>
      <c r="K200">
        <f t="shared" ca="1" si="26"/>
        <v>-0.90371195673723381</v>
      </c>
      <c r="L200">
        <f t="shared" ca="1" si="20"/>
        <v>0.43898949316257518</v>
      </c>
    </row>
    <row r="201" spans="1:12" x14ac:dyDescent="0.3">
      <c r="A201" s="1">
        <v>40469</v>
      </c>
      <c r="B201" s="2">
        <f t="shared" si="21"/>
        <v>0</v>
      </c>
      <c r="C201">
        <f t="shared" ca="1" si="22"/>
        <v>-0.56056293099688503</v>
      </c>
      <c r="D201">
        <f ca="1">lamb_1 + C201*SQRT(E200)</f>
        <v>-0.16155876636249761</v>
      </c>
      <c r="E201">
        <f ca="1">omega_1 + D201^2*alpha_1 + E200*beta_1</f>
        <v>0.10446518609636922</v>
      </c>
      <c r="F201">
        <f t="shared" ca="1" si="23"/>
        <v>0.32321074563876928</v>
      </c>
      <c r="G201">
        <f t="shared" ca="1" si="24"/>
        <v>-1.147341156821853</v>
      </c>
      <c r="H201">
        <f ca="1">lamb_2 + G201*SQRT(I200)</f>
        <v>-0.7033373889618616</v>
      </c>
      <c r="I201">
        <f ca="1">omega_2 + H201^2*alpha_2 + I200*beta_2</f>
        <v>0.36997298223571196</v>
      </c>
      <c r="J201">
        <f t="shared" ca="1" si="25"/>
        <v>0.60825404415894513</v>
      </c>
      <c r="K201">
        <f t="shared" ca="1" si="26"/>
        <v>-0.7033373889618616</v>
      </c>
      <c r="L201">
        <f t="shared" ca="1" si="20"/>
        <v>0.4579129261540445</v>
      </c>
    </row>
    <row r="202" spans="1:12" x14ac:dyDescent="0.3">
      <c r="A202" s="1">
        <v>40470</v>
      </c>
      <c r="B202" s="2">
        <f t="shared" si="21"/>
        <v>0</v>
      </c>
      <c r="C202">
        <f t="shared" ca="1" si="22"/>
        <v>1.0284544895098164</v>
      </c>
      <c r="D202">
        <f ca="1">lamb_1 + C202*SQRT(E201)</f>
        <v>0.35740754241000761</v>
      </c>
      <c r="E202">
        <f ca="1">omega_1 + D202^2*alpha_1 + E201*beta_1</f>
        <v>0.10477238029095337</v>
      </c>
      <c r="F202">
        <f t="shared" ca="1" si="23"/>
        <v>0.32368561953066954</v>
      </c>
      <c r="G202">
        <f t="shared" ca="1" si="24"/>
        <v>-0.30917698345571482</v>
      </c>
      <c r="H202">
        <f ca="1">lamb_2 + G202*SQRT(I201)</f>
        <v>-0.21305815054780181</v>
      </c>
      <c r="I202">
        <f ca="1">omega_2 + H202^2*alpha_2 + I201*beta_2</f>
        <v>0.33362401778449424</v>
      </c>
      <c r="J202">
        <f t="shared" ca="1" si="25"/>
        <v>0.57760195445002971</v>
      </c>
      <c r="K202">
        <f t="shared" ca="1" si="26"/>
        <v>-0.21305815054780181</v>
      </c>
      <c r="L202">
        <f t="shared" ca="1" si="20"/>
        <v>0.4575178630151151</v>
      </c>
    </row>
    <row r="203" spans="1:12" x14ac:dyDescent="0.3">
      <c r="A203" s="1">
        <v>40471</v>
      </c>
      <c r="B203" s="2">
        <f t="shared" si="21"/>
        <v>0</v>
      </c>
      <c r="C203">
        <f t="shared" ca="1" si="22"/>
        <v>-2.0928744846083345</v>
      </c>
      <c r="D203">
        <f ca="1">lamb_1 + C203*SQRT(E202)</f>
        <v>-0.6524333741503795</v>
      </c>
      <c r="E203">
        <f ca="1">omega_1 + D203^2*alpha_1 + E202*beta_1</f>
        <v>0.12293074832999205</v>
      </c>
      <c r="F203">
        <f t="shared" ca="1" si="23"/>
        <v>0.35061481476114503</v>
      </c>
      <c r="G203">
        <f t="shared" ca="1" si="24"/>
        <v>-0.78077722975451802</v>
      </c>
      <c r="H203">
        <f ca="1">lamb_2 + G203*SQRT(I202)</f>
        <v>-0.47597845389628951</v>
      </c>
      <c r="I203">
        <f ca="1">omega_2 + H203^2*alpha_2 + I202*beta_2</f>
        <v>0.32410331392348529</v>
      </c>
      <c r="J203">
        <f t="shared" ca="1" si="25"/>
        <v>0.56930072362810613</v>
      </c>
      <c r="K203">
        <f t="shared" ca="1" si="26"/>
        <v>-0.47597845389628951</v>
      </c>
      <c r="L203">
        <f t="shared" ca="1" si="20"/>
        <v>0.46356921301800963</v>
      </c>
    </row>
    <row r="204" spans="1:12" x14ac:dyDescent="0.3">
      <c r="A204" s="1">
        <v>40472</v>
      </c>
      <c r="B204" s="2">
        <f t="shared" si="21"/>
        <v>0</v>
      </c>
      <c r="C204">
        <f t="shared" ca="1" si="22"/>
        <v>0.7999896452853118</v>
      </c>
      <c r="D204">
        <f ca="1">lamb_1 + C204*SQRT(E203)</f>
        <v>0.30548822129254372</v>
      </c>
      <c r="E204">
        <f ca="1">omega_1 + D204^2*alpha_1 + E203*beta_1</f>
        <v>0.11969567166450162</v>
      </c>
      <c r="F204">
        <f t="shared" ca="1" si="23"/>
        <v>0.34597062254547223</v>
      </c>
      <c r="G204">
        <f t="shared" ca="1" si="24"/>
        <v>-0.67274247714570623</v>
      </c>
      <c r="H204">
        <f ca="1">lamb_2 + G204*SQRT(I203)</f>
        <v>-0.40799277905441522</v>
      </c>
      <c r="I204">
        <f ca="1">omega_2 + H204^2*alpha_2 + I203*beta_2</f>
        <v>0.30870382290546272</v>
      </c>
      <c r="J204">
        <f t="shared" ca="1" si="25"/>
        <v>0.55561121560445725</v>
      </c>
      <c r="K204">
        <f t="shared" ca="1" si="26"/>
        <v>-0.40799277905441522</v>
      </c>
      <c r="L204">
        <f t="shared" ca="1" si="20"/>
        <v>0.46460671362404776</v>
      </c>
    </row>
    <row r="205" spans="1:12" x14ac:dyDescent="0.3">
      <c r="A205" s="1">
        <v>40473</v>
      </c>
      <c r="B205" s="2">
        <f t="shared" si="21"/>
        <v>0</v>
      </c>
      <c r="C205">
        <f t="shared" ca="1" si="22"/>
        <v>-0.32464535691338725</v>
      </c>
      <c r="D205">
        <f ca="1">lamb_1 + C205*SQRT(E204)</f>
        <v>-8.731775623782162E-2</v>
      </c>
      <c r="E205">
        <f ca="1">omega_1 + D205^2*alpha_1 + E204*beta_1</f>
        <v>0.11157748136460596</v>
      </c>
      <c r="F205">
        <f t="shared" ca="1" si="23"/>
        <v>0.33403215618351173</v>
      </c>
      <c r="G205">
        <f t="shared" ca="1" si="24"/>
        <v>1.0895097804866529</v>
      </c>
      <c r="H205">
        <f ca="1">lamb_2 + G205*SQRT(I204)</f>
        <v>0.58034385354913454</v>
      </c>
      <c r="I205">
        <f ca="1">omega_2 + H205^2*alpha_2 + I204*beta_2</f>
        <v>0.31590116630096909</v>
      </c>
      <c r="J205">
        <f t="shared" ca="1" si="25"/>
        <v>0.56205085739723681</v>
      </c>
      <c r="K205">
        <f t="shared" ca="1" si="26"/>
        <v>0.58034385354913454</v>
      </c>
      <c r="L205">
        <f t="shared" ca="1" si="20"/>
        <v>0.48263018782549533</v>
      </c>
    </row>
    <row r="206" spans="1:12" x14ac:dyDescent="0.3">
      <c r="A206" s="1">
        <v>40476</v>
      </c>
      <c r="B206" s="2">
        <f t="shared" si="21"/>
        <v>0</v>
      </c>
      <c r="C206">
        <f t="shared" ca="1" si="22"/>
        <v>-1.6182012611962409</v>
      </c>
      <c r="D206">
        <f ca="1">lamb_1 + C206*SQRT(E205)</f>
        <v>-0.51553125641625841</v>
      </c>
      <c r="E206">
        <f ca="1">omega_1 + D206^2*alpha_1 + E205*beta_1</f>
        <v>0.11959763143596505</v>
      </c>
      <c r="F206">
        <f t="shared" ca="1" si="23"/>
        <v>0.34582890485898521</v>
      </c>
      <c r="G206">
        <f t="shared" ca="1" si="24"/>
        <v>-1.1916160322662899</v>
      </c>
      <c r="H206">
        <f ca="1">lamb_2 + G206*SQRT(I205)</f>
        <v>-0.6947488126235617</v>
      </c>
      <c r="I206">
        <f ca="1">omega_2 + H206^2*alpha_2 + I205*beta_2</f>
        <v>0.33959611253585525</v>
      </c>
      <c r="J206">
        <f t="shared" ca="1" si="25"/>
        <v>0.58274875592819175</v>
      </c>
      <c r="K206">
        <f t="shared" ca="1" si="26"/>
        <v>-0.6947488126235617</v>
      </c>
      <c r="L206">
        <f t="shared" ca="1" si="20"/>
        <v>0.49633106442758285</v>
      </c>
    </row>
    <row r="207" spans="1:12" x14ac:dyDescent="0.3">
      <c r="A207" s="1">
        <v>40477</v>
      </c>
      <c r="B207" s="2">
        <f t="shared" si="21"/>
        <v>0</v>
      </c>
      <c r="C207">
        <f t="shared" ca="1" si="22"/>
        <v>1.6166915259173806</v>
      </c>
      <c r="D207">
        <f ca="1">lamb_1 + C207*SQRT(E206)</f>
        <v>0.58409865990280951</v>
      </c>
      <c r="E207">
        <f ca="1">omega_1 + D207^2*alpha_1 + E206*beta_1</f>
        <v>0.13150009559110334</v>
      </c>
      <c r="F207">
        <f t="shared" ca="1" si="23"/>
        <v>0.36262941909214058</v>
      </c>
      <c r="G207">
        <f t="shared" ca="1" si="24"/>
        <v>1.3369873213344283</v>
      </c>
      <c r="H207">
        <f ca="1">lamb_2 + G207*SQRT(I206)</f>
        <v>0.75412769819940362</v>
      </c>
      <c r="I207">
        <f ca="1">omega_2 + H207^2*alpha_2 + I206*beta_2</f>
        <v>0.37029768700381921</v>
      </c>
      <c r="J207">
        <f t="shared" ca="1" si="25"/>
        <v>0.60852090104105649</v>
      </c>
      <c r="K207">
        <f t="shared" ca="1" si="26"/>
        <v>0.75412769819940362</v>
      </c>
      <c r="L207">
        <f t="shared" ca="1" si="20"/>
        <v>0.53125186189324236</v>
      </c>
    </row>
    <row r="208" spans="1:12" x14ac:dyDescent="0.3">
      <c r="A208" s="1">
        <v>40478</v>
      </c>
      <c r="B208" s="2">
        <f t="shared" si="21"/>
        <v>0</v>
      </c>
      <c r="C208">
        <f t="shared" ca="1" si="22"/>
        <v>-0.89316504349023573</v>
      </c>
      <c r="D208">
        <f ca="1">lamb_1 + C208*SQRT(E207)</f>
        <v>-0.29888792087427063</v>
      </c>
      <c r="E208">
        <f ca="1">omega_1 + D208^2*alpha_1 + E207*beta_1</f>
        <v>0.12734012729848773</v>
      </c>
      <c r="F208">
        <f t="shared" ca="1" si="23"/>
        <v>0.35684748464643512</v>
      </c>
      <c r="G208">
        <f t="shared" ca="1" si="24"/>
        <v>0.51543114994803485</v>
      </c>
      <c r="H208">
        <f ca="1">lamb_2 + G208*SQRT(I207)</f>
        <v>0.28865062779100603</v>
      </c>
      <c r="I208">
        <f ca="1">omega_2 + H208^2*alpha_2 + I207*beta_2</f>
        <v>0.33845431301418155</v>
      </c>
      <c r="J208">
        <f t="shared" ca="1" si="25"/>
        <v>0.58176826401427362</v>
      </c>
      <c r="K208">
        <f t="shared" ca="1" si="26"/>
        <v>0.28865062779100603</v>
      </c>
      <c r="L208">
        <f t="shared" ca="1" si="20"/>
        <v>0.52741058029311083</v>
      </c>
    </row>
    <row r="209" spans="1:12" x14ac:dyDescent="0.3">
      <c r="A209" s="1">
        <v>40479</v>
      </c>
      <c r="B209" s="2">
        <f t="shared" si="21"/>
        <v>0</v>
      </c>
      <c r="C209">
        <f t="shared" ca="1" si="22"/>
        <v>0.53852836169363749</v>
      </c>
      <c r="D209">
        <f ca="1">lamb_1 + C209*SQRT(E208)</f>
        <v>0.21717249128114016</v>
      </c>
      <c r="E209">
        <f ca="1">omega_1 + D209^2*alpha_1 + E208*beta_1</f>
        <v>0.12098275057276413</v>
      </c>
      <c r="F209">
        <f t="shared" ca="1" si="23"/>
        <v>0.34782574742644357</v>
      </c>
      <c r="G209">
        <f t="shared" ca="1" si="24"/>
        <v>1.2097970813300376</v>
      </c>
      <c r="H209">
        <f ca="1">lamb_2 + G209*SQRT(I208)</f>
        <v>0.678821547814911</v>
      </c>
      <c r="I209">
        <f ca="1">omega_2 + H209^2*alpha_2 + I208*beta_2</f>
        <v>0.35636655244553589</v>
      </c>
      <c r="J209">
        <f t="shared" ca="1" si="25"/>
        <v>0.59696444822580175</v>
      </c>
      <c r="K209">
        <f t="shared" ca="1" si="26"/>
        <v>0.678821547814911</v>
      </c>
      <c r="L209">
        <f t="shared" ca="1" si="20"/>
        <v>0.54693049076969436</v>
      </c>
    </row>
    <row r="210" spans="1:12" x14ac:dyDescent="0.3">
      <c r="A210" s="1">
        <v>40480</v>
      </c>
      <c r="B210" s="2">
        <f t="shared" si="21"/>
        <v>0</v>
      </c>
      <c r="C210">
        <f t="shared" ca="1" si="22"/>
        <v>0.2632282276344175</v>
      </c>
      <c r="D210">
        <f ca="1">lamb_1 + C210*SQRT(E209)</f>
        <v>0.1165575550206793</v>
      </c>
      <c r="E210">
        <f ca="1">omega_1 + D210^2*alpha_1 + E209*beta_1</f>
        <v>0.11311927034488692</v>
      </c>
      <c r="F210">
        <f t="shared" ca="1" si="23"/>
        <v>0.3363320834307767</v>
      </c>
      <c r="G210">
        <f t="shared" ca="1" si="24"/>
        <v>0.15750546698018592</v>
      </c>
      <c r="H210">
        <f ca="1">lamb_2 + G210*SQRT(I209)</f>
        <v>6.9025164188373928E-2</v>
      </c>
      <c r="I210">
        <f ca="1">omega_2 + H210^2*alpha_2 + I209*beta_2</f>
        <v>0.31704697189810871</v>
      </c>
      <c r="J210">
        <f t="shared" ca="1" si="25"/>
        <v>0.56306924254314294</v>
      </c>
      <c r="K210">
        <f t="shared" ca="1" si="26"/>
        <v>6.9025164188373928E-2</v>
      </c>
      <c r="L210">
        <f t="shared" ca="1" si="20"/>
        <v>0.54774677182479647</v>
      </c>
    </row>
    <row r="211" spans="1:12" x14ac:dyDescent="0.3">
      <c r="A211" s="1">
        <v>40483</v>
      </c>
      <c r="B211" s="2">
        <f t="shared" si="21"/>
        <v>0</v>
      </c>
      <c r="C211">
        <f t="shared" ca="1" si="22"/>
        <v>0.32168606525246984</v>
      </c>
      <c r="D211">
        <f ca="1">lamb_1 + C211*SQRT(E210)</f>
        <v>0.13319334453701195</v>
      </c>
      <c r="E211">
        <f ca="1">omega_1 + D211^2*alpha_1 + E210*beta_1</f>
        <v>0.10613415673903329</v>
      </c>
      <c r="F211">
        <f t="shared" ca="1" si="23"/>
        <v>0.32578237634812796</v>
      </c>
      <c r="G211">
        <f t="shared" ca="1" si="24"/>
        <v>1.580260499067077</v>
      </c>
      <c r="H211">
        <f ca="1">lamb_2 + G211*SQRT(I210)</f>
        <v>0.86479608223054805</v>
      </c>
      <c r="I211">
        <f ca="1">omega_2 + H211^2*alpha_2 + I210*beta_2</f>
        <v>0.37240506749333008</v>
      </c>
      <c r="J211">
        <f t="shared" ca="1" si="25"/>
        <v>0.61025000409121677</v>
      </c>
      <c r="K211">
        <f t="shared" ca="1" si="26"/>
        <v>0.86479608223054805</v>
      </c>
      <c r="L211">
        <f t="shared" ca="1" si="20"/>
        <v>0.56883733030048311</v>
      </c>
    </row>
    <row r="212" spans="1:12" x14ac:dyDescent="0.3">
      <c r="A212" s="1">
        <v>40484</v>
      </c>
      <c r="B212" s="2">
        <f t="shared" si="21"/>
        <v>0</v>
      </c>
      <c r="C212">
        <f t="shared" ca="1" si="22"/>
        <v>0.46057263408648191</v>
      </c>
      <c r="D212">
        <f ca="1">lamb_1 + C212*SQRT(E211)</f>
        <v>0.17504644721361087</v>
      </c>
      <c r="E212">
        <f ca="1">omega_1 + D212^2*alpha_1 + E211*beta_1</f>
        <v>0.10048189972083707</v>
      </c>
      <c r="F212">
        <f t="shared" ca="1" si="23"/>
        <v>0.31698880062367674</v>
      </c>
      <c r="G212">
        <f t="shared" ca="1" si="24"/>
        <v>-0.41490408062638778</v>
      </c>
      <c r="H212">
        <f ca="1">lamb_2 + G212*SQRT(I211)</f>
        <v>-0.27819521689971571</v>
      </c>
      <c r="I212">
        <f ca="1">omega_2 + H212^2*alpha_2 + I211*beta_2</f>
        <v>0.33955546748896942</v>
      </c>
      <c r="J212">
        <f t="shared" ca="1" si="25"/>
        <v>0.58271388132510571</v>
      </c>
      <c r="K212">
        <f t="shared" ca="1" si="26"/>
        <v>-0.27819521689971571</v>
      </c>
      <c r="L212">
        <f t="shared" ca="1" si="20"/>
        <v>0.57080937467630188</v>
      </c>
    </row>
    <row r="213" spans="1:12" x14ac:dyDescent="0.3">
      <c r="A213" s="1">
        <v>40485</v>
      </c>
      <c r="B213" s="2">
        <f t="shared" si="21"/>
        <v>0</v>
      </c>
      <c r="C213">
        <f t="shared" ca="1" si="22"/>
        <v>-0.14607783610593808</v>
      </c>
      <c r="D213">
        <f ca="1">lamb_1 + C213*SQRT(E212)</f>
        <v>-2.1305038064923329E-2</v>
      </c>
      <c r="E213">
        <f ca="1">omega_1 + D213^2*alpha_1 + E212*beta_1</f>
        <v>9.3470582021986978E-2</v>
      </c>
      <c r="F213">
        <f t="shared" ca="1" si="23"/>
        <v>0.30572958970630726</v>
      </c>
      <c r="G213">
        <f t="shared" ca="1" si="24"/>
        <v>0.62526955672205886</v>
      </c>
      <c r="H213">
        <f ca="1">lamb_2 + G213*SQRT(I212)</f>
        <v>0.33935325027193924</v>
      </c>
      <c r="I213">
        <f ca="1">omega_2 + H213^2*alpha_2 + I212*beta_2</f>
        <v>0.31583697745692924</v>
      </c>
      <c r="J213">
        <f t="shared" ca="1" si="25"/>
        <v>0.56199375215115088</v>
      </c>
      <c r="K213">
        <f t="shared" ca="1" si="26"/>
        <v>0.33935325027193924</v>
      </c>
      <c r="L213">
        <f t="shared" ca="1" si="20"/>
        <v>0.57121841404274087</v>
      </c>
    </row>
    <row r="214" spans="1:12" x14ac:dyDescent="0.3">
      <c r="A214" s="1">
        <v>40486</v>
      </c>
      <c r="B214" s="2">
        <f t="shared" si="21"/>
        <v>0</v>
      </c>
      <c r="C214">
        <f t="shared" ca="1" si="22"/>
        <v>-0.67104363503708564</v>
      </c>
      <c r="D214">
        <f ca="1">lamb_1 + C214*SQRT(E213)</f>
        <v>-0.18015789521491718</v>
      </c>
      <c r="E214">
        <f ca="1">omega_1 + D214^2*alpha_1 + E213*beta_1</f>
        <v>8.894034749272417E-2</v>
      </c>
      <c r="F214">
        <f t="shared" ca="1" si="23"/>
        <v>0.29822868321595791</v>
      </c>
      <c r="G214">
        <f t="shared" ca="1" si="24"/>
        <v>-0.86320453605382452</v>
      </c>
      <c r="H214">
        <f ca="1">lamb_2 + G214*SQRT(I213)</f>
        <v>-0.51011555609078219</v>
      </c>
      <c r="I214">
        <f ca="1">omega_2 + H214^2*alpha_2 + I213*beta_2</f>
        <v>0.3128459462808561</v>
      </c>
      <c r="J214">
        <f t="shared" ca="1" si="25"/>
        <v>0.55932633254733866</v>
      </c>
      <c r="K214">
        <f t="shared" ca="1" si="26"/>
        <v>-0.51011555609078219</v>
      </c>
      <c r="L214">
        <f t="shared" ref="L214:L277" ca="1" si="27">_xlfn.STDEV.P(K195:K214)</f>
        <v>0.56775318651623374</v>
      </c>
    </row>
    <row r="215" spans="1:12" x14ac:dyDescent="0.3">
      <c r="A215" s="1">
        <v>40487</v>
      </c>
      <c r="B215" s="2">
        <f t="shared" si="21"/>
        <v>0</v>
      </c>
      <c r="C215">
        <f t="shared" ca="1" si="22"/>
        <v>-0.38231647335356844</v>
      </c>
      <c r="D215">
        <f ca="1">lamb_1 + C215*SQRT(E214)</f>
        <v>-8.9017738420003573E-2</v>
      </c>
      <c r="E215">
        <f ca="1">omega_1 + D215^2*alpha_1 + E214*beta_1</f>
        <v>8.3300569158510959E-2</v>
      </c>
      <c r="F215">
        <f t="shared" ca="1" si="23"/>
        <v>0.28861837980023197</v>
      </c>
      <c r="G215">
        <f t="shared" ca="1" si="24"/>
        <v>0.8886051796727229</v>
      </c>
      <c r="H215">
        <f ca="1">lamb_2 + G215*SQRT(I214)</f>
        <v>0.47202027622891302</v>
      </c>
      <c r="I215">
        <f ca="1">omega_2 + H215^2*alpha_2 + I214*beta_2</f>
        <v>0.30578389074208256</v>
      </c>
      <c r="J215">
        <f t="shared" ca="1" si="25"/>
        <v>0.55297729676911922</v>
      </c>
      <c r="K215">
        <f t="shared" ca="1" si="26"/>
        <v>0.47202027622891302</v>
      </c>
      <c r="L215">
        <f t="shared" ca="1" si="27"/>
        <v>0.56570703787847865</v>
      </c>
    </row>
    <row r="216" spans="1:12" x14ac:dyDescent="0.3">
      <c r="A216" s="1">
        <v>40490</v>
      </c>
      <c r="B216" s="2">
        <f t="shared" si="21"/>
        <v>0</v>
      </c>
      <c r="C216">
        <f t="shared" ca="1" si="22"/>
        <v>-1.7098937691202547</v>
      </c>
      <c r="D216">
        <f ca="1">lamb_1 + C216*SQRT(E215)</f>
        <v>-0.46850676927399981</v>
      </c>
      <c r="E216">
        <f ca="1">omega_1 + D216^2*alpha_1 + E215*beta_1</f>
        <v>9.0806439197163732E-2</v>
      </c>
      <c r="F216">
        <f t="shared" ca="1" si="23"/>
        <v>0.30134106789012965</v>
      </c>
      <c r="G216">
        <f t="shared" ca="1" si="24"/>
        <v>0.61684251083608554</v>
      </c>
      <c r="H216">
        <f ca="1">lamb_2 + G216*SQRT(I215)</f>
        <v>0.31609990417441469</v>
      </c>
      <c r="I216">
        <f ca="1">omega_2 + H216^2*alpha_2 + I215*beta_2</f>
        <v>0.28496444396847992</v>
      </c>
      <c r="J216">
        <f t="shared" ca="1" si="25"/>
        <v>0.5338206102882127</v>
      </c>
      <c r="K216">
        <f t="shared" ca="1" si="26"/>
        <v>0.31609990417441469</v>
      </c>
      <c r="L216">
        <f t="shared" ca="1" si="27"/>
        <v>0.55932689529982627</v>
      </c>
    </row>
    <row r="217" spans="1:12" x14ac:dyDescent="0.3">
      <c r="A217" s="1">
        <v>40491</v>
      </c>
      <c r="B217" s="2">
        <f t="shared" si="21"/>
        <v>0</v>
      </c>
      <c r="C217">
        <f t="shared" ca="1" si="22"/>
        <v>1.6993918804181014</v>
      </c>
      <c r="D217">
        <f ca="1">lamb_1 + C217*SQRT(E216)</f>
        <v>0.53709656400900618</v>
      </c>
      <c r="E217">
        <f ca="1">omega_1 + D217^2*alpha_1 + E216*beta_1</f>
        <v>0.10185028720560746</v>
      </c>
      <c r="F217">
        <f t="shared" ca="1" si="23"/>
        <v>0.31913991791314272</v>
      </c>
      <c r="G217">
        <f t="shared" ca="1" si="24"/>
        <v>-1.9053379661693908</v>
      </c>
      <c r="H217">
        <f ca="1">lamb_2 + G217*SQRT(I216)</f>
        <v>-1.042108675905846</v>
      </c>
      <c r="I217">
        <f ca="1">omega_2 + H217^2*alpha_2 + I216*beta_2</f>
        <v>0.385388280900681</v>
      </c>
      <c r="J217">
        <f t="shared" ca="1" si="25"/>
        <v>0.6207964891175537</v>
      </c>
      <c r="K217">
        <f t="shared" ca="1" si="26"/>
        <v>-1.042108675905846</v>
      </c>
      <c r="L217">
        <f t="shared" ca="1" si="27"/>
        <v>0.59884329763437349</v>
      </c>
    </row>
    <row r="218" spans="1:12" x14ac:dyDescent="0.3">
      <c r="A218" s="1">
        <v>40492</v>
      </c>
      <c r="B218" s="2">
        <f t="shared" si="21"/>
        <v>0</v>
      </c>
      <c r="C218">
        <f t="shared" ca="1" si="22"/>
        <v>1.6609143279372223</v>
      </c>
      <c r="D218">
        <f ca="1">lamb_1 + C218*SQRT(E217)</f>
        <v>0.5550640622786478</v>
      </c>
      <c r="E218">
        <f ca="1">omega_1 + D218^2*alpha_1 + E217*beta_1</f>
        <v>0.11318803102315535</v>
      </c>
      <c r="F218">
        <f t="shared" ca="1" si="23"/>
        <v>0.33643428930945096</v>
      </c>
      <c r="G218">
        <f t="shared" ca="1" si="24"/>
        <v>1.5899482071765823</v>
      </c>
      <c r="H218">
        <f ca="1">lamb_2 + G218*SQRT(I217)</f>
        <v>0.96203426489397115</v>
      </c>
      <c r="I218">
        <f ca="1">omega_2 + H218^2*alpha_2 + I217*beta_2</f>
        <v>0.45249511279419569</v>
      </c>
      <c r="J218">
        <f t="shared" ca="1" si="25"/>
        <v>0.67267756971241111</v>
      </c>
      <c r="K218">
        <f t="shared" ca="1" si="26"/>
        <v>0.96203426489397115</v>
      </c>
      <c r="L218">
        <f t="shared" ca="1" si="27"/>
        <v>0.6132358785153823</v>
      </c>
    </row>
    <row r="219" spans="1:12" x14ac:dyDescent="0.3">
      <c r="A219" s="1">
        <v>40493</v>
      </c>
      <c r="B219" s="2">
        <f t="shared" si="21"/>
        <v>0</v>
      </c>
      <c r="C219">
        <f t="shared" ca="1" si="22"/>
        <v>0.68923449559219019</v>
      </c>
      <c r="D219">
        <f ca="1">lamb_1 + C219*SQRT(E218)</f>
        <v>0.25688211769211644</v>
      </c>
      <c r="E219">
        <f ca="1">omega_1 + D219^2*alpha_1 + E218*beta_1</f>
        <v>0.10909229388470211</v>
      </c>
      <c r="F219">
        <f t="shared" ca="1" si="23"/>
        <v>0.33029122586696441</v>
      </c>
      <c r="G219">
        <f t="shared" ca="1" si="24"/>
        <v>0.59504953396379356</v>
      </c>
      <c r="H219">
        <f ca="1">lamb_2 + G219*SQRT(I218)</f>
        <v>0.37527647436526745</v>
      </c>
      <c r="I219">
        <f ca="1">omega_2 + H219^2*alpha_2 + I218*beta_2</f>
        <v>0.41604568886845128</v>
      </c>
      <c r="J219">
        <f t="shared" ca="1" si="25"/>
        <v>0.64501603768313487</v>
      </c>
      <c r="K219">
        <f t="shared" ca="1" si="26"/>
        <v>0.37527647436526745</v>
      </c>
      <c r="L219">
        <f t="shared" ca="1" si="27"/>
        <v>0.60627733757465985</v>
      </c>
    </row>
    <row r="220" spans="1:12" x14ac:dyDescent="0.3">
      <c r="A220" s="1">
        <v>40494</v>
      </c>
      <c r="B220" s="2">
        <f t="shared" si="21"/>
        <v>0</v>
      </c>
      <c r="C220">
        <f t="shared" ca="1" si="22"/>
        <v>1.1721959723574198</v>
      </c>
      <c r="D220">
        <f ca="1">lamb_1 + C220*SQRT(E219)</f>
        <v>0.41216604466625051</v>
      </c>
      <c r="E220">
        <f ca="1">omega_1 + D220^2*alpha_1 + E219*beta_1</f>
        <v>0.11155776127647524</v>
      </c>
      <c r="F220">
        <f t="shared" ca="1" si="23"/>
        <v>0.33400263663102309</v>
      </c>
      <c r="G220">
        <f t="shared" ca="1" si="24"/>
        <v>-0.95911889353931901</v>
      </c>
      <c r="H220">
        <f ca="1">lamb_2 + G220*SQRT(I219)</f>
        <v>-0.64364706837776398</v>
      </c>
      <c r="I220">
        <f ca="1">omega_2 + H220^2*alpha_2 + I219*beta_2</f>
        <v>0.41751307826262291</v>
      </c>
      <c r="J220">
        <f t="shared" ca="1" si="25"/>
        <v>0.64615251935020956</v>
      </c>
      <c r="K220">
        <f t="shared" ca="1" si="26"/>
        <v>-0.64364706837776398</v>
      </c>
      <c r="L220">
        <f t="shared" ca="1" si="27"/>
        <v>0.5887865422853108</v>
      </c>
    </row>
    <row r="221" spans="1:12" x14ac:dyDescent="0.3">
      <c r="A221" s="1">
        <v>40497</v>
      </c>
      <c r="B221" s="2">
        <f t="shared" si="21"/>
        <v>0</v>
      </c>
      <c r="C221">
        <f t="shared" ca="1" si="22"/>
        <v>0.43175482137066296</v>
      </c>
      <c r="D221">
        <f ca="1">lamb_1 + C221*SQRT(E220)</f>
        <v>0.16920724871595783</v>
      </c>
      <c r="E221">
        <f ca="1">omega_1 + D221^2*alpha_1 + E220*beta_1</f>
        <v>0.10535100595543867</v>
      </c>
      <c r="F221">
        <f t="shared" ca="1" si="23"/>
        <v>0.32457819698100282</v>
      </c>
      <c r="G221">
        <f t="shared" ca="1" si="24"/>
        <v>1.7427137056287656</v>
      </c>
      <c r="H221">
        <f ca="1">lamb_2 + G221*SQRT(I220)</f>
        <v>1.1010588513981665</v>
      </c>
      <c r="I221">
        <f ca="1">omega_2 + H221^2*alpha_2 + I220*beta_2</f>
        <v>0.51454091861492568</v>
      </c>
      <c r="J221">
        <f t="shared" ca="1" si="25"/>
        <v>0.71731507624956947</v>
      </c>
      <c r="K221">
        <f t="shared" ca="1" si="26"/>
        <v>1.1010588513981665</v>
      </c>
      <c r="L221">
        <f t="shared" ca="1" si="27"/>
        <v>0.60647667207699096</v>
      </c>
    </row>
    <row r="222" spans="1:12" x14ac:dyDescent="0.3">
      <c r="A222" s="1">
        <v>40498</v>
      </c>
      <c r="B222" s="2">
        <f t="shared" si="21"/>
        <v>0</v>
      </c>
      <c r="C222">
        <f t="shared" ca="1" si="22"/>
        <v>0.52726415278240435</v>
      </c>
      <c r="D222">
        <f ca="1">lamb_1 + C222*SQRT(E221)</f>
        <v>0.19613844804282879</v>
      </c>
      <c r="E222">
        <f ca="1">omega_1 + D222^2*alpha_1 + E221*beta_1</f>
        <v>0.10023114292704255</v>
      </c>
      <c r="F222">
        <f t="shared" ca="1" si="23"/>
        <v>0.31659302412883727</v>
      </c>
      <c r="G222">
        <f t="shared" ca="1" si="24"/>
        <v>0.35022037991270766</v>
      </c>
      <c r="H222">
        <f ca="1">lamb_2 + G222*SQRT(I221)</f>
        <v>0.22621835852123709</v>
      </c>
      <c r="I222">
        <f ca="1">omega_2 + H222^2*alpha_2 + I221*beta_2</f>
        <v>0.45864615949668125</v>
      </c>
      <c r="J222">
        <f t="shared" ca="1" si="25"/>
        <v>0.67723419841047694</v>
      </c>
      <c r="K222">
        <f t="shared" ca="1" si="26"/>
        <v>0.22621835852123709</v>
      </c>
      <c r="L222">
        <f t="shared" ca="1" si="27"/>
        <v>0.60170681103409263</v>
      </c>
    </row>
    <row r="223" spans="1:12" x14ac:dyDescent="0.3">
      <c r="A223" s="1">
        <v>40499</v>
      </c>
      <c r="B223" s="2">
        <f t="shared" si="21"/>
        <v>0</v>
      </c>
      <c r="C223">
        <f t="shared" ca="1" si="22"/>
        <v>0.68012974936349457</v>
      </c>
      <c r="D223">
        <f ca="1">lamb_1 + C223*SQRT(E222)</f>
        <v>0.24032433415097687</v>
      </c>
      <c r="E223">
        <f ca="1">omega_1 + D223^2*alpha_1 + E222*beta_1</f>
        <v>9.6677998627985776E-2</v>
      </c>
      <c r="F223">
        <f t="shared" ca="1" si="23"/>
        <v>0.31093085827557509</v>
      </c>
      <c r="G223">
        <f t="shared" ca="1" si="24"/>
        <v>-1.7777290316451217</v>
      </c>
      <c r="H223">
        <f ca="1">lamb_2 + G223*SQRT(I222)</f>
        <v>-1.2289388957372174</v>
      </c>
      <c r="I223">
        <f ca="1">omega_2 + H223^2*alpha_2 + I222*beta_2</f>
        <v>0.58567059430184321</v>
      </c>
      <c r="J223">
        <f t="shared" ca="1" si="25"/>
        <v>0.76529118268920571</v>
      </c>
      <c r="K223">
        <f t="shared" ca="1" si="26"/>
        <v>-1.2289388957372174</v>
      </c>
      <c r="L223">
        <f t="shared" ca="1" si="27"/>
        <v>0.66031879823179773</v>
      </c>
    </row>
    <row r="224" spans="1:12" x14ac:dyDescent="0.3">
      <c r="A224" s="1">
        <v>40500</v>
      </c>
      <c r="B224" s="2">
        <f t="shared" si="21"/>
        <v>0</v>
      </c>
      <c r="C224">
        <f t="shared" ca="1" si="22"/>
        <v>0.82634612829669785</v>
      </c>
      <c r="D224">
        <f ca="1">lamb_1 + C224*SQRT(E223)</f>
        <v>0.2819365109039908</v>
      </c>
      <c r="E224">
        <f ca="1">omega_1 + D224^2*alpha_1 + E223*beta_1</f>
        <v>9.4713050508589886E-2</v>
      </c>
      <c r="F224">
        <f t="shared" ca="1" si="23"/>
        <v>0.3077548545654315</v>
      </c>
      <c r="G224">
        <f t="shared" ca="1" si="24"/>
        <v>0.82598623572752705</v>
      </c>
      <c r="H224">
        <f ca="1">lamb_2 + G224*SQRT(I223)</f>
        <v>0.60711998322492422</v>
      </c>
      <c r="I224">
        <f ca="1">omega_2 + H224^2*alpha_2 + I223*beta_2</f>
        <v>0.55790807198330894</v>
      </c>
      <c r="J224">
        <f t="shared" ca="1" si="25"/>
        <v>0.74693244137827419</v>
      </c>
      <c r="K224">
        <f t="shared" ca="1" si="26"/>
        <v>0.60711998322492422</v>
      </c>
      <c r="L224">
        <f t="shared" ca="1" si="27"/>
        <v>0.65747494498416614</v>
      </c>
    </row>
    <row r="225" spans="1:12" x14ac:dyDescent="0.3">
      <c r="A225" s="1">
        <v>40501</v>
      </c>
      <c r="B225" s="2">
        <f t="shared" si="21"/>
        <v>0</v>
      </c>
      <c r="C225">
        <f t="shared" ca="1" si="22"/>
        <v>-7.3996569705010631E-2</v>
      </c>
      <c r="D225">
        <f ca="1">lamb_1 + C225*SQRT(E224)</f>
        <v>2.227196452093641E-3</v>
      </c>
      <c r="E225">
        <f ca="1">omega_1 + D225^2*alpha_1 + E224*beta_1</f>
        <v>8.8136304092144874E-2</v>
      </c>
      <c r="F225">
        <f t="shared" ca="1" si="23"/>
        <v>0.29687759109125239</v>
      </c>
      <c r="G225">
        <f t="shared" ca="1" si="24"/>
        <v>-2.0885473752712986</v>
      </c>
      <c r="H225">
        <f ca="1">lamb_2 + G225*SQRT(I224)</f>
        <v>-1.5850037899455776</v>
      </c>
      <c r="I225">
        <f ca="1">omega_2 + H225^2*alpha_2 + I224*beta_2</f>
        <v>0.79126938360266696</v>
      </c>
      <c r="J225">
        <f t="shared" ca="1" si="25"/>
        <v>0.88953323917809102</v>
      </c>
      <c r="K225">
        <f t="shared" ca="1" si="26"/>
        <v>-1.5850037899455776</v>
      </c>
      <c r="L225">
        <f t="shared" ca="1" si="27"/>
        <v>0.75124670387048076</v>
      </c>
    </row>
    <row r="226" spans="1:12" x14ac:dyDescent="0.3">
      <c r="A226" s="1">
        <v>40504</v>
      </c>
      <c r="B226" s="2">
        <f t="shared" si="21"/>
        <v>0</v>
      </c>
      <c r="C226">
        <f t="shared" ca="1" si="22"/>
        <v>-1.5756227194675685</v>
      </c>
      <c r="D226">
        <f ca="1">lamb_1 + C226*SQRT(E225)</f>
        <v>-0.44276707742417987</v>
      </c>
      <c r="E226">
        <f ca="1">omega_1 + D226^2*alpha_1 + E225*beta_1</f>
        <v>9.3847960855818272E-2</v>
      </c>
      <c r="F226">
        <f t="shared" ca="1" si="23"/>
        <v>0.30634614548875633</v>
      </c>
      <c r="G226">
        <f t="shared" ca="1" si="24"/>
        <v>0.45611329288925523</v>
      </c>
      <c r="H226">
        <f ca="1">lamb_2 + G226*SQRT(I225)</f>
        <v>0.38072793485596451</v>
      </c>
      <c r="I226">
        <f ca="1">omega_2 + H226^2*alpha_2 + I225*beta_2</f>
        <v>0.70788612114385607</v>
      </c>
      <c r="J226">
        <f t="shared" ca="1" si="25"/>
        <v>0.84135968595117272</v>
      </c>
      <c r="K226">
        <f t="shared" ca="1" si="26"/>
        <v>0.38072793485596451</v>
      </c>
      <c r="L226">
        <f t="shared" ca="1" si="27"/>
        <v>0.73405051452027459</v>
      </c>
    </row>
    <row r="227" spans="1:12" x14ac:dyDescent="0.3">
      <c r="A227" s="1">
        <v>40505</v>
      </c>
      <c r="B227" s="2">
        <f t="shared" si="21"/>
        <v>0</v>
      </c>
      <c r="C227">
        <f t="shared" ca="1" si="22"/>
        <v>-1.4039547520825153</v>
      </c>
      <c r="D227">
        <f ca="1">lamb_1 + C227*SQRT(E226)</f>
        <v>-0.40509612674110101</v>
      </c>
      <c r="E227">
        <f ca="1">omega_1 + D227^2*alpha_1 + E226*beta_1</f>
        <v>9.7186296301391348E-2</v>
      </c>
      <c r="F227">
        <f t="shared" ca="1" si="23"/>
        <v>0.31174716727083718</v>
      </c>
      <c r="G227">
        <f t="shared" ca="1" si="24"/>
        <v>-9.3198681835384545E-2</v>
      </c>
      <c r="H227">
        <f ca="1">lamb_2 + G227*SQRT(I226)</f>
        <v>-0.10341361368008239</v>
      </c>
      <c r="I227">
        <f ca="1">omega_2 + H227^2*alpha_2 + I226*beta_2</f>
        <v>0.620065389243041</v>
      </c>
      <c r="J227">
        <f t="shared" ca="1" si="25"/>
        <v>0.78744230851729136</v>
      </c>
      <c r="K227">
        <f t="shared" ca="1" si="26"/>
        <v>-0.10341361368008239</v>
      </c>
      <c r="L227">
        <f t="shared" ca="1" si="27"/>
        <v>0.71992922422153927</v>
      </c>
    </row>
    <row r="228" spans="1:12" x14ac:dyDescent="0.3">
      <c r="A228" s="1">
        <v>40506</v>
      </c>
      <c r="B228" s="2">
        <f t="shared" si="21"/>
        <v>0</v>
      </c>
      <c r="C228">
        <f t="shared" ca="1" si="22"/>
        <v>0.23863733342583821</v>
      </c>
      <c r="D228">
        <f ca="1">lamb_1 + C228*SQRT(E227)</f>
        <v>9.9394512700571341E-2</v>
      </c>
      <c r="E228">
        <f ca="1">omega_1 + D228^2*alpha_1 + E227*beta_1</f>
        <v>9.1004148746579083E-2</v>
      </c>
      <c r="F228">
        <f t="shared" ca="1" si="23"/>
        <v>0.30166893898208857</v>
      </c>
      <c r="G228">
        <f t="shared" ca="1" si="24"/>
        <v>1.0216995086798266</v>
      </c>
      <c r="H228">
        <f ca="1">lamb_2 + G228*SQRT(I227)</f>
        <v>0.77952941972582501</v>
      </c>
      <c r="I228">
        <f ca="1">omega_2 + H228^2*alpha_2 + I227*beta_2</f>
        <v>0.6161761686951851</v>
      </c>
      <c r="J228">
        <f t="shared" ca="1" si="25"/>
        <v>0.78496889664188929</v>
      </c>
      <c r="K228">
        <f t="shared" ca="1" si="26"/>
        <v>0.77952941972582501</v>
      </c>
      <c r="L228">
        <f t="shared" ca="1" si="27"/>
        <v>0.73535528928401106</v>
      </c>
    </row>
    <row r="229" spans="1:12" x14ac:dyDescent="0.3">
      <c r="A229" s="1">
        <v>40508</v>
      </c>
      <c r="B229" s="2">
        <f t="shared" si="21"/>
        <v>0</v>
      </c>
      <c r="C229">
        <f t="shared" ca="1" si="22"/>
        <v>4.5373467832404153E-2</v>
      </c>
      <c r="D229">
        <f ca="1">lamb_1 + C229*SQRT(E228)</f>
        <v>3.868776589893929E-2</v>
      </c>
      <c r="E229">
        <f ca="1">omega_1 + D229^2*alpha_1 + E228*beta_1</f>
        <v>8.4813621440667827E-2</v>
      </c>
      <c r="F229">
        <f t="shared" ca="1" si="23"/>
        <v>0.29122778274173605</v>
      </c>
      <c r="G229">
        <f t="shared" ca="1" si="24"/>
        <v>-0.35319816524547226</v>
      </c>
      <c r="H229">
        <f ca="1">lamb_2 + G229*SQRT(I228)</f>
        <v>-0.30224957406867808</v>
      </c>
      <c r="I229">
        <f ca="1">omega_2 + H229^2*alpha_2 + I228*beta_2</f>
        <v>0.55087408168082286</v>
      </c>
      <c r="J229">
        <f t="shared" ca="1" si="25"/>
        <v>0.74220892050744236</v>
      </c>
      <c r="K229">
        <f t="shared" ca="1" si="26"/>
        <v>-0.30224957406867808</v>
      </c>
      <c r="L229">
        <f t="shared" ca="1" si="27"/>
        <v>0.72705138731321484</v>
      </c>
    </row>
    <row r="230" spans="1:12" x14ac:dyDescent="0.3">
      <c r="A230" s="1">
        <v>40511</v>
      </c>
      <c r="B230" s="2">
        <f t="shared" si="21"/>
        <v>0</v>
      </c>
      <c r="C230">
        <f t="shared" ca="1" si="22"/>
        <v>-0.78286711540473641</v>
      </c>
      <c r="D230">
        <f ca="1">lamb_1 + C230*SQRT(E229)</f>
        <v>-0.2029926542007402</v>
      </c>
      <c r="E230">
        <f ca="1">omega_1 + D230^2*alpha_1 + E229*beta_1</f>
        <v>8.1500892784982085E-2</v>
      </c>
      <c r="F230">
        <f t="shared" ca="1" si="23"/>
        <v>0.28548361211281831</v>
      </c>
      <c r="G230">
        <f t="shared" ca="1" si="24"/>
        <v>-1.9219171090411986</v>
      </c>
      <c r="H230">
        <f ca="1">lamb_2 + G230*SQRT(I229)</f>
        <v>-1.4514640228062523</v>
      </c>
      <c r="I230">
        <f ca="1">omega_2 + H230^2*alpha_2 + I229*beta_2</f>
        <v>0.7365614473856168</v>
      </c>
      <c r="J230">
        <f t="shared" ca="1" si="25"/>
        <v>0.85823158144268774</v>
      </c>
      <c r="K230">
        <f t="shared" ca="1" si="26"/>
        <v>-1.4514640228062523</v>
      </c>
      <c r="L230">
        <f t="shared" ca="1" si="27"/>
        <v>0.79624241879090218</v>
      </c>
    </row>
    <row r="231" spans="1:12" x14ac:dyDescent="0.3">
      <c r="A231" s="1">
        <v>40512</v>
      </c>
      <c r="B231" s="2">
        <f t="shared" si="21"/>
        <v>0</v>
      </c>
      <c r="C231">
        <f t="shared" ca="1" si="22"/>
        <v>2.3831514686275868E-3</v>
      </c>
      <c r="D231">
        <f ca="1">lamb_1 + C231*SQRT(E230)</f>
        <v>2.5680350689475773E-2</v>
      </c>
      <c r="E231">
        <f ca="1">omega_1 + D231^2*alpha_1 + E230*beta_1</f>
        <v>7.6020390186875592E-2</v>
      </c>
      <c r="F231">
        <f t="shared" ca="1" si="23"/>
        <v>0.27571795405246208</v>
      </c>
      <c r="G231">
        <f t="shared" ca="1" si="24"/>
        <v>0.33983588874746329</v>
      </c>
      <c r="H231">
        <f ca="1">lamb_2 + G231*SQRT(I230)</f>
        <v>0.26665789223071668</v>
      </c>
      <c r="I231">
        <f ca="1">omega_2 + H231^2*alpha_2 + I230*beta_2</f>
        <v>0.65197561653030189</v>
      </c>
      <c r="J231">
        <f t="shared" ca="1" si="25"/>
        <v>0.8074500706113672</v>
      </c>
      <c r="K231">
        <f t="shared" ca="1" si="26"/>
        <v>0.26665789223071668</v>
      </c>
      <c r="L231">
        <f t="shared" ca="1" si="27"/>
        <v>0.77273105327586744</v>
      </c>
    </row>
    <row r="232" spans="1:12" x14ac:dyDescent="0.3">
      <c r="A232" s="1">
        <v>40513</v>
      </c>
      <c r="B232" s="2">
        <f t="shared" si="21"/>
        <v>0</v>
      </c>
      <c r="C232">
        <f t="shared" ca="1" si="22"/>
        <v>-1.2259248039939235</v>
      </c>
      <c r="D232">
        <f ca="1">lamb_1 + C232*SQRT(E231)</f>
        <v>-0.31300947877937013</v>
      </c>
      <c r="E232">
        <f ca="1">omega_1 + D232^2*alpha_1 + E231*beta_1</f>
        <v>7.6817255000269521E-2</v>
      </c>
      <c r="F232">
        <f t="shared" ca="1" si="23"/>
        <v>0.27715925927211871</v>
      </c>
      <c r="G232">
        <f t="shared" ca="1" si="24"/>
        <v>0.46919925491956199</v>
      </c>
      <c r="H232">
        <f ca="1">lamb_2 + G232*SQRT(I231)</f>
        <v>0.35385497151560119</v>
      </c>
      <c r="I232">
        <f ca="1">omega_2 + H232^2*alpha_2 + I231*beta_2</f>
        <v>0.58572463112001638</v>
      </c>
      <c r="J232">
        <f t="shared" ca="1" si="25"/>
        <v>0.76532648661863023</v>
      </c>
      <c r="K232">
        <f t="shared" ca="1" si="26"/>
        <v>0.35385497151560119</v>
      </c>
      <c r="L232">
        <f t="shared" ca="1" si="27"/>
        <v>0.77632087243947767</v>
      </c>
    </row>
    <row r="233" spans="1:12" x14ac:dyDescent="0.3">
      <c r="A233" s="1">
        <v>40514</v>
      </c>
      <c r="B233" s="2">
        <f t="shared" si="21"/>
        <v>0</v>
      </c>
      <c r="C233">
        <f t="shared" ca="1" si="22"/>
        <v>-0.68179498294360419</v>
      </c>
      <c r="D233">
        <f ca="1">lamb_1 + C233*SQRT(E232)</f>
        <v>-0.16396579244809614</v>
      </c>
      <c r="E233">
        <f ca="1">omega_1 + D233^2*alpha_1 + E232*beta_1</f>
        <v>7.3284961465835879E-2</v>
      </c>
      <c r="F233">
        <f t="shared" ca="1" si="23"/>
        <v>0.27071195294230338</v>
      </c>
      <c r="G233">
        <f t="shared" ca="1" si="24"/>
        <v>-1.3043221048465266</v>
      </c>
      <c r="H233">
        <f ca="1">lamb_2 + G233*SQRT(I232)</f>
        <v>-1.0232322539212089</v>
      </c>
      <c r="I233">
        <f ca="1">omega_2 + H233^2*alpha_2 + I232*beta_2</f>
        <v>0.63936369221897538</v>
      </c>
      <c r="J233">
        <f t="shared" ca="1" si="25"/>
        <v>0.79960220873817967</v>
      </c>
      <c r="K233">
        <f t="shared" ca="1" si="26"/>
        <v>-1.0232322539212089</v>
      </c>
      <c r="L233">
        <f t="shared" ca="1" si="27"/>
        <v>0.79996516751560887</v>
      </c>
    </row>
    <row r="234" spans="1:12" x14ac:dyDescent="0.3">
      <c r="A234" s="1">
        <v>40515</v>
      </c>
      <c r="B234" s="2">
        <f t="shared" si="21"/>
        <v>0</v>
      </c>
      <c r="C234">
        <f t="shared" ca="1" si="22"/>
        <v>1.6596874228246274</v>
      </c>
      <c r="D234">
        <f ca="1">lamb_1 + C234*SQRT(E233)</f>
        <v>0.47429722350663334</v>
      </c>
      <c r="E234">
        <f ca="1">omega_1 + D234^2*alpha_1 + E233*beta_1</f>
        <v>8.1919635922135095E-2</v>
      </c>
      <c r="F234">
        <f t="shared" ca="1" si="23"/>
        <v>0.2862160651014109</v>
      </c>
      <c r="G234">
        <f t="shared" ca="1" si="24"/>
        <v>1.9491413394180728</v>
      </c>
      <c r="H234">
        <f ca="1">lamb_2 + G234*SQRT(I233)</f>
        <v>1.533537720141585</v>
      </c>
      <c r="I234">
        <f ca="1">omega_2 + H234^2*alpha_2 + I233*beta_2</f>
        <v>0.8420613279999648</v>
      </c>
      <c r="J234">
        <f t="shared" ca="1" si="25"/>
        <v>0.91763899655581593</v>
      </c>
      <c r="K234">
        <f t="shared" ca="1" si="26"/>
        <v>1.533537720141585</v>
      </c>
      <c r="L234">
        <f t="shared" ca="1" si="27"/>
        <v>0.86892006532212995</v>
      </c>
    </row>
    <row r="235" spans="1:12" x14ac:dyDescent="0.3">
      <c r="A235" s="1">
        <v>40518</v>
      </c>
      <c r="B235" s="2">
        <f t="shared" si="21"/>
        <v>0</v>
      </c>
      <c r="C235">
        <f t="shared" ca="1" si="22"/>
        <v>-0.91141642439434012</v>
      </c>
      <c r="D235">
        <f ca="1">lamb_1 + C235*SQRT(E234)</f>
        <v>-0.2358620226589456</v>
      </c>
      <c r="E235">
        <f ca="1">omega_1 + D235^2*alpha_1 + E234*beta_1</f>
        <v>7.9703918672330426E-2</v>
      </c>
      <c r="F235">
        <f t="shared" ca="1" si="23"/>
        <v>0.28231882450933099</v>
      </c>
      <c r="G235">
        <f t="shared" ca="1" si="24"/>
        <v>-0.10980427515533148</v>
      </c>
      <c r="H235">
        <f ca="1">lamb_2 + G235*SQRT(I234)</f>
        <v>-0.12576068487107708</v>
      </c>
      <c r="I235">
        <f ca="1">omega_2 + H235^2*alpha_2 + I234*beta_2</f>
        <v>0.73607063206307877</v>
      </c>
      <c r="J235">
        <f t="shared" ca="1" si="25"/>
        <v>0.85794558805502275</v>
      </c>
      <c r="K235">
        <f t="shared" ca="1" si="26"/>
        <v>-0.12576068487107708</v>
      </c>
      <c r="L235">
        <f t="shared" ca="1" si="27"/>
        <v>0.86241617293200468</v>
      </c>
    </row>
    <row r="236" spans="1:12" x14ac:dyDescent="0.3">
      <c r="A236" s="1">
        <v>40519</v>
      </c>
      <c r="B236" s="2">
        <f t="shared" si="21"/>
        <v>0</v>
      </c>
      <c r="C236">
        <f t="shared" ca="1" si="22"/>
        <v>-0.11161321228726467</v>
      </c>
      <c r="D236">
        <f ca="1">lamb_1 + C236*SQRT(E235)</f>
        <v>-6.510510892650978E-3</v>
      </c>
      <c r="E236">
        <f ca="1">omega_1 + D236^2*alpha_1 + E235*beta_1</f>
        <v>7.4330148383668984E-2</v>
      </c>
      <c r="F236">
        <f t="shared" ca="1" si="23"/>
        <v>0.27263555964633263</v>
      </c>
      <c r="G236">
        <f t="shared" ca="1" si="24"/>
        <v>0.84054897303136655</v>
      </c>
      <c r="H236">
        <f ca="1">lamb_2 + G236*SQRT(I235)</f>
        <v>0.69614528295644118</v>
      </c>
      <c r="I236">
        <f ca="1">omega_2 + H236^2*alpha_2 + I235*beta_2</f>
        <v>0.70117493417214816</v>
      </c>
      <c r="J236">
        <f t="shared" ca="1" si="25"/>
        <v>0.83736188961054836</v>
      </c>
      <c r="K236">
        <f t="shared" ca="1" si="26"/>
        <v>0.69614528295644118</v>
      </c>
      <c r="L236">
        <f t="shared" ca="1" si="27"/>
        <v>0.87394662119183131</v>
      </c>
    </row>
    <row r="237" spans="1:12" x14ac:dyDescent="0.3">
      <c r="A237" s="1">
        <v>40520</v>
      </c>
      <c r="B237" s="2">
        <f t="shared" si="21"/>
        <v>0</v>
      </c>
      <c r="C237">
        <f t="shared" ca="1" si="22"/>
        <v>-2.178121719948217</v>
      </c>
      <c r="D237">
        <f ca="1">lamb_1 + C237*SQRT(E236)</f>
        <v>-0.56883343409591469</v>
      </c>
      <c r="E237">
        <f ca="1">omega_1 + D237^2*alpha_1 + E236*beta_1</f>
        <v>8.8798025057696545E-2</v>
      </c>
      <c r="F237">
        <f t="shared" ca="1" si="23"/>
        <v>0.2979899747603878</v>
      </c>
      <c r="G237">
        <f t="shared" ca="1" si="24"/>
        <v>0.47216075104123401</v>
      </c>
      <c r="H237">
        <f ca="1">lamb_2 + G237*SQRT(I236)</f>
        <v>0.37036941869182338</v>
      </c>
      <c r="I237">
        <f ca="1">omega_2 + H237^2*alpha_2 + I236*beta_2</f>
        <v>0.62947126414430177</v>
      </c>
      <c r="J237">
        <f t="shared" ca="1" si="25"/>
        <v>0.79339225112443701</v>
      </c>
      <c r="K237">
        <f t="shared" ca="1" si="26"/>
        <v>0.37036941869182338</v>
      </c>
      <c r="L237">
        <f t="shared" ca="1" si="27"/>
        <v>0.84435399421064394</v>
      </c>
    </row>
    <row r="238" spans="1:12" x14ac:dyDescent="0.3">
      <c r="A238" s="1">
        <v>40521</v>
      </c>
      <c r="B238" s="2">
        <f t="shared" si="21"/>
        <v>0</v>
      </c>
      <c r="C238">
        <f t="shared" ca="1" si="22"/>
        <v>-0.27500679764255809</v>
      </c>
      <c r="D238">
        <f ca="1">lamb_1 + C238*SQRT(E237)</f>
        <v>-5.6949268688440961E-2</v>
      </c>
      <c r="E238">
        <f ca="1">omega_1 + D238^2*alpha_1 + E237*beta_1</f>
        <v>8.2888776205329709E-2</v>
      </c>
      <c r="F238">
        <f t="shared" ca="1" si="23"/>
        <v>0.28790410939291872</v>
      </c>
      <c r="G238">
        <f t="shared" ca="1" si="24"/>
        <v>-0.66458614910974045</v>
      </c>
      <c r="H238">
        <f ca="1">lamb_2 + G238*SQRT(I237)</f>
        <v>-0.55227750090829775</v>
      </c>
      <c r="I238">
        <f ca="1">omega_2 + H238^2*alpha_2 + I237*beta_2</f>
        <v>0.58794653972524125</v>
      </c>
      <c r="J238">
        <f t="shared" ca="1" si="25"/>
        <v>0.76677672090722815</v>
      </c>
      <c r="K238">
        <f t="shared" ca="1" si="26"/>
        <v>-0.55227750090829775</v>
      </c>
      <c r="L238">
        <f t="shared" ca="1" si="27"/>
        <v>0.82775423189595387</v>
      </c>
    </row>
    <row r="239" spans="1:12" x14ac:dyDescent="0.3">
      <c r="A239" s="1">
        <v>40522</v>
      </c>
      <c r="B239" s="2">
        <f t="shared" si="21"/>
        <v>0</v>
      </c>
      <c r="C239">
        <f t="shared" ca="1" si="22"/>
        <v>-7.6667608248675911E-2</v>
      </c>
      <c r="D239">
        <f ca="1">lamb_1 + C239*SQRT(E238)</f>
        <v>2.9270805278797732E-3</v>
      </c>
      <c r="E239">
        <f ca="1">omega_1 + D239^2*alpha_1 + E238*beta_1</f>
        <v>7.7258188176928339E-2</v>
      </c>
      <c r="F239">
        <f t="shared" ca="1" si="23"/>
        <v>0.27795357198087656</v>
      </c>
      <c r="G239">
        <f t="shared" ca="1" si="24"/>
        <v>-0.34536734827816518</v>
      </c>
      <c r="H239">
        <f ca="1">lamb_2 + G239*SQRT(I238)</f>
        <v>-0.28981964282115613</v>
      </c>
      <c r="I239">
        <f ca="1">omega_2 + H239^2*alpha_2 + I238*beta_2</f>
        <v>0.52571347520750544</v>
      </c>
      <c r="J239">
        <f t="shared" ca="1" si="25"/>
        <v>0.72506101481703278</v>
      </c>
      <c r="K239">
        <f t="shared" ca="1" si="26"/>
        <v>-0.28981964282115613</v>
      </c>
      <c r="L239">
        <f t="shared" ca="1" si="27"/>
        <v>0.8247102046438104</v>
      </c>
    </row>
    <row r="240" spans="1:12" x14ac:dyDescent="0.3">
      <c r="A240" s="1">
        <v>40525</v>
      </c>
      <c r="B240" s="2">
        <f t="shared" si="21"/>
        <v>0</v>
      </c>
      <c r="C240">
        <f t="shared" ca="1" si="22"/>
        <v>0.30411306081100337</v>
      </c>
      <c r="D240">
        <f ca="1">lamb_1 + C240*SQRT(E239)</f>
        <v>0.10952931153845591</v>
      </c>
      <c r="E240">
        <f ca="1">omega_1 + D240^2*alpha_1 + E239*beta_1</f>
        <v>7.2797333327939362E-2</v>
      </c>
      <c r="F240">
        <f t="shared" ca="1" si="23"/>
        <v>0.26980980954727973</v>
      </c>
      <c r="G240">
        <f t="shared" ca="1" si="24"/>
        <v>0.15169388164125425</v>
      </c>
      <c r="H240">
        <f ca="1">lamb_2 + G240*SQRT(I239)</f>
        <v>8.498731976434265E-2</v>
      </c>
      <c r="I240">
        <f ca="1">omega_2 + H240^2*alpha_2 + I239*beta_2</f>
        <v>0.46298033002094191</v>
      </c>
      <c r="J240">
        <f t="shared" ca="1" si="25"/>
        <v>0.68042657944920248</v>
      </c>
      <c r="K240">
        <f t="shared" ca="1" si="26"/>
        <v>8.498731976434265E-2</v>
      </c>
      <c r="L240">
        <f t="shared" ca="1" si="27"/>
        <v>0.81368027861167025</v>
      </c>
    </row>
    <row r="241" spans="1:12" x14ac:dyDescent="0.3">
      <c r="A241" s="1">
        <v>40526</v>
      </c>
      <c r="B241" s="2">
        <f t="shared" si="21"/>
        <v>0</v>
      </c>
      <c r="C241">
        <f t="shared" ca="1" si="22"/>
        <v>-0.5228689334178992</v>
      </c>
      <c r="D241">
        <f ca="1">lamb_1 + C241*SQRT(E240)</f>
        <v>-0.11607516734367268</v>
      </c>
      <c r="E241">
        <f ca="1">omega_1 + D241^2*alpha_1 + E240*beta_1</f>
        <v>6.8781953330135912E-2</v>
      </c>
      <c r="F241">
        <f t="shared" ca="1" si="23"/>
        <v>0.26226313757395625</v>
      </c>
      <c r="G241">
        <f t="shared" ca="1" si="24"/>
        <v>-1.8516963746567174</v>
      </c>
      <c r="H241">
        <f ca="1">lamb_2 + G241*SQRT(I240)</f>
        <v>-1.2849434303861591</v>
      </c>
      <c r="I241">
        <f ca="1">omega_2 + H241^2*alpha_2 + I240*beta_2</f>
        <v>0.60629263813311607</v>
      </c>
      <c r="J241">
        <f t="shared" ca="1" si="25"/>
        <v>0.77864795519741525</v>
      </c>
      <c r="K241">
        <f t="shared" ca="1" si="26"/>
        <v>-1.2849434303861591</v>
      </c>
      <c r="L241">
        <f t="shared" ca="1" si="27"/>
        <v>0.81648969964892226</v>
      </c>
    </row>
    <row r="242" spans="1:12" x14ac:dyDescent="0.3">
      <c r="A242" s="1">
        <v>40527</v>
      </c>
      <c r="B242" s="2">
        <f t="shared" si="21"/>
        <v>0</v>
      </c>
      <c r="C242">
        <f t="shared" ca="1" si="22"/>
        <v>-0.22361933313860471</v>
      </c>
      <c r="D242">
        <f ca="1">lamb_1 + C242*SQRT(E241)</f>
        <v>-3.3647107931126241E-2</v>
      </c>
      <c r="E242">
        <f ca="1">omega_1 + D242^2*alpha_1 + E241*beta_1</f>
        <v>6.4347324736052772E-2</v>
      </c>
      <c r="F242">
        <f t="shared" ca="1" si="23"/>
        <v>0.2536677447687285</v>
      </c>
      <c r="G242">
        <f t="shared" ca="1" si="24"/>
        <v>-0.56187670003120538</v>
      </c>
      <c r="H242">
        <f ca="1">lamb_2 + G242*SQRT(I241)</f>
        <v>-0.46250414355236957</v>
      </c>
      <c r="I242">
        <f ca="1">omega_2 + H242^2*alpha_2 + I241*beta_2</f>
        <v>0.55708087873085321</v>
      </c>
      <c r="J242">
        <f t="shared" ca="1" si="25"/>
        <v>0.74637850902263603</v>
      </c>
      <c r="K242">
        <f t="shared" ca="1" si="26"/>
        <v>-0.46250414355236957</v>
      </c>
      <c r="L242">
        <f t="shared" ca="1" si="27"/>
        <v>0.81516122235975208</v>
      </c>
    </row>
    <row r="243" spans="1:12" x14ac:dyDescent="0.3">
      <c r="A243" s="1">
        <v>40528</v>
      </c>
      <c r="B243" s="2">
        <f t="shared" si="21"/>
        <v>0</v>
      </c>
      <c r="C243">
        <f t="shared" ca="1" si="22"/>
        <v>-0.32412556963245281</v>
      </c>
      <c r="D243">
        <f ca="1">lamb_1 + C243*SQRT(E242)</f>
        <v>-5.7220202270543773E-2</v>
      </c>
      <c r="E243">
        <f ca="1">omega_1 + D243^2*alpha_1 + E242*beta_1</f>
        <v>6.0395987850041473E-2</v>
      </c>
      <c r="F243">
        <f t="shared" ca="1" si="23"/>
        <v>0.24575595181000495</v>
      </c>
      <c r="G243">
        <f t="shared" ca="1" si="24"/>
        <v>1.9004782273945416E-2</v>
      </c>
      <c r="H243">
        <f ca="1">lamb_2 + G243*SQRT(I242)</f>
        <v>-1.08152389420728E-2</v>
      </c>
      <c r="I243">
        <f ca="1">omega_2 + H243^2*alpha_2 + I242*beta_2</f>
        <v>0.48910359203573861</v>
      </c>
      <c r="J243">
        <f t="shared" ca="1" si="25"/>
        <v>0.69935941549087521</v>
      </c>
      <c r="K243">
        <f t="shared" ca="1" si="26"/>
        <v>-1.08152389420728E-2</v>
      </c>
      <c r="L243">
        <f t="shared" ca="1" si="27"/>
        <v>0.77819791376263647</v>
      </c>
    </row>
    <row r="244" spans="1:12" x14ac:dyDescent="0.3">
      <c r="A244" s="1">
        <v>40529</v>
      </c>
      <c r="B244" s="2">
        <f t="shared" si="21"/>
        <v>0</v>
      </c>
      <c r="C244">
        <f t="shared" ca="1" si="22"/>
        <v>1.5360106612219417</v>
      </c>
      <c r="D244">
        <f ca="1">lamb_1 + C244*SQRT(E243)</f>
        <v>0.4024837620389134</v>
      </c>
      <c r="E244">
        <f ca="1">omega_1 + D244^2*alpha_1 + E243*beta_1</f>
        <v>6.6283899544337957E-2</v>
      </c>
      <c r="F244">
        <f t="shared" ca="1" si="23"/>
        <v>0.25745659739913046</v>
      </c>
      <c r="G244">
        <f t="shared" ca="1" si="24"/>
        <v>-0.4557690108484776</v>
      </c>
      <c r="H244">
        <f ca="1">lamb_2 + G244*SQRT(I243)</f>
        <v>-0.34374634902584567</v>
      </c>
      <c r="I244">
        <f ca="1">omega_2 + H244^2*alpha_2 + I243*beta_2</f>
        <v>0.44480847544696706</v>
      </c>
      <c r="J244">
        <f t="shared" ca="1" si="25"/>
        <v>0.66693963403517043</v>
      </c>
      <c r="K244">
        <f t="shared" ca="1" si="26"/>
        <v>-0.34374634902584567</v>
      </c>
      <c r="L244">
        <f t="shared" ca="1" si="27"/>
        <v>0.7620614554076508</v>
      </c>
    </row>
    <row r="245" spans="1:12" x14ac:dyDescent="0.3">
      <c r="A245" s="1">
        <v>40532</v>
      </c>
      <c r="B245" s="2">
        <f t="shared" si="21"/>
        <v>0</v>
      </c>
      <c r="C245">
        <f t="shared" ca="1" si="22"/>
        <v>1.6564979049630699</v>
      </c>
      <c r="D245">
        <f ca="1">lamb_1 + C245*SQRT(E244)</f>
        <v>0.45147631421058021</v>
      </c>
      <c r="E245">
        <f ca="1">omega_1 + D245^2*alpha_1 + E244*beta_1</f>
        <v>7.4211039318381161E-2</v>
      </c>
      <c r="F245">
        <f t="shared" ca="1" si="23"/>
        <v>0.27241703199025785</v>
      </c>
      <c r="G245">
        <f t="shared" ca="1" si="24"/>
        <v>-0.63928971851428718</v>
      </c>
      <c r="H245">
        <f ca="1">lamb_2 + G245*SQRT(I244)</f>
        <v>-0.45136765090836584</v>
      </c>
      <c r="I245">
        <f ca="1">omega_2 + H245^2*alpha_2 + I244*beta_2</f>
        <v>0.41698321963877599</v>
      </c>
      <c r="J245">
        <f t="shared" ca="1" si="25"/>
        <v>0.64574237869197959</v>
      </c>
      <c r="K245">
        <f t="shared" ca="1" si="26"/>
        <v>-0.45136765090836584</v>
      </c>
      <c r="L245">
        <f t="shared" ca="1" si="27"/>
        <v>0.69245768859262902</v>
      </c>
    </row>
    <row r="246" spans="1:12" x14ac:dyDescent="0.3">
      <c r="A246" s="1">
        <v>40533</v>
      </c>
      <c r="B246" s="2">
        <f t="shared" si="21"/>
        <v>0</v>
      </c>
      <c r="C246">
        <f t="shared" ca="1" si="22"/>
        <v>0.34636954964662187</v>
      </c>
      <c r="D246">
        <f ca="1">lamb_1 + C246*SQRT(E245)</f>
        <v>0.11935696468653501</v>
      </c>
      <c r="E246">
        <f ca="1">omega_1 + D246^2*alpha_1 + E245*beta_1</f>
        <v>7.0128921274061645E-2</v>
      </c>
      <c r="F246">
        <f t="shared" ca="1" si="23"/>
        <v>0.26481865733754795</v>
      </c>
      <c r="G246">
        <f t="shared" ca="1" si="24"/>
        <v>9.4879247745485118E-2</v>
      </c>
      <c r="H246">
        <f ca="1">lamb_2 + G246*SQRT(I245)</f>
        <v>3.6267551127675199E-2</v>
      </c>
      <c r="I246">
        <f ca="1">omega_2 + H246^2*alpha_2 + I245*beta_2</f>
        <v>0.36876340912112321</v>
      </c>
      <c r="J246">
        <f t="shared" ca="1" si="25"/>
        <v>0.60725893086979232</v>
      </c>
      <c r="K246">
        <f t="shared" ca="1" si="26"/>
        <v>3.6267551127675199E-2</v>
      </c>
      <c r="L246">
        <f t="shared" ca="1" si="27"/>
        <v>0.68460579320997494</v>
      </c>
    </row>
    <row r="247" spans="1:12" x14ac:dyDescent="0.3">
      <c r="A247" s="1">
        <v>40534</v>
      </c>
      <c r="B247" s="2">
        <f t="shared" si="21"/>
        <v>0</v>
      </c>
      <c r="C247">
        <f t="shared" ca="1" si="22"/>
        <v>-7.5107339528313805E-2</v>
      </c>
      <c r="D247">
        <f ca="1">lamb_1 + C247*SQRT(E246)</f>
        <v>5.1101751899165979E-3</v>
      </c>
      <c r="E247">
        <f ca="1">omega_1 + D247^2*alpha_1 + E246*beta_1</f>
        <v>6.5520174405565013E-2</v>
      </c>
      <c r="F247">
        <f t="shared" ca="1" si="23"/>
        <v>0.25596908876965008</v>
      </c>
      <c r="G247">
        <f t="shared" ca="1" si="24"/>
        <v>-0.81133470131285679</v>
      </c>
      <c r="H247">
        <f ca="1">lamb_2 + G247*SQRT(I246)</f>
        <v>-0.51769024329680768</v>
      </c>
      <c r="I247">
        <f ca="1">omega_2 + H247^2*alpha_2 + I246*beta_2</f>
        <v>0.35929691440473094</v>
      </c>
      <c r="J247">
        <f t="shared" ca="1" si="25"/>
        <v>0.59941380898735641</v>
      </c>
      <c r="K247">
        <f t="shared" ca="1" si="26"/>
        <v>-0.51769024329680768</v>
      </c>
      <c r="L247">
        <f t="shared" ca="1" si="27"/>
        <v>0.69021606024139348</v>
      </c>
    </row>
    <row r="248" spans="1:12" x14ac:dyDescent="0.3">
      <c r="A248" s="1">
        <v>40535</v>
      </c>
      <c r="B248" s="2">
        <f t="shared" si="21"/>
        <v>0</v>
      </c>
      <c r="C248">
        <f t="shared" ca="1" si="22"/>
        <v>1.8043515392373941</v>
      </c>
      <c r="D248">
        <f ca="1">lamb_1 + C248*SQRT(E247)</f>
        <v>0.48685821931871132</v>
      </c>
      <c r="E248">
        <f ca="1">omega_1 + D248^2*alpha_1 + E247*beta_1</f>
        <v>7.550041599621099E-2</v>
      </c>
      <c r="F248">
        <f t="shared" ca="1" si="23"/>
        <v>0.27477339026225045</v>
      </c>
      <c r="G248">
        <f t="shared" ca="1" si="24"/>
        <v>-0.42884878637294171</v>
      </c>
      <c r="H248">
        <f ca="1">lamb_2 + G248*SQRT(I247)</f>
        <v>-0.28205788451941011</v>
      </c>
      <c r="I248">
        <f ca="1">omega_2 + H248^2*alpha_2 + I247*beta_2</f>
        <v>0.32854214441441637</v>
      </c>
      <c r="J248">
        <f t="shared" ca="1" si="25"/>
        <v>0.57318595971500941</v>
      </c>
      <c r="K248">
        <f t="shared" ca="1" si="26"/>
        <v>-0.28205788451941011</v>
      </c>
      <c r="L248">
        <f t="shared" ca="1" si="27"/>
        <v>0.65793082480982379</v>
      </c>
    </row>
    <row r="249" spans="1:12" x14ac:dyDescent="0.3">
      <c r="A249" s="1">
        <v>40539</v>
      </c>
      <c r="B249" s="2">
        <f t="shared" si="21"/>
        <v>0</v>
      </c>
      <c r="C249">
        <f t="shared" ca="1" si="22"/>
        <v>0.17421127627394092</v>
      </c>
      <c r="D249">
        <f ca="1">lamb_1 + C249*SQRT(E248)</f>
        <v>7.2868623003704308E-2</v>
      </c>
      <c r="E249">
        <f ca="1">omega_1 + D249^2*alpha_1 + E248*beta_1</f>
        <v>7.0778972889621469E-2</v>
      </c>
      <c r="F249">
        <f t="shared" ca="1" si="23"/>
        <v>0.2660431786188503</v>
      </c>
      <c r="G249">
        <f t="shared" ca="1" si="24"/>
        <v>0.12147165014447826</v>
      </c>
      <c r="H249">
        <f ca="1">lamb_2 + G249*SQRT(I248)</f>
        <v>4.4625844366228636E-2</v>
      </c>
      <c r="I249">
        <f ca="1">omega_2 + H249^2*alpha_2 + I248*beta_2</f>
        <v>0.29278522011464592</v>
      </c>
      <c r="J249">
        <f t="shared" ca="1" si="25"/>
        <v>0.54109631315935425</v>
      </c>
      <c r="K249">
        <f t="shared" ca="1" si="26"/>
        <v>4.4625844366228636E-2</v>
      </c>
      <c r="L249">
        <f t="shared" ca="1" si="27"/>
        <v>0.65925602414249818</v>
      </c>
    </row>
    <row r="250" spans="1:12" x14ac:dyDescent="0.3">
      <c r="A250" s="1">
        <v>40540</v>
      </c>
      <c r="B250" s="2">
        <f t="shared" si="21"/>
        <v>0</v>
      </c>
      <c r="C250">
        <f t="shared" ca="1" si="22"/>
        <v>-1.3762734894628579</v>
      </c>
      <c r="D250">
        <f ca="1">lamb_1 + C250*SQRT(E249)</f>
        <v>-0.34114817378555545</v>
      </c>
      <c r="E250">
        <f ca="1">omega_1 + D250^2*alpha_1 + E249*beta_1</f>
        <v>7.3099579647084925E-2</v>
      </c>
      <c r="F250">
        <f t="shared" ca="1" si="23"/>
        <v>0.27036933932508866</v>
      </c>
      <c r="G250">
        <f t="shared" ca="1" si="24"/>
        <v>-0.39317534037424823</v>
      </c>
      <c r="H250">
        <f ca="1">lamb_2 + G250*SQRT(I249)</f>
        <v>-0.2377457271016799</v>
      </c>
      <c r="I250">
        <f ca="1">omega_2 + H250^2*alpha_2 + I249*beta_2</f>
        <v>0.26857805298920823</v>
      </c>
      <c r="J250">
        <f t="shared" ca="1" si="25"/>
        <v>0.51824516687491473</v>
      </c>
      <c r="K250">
        <f t="shared" ca="1" si="26"/>
        <v>-0.2377457271016799</v>
      </c>
      <c r="L250">
        <f t="shared" ca="1" si="27"/>
        <v>0.59085846764157357</v>
      </c>
    </row>
    <row r="251" spans="1:12" x14ac:dyDescent="0.3">
      <c r="A251" s="1">
        <v>40541</v>
      </c>
      <c r="B251" s="2">
        <f t="shared" si="21"/>
        <v>0</v>
      </c>
      <c r="C251">
        <f t="shared" ca="1" si="22"/>
        <v>-0.59203600762189024</v>
      </c>
      <c r="D251">
        <f ca="1">lamb_1 + C251*SQRT(E250)</f>
        <v>-0.13506838423739362</v>
      </c>
      <c r="E251">
        <f ca="1">omega_1 + D251^2*alpha_1 + E250*beta_1</f>
        <v>6.9346221380548148E-2</v>
      </c>
      <c r="F251">
        <f t="shared" ca="1" si="23"/>
        <v>0.26333670724103037</v>
      </c>
      <c r="G251">
        <f t="shared" ca="1" si="24"/>
        <v>2.3594472525825014E-2</v>
      </c>
      <c r="H251">
        <f ca="1">lamb_2 + G251*SQRT(I250)</f>
        <v>-1.2772278648528226E-2</v>
      </c>
      <c r="I251">
        <f ca="1">omega_2 + H251^2*alpha_2 + I250*beta_2</f>
        <v>0.24099670130294415</v>
      </c>
      <c r="J251">
        <f t="shared" ca="1" si="25"/>
        <v>0.49091414860741606</v>
      </c>
      <c r="K251">
        <f t="shared" ca="1" si="26"/>
        <v>-1.2772278648528226E-2</v>
      </c>
      <c r="L251">
        <f t="shared" ca="1" si="27"/>
        <v>0.585067428084451</v>
      </c>
    </row>
    <row r="252" spans="1:12" x14ac:dyDescent="0.3">
      <c r="A252" s="1">
        <v>40542</v>
      </c>
      <c r="B252" s="2">
        <f t="shared" si="21"/>
        <v>0</v>
      </c>
      <c r="C252">
        <f t="shared" ca="1" si="22"/>
        <v>2.8628802322238193E-2</v>
      </c>
      <c r="D252">
        <f ca="1">lamb_1 + C252*SQRT(E251)</f>
        <v>3.2539014535792568E-2</v>
      </c>
      <c r="E252">
        <f ca="1">omega_1 + D252^2*alpha_1 + E251*beta_1</f>
        <v>6.486205091812193E-2</v>
      </c>
      <c r="F252">
        <f t="shared" ca="1" si="23"/>
        <v>0.25468029157773858</v>
      </c>
      <c r="G252">
        <f t="shared" ca="1" si="24"/>
        <v>-0.39024518720311019</v>
      </c>
      <c r="H252">
        <f ca="1">lamb_2 + G252*SQRT(I251)</f>
        <v>-0.21657688382395654</v>
      </c>
      <c r="I252">
        <f ca="1">omega_2 + H252^2*alpha_2 + I251*beta_2</f>
        <v>0.22288582871335944</v>
      </c>
      <c r="J252">
        <f t="shared" ca="1" si="25"/>
        <v>0.47210785707649416</v>
      </c>
      <c r="K252">
        <f t="shared" ca="1" si="26"/>
        <v>-0.21657688382395654</v>
      </c>
      <c r="L252">
        <f t="shared" ca="1" si="27"/>
        <v>0.5749052855249781</v>
      </c>
    </row>
    <row r="253" spans="1:12" x14ac:dyDescent="0.3">
      <c r="A253" s="1">
        <v>40543</v>
      </c>
      <c r="B253" s="2">
        <f t="shared" si="21"/>
        <v>0</v>
      </c>
      <c r="C253">
        <f t="shared" ca="1" si="22"/>
        <v>-0.42736284736887853</v>
      </c>
      <c r="D253">
        <f ca="1">lamb_1 + C253*SQRT(E252)</f>
        <v>-8.3840894577398573E-2</v>
      </c>
      <c r="E253">
        <f ca="1">omega_1 + D253^2*alpha_1 + E252*beta_1</f>
        <v>6.1094844580884489E-2</v>
      </c>
      <c r="F253">
        <f t="shared" ca="1" si="23"/>
        <v>0.24717371336953387</v>
      </c>
      <c r="G253">
        <f t="shared" ca="1" si="24"/>
        <v>-1.161699893927292</v>
      </c>
      <c r="H253">
        <f ca="1">lamb_2 + G253*SQRT(I252)</f>
        <v>-0.57344764748800447</v>
      </c>
      <c r="I253">
        <f ca="1">omega_2 + H253^2*alpha_2 + I252*beta_2</f>
        <v>0.24114287722263231</v>
      </c>
      <c r="J253">
        <f t="shared" ca="1" si="25"/>
        <v>0.49106300738564324</v>
      </c>
      <c r="K253">
        <f t="shared" ca="1" si="26"/>
        <v>-0.57344764748800447</v>
      </c>
      <c r="L253">
        <f t="shared" ca="1" si="27"/>
        <v>0.54859004526493726</v>
      </c>
    </row>
    <row r="254" spans="1:12" x14ac:dyDescent="0.3">
      <c r="A254" s="1">
        <v>40546</v>
      </c>
      <c r="B254" s="2">
        <f t="shared" si="21"/>
        <v>1</v>
      </c>
      <c r="C254">
        <f t="shared" ca="1" si="22"/>
        <v>-1.1661273248781872</v>
      </c>
      <c r="D254">
        <f ca="1">lamb_1 + C254*SQRT(E253)</f>
        <v>-0.26323602115182232</v>
      </c>
      <c r="E254">
        <f ca="1">omega_1 + D254^2*alpha_1 + E253*beta_1</f>
        <v>6.1364849184324291E-2</v>
      </c>
      <c r="F254">
        <f t="shared" ca="1" si="23"/>
        <v>0.24771929513932558</v>
      </c>
      <c r="G254">
        <f t="shared" ca="1" si="24"/>
        <v>-0.33915314530030966</v>
      </c>
      <c r="H254">
        <f ca="1">lamb_2 + G254*SQRT(I253)</f>
        <v>-0.19154556349547008</v>
      </c>
      <c r="I254">
        <f ca="1">omega_2 + H254^2*alpha_2 + I253*beta_2</f>
        <v>0.22178563875883944</v>
      </c>
      <c r="J254">
        <f t="shared" ca="1" si="25"/>
        <v>0.47094122643790642</v>
      </c>
      <c r="K254">
        <f t="shared" ca="1" si="26"/>
        <v>-0.26323602115182232</v>
      </c>
      <c r="L254">
        <f t="shared" ca="1" si="27"/>
        <v>0.39425797644814392</v>
      </c>
    </row>
    <row r="255" spans="1:12" x14ac:dyDescent="0.3">
      <c r="A255" s="1">
        <v>40547</v>
      </c>
      <c r="B255" s="2">
        <f t="shared" si="21"/>
        <v>1</v>
      </c>
      <c r="C255">
        <f t="shared" ca="1" si="22"/>
        <v>0.12676808942730411</v>
      </c>
      <c r="D255">
        <f ca="1">lamb_1 + C255*SQRT(E254)</f>
        <v>5.6402901759090768E-2</v>
      </c>
      <c r="E255">
        <f ca="1">omega_1 + D255^2*alpha_1 + E254*beta_1</f>
        <v>5.7646538489189089E-2</v>
      </c>
      <c r="F255">
        <f t="shared" ca="1" si="23"/>
        <v>0.24009693560974302</v>
      </c>
      <c r="G255">
        <f t="shared" ca="1" si="24"/>
        <v>-0.32743135997727918</v>
      </c>
      <c r="H255">
        <f ca="1">lamb_2 + G255*SQRT(I254)</f>
        <v>-0.17920092624193149</v>
      </c>
      <c r="I255">
        <f ca="1">omega_2 + H255^2*alpha_2 + I254*beta_2</f>
        <v>0.20458920596851787</v>
      </c>
      <c r="J255">
        <f t="shared" ca="1" si="25"/>
        <v>0.45231538329855403</v>
      </c>
      <c r="K255">
        <f t="shared" ca="1" si="26"/>
        <v>5.6402901759090768E-2</v>
      </c>
      <c r="L255">
        <f t="shared" ca="1" si="27"/>
        <v>0.39840345828808987</v>
      </c>
    </row>
    <row r="256" spans="1:12" x14ac:dyDescent="0.3">
      <c r="A256" s="1">
        <v>40548</v>
      </c>
      <c r="B256" s="2">
        <f t="shared" si="21"/>
        <v>1</v>
      </c>
      <c r="C256">
        <f t="shared" ca="1" si="22"/>
        <v>-4.7704162062027412E-2</v>
      </c>
      <c r="D256">
        <f ca="1">lamb_1 + C256*SQRT(E255)</f>
        <v>1.354637687307666E-2</v>
      </c>
      <c r="E256">
        <f ca="1">omega_1 + D256^2*alpha_1 + E255*beta_1</f>
        <v>5.4045825669637206E-2</v>
      </c>
      <c r="F256">
        <f t="shared" ca="1" si="23"/>
        <v>0.23247758100435664</v>
      </c>
      <c r="G256">
        <f t="shared" ca="1" si="24"/>
        <v>-8.2464724912643617E-2</v>
      </c>
      <c r="H256">
        <f ca="1">lamb_2 + G256*SQRT(I255)</f>
        <v>-6.2300063657472218E-2</v>
      </c>
      <c r="I256">
        <f ca="1">omega_2 + H256^2*alpha_2 + I255*beta_2</f>
        <v>0.18641247288473237</v>
      </c>
      <c r="J256">
        <f t="shared" ca="1" si="25"/>
        <v>0.43175510753751639</v>
      </c>
      <c r="K256">
        <f t="shared" ca="1" si="26"/>
        <v>1.354637687307666E-2</v>
      </c>
      <c r="L256">
        <f t="shared" ca="1" si="27"/>
        <v>0.34491930559652539</v>
      </c>
    </row>
    <row r="257" spans="1:12" x14ac:dyDescent="0.3">
      <c r="A257" s="1">
        <v>40549</v>
      </c>
      <c r="B257" s="2">
        <f t="shared" si="21"/>
        <v>1</v>
      </c>
      <c r="C257">
        <f t="shared" ca="1" si="22"/>
        <v>1.7626476421196162</v>
      </c>
      <c r="D257">
        <f ca="1">lamb_1 + C257*SQRT(E256)</f>
        <v>0.43477606000300134</v>
      </c>
      <c r="E257">
        <f ca="1">omega_1 + D257^2*alpha_1 + E256*beta_1</f>
        <v>6.2063972957170241E-2</v>
      </c>
      <c r="F257">
        <f t="shared" ca="1" si="23"/>
        <v>0.24912641962901133</v>
      </c>
      <c r="G257">
        <f t="shared" ca="1" si="24"/>
        <v>0.35644145177218411</v>
      </c>
      <c r="H257">
        <f ca="1">lamb_2 + G257*SQRT(I256)</f>
        <v>0.12889541734072782</v>
      </c>
      <c r="I257">
        <f ca="1">omega_2 + H257^2*alpha_2 + I256*beta_2</f>
        <v>0.17230841011424267</v>
      </c>
      <c r="J257">
        <f t="shared" ca="1" si="25"/>
        <v>0.4151004819489405</v>
      </c>
      <c r="K257">
        <f t="shared" ca="1" si="26"/>
        <v>0.43477606000300134</v>
      </c>
      <c r="L257">
        <f t="shared" ca="1" si="27"/>
        <v>0.35089519390580504</v>
      </c>
    </row>
    <row r="258" spans="1:12" x14ac:dyDescent="0.3">
      <c r="A258" s="1">
        <v>40550</v>
      </c>
      <c r="B258" s="2">
        <f t="shared" si="21"/>
        <v>1</v>
      </c>
      <c r="C258">
        <f t="shared" ca="1" si="22"/>
        <v>0.10568424319735129</v>
      </c>
      <c r="D258">
        <f ca="1">lamb_1 + C258*SQRT(E257)</f>
        <v>5.1328737118957829E-2</v>
      </c>
      <c r="E258">
        <f ca="1">omega_1 + D258^2*alpha_1 + E257*beta_1</f>
        <v>5.8256933475850252E-2</v>
      </c>
      <c r="F258">
        <f t="shared" ca="1" si="23"/>
        <v>0.24136473121781951</v>
      </c>
      <c r="G258">
        <f t="shared" ca="1" si="24"/>
        <v>-0.36721341354309245</v>
      </c>
      <c r="H258">
        <f ca="1">lamb_2 + G258*SQRT(I257)</f>
        <v>-0.17743046493985326</v>
      </c>
      <c r="I258">
        <f ca="1">omega_2 + H258^2*alpha_2 + I257*beta_2</f>
        <v>0.16196302108490138</v>
      </c>
      <c r="J258">
        <f t="shared" ca="1" si="25"/>
        <v>0.4024462959015791</v>
      </c>
      <c r="K258">
        <f t="shared" ca="1" si="26"/>
        <v>5.1328737118957829E-2</v>
      </c>
      <c r="L258">
        <f t="shared" ca="1" si="27"/>
        <v>0.34881232978335097</v>
      </c>
    </row>
    <row r="259" spans="1:12" x14ac:dyDescent="0.3">
      <c r="A259" s="1">
        <v>40553</v>
      </c>
      <c r="B259" s="2">
        <f t="shared" ref="B259:B322" si="28">IF(MONTH(A259)&lt; 6, 1, 0)</f>
        <v>1</v>
      </c>
      <c r="C259">
        <f t="shared" ref="C259:C322" ca="1" si="29">NORMINV(RAND(), 0, 1)</f>
        <v>3.5200693198876226E-2</v>
      </c>
      <c r="D259">
        <f ca="1">lamb_1 + C259*SQRT(E258)</f>
        <v>3.3496205852627692E-2</v>
      </c>
      <c r="E259">
        <f ca="1">omega_1 + D259^2*alpha_1 + E258*beta_1</f>
        <v>5.4663698546173534E-2</v>
      </c>
      <c r="F259">
        <f t="shared" ref="F259:F322" ca="1" si="30">SQRT(E259)</f>
        <v>0.23380269148616217</v>
      </c>
      <c r="G259">
        <f t="shared" ref="G259:G322" ca="1" si="31">NORMINV(RAND(), 0, 1)</f>
        <v>-0.97940000124908011</v>
      </c>
      <c r="H259">
        <f ca="1">lamb_2 + G259*SQRT(I258)</f>
        <v>-0.41915590270869424</v>
      </c>
      <c r="I259">
        <f ca="1">omega_2 + H259^2*alpha_2 + I258*beta_2</f>
        <v>0.17037119862608002</v>
      </c>
      <c r="J259">
        <f t="shared" ref="J259:J322" ca="1" si="32">SQRT(I259)</f>
        <v>0.41276046155861396</v>
      </c>
      <c r="K259">
        <f t="shared" ref="K259:K322" ca="1" si="33">B259*D259+(1-B259)*H259</f>
        <v>3.3496205852627692E-2</v>
      </c>
      <c r="L259">
        <f t="shared" ca="1" si="27"/>
        <v>0.35227083648983887</v>
      </c>
    </row>
    <row r="260" spans="1:12" x14ac:dyDescent="0.3">
      <c r="A260" s="1">
        <v>40554</v>
      </c>
      <c r="B260" s="2">
        <f t="shared" si="28"/>
        <v>1</v>
      </c>
      <c r="C260">
        <f t="shared" ca="1" si="29"/>
        <v>-0.79392703615380344</v>
      </c>
      <c r="D260">
        <f ca="1">lamb_1 + C260*SQRT(E259)</f>
        <v>-0.16062227789639083</v>
      </c>
      <c r="E260">
        <f ca="1">omega_1 + D260^2*alpha_1 + E259*beta_1</f>
        <v>5.2838573631877175E-2</v>
      </c>
      <c r="F260">
        <f t="shared" ca="1" si="30"/>
        <v>0.22986642562992354</v>
      </c>
      <c r="G260">
        <f t="shared" ca="1" si="31"/>
        <v>1.1512235256708434</v>
      </c>
      <c r="H260">
        <f ca="1">lamb_2 + G260*SQRT(I259)</f>
        <v>0.45017955381303215</v>
      </c>
      <c r="I260">
        <f ca="1">omega_2 + H260^2*alpha_2 + I259*beta_2</f>
        <v>0.18083862649898491</v>
      </c>
      <c r="J260">
        <f t="shared" ca="1" si="32"/>
        <v>0.42525125102577288</v>
      </c>
      <c r="K260">
        <f t="shared" ca="1" si="33"/>
        <v>-0.16062227789639083</v>
      </c>
      <c r="L260">
        <f t="shared" ca="1" si="27"/>
        <v>0.34652787792529682</v>
      </c>
    </row>
    <row r="261" spans="1:12" x14ac:dyDescent="0.3">
      <c r="A261" s="1">
        <v>40555</v>
      </c>
      <c r="B261" s="2">
        <f t="shared" si="28"/>
        <v>1</v>
      </c>
      <c r="C261">
        <f t="shared" ca="1" si="29"/>
        <v>0.8793459597320854</v>
      </c>
      <c r="D261">
        <f ca="1">lamb_1 + C261*SQRT(E260)</f>
        <v>0.22713211265572913</v>
      </c>
      <c r="E261">
        <f ca="1">omega_1 + D261^2*alpha_1 + E260*beta_1</f>
        <v>5.270682753729429E-2</v>
      </c>
      <c r="F261">
        <f t="shared" ca="1" si="30"/>
        <v>0.22957967579316399</v>
      </c>
      <c r="G261">
        <f t="shared" ca="1" si="31"/>
        <v>1.119351330994222</v>
      </c>
      <c r="H261">
        <f ca="1">lamb_2 + G261*SQRT(I260)</f>
        <v>0.45100555384265689</v>
      </c>
      <c r="I261">
        <f ca="1">omega_2 + H261^2*alpha_2 + I260*beta_2</f>
        <v>0.18992993994075763</v>
      </c>
      <c r="J261">
        <f t="shared" ca="1" si="32"/>
        <v>0.43580952254483568</v>
      </c>
      <c r="K261">
        <f t="shared" ca="1" si="33"/>
        <v>0.22713211265572913</v>
      </c>
      <c r="L261">
        <f t="shared" ca="1" si="27"/>
        <v>0.25640712746403738</v>
      </c>
    </row>
    <row r="262" spans="1:12" x14ac:dyDescent="0.3">
      <c r="A262" s="1">
        <v>40556</v>
      </c>
      <c r="B262" s="2">
        <f t="shared" si="28"/>
        <v>1</v>
      </c>
      <c r="C262">
        <f t="shared" ca="1" si="29"/>
        <v>-0.15719482693286815</v>
      </c>
      <c r="D262">
        <f ca="1">lamb_1 + C262*SQRT(E261)</f>
        <v>-1.1088737403610389E-2</v>
      </c>
      <c r="E262">
        <f ca="1">omega_1 + D262^2*alpha_1 + E261*beta_1</f>
        <v>4.9497658940143123E-2</v>
      </c>
      <c r="F262">
        <f t="shared" ca="1" si="30"/>
        <v>0.22248069340988472</v>
      </c>
      <c r="G262">
        <f t="shared" ca="1" si="31"/>
        <v>1.3713255645762465</v>
      </c>
      <c r="H262">
        <f ca="1">lamb_2 + G262*SQRT(I261)</f>
        <v>0.57263673955150118</v>
      </c>
      <c r="I262">
        <f ca="1">omega_2 + H262^2*alpha_2 + I261*beta_2</f>
        <v>0.21268928860715242</v>
      </c>
      <c r="J262">
        <f t="shared" ca="1" si="32"/>
        <v>0.46118248948453411</v>
      </c>
      <c r="K262">
        <f t="shared" ca="1" si="33"/>
        <v>-1.1088737403610389E-2</v>
      </c>
      <c r="L262">
        <f t="shared" ca="1" si="27"/>
        <v>0.24595371918625533</v>
      </c>
    </row>
    <row r="263" spans="1:12" x14ac:dyDescent="0.3">
      <c r="A263" s="1">
        <v>40557</v>
      </c>
      <c r="B263" s="2">
        <f t="shared" si="28"/>
        <v>1</v>
      </c>
      <c r="C263">
        <f t="shared" ca="1" si="29"/>
        <v>7.1603073618706464E-2</v>
      </c>
      <c r="D263">
        <f ca="1">lamb_1 + C263*SQRT(E262)</f>
        <v>4.0930301468968838E-2</v>
      </c>
      <c r="E263">
        <f ca="1">omega_1 + D263^2*alpha_1 + E262*beta_1</f>
        <v>4.6638363599632117E-2</v>
      </c>
      <c r="F263">
        <f t="shared" ca="1" si="30"/>
        <v>0.21595917114036189</v>
      </c>
      <c r="G263">
        <f t="shared" ca="1" si="31"/>
        <v>-0.73950885205215866</v>
      </c>
      <c r="H263">
        <f ca="1">lamb_2 + G263*SQRT(I262)</f>
        <v>-0.36604853338526455</v>
      </c>
      <c r="I263">
        <f ca="1">omega_2 + H263^2*alpha_2 + I262*beta_2</f>
        <v>0.20899177165737143</v>
      </c>
      <c r="J263">
        <f t="shared" ca="1" si="32"/>
        <v>0.45715617862757957</v>
      </c>
      <c r="K263">
        <f t="shared" ca="1" si="33"/>
        <v>4.0930301468968838E-2</v>
      </c>
      <c r="L263">
        <f t="shared" ca="1" si="27"/>
        <v>0.24724362379847667</v>
      </c>
    </row>
    <row r="264" spans="1:12" x14ac:dyDescent="0.3">
      <c r="A264" s="1">
        <v>40561</v>
      </c>
      <c r="B264" s="2">
        <f t="shared" si="28"/>
        <v>1</v>
      </c>
      <c r="C264">
        <f t="shared" ca="1" si="29"/>
        <v>-2.1913881542283979</v>
      </c>
      <c r="D264">
        <f ca="1">lamb_1 + C264*SQRT(E263)</f>
        <v>-0.44825036943397234</v>
      </c>
      <c r="E264">
        <f ca="1">omega_1 + D264^2*alpha_1 + E263*beta_1</f>
        <v>5.5962998133523109E-2</v>
      </c>
      <c r="F264">
        <f t="shared" ca="1" si="30"/>
        <v>0.2365649976930719</v>
      </c>
      <c r="G264">
        <f t="shared" ca="1" si="31"/>
        <v>0.43614314659830328</v>
      </c>
      <c r="H264">
        <f ca="1">lamb_2 + G264*SQRT(I263)</f>
        <v>0.17438553423348857</v>
      </c>
      <c r="I264">
        <f ca="1">omega_2 + H264^2*alpha_2 + I263*beta_2</f>
        <v>0.19338216137132735</v>
      </c>
      <c r="J264">
        <f t="shared" ca="1" si="32"/>
        <v>0.43975238643050857</v>
      </c>
      <c r="K264">
        <f t="shared" ca="1" si="33"/>
        <v>-0.44825036943397234</v>
      </c>
      <c r="L264">
        <f t="shared" ca="1" si="27"/>
        <v>0.25323213986194804</v>
      </c>
    </row>
    <row r="265" spans="1:12" x14ac:dyDescent="0.3">
      <c r="A265" s="1">
        <v>40562</v>
      </c>
      <c r="B265" s="2">
        <f t="shared" si="28"/>
        <v>1</v>
      </c>
      <c r="C265">
        <f t="shared" ca="1" si="29"/>
        <v>-0.71332726050118367</v>
      </c>
      <c r="D265">
        <f ca="1">lamb_1 + C265*SQRT(E264)</f>
        <v>-0.14374826173486782</v>
      </c>
      <c r="E265">
        <f ca="1">omega_1 + D265^2*alpha_1 + E264*beta_1</f>
        <v>5.3725772047949025E-2</v>
      </c>
      <c r="F265">
        <f t="shared" ca="1" si="30"/>
        <v>0.23178820515278387</v>
      </c>
      <c r="G265">
        <f t="shared" ca="1" si="31"/>
        <v>0.67782383090341458</v>
      </c>
      <c r="H265">
        <f ca="1">lamb_2 + G265*SQRT(I264)</f>
        <v>0.27307464721924607</v>
      </c>
      <c r="I265">
        <f ca="1">omega_2 + H265^2*alpha_2 + I264*beta_2</f>
        <v>0.18525703033381141</v>
      </c>
      <c r="J265">
        <f t="shared" ca="1" si="32"/>
        <v>0.43041495133627899</v>
      </c>
      <c r="K265">
        <f t="shared" ca="1" si="33"/>
        <v>-0.14374826173486782</v>
      </c>
      <c r="L265">
        <f t="shared" ca="1" si="27"/>
        <v>0.24119744048666483</v>
      </c>
    </row>
    <row r="266" spans="1:12" x14ac:dyDescent="0.3">
      <c r="A266" s="1">
        <v>40563</v>
      </c>
      <c r="B266" s="2">
        <f t="shared" si="28"/>
        <v>1</v>
      </c>
      <c r="C266">
        <f t="shared" ca="1" si="29"/>
        <v>0.16758572493146143</v>
      </c>
      <c r="D266">
        <f ca="1">lamb_1 + C266*SQRT(E265)</f>
        <v>6.3844394391091588E-2</v>
      </c>
      <c r="E266">
        <f ca="1">omega_1 + D266^2*alpha_1 + E265*beta_1</f>
        <v>5.0672276685823026E-2</v>
      </c>
      <c r="F266">
        <f t="shared" ca="1" si="30"/>
        <v>0.22510503478559299</v>
      </c>
      <c r="G266">
        <f t="shared" ca="1" si="31"/>
        <v>0.20636135570263167</v>
      </c>
      <c r="H266">
        <f ca="1">lamb_2 + G266*SQRT(I265)</f>
        <v>6.3821012872436772E-2</v>
      </c>
      <c r="I266">
        <f ca="1">omega_2 + H266^2*alpha_2 + I265*beta_2</f>
        <v>0.16980982068916545</v>
      </c>
      <c r="J266">
        <f t="shared" ca="1" si="32"/>
        <v>0.41207987173503807</v>
      </c>
      <c r="K266">
        <f t="shared" ca="1" si="33"/>
        <v>6.3844394391091588E-2</v>
      </c>
      <c r="L266">
        <f t="shared" ca="1" si="27"/>
        <v>0.24202951084719129</v>
      </c>
    </row>
    <row r="267" spans="1:12" x14ac:dyDescent="0.3">
      <c r="A267" s="1">
        <v>40564</v>
      </c>
      <c r="B267" s="2">
        <f t="shared" si="28"/>
        <v>1</v>
      </c>
      <c r="C267">
        <f t="shared" ca="1" si="29"/>
        <v>-0.23643301406981304</v>
      </c>
      <c r="D267">
        <f ca="1">lamb_1 + C267*SQRT(E266)</f>
        <v>-2.8222261856647862E-2</v>
      </c>
      <c r="E267">
        <f ca="1">omega_1 + D267^2*alpha_1 + E266*beta_1</f>
        <v>4.7666284314815496E-2</v>
      </c>
      <c r="F267">
        <f t="shared" ca="1" si="30"/>
        <v>0.218326096275309</v>
      </c>
      <c r="G267">
        <f t="shared" ca="1" si="31"/>
        <v>-0.91729289370675293</v>
      </c>
      <c r="H267">
        <f ca="1">lamb_2 + G267*SQRT(I266)</f>
        <v>-0.40299793798214067</v>
      </c>
      <c r="I267">
        <f ca="1">omega_2 + H267^2*alpha_2 + I266*beta_2</f>
        <v>0.17552532635482518</v>
      </c>
      <c r="J267">
        <f t="shared" ca="1" si="32"/>
        <v>0.4189574278549375</v>
      </c>
      <c r="K267">
        <f t="shared" ca="1" si="33"/>
        <v>-2.8222261856647862E-2</v>
      </c>
      <c r="L267">
        <f t="shared" ca="1" si="27"/>
        <v>0.22197245514350145</v>
      </c>
    </row>
    <row r="268" spans="1:12" x14ac:dyDescent="0.3">
      <c r="A268" s="1">
        <v>40567</v>
      </c>
      <c r="B268" s="2">
        <f t="shared" si="28"/>
        <v>1</v>
      </c>
      <c r="C268">
        <f t="shared" ca="1" si="29"/>
        <v>0.70950530575073889</v>
      </c>
      <c r="D268">
        <f ca="1">lamb_1 + C268*SQRT(E267)</f>
        <v>0.17990352369117835</v>
      </c>
      <c r="E268">
        <f ca="1">omega_1 + D268^2*alpha_1 + E267*beta_1</f>
        <v>4.6794898239820401E-2</v>
      </c>
      <c r="F268">
        <f t="shared" ca="1" si="30"/>
        <v>0.2163212847590833</v>
      </c>
      <c r="G268">
        <f t="shared" ca="1" si="31"/>
        <v>-1.1579736328586301</v>
      </c>
      <c r="H268">
        <f ca="1">lamb_2 + G268*SQRT(I267)</f>
        <v>-0.51014165474628936</v>
      </c>
      <c r="I268">
        <f ca="1">omega_2 + H268^2*alpha_2 + I267*beta_2</f>
        <v>0.19218112161402351</v>
      </c>
      <c r="J268">
        <f t="shared" ca="1" si="32"/>
        <v>0.43838467310573659</v>
      </c>
      <c r="K268">
        <f t="shared" ca="1" si="33"/>
        <v>0.17990352369117835</v>
      </c>
      <c r="L268">
        <f t="shared" ca="1" si="27"/>
        <v>0.22279901768530369</v>
      </c>
    </row>
    <row r="269" spans="1:12" x14ac:dyDescent="0.3">
      <c r="A269" s="1">
        <v>40568</v>
      </c>
      <c r="B269" s="2">
        <f t="shared" si="28"/>
        <v>1</v>
      </c>
      <c r="C269">
        <f t="shared" ca="1" si="29"/>
        <v>-0.41663398672222185</v>
      </c>
      <c r="D269">
        <f ca="1">lamb_1 + C269*SQRT(E268)</f>
        <v>-6.5126799282049869E-2</v>
      </c>
      <c r="E269">
        <f ca="1">omega_1 + D269^2*alpha_1 + E268*beta_1</f>
        <v>4.4305796379718237E-2</v>
      </c>
      <c r="F269">
        <f t="shared" ca="1" si="30"/>
        <v>0.21048942106366827</v>
      </c>
      <c r="G269">
        <f t="shared" ca="1" si="31"/>
        <v>0.85380064490640506</v>
      </c>
      <c r="H269">
        <f ca="1">lamb_2 + G269*SQRT(I268)</f>
        <v>0.34929311661476142</v>
      </c>
      <c r="I269">
        <f ca="1">omega_2 + H269^2*alpha_2 + I268*beta_2</f>
        <v>0.1899164463457946</v>
      </c>
      <c r="J269">
        <f t="shared" ca="1" si="32"/>
        <v>0.43579404120042142</v>
      </c>
      <c r="K269">
        <f t="shared" ca="1" si="33"/>
        <v>-6.5126799282049869E-2</v>
      </c>
      <c r="L269">
        <f t="shared" ca="1" si="27"/>
        <v>0.2218121193065532</v>
      </c>
    </row>
    <row r="270" spans="1:12" x14ac:dyDescent="0.3">
      <c r="A270" s="1">
        <v>40569</v>
      </c>
      <c r="B270" s="2">
        <f t="shared" si="28"/>
        <v>1</v>
      </c>
      <c r="C270">
        <f t="shared" ca="1" si="29"/>
        <v>0.43972947385855971</v>
      </c>
      <c r="D270">
        <f ca="1">lamb_1 + C270*SQRT(E269)</f>
        <v>0.11755840237711968</v>
      </c>
      <c r="E270">
        <f ca="1">omega_1 + D270^2*alpha_1 + E269*beta_1</f>
        <v>4.2590531347508426E-2</v>
      </c>
      <c r="F270">
        <f t="shared" ca="1" si="30"/>
        <v>0.20637473524515645</v>
      </c>
      <c r="G270">
        <f t="shared" ca="1" si="31"/>
        <v>0.93210400248557623</v>
      </c>
      <c r="H270">
        <f ca="1">lamb_2 + G270*SQRT(I269)</f>
        <v>0.38120537006227689</v>
      </c>
      <c r="I270">
        <f ca="1">omega_2 + H270^2*alpha_2 + I269*beta_2</f>
        <v>0.19076624795710145</v>
      </c>
      <c r="J270">
        <f t="shared" ca="1" si="32"/>
        <v>0.43676795665101331</v>
      </c>
      <c r="K270">
        <f t="shared" ca="1" si="33"/>
        <v>0.11755840237711968</v>
      </c>
      <c r="L270">
        <f t="shared" ca="1" si="27"/>
        <v>0.22052674037096792</v>
      </c>
    </row>
    <row r="271" spans="1:12" x14ac:dyDescent="0.3">
      <c r="A271" s="1">
        <v>40570</v>
      </c>
      <c r="B271" s="2">
        <f t="shared" si="28"/>
        <v>1</v>
      </c>
      <c r="C271">
        <f t="shared" ca="1" si="29"/>
        <v>1.2313342900544448</v>
      </c>
      <c r="D271">
        <f ca="1">lamb_1 + C271*SQRT(E270)</f>
        <v>0.27911628810826877</v>
      </c>
      <c r="E271">
        <f ca="1">omega_1 + D271^2*alpha_1 + E270*beta_1</f>
        <v>4.4857642976948039E-2</v>
      </c>
      <c r="F271">
        <f t="shared" ca="1" si="30"/>
        <v>0.21179622984592536</v>
      </c>
      <c r="G271">
        <f t="shared" ca="1" si="31"/>
        <v>0.44129063084252723</v>
      </c>
      <c r="H271">
        <f ca="1">lamb_2 + G271*SQRT(I270)</f>
        <v>0.16774160712232725</v>
      </c>
      <c r="I271">
        <f ca="1">omega_2 + H271^2*alpha_2 + I270*beta_2</f>
        <v>0.17743544285430499</v>
      </c>
      <c r="J271">
        <f t="shared" ca="1" si="32"/>
        <v>0.42123086645485158</v>
      </c>
      <c r="K271">
        <f t="shared" ca="1" si="33"/>
        <v>0.27911628810826877</v>
      </c>
      <c r="L271">
        <f t="shared" ca="1" si="27"/>
        <v>0.23094129986029271</v>
      </c>
    </row>
    <row r="272" spans="1:12" x14ac:dyDescent="0.3">
      <c r="A272" s="1">
        <v>40571</v>
      </c>
      <c r="B272" s="2">
        <f t="shared" si="28"/>
        <v>1</v>
      </c>
      <c r="C272">
        <f t="shared" ca="1" si="29"/>
        <v>0.75199612377418457</v>
      </c>
      <c r="D272">
        <f ca="1">lamb_1 + C272*SQRT(E271)</f>
        <v>0.18426994387412213</v>
      </c>
      <c r="E272">
        <f ca="1">omega_1 + D272^2*alpha_1 + E271*beta_1</f>
        <v>4.4306356271714524E-2</v>
      </c>
      <c r="F272">
        <f t="shared" ca="1" si="30"/>
        <v>0.21049075103603607</v>
      </c>
      <c r="G272">
        <f t="shared" ca="1" si="31"/>
        <v>-4.3857130057048527E-2</v>
      </c>
      <c r="H272">
        <f ca="1">lamb_2 + G272*SQRT(I271)</f>
        <v>-4.3473976894153665E-2</v>
      </c>
      <c r="I272">
        <f ca="1">omega_2 + H272^2*alpha_2 + I271*beta_2</f>
        <v>0.16282127925474149</v>
      </c>
      <c r="J272">
        <f t="shared" ca="1" si="32"/>
        <v>0.40351118851246431</v>
      </c>
      <c r="K272">
        <f t="shared" ca="1" si="33"/>
        <v>0.18426994387412213</v>
      </c>
      <c r="L272">
        <f t="shared" ca="1" si="27"/>
        <v>0.23045822917029227</v>
      </c>
    </row>
    <row r="273" spans="1:12" x14ac:dyDescent="0.3">
      <c r="A273" s="1">
        <v>40574</v>
      </c>
      <c r="B273" s="2">
        <f t="shared" si="28"/>
        <v>1</v>
      </c>
      <c r="C273">
        <f t="shared" ca="1" si="29"/>
        <v>0.35048832734358637</v>
      </c>
      <c r="D273">
        <f ca="1">lamb_1 + C273*SQRT(E272)</f>
        <v>9.877455125191556E-2</v>
      </c>
      <c r="E273">
        <f ca="1">omega_1 + D273^2*alpha_1 + E272*beta_1</f>
        <v>4.2347232488478402E-2</v>
      </c>
      <c r="F273">
        <f t="shared" ca="1" si="30"/>
        <v>0.20578443208483582</v>
      </c>
      <c r="G273">
        <f t="shared" ca="1" si="31"/>
        <v>0.93205838988740353</v>
      </c>
      <c r="H273">
        <f ca="1">lamb_2 + G273*SQRT(I272)</f>
        <v>0.35109598866648001</v>
      </c>
      <c r="I273">
        <f ca="1">omega_2 + H273^2*alpha_2 + I272*beta_2</f>
        <v>0.16481850735000086</v>
      </c>
      <c r="J273">
        <f t="shared" ca="1" si="32"/>
        <v>0.40597845675602157</v>
      </c>
      <c r="K273">
        <f t="shared" ca="1" si="33"/>
        <v>9.877455125191556E-2</v>
      </c>
      <c r="L273">
        <f t="shared" ca="1" si="27"/>
        <v>0.18990903221356004</v>
      </c>
    </row>
    <row r="274" spans="1:12" x14ac:dyDescent="0.3">
      <c r="A274" s="1">
        <v>40575</v>
      </c>
      <c r="B274" s="2">
        <f t="shared" si="28"/>
        <v>1</v>
      </c>
      <c r="C274">
        <f t="shared" ca="1" si="29"/>
        <v>1.5388370368991537</v>
      </c>
      <c r="D274">
        <f ca="1">lamb_1 + C274*SQRT(E273)</f>
        <v>0.34166870570940394</v>
      </c>
      <c r="E274">
        <f ca="1">omega_1 + D274^2*alpha_1 + E273*beta_1</f>
        <v>4.6963704157068492E-2</v>
      </c>
      <c r="F274">
        <f t="shared" ca="1" si="30"/>
        <v>0.21671110759965326</v>
      </c>
      <c r="G274">
        <f t="shared" ca="1" si="31"/>
        <v>0.57121571971617657</v>
      </c>
      <c r="H274">
        <f ca="1">lamb_2 + G274*SQRT(I273)</f>
        <v>0.20690127636515354</v>
      </c>
      <c r="I274">
        <f ca="1">omega_2 + H274^2*alpha_2 + I273*beta_2</f>
        <v>0.15688089290038432</v>
      </c>
      <c r="J274">
        <f t="shared" ca="1" si="32"/>
        <v>0.39608192700549255</v>
      </c>
      <c r="K274">
        <f t="shared" ca="1" si="33"/>
        <v>0.34166870570940394</v>
      </c>
      <c r="L274">
        <f t="shared" ca="1" si="27"/>
        <v>0.18847896756105936</v>
      </c>
    </row>
    <row r="275" spans="1:12" x14ac:dyDescent="0.3">
      <c r="A275" s="1">
        <v>40576</v>
      </c>
      <c r="B275" s="2">
        <f t="shared" si="28"/>
        <v>1</v>
      </c>
      <c r="C275">
        <f t="shared" ca="1" si="29"/>
        <v>6.2692197210103273E-2</v>
      </c>
      <c r="D275">
        <f ca="1">lamb_1 + C275*SQRT(E274)</f>
        <v>3.8586095495257378E-2</v>
      </c>
      <c r="E275">
        <f ca="1">omega_1 + D275^2*alpha_1 + E274*beta_1</f>
        <v>4.4295941030437165E-2</v>
      </c>
      <c r="F275">
        <f t="shared" ca="1" si="30"/>
        <v>0.21046600920442513</v>
      </c>
      <c r="G275">
        <f t="shared" ca="1" si="31"/>
        <v>0.26227271015132858</v>
      </c>
      <c r="H275">
        <f ca="1">lamb_2 + G275*SQRT(I274)</f>
        <v>7.888148043769122E-2</v>
      </c>
      <c r="I275">
        <f ca="1">omega_2 + H275^2*alpha_2 + I274*beta_2</f>
        <v>0.14566424244905554</v>
      </c>
      <c r="J275">
        <f t="shared" ca="1" si="32"/>
        <v>0.38165985176470363</v>
      </c>
      <c r="K275">
        <f t="shared" ca="1" si="33"/>
        <v>3.8586095495257378E-2</v>
      </c>
      <c r="L275">
        <f t="shared" ca="1" si="27"/>
        <v>0.18855147927799104</v>
      </c>
    </row>
    <row r="276" spans="1:12" x14ac:dyDescent="0.3">
      <c r="A276" s="1">
        <v>40577</v>
      </c>
      <c r="B276" s="2">
        <f t="shared" si="28"/>
        <v>1</v>
      </c>
      <c r="C276">
        <f t="shared" ca="1" si="29"/>
        <v>-0.68494068051180423</v>
      </c>
      <c r="D276">
        <f ca="1">lamb_1 + C276*SQRT(E275)</f>
        <v>-0.1191567315690826</v>
      </c>
      <c r="E276">
        <f ca="1">omega_1 + D276^2*alpha_1 + E275*beta_1</f>
        <v>4.2604165348695773E-2</v>
      </c>
      <c r="F276">
        <f t="shared" ca="1" si="30"/>
        <v>0.20640776474904177</v>
      </c>
      <c r="G276">
        <f t="shared" ca="1" si="31"/>
        <v>-0.56548592692706312</v>
      </c>
      <c r="H276">
        <f ca="1">lamb_2 + G276*SQRT(I275)</f>
        <v>-0.24082327504600892</v>
      </c>
      <c r="I276">
        <f ca="1">omega_2 + H276^2*alpha_2 + I275*beta_2</f>
        <v>0.14223075048265404</v>
      </c>
      <c r="J276">
        <f t="shared" ca="1" si="32"/>
        <v>0.37713492344604477</v>
      </c>
      <c r="K276">
        <f t="shared" ca="1" si="33"/>
        <v>-0.1191567315690826</v>
      </c>
      <c r="L276">
        <f t="shared" ca="1" si="27"/>
        <v>0.19244832888971339</v>
      </c>
    </row>
    <row r="277" spans="1:12" x14ac:dyDescent="0.3">
      <c r="A277" s="1">
        <v>40578</v>
      </c>
      <c r="B277" s="2">
        <f t="shared" si="28"/>
        <v>1</v>
      </c>
      <c r="C277">
        <f t="shared" ca="1" si="29"/>
        <v>0.10042358559169966</v>
      </c>
      <c r="D277">
        <f ca="1">lamb_1 + C277*SQRT(E276)</f>
        <v>4.57282078300668E-2</v>
      </c>
      <c r="E277">
        <f ca="1">omega_1 + D277^2*alpha_1 + E276*beta_1</f>
        <v>4.0321296260281102E-2</v>
      </c>
      <c r="F277">
        <f t="shared" ca="1" si="30"/>
        <v>0.2008016341075966</v>
      </c>
      <c r="G277">
        <f t="shared" ca="1" si="31"/>
        <v>0.71969828559120097</v>
      </c>
      <c r="H277">
        <f ca="1">lamb_2 + G277*SQRT(I276)</f>
        <v>0.24642335784068722</v>
      </c>
      <c r="I277">
        <f ca="1">omega_2 + H277^2*alpha_2 + I276*beta_2</f>
        <v>0.13960538196982</v>
      </c>
      <c r="J277">
        <f t="shared" ca="1" si="32"/>
        <v>0.37363803603195966</v>
      </c>
      <c r="K277">
        <f t="shared" ca="1" si="33"/>
        <v>4.57282078300668E-2</v>
      </c>
      <c r="L277">
        <f t="shared" ca="1" si="27"/>
        <v>0.17169821864195473</v>
      </c>
    </row>
    <row r="278" spans="1:12" x14ac:dyDescent="0.3">
      <c r="A278" s="1">
        <v>40581</v>
      </c>
      <c r="B278" s="2">
        <f t="shared" si="28"/>
        <v>1</v>
      </c>
      <c r="C278">
        <f t="shared" ca="1" si="29"/>
        <v>0.48720331381989346</v>
      </c>
      <c r="D278">
        <f ca="1">lamb_1 + C278*SQRT(E277)</f>
        <v>0.12283122155767082</v>
      </c>
      <c r="E278">
        <f ca="1">omega_1 + D278^2*alpha_1 + E277*beta_1</f>
        <v>3.9000843098819592E-2</v>
      </c>
      <c r="F278">
        <f t="shared" ca="1" si="30"/>
        <v>0.19748631116819107</v>
      </c>
      <c r="G278">
        <f t="shared" ca="1" si="31"/>
        <v>-1.649167253252233</v>
      </c>
      <c r="H278">
        <f ca="1">lamb_2 + G278*SQRT(I277)</f>
        <v>-0.64119161359338583</v>
      </c>
      <c r="I278">
        <f ca="1">omega_2 + H278^2*alpha_2 + I277*beta_2</f>
        <v>0.17939583073514398</v>
      </c>
      <c r="J278">
        <f t="shared" ca="1" si="32"/>
        <v>0.42355144992685834</v>
      </c>
      <c r="K278">
        <f t="shared" ca="1" si="33"/>
        <v>0.12283122155767082</v>
      </c>
      <c r="L278">
        <f t="shared" ref="L278:L341" ca="1" si="34">_xlfn.STDEV.P(K259:K278)</f>
        <v>0.17271520666226595</v>
      </c>
    </row>
    <row r="279" spans="1:12" x14ac:dyDescent="0.3">
      <c r="A279" s="1">
        <v>40582</v>
      </c>
      <c r="B279" s="2">
        <f t="shared" si="28"/>
        <v>1</v>
      </c>
      <c r="C279">
        <f t="shared" ca="1" si="29"/>
        <v>0.78950710638106014</v>
      </c>
      <c r="D279">
        <f ca="1">lamb_1 + C279*SQRT(E278)</f>
        <v>0.18091684608026817</v>
      </c>
      <c r="E279">
        <f ca="1">omega_1 + D279^2*alpha_1 + E278*beta_1</f>
        <v>3.8844629962651915E-2</v>
      </c>
      <c r="F279">
        <f t="shared" ca="1" si="30"/>
        <v>0.19709041063088767</v>
      </c>
      <c r="G279">
        <f t="shared" ca="1" si="31"/>
        <v>0.89988990465121599</v>
      </c>
      <c r="H279">
        <f ca="1">lamb_2 + G279*SQRT(I278)</f>
        <v>0.35614967388956481</v>
      </c>
      <c r="I279">
        <f ca="1">omega_2 + H279^2*alpha_2 + I278*beta_2</f>
        <v>0.17950152525762103</v>
      </c>
      <c r="J279">
        <f t="shared" ca="1" si="32"/>
        <v>0.42367620331760553</v>
      </c>
      <c r="K279">
        <f t="shared" ca="1" si="33"/>
        <v>0.18091684608026817</v>
      </c>
      <c r="L279">
        <f t="shared" ca="1" si="34"/>
        <v>0.17541016043991045</v>
      </c>
    </row>
    <row r="280" spans="1:12" x14ac:dyDescent="0.3">
      <c r="A280" s="1">
        <v>40583</v>
      </c>
      <c r="B280" s="2">
        <f t="shared" si="28"/>
        <v>1</v>
      </c>
      <c r="C280">
        <f t="shared" ca="1" si="29"/>
        <v>-0.10532792950679667</v>
      </c>
      <c r="D280">
        <f ca="1">lamb_1 + C280*SQRT(E279)</f>
        <v>4.2408751226042547E-3</v>
      </c>
      <c r="E280">
        <f ca="1">omega_1 + D280^2*alpha_1 + E279*beta_1</f>
        <v>3.6738138666948097E-2</v>
      </c>
      <c r="F280">
        <f t="shared" ca="1" si="30"/>
        <v>0.19167195586978314</v>
      </c>
      <c r="G280">
        <f t="shared" ca="1" si="31"/>
        <v>-0.58261366898092837</v>
      </c>
      <c r="H280">
        <f ca="1">lamb_2 + G280*SQRT(I279)</f>
        <v>-0.27183954727477994</v>
      </c>
      <c r="I280">
        <f ca="1">omega_2 + H280^2*alpha_2 + I279*beta_2</f>
        <v>0.17323892045706096</v>
      </c>
      <c r="J280">
        <f t="shared" ca="1" si="32"/>
        <v>0.41621979825215061</v>
      </c>
      <c r="K280">
        <f t="shared" ca="1" si="33"/>
        <v>4.2408751226042547E-3</v>
      </c>
      <c r="L280">
        <f t="shared" ca="1" si="34"/>
        <v>0.16921194567909026</v>
      </c>
    </row>
    <row r="281" spans="1:12" x14ac:dyDescent="0.3">
      <c r="A281" s="1">
        <v>40584</v>
      </c>
      <c r="B281" s="2">
        <f t="shared" si="28"/>
        <v>1</v>
      </c>
      <c r="C281">
        <f t="shared" ca="1" si="29"/>
        <v>0.69043679356072374</v>
      </c>
      <c r="D281">
        <f ca="1">lamb_1 + C281*SQRT(E280)</f>
        <v>0.15733737062624562</v>
      </c>
      <c r="E281">
        <f ca="1">omega_1 + D281^2*alpha_1 + E280*beta_1</f>
        <v>3.6284390465327082E-2</v>
      </c>
      <c r="F281">
        <f t="shared" ca="1" si="30"/>
        <v>0.19048462002305352</v>
      </c>
      <c r="G281">
        <f t="shared" ca="1" si="31"/>
        <v>0.38476454909209884</v>
      </c>
      <c r="H281">
        <f ca="1">lamb_2 + G281*SQRT(I280)</f>
        <v>0.13514662299769309</v>
      </c>
      <c r="I281">
        <f ca="1">omega_2 + H281^2*alpha_2 + I280*beta_2</f>
        <v>0.16117722475799409</v>
      </c>
      <c r="J281">
        <f t="shared" ca="1" si="32"/>
        <v>0.40146883410545592</v>
      </c>
      <c r="K281">
        <f t="shared" ca="1" si="33"/>
        <v>0.15733737062624562</v>
      </c>
      <c r="L281">
        <f t="shared" ca="1" si="34"/>
        <v>0.1663314032152523</v>
      </c>
    </row>
    <row r="282" spans="1:12" x14ac:dyDescent="0.3">
      <c r="A282" s="1">
        <v>40585</v>
      </c>
      <c r="B282" s="2">
        <f t="shared" si="28"/>
        <v>1</v>
      </c>
      <c r="C282">
        <f t="shared" ca="1" si="29"/>
        <v>0.8507950320238874</v>
      </c>
      <c r="D282">
        <f ca="1">lamb_1 + C282*SQRT(E281)</f>
        <v>0.18706336839257184</v>
      </c>
      <c r="E282">
        <f ca="1">omega_1 + D282^2*alpha_1 + E281*beta_1</f>
        <v>3.6481201455763418E-2</v>
      </c>
      <c r="F282">
        <f t="shared" ca="1" si="30"/>
        <v>0.19100052737038037</v>
      </c>
      <c r="G282">
        <f t="shared" ca="1" si="31"/>
        <v>0.86033792528455799</v>
      </c>
      <c r="H282">
        <f ca="1">lamb_2 + G282*SQRT(I281)</f>
        <v>0.32039886380069832</v>
      </c>
      <c r="I282">
        <f ca="1">omega_2 + H282^2*alpha_2 + I281*beta_2</f>
        <v>0.16093106512284833</v>
      </c>
      <c r="J282">
        <f t="shared" ca="1" si="32"/>
        <v>0.40116214318258936</v>
      </c>
      <c r="K282">
        <f t="shared" ca="1" si="33"/>
        <v>0.18706336839257184</v>
      </c>
      <c r="L282">
        <f t="shared" ca="1" si="34"/>
        <v>0.16816943471000639</v>
      </c>
    </row>
    <row r="283" spans="1:12" x14ac:dyDescent="0.3">
      <c r="A283" s="1">
        <v>40588</v>
      </c>
      <c r="B283" s="2">
        <f t="shared" si="28"/>
        <v>1</v>
      </c>
      <c r="C283">
        <f t="shared" ca="1" si="29"/>
        <v>1.1354532183743358</v>
      </c>
      <c r="D283">
        <f ca="1">lamb_1 + C283*SQRT(E282)</f>
        <v>0.24187216351389379</v>
      </c>
      <c r="E283">
        <f ca="1">omega_1 + D283^2*alpha_1 + E282*beta_1</f>
        <v>3.8072833948275854E-2</v>
      </c>
      <c r="F283">
        <f t="shared" ca="1" si="30"/>
        <v>0.19512261260109207</v>
      </c>
      <c r="G283">
        <f t="shared" ca="1" si="31"/>
        <v>1.4390954879550093</v>
      </c>
      <c r="H283">
        <f ca="1">lamb_2 + G283*SQRT(I282)</f>
        <v>0.55231063019242577</v>
      </c>
      <c r="I283">
        <f ca="1">omega_2 + H283^2*alpha_2 + I282*beta_2</f>
        <v>0.1850063598724761</v>
      </c>
      <c r="J283">
        <f t="shared" ca="1" si="32"/>
        <v>0.4301236564901727</v>
      </c>
      <c r="K283">
        <f t="shared" ca="1" si="33"/>
        <v>0.24187216351389379</v>
      </c>
      <c r="L283">
        <f t="shared" ca="1" si="34"/>
        <v>0.17256088878078632</v>
      </c>
    </row>
    <row r="284" spans="1:12" x14ac:dyDescent="0.3">
      <c r="A284" s="1">
        <v>40589</v>
      </c>
      <c r="B284" s="2">
        <f t="shared" si="28"/>
        <v>1</v>
      </c>
      <c r="C284">
        <f t="shared" ca="1" si="29"/>
        <v>-1.2097437991140736</v>
      </c>
      <c r="D284">
        <f ca="1">lamb_1 + C284*SQRT(E283)</f>
        <v>-0.21104837066110874</v>
      </c>
      <c r="E284">
        <f ca="1">omega_1 + D284^2*alpha_1 + E283*beta_1</f>
        <v>3.8699492117936315E-2</v>
      </c>
      <c r="F284">
        <f t="shared" ca="1" si="30"/>
        <v>0.19672186487001467</v>
      </c>
      <c r="G284">
        <f t="shared" ca="1" si="31"/>
        <v>-0.37905571954956147</v>
      </c>
      <c r="H284">
        <f ca="1">lamb_2 + G284*SQRT(I283)</f>
        <v>-0.18804083210617081</v>
      </c>
      <c r="I284">
        <f ca="1">omega_2 + H284^2*alpha_2 + I283*beta_2</f>
        <v>0.17334859203503117</v>
      </c>
      <c r="J284">
        <f t="shared" ca="1" si="32"/>
        <v>0.41635152459794256</v>
      </c>
      <c r="K284">
        <f t="shared" ca="1" si="33"/>
        <v>-0.21104837066110874</v>
      </c>
      <c r="L284">
        <f t="shared" ca="1" si="34"/>
        <v>0.14181091248761579</v>
      </c>
    </row>
    <row r="285" spans="1:12" x14ac:dyDescent="0.3">
      <c r="A285" s="1">
        <v>40590</v>
      </c>
      <c r="B285" s="2">
        <f t="shared" si="28"/>
        <v>1</v>
      </c>
      <c r="C285">
        <f t="shared" ca="1" si="29"/>
        <v>-1.0216453233378027</v>
      </c>
      <c r="D285">
        <f ca="1">lamb_1 + C285*SQRT(E284)</f>
        <v>-0.17597997324274167</v>
      </c>
      <c r="E285">
        <f ca="1">omega_1 + D285^2*alpha_1 + E284*beta_1</f>
        <v>3.846166980745238E-2</v>
      </c>
      <c r="F285">
        <f t="shared" ca="1" si="30"/>
        <v>0.19611647000558718</v>
      </c>
      <c r="G285">
        <f t="shared" ca="1" si="31"/>
        <v>-7.1013522060944731E-2</v>
      </c>
      <c r="H285">
        <f ca="1">lamb_2 + G285*SQRT(I284)</f>
        <v>-5.4566588177143965E-2</v>
      </c>
      <c r="I285">
        <f ca="1">omega_2 + H285^2*alpha_2 + I284*beta_2</f>
        <v>0.15943709065556208</v>
      </c>
      <c r="J285">
        <f t="shared" ca="1" si="32"/>
        <v>0.39929574334766216</v>
      </c>
      <c r="K285">
        <f t="shared" ca="1" si="33"/>
        <v>-0.17597997324274167</v>
      </c>
      <c r="L285">
        <f t="shared" ca="1" si="34"/>
        <v>0.14454471573257086</v>
      </c>
    </row>
    <row r="286" spans="1:12" x14ac:dyDescent="0.3">
      <c r="A286" s="1">
        <v>40591</v>
      </c>
      <c r="B286" s="2">
        <f t="shared" si="28"/>
        <v>1</v>
      </c>
      <c r="C286">
        <f t="shared" ca="1" si="29"/>
        <v>1.8321309819418712</v>
      </c>
      <c r="D286">
        <f ca="1">lamb_1 + C286*SQRT(E285)</f>
        <v>0.38431106076631</v>
      </c>
      <c r="E286">
        <f ca="1">omega_1 + D286^2*alpha_1 + E285*beta_1</f>
        <v>4.5246435708495777E-2</v>
      </c>
      <c r="F286">
        <f t="shared" ca="1" si="30"/>
        <v>0.21271209582084366</v>
      </c>
      <c r="G286">
        <f t="shared" ca="1" si="31"/>
        <v>-0.25281439706242026</v>
      </c>
      <c r="H286">
        <f ca="1">lamb_2 + G286*SQRT(I285)</f>
        <v>-0.12594771260403012</v>
      </c>
      <c r="I286">
        <f ca="1">omega_2 + H286^2*alpha_2 + I285*beta_2</f>
        <v>0.14901943712100588</v>
      </c>
      <c r="J286">
        <f t="shared" ca="1" si="32"/>
        <v>0.38603035777125855</v>
      </c>
      <c r="K286">
        <f t="shared" ca="1" si="33"/>
        <v>0.38431106076631</v>
      </c>
      <c r="L286">
        <f t="shared" ca="1" si="34"/>
        <v>0.15869105502641581</v>
      </c>
    </row>
    <row r="287" spans="1:12" x14ac:dyDescent="0.3">
      <c r="A287" s="1">
        <v>40592</v>
      </c>
      <c r="B287" s="2">
        <f t="shared" si="28"/>
        <v>1</v>
      </c>
      <c r="C287">
        <f t="shared" ca="1" si="29"/>
        <v>-2.2438924923800676</v>
      </c>
      <c r="D287">
        <f ca="1">lamb_1 + C287*SQRT(E286)</f>
        <v>-0.45230307485082061</v>
      </c>
      <c r="E287">
        <f ca="1">omega_1 + D287^2*alpha_1 + E286*beta_1</f>
        <v>5.490140514298654E-2</v>
      </c>
      <c r="F287">
        <f t="shared" ca="1" si="30"/>
        <v>0.23431048876007779</v>
      </c>
      <c r="G287">
        <f t="shared" ca="1" si="31"/>
        <v>0.32673470858628234</v>
      </c>
      <c r="H287">
        <f ca="1">lamb_2 + G287*SQRT(I286)</f>
        <v>0.10112951645185048</v>
      </c>
      <c r="I287">
        <f ca="1">omega_2 + H287^2*alpha_2 + I286*beta_2</f>
        <v>0.13938397741579928</v>
      </c>
      <c r="J287">
        <f t="shared" ca="1" si="32"/>
        <v>0.37334163632763928</v>
      </c>
      <c r="K287">
        <f t="shared" ca="1" si="33"/>
        <v>-0.45230307485082061</v>
      </c>
      <c r="L287">
        <f t="shared" ca="1" si="34"/>
        <v>0.19770725463777244</v>
      </c>
    </row>
    <row r="288" spans="1:12" x14ac:dyDescent="0.3">
      <c r="A288" s="1">
        <v>40596</v>
      </c>
      <c r="B288" s="2">
        <f t="shared" si="28"/>
        <v>1</v>
      </c>
      <c r="C288">
        <f t="shared" ca="1" si="29"/>
        <v>-0.82797070490384883</v>
      </c>
      <c r="D288">
        <f ca="1">lamb_1 + C288*SQRT(E287)</f>
        <v>-0.16900222054504696</v>
      </c>
      <c r="E288">
        <f ca="1">omega_1 + D288^2*alpha_1 + E287*beta_1</f>
        <v>5.3222997764497022E-2</v>
      </c>
      <c r="F288">
        <f t="shared" ca="1" si="30"/>
        <v>0.23070110048393141</v>
      </c>
      <c r="G288">
        <f t="shared" ca="1" si="31"/>
        <v>2.8532349295473511</v>
      </c>
      <c r="H288">
        <f ca="1">lamb_2 + G288*SQRT(I287)</f>
        <v>1.0402313974243846</v>
      </c>
      <c r="I288">
        <f ca="1">omega_2 + H288^2*alpha_2 + I287*beta_2</f>
        <v>0.25971998380008599</v>
      </c>
      <c r="J288">
        <f t="shared" ca="1" si="32"/>
        <v>0.50962729891567426</v>
      </c>
      <c r="K288">
        <f t="shared" ca="1" si="33"/>
        <v>-0.16900222054504696</v>
      </c>
      <c r="L288">
        <f t="shared" ca="1" si="34"/>
        <v>0.20317775888028822</v>
      </c>
    </row>
    <row r="289" spans="1:12" x14ac:dyDescent="0.3">
      <c r="A289" s="1">
        <v>40597</v>
      </c>
      <c r="B289" s="2">
        <f t="shared" si="28"/>
        <v>1</v>
      </c>
      <c r="C289">
        <f t="shared" ca="1" si="29"/>
        <v>0.13315928887136599</v>
      </c>
      <c r="D289">
        <f ca="1">lamb_1 + C289*SQRT(E288)</f>
        <v>5.5719994482281862E-2</v>
      </c>
      <c r="E289">
        <f ca="1">omega_1 + D289^2*alpha_1 + E288*beta_1</f>
        <v>5.0151441010443595E-2</v>
      </c>
      <c r="F289">
        <f t="shared" ca="1" si="30"/>
        <v>0.22394517411733522</v>
      </c>
      <c r="G289">
        <f t="shared" ca="1" si="31"/>
        <v>-0.57622172179032149</v>
      </c>
      <c r="H289">
        <f ca="1">lamb_2 + G289*SQRT(I288)</f>
        <v>-0.31865831965254071</v>
      </c>
      <c r="I289">
        <f ca="1">omega_2 + H289^2*alpha_2 + I288*beta_2</f>
        <v>0.24554436103012764</v>
      </c>
      <c r="J289">
        <f t="shared" ca="1" si="32"/>
        <v>0.49552432940283331</v>
      </c>
      <c r="K289">
        <f t="shared" ca="1" si="33"/>
        <v>5.5719994482281862E-2</v>
      </c>
      <c r="L289">
        <f t="shared" ca="1" si="34"/>
        <v>0.20116613165210195</v>
      </c>
    </row>
    <row r="290" spans="1:12" x14ac:dyDescent="0.3">
      <c r="A290" s="1">
        <v>40598</v>
      </c>
      <c r="B290" s="2">
        <f t="shared" si="28"/>
        <v>1</v>
      </c>
      <c r="C290">
        <f t="shared" ca="1" si="29"/>
        <v>1.0213357420144829</v>
      </c>
      <c r="D290">
        <f ca="1">lamb_1 + C290*SQRT(E289)</f>
        <v>0.25372321057769115</v>
      </c>
      <c r="E290">
        <f ca="1">omega_1 + D290^2*alpha_1 + E289*beta_1</f>
        <v>5.1001853784759195E-2</v>
      </c>
      <c r="F290">
        <f t="shared" ca="1" si="30"/>
        <v>0.22583590012387134</v>
      </c>
      <c r="G290">
        <f t="shared" ca="1" si="31"/>
        <v>0.39891259477329744</v>
      </c>
      <c r="H290">
        <f ca="1">lamb_2 + G290*SQRT(I289)</f>
        <v>0.17267089601538241</v>
      </c>
      <c r="I290">
        <f ca="1">omega_2 + H290^2*alpha_2 + I289*beta_2</f>
        <v>0.22474597908560034</v>
      </c>
      <c r="J290">
        <f t="shared" ca="1" si="32"/>
        <v>0.47407381185380865</v>
      </c>
      <c r="K290">
        <f t="shared" ca="1" si="33"/>
        <v>0.25372321057769115</v>
      </c>
      <c r="L290">
        <f t="shared" ca="1" si="34"/>
        <v>0.20507474270851411</v>
      </c>
    </row>
    <row r="291" spans="1:12" x14ac:dyDescent="0.3">
      <c r="A291" s="1">
        <v>40599</v>
      </c>
      <c r="B291" s="2">
        <f t="shared" si="28"/>
        <v>1</v>
      </c>
      <c r="C291">
        <f t="shared" ca="1" si="29"/>
        <v>0.26886355363970854</v>
      </c>
      <c r="D291">
        <f ca="1">lamb_1 + C291*SQRT(E290)</f>
        <v>8.5719042646726334E-2</v>
      </c>
      <c r="E291">
        <f ca="1">omega_1 + D291^2*alpha_1 + E290*beta_1</f>
        <v>4.8362570738314736E-2</v>
      </c>
      <c r="F291">
        <f t="shared" ca="1" si="30"/>
        <v>0.21991491704364835</v>
      </c>
      <c r="G291">
        <f t="shared" ca="1" si="31"/>
        <v>1.9015519591712478</v>
      </c>
      <c r="H291">
        <f ca="1">lamb_2 + G291*SQRT(I290)</f>
        <v>0.87647598572239127</v>
      </c>
      <c r="I291">
        <f ca="1">omega_2 + H291^2*alpha_2 + I290*beta_2</f>
        <v>0.2954667604393808</v>
      </c>
      <c r="J291">
        <f t="shared" ca="1" si="32"/>
        <v>0.5435685425402953</v>
      </c>
      <c r="K291">
        <f t="shared" ca="1" si="33"/>
        <v>8.5719042646726334E-2</v>
      </c>
      <c r="L291">
        <f t="shared" ca="1" si="34"/>
        <v>0.19958727400737894</v>
      </c>
    </row>
    <row r="292" spans="1:12" x14ac:dyDescent="0.3">
      <c r="A292" s="1">
        <v>40602</v>
      </c>
      <c r="B292" s="2">
        <f t="shared" si="28"/>
        <v>1</v>
      </c>
      <c r="C292">
        <f t="shared" ca="1" si="29"/>
        <v>0.31178605032726892</v>
      </c>
      <c r="D292">
        <f ca="1">lamb_1 + C292*SQRT(E291)</f>
        <v>9.356640339308811E-2</v>
      </c>
      <c r="E292">
        <f ca="1">omega_1 + D292^2*alpha_1 + E291*beta_1</f>
        <v>4.6018845389884641E-2</v>
      </c>
      <c r="F292">
        <f t="shared" ca="1" si="30"/>
        <v>0.21452003493819555</v>
      </c>
      <c r="G292">
        <f t="shared" ca="1" si="31"/>
        <v>-1.0307602256155197</v>
      </c>
      <c r="H292">
        <f ca="1">lamb_2 + G292*SQRT(I291)</f>
        <v>-0.58528883354633399</v>
      </c>
      <c r="I292">
        <f ca="1">omega_2 + H292^2*alpha_2 + I291*beta_2</f>
        <v>0.30520897621875087</v>
      </c>
      <c r="J292">
        <f t="shared" ca="1" si="32"/>
        <v>0.5524572166410272</v>
      </c>
      <c r="K292">
        <f t="shared" ca="1" si="33"/>
        <v>9.356640339308811E-2</v>
      </c>
      <c r="L292">
        <f t="shared" ca="1" si="34"/>
        <v>0.19779727829271035</v>
      </c>
    </row>
    <row r="293" spans="1:12" x14ac:dyDescent="0.3">
      <c r="A293" s="1">
        <v>40603</v>
      </c>
      <c r="B293" s="2">
        <f t="shared" si="28"/>
        <v>1</v>
      </c>
      <c r="C293">
        <f t="shared" ca="1" si="29"/>
        <v>0.33318085335403747</v>
      </c>
      <c r="D293">
        <f ca="1">lamb_1 + C293*SQRT(E292)</f>
        <v>9.6473968302245916E-2</v>
      </c>
      <c r="E293">
        <f ca="1">omega_1 + D293^2*alpha_1 + E292*beta_1</f>
        <v>4.3895771352292841E-2</v>
      </c>
      <c r="F293">
        <f t="shared" ca="1" si="30"/>
        <v>0.20951317703737118</v>
      </c>
      <c r="G293">
        <f t="shared" ca="1" si="31"/>
        <v>-1.5520100430244719</v>
      </c>
      <c r="H293">
        <f ca="1">lamb_2 + G293*SQRT(I292)</f>
        <v>-0.88241914856822068</v>
      </c>
      <c r="I293">
        <f ca="1">omega_2 + H293^2*alpha_2 + I292*beta_2</f>
        <v>0.36591934599930936</v>
      </c>
      <c r="J293">
        <f t="shared" ca="1" si="32"/>
        <v>0.60491267634205625</v>
      </c>
      <c r="K293">
        <f t="shared" ca="1" si="33"/>
        <v>9.6473968302245916E-2</v>
      </c>
      <c r="L293">
        <f t="shared" ca="1" si="34"/>
        <v>0.19777433284569029</v>
      </c>
    </row>
    <row r="294" spans="1:12" x14ac:dyDescent="0.3">
      <c r="A294" s="1">
        <v>40604</v>
      </c>
      <c r="B294" s="2">
        <f t="shared" si="28"/>
        <v>1</v>
      </c>
      <c r="C294">
        <f t="shared" ca="1" si="29"/>
        <v>-0.46130244954568717</v>
      </c>
      <c r="D294">
        <f ca="1">lamb_1 + C294*SQRT(E293)</f>
        <v>-7.1648941779438535E-2</v>
      </c>
      <c r="E294">
        <f ca="1">omega_1 + D294^2*alpha_1 + E293*beta_1</f>
        <v>4.1692123895596213E-2</v>
      </c>
      <c r="F294">
        <f t="shared" ca="1" si="30"/>
        <v>0.20418649293133034</v>
      </c>
      <c r="G294">
        <f t="shared" ca="1" si="31"/>
        <v>1.0006847920445503</v>
      </c>
      <c r="H294">
        <f ca="1">lamb_2 + G294*SQRT(I293)</f>
        <v>0.58032691573046291</v>
      </c>
      <c r="I294">
        <f ca="1">omega_2 + H294^2*alpha_2 + I293*beta_2</f>
        <v>0.36510415705395388</v>
      </c>
      <c r="J294">
        <f t="shared" ca="1" si="32"/>
        <v>0.60423849352218029</v>
      </c>
      <c r="K294">
        <f t="shared" ca="1" si="33"/>
        <v>-7.1648941779438535E-2</v>
      </c>
      <c r="L294">
        <f t="shared" ca="1" si="34"/>
        <v>0.18843922381977921</v>
      </c>
    </row>
    <row r="295" spans="1:12" x14ac:dyDescent="0.3">
      <c r="A295" s="1">
        <v>40605</v>
      </c>
      <c r="B295" s="2">
        <f t="shared" si="28"/>
        <v>1</v>
      </c>
      <c r="C295">
        <f t="shared" ca="1" si="29"/>
        <v>-0.47013653142539569</v>
      </c>
      <c r="D295">
        <f ca="1">lamb_1 + C295*SQRT(E294)</f>
        <v>-7.099552955065172E-2</v>
      </c>
      <c r="E295">
        <f ca="1">omega_1 + D295^2*alpha_1 + E294*beta_1</f>
        <v>3.9659175896919169E-2</v>
      </c>
      <c r="F295">
        <f t="shared" ca="1" si="30"/>
        <v>0.19914611695164727</v>
      </c>
      <c r="G295">
        <f t="shared" ca="1" si="31"/>
        <v>-1.6482175092787226</v>
      </c>
      <c r="H295">
        <f ca="1">lamb_2 + G295*SQRT(I294)</f>
        <v>-1.0209164648034554</v>
      </c>
      <c r="I295">
        <f ca="1">omega_2 + H295^2*alpha_2 + I294*beta_2</f>
        <v>0.44906202643921456</v>
      </c>
      <c r="J295">
        <f t="shared" ca="1" si="32"/>
        <v>0.67012090434429405</v>
      </c>
      <c r="K295">
        <f t="shared" ca="1" si="33"/>
        <v>-7.099552955065172E-2</v>
      </c>
      <c r="L295">
        <f t="shared" ca="1" si="34"/>
        <v>0.18991379817735532</v>
      </c>
    </row>
    <row r="296" spans="1:12" x14ac:dyDescent="0.3">
      <c r="A296" s="1">
        <v>40606</v>
      </c>
      <c r="B296" s="2">
        <f t="shared" si="28"/>
        <v>1</v>
      </c>
      <c r="C296">
        <f t="shared" ca="1" si="29"/>
        <v>-5.5327829498198082E-2</v>
      </c>
      <c r="D296">
        <f ca="1">lamb_1 + C296*SQRT(E295)</f>
        <v>1.3981677596071046E-2</v>
      </c>
      <c r="E296">
        <f ca="1">omega_1 + D296^2*alpha_1 + E295*beta_1</f>
        <v>3.7498171063669664E-2</v>
      </c>
      <c r="F296">
        <f t="shared" ca="1" si="30"/>
        <v>0.19364444495949185</v>
      </c>
      <c r="G296">
        <f t="shared" ca="1" si="31"/>
        <v>2.2740566564379598</v>
      </c>
      <c r="H296">
        <f ca="1">lamb_2 + G296*SQRT(I295)</f>
        <v>1.4988929031423674</v>
      </c>
      <c r="I296">
        <f ca="1">omega_2 + H296^2*alpha_2 + I295*beta_2</f>
        <v>0.66579493494859099</v>
      </c>
      <c r="J296">
        <f t="shared" ca="1" si="32"/>
        <v>0.81596258183117132</v>
      </c>
      <c r="K296">
        <f t="shared" ca="1" si="33"/>
        <v>1.3981677596071046E-2</v>
      </c>
      <c r="L296">
        <f t="shared" ca="1" si="34"/>
        <v>0.18680784618029692</v>
      </c>
    </row>
    <row r="297" spans="1:12" x14ac:dyDescent="0.3">
      <c r="A297" s="1">
        <v>40609</v>
      </c>
      <c r="B297" s="2">
        <f t="shared" si="28"/>
        <v>1</v>
      </c>
      <c r="C297">
        <f t="shared" ca="1" si="29"/>
        <v>-0.38899444362531899</v>
      </c>
      <c r="D297">
        <f ca="1">lamb_1 + C297*SQRT(E296)</f>
        <v>-5.0326613128151239E-2</v>
      </c>
      <c r="E297">
        <f ca="1">omega_1 + D297^2*alpha_1 + E296*beta_1</f>
        <v>3.5650283457913129E-2</v>
      </c>
      <c r="F297">
        <f t="shared" ca="1" si="30"/>
        <v>0.18881282651852105</v>
      </c>
      <c r="G297">
        <f t="shared" ca="1" si="31"/>
        <v>1.1217070421996702</v>
      </c>
      <c r="H297">
        <f ca="1">lamb_2 + G297*SQRT(I296)</f>
        <v>0.89027097421144952</v>
      </c>
      <c r="I297">
        <f ca="1">omega_2 + H297^2*alpha_2 + I296*beta_2</f>
        <v>0.67769353295859658</v>
      </c>
      <c r="J297">
        <f t="shared" ca="1" si="32"/>
        <v>0.82322143616319698</v>
      </c>
      <c r="K297">
        <f t="shared" ca="1" si="33"/>
        <v>-5.0326613128151239E-2</v>
      </c>
      <c r="L297">
        <f t="shared" ca="1" si="34"/>
        <v>0.18779564764632911</v>
      </c>
    </row>
    <row r="298" spans="1:12" x14ac:dyDescent="0.3">
      <c r="A298" s="1">
        <v>40610</v>
      </c>
      <c r="B298" s="2">
        <f t="shared" si="28"/>
        <v>1</v>
      </c>
      <c r="C298">
        <f t="shared" ca="1" si="29"/>
        <v>-0.68329536051522588</v>
      </c>
      <c r="D298">
        <f ca="1">lamb_1 + C298*SQRT(E297)</f>
        <v>-0.10401492836587165</v>
      </c>
      <c r="E298">
        <f ca="1">omega_1 + D298^2*alpha_1 + E297*beta_1</f>
        <v>3.4447407100657523E-2</v>
      </c>
      <c r="F298">
        <f t="shared" ca="1" si="30"/>
        <v>0.18560012688750382</v>
      </c>
      <c r="G298">
        <f t="shared" ca="1" si="31"/>
        <v>-0.58487406723158242</v>
      </c>
      <c r="H298">
        <f ca="1">lamb_2 + G298*SQRT(I297)</f>
        <v>-0.50648086960099348</v>
      </c>
      <c r="I298">
        <f ca="1">omega_2 + H298^2*alpha_2 + I297*beta_2</f>
        <v>0.62359918289700644</v>
      </c>
      <c r="J298">
        <f t="shared" ca="1" si="32"/>
        <v>0.7896829635347381</v>
      </c>
      <c r="K298">
        <f t="shared" ca="1" si="33"/>
        <v>-0.10401492836587165</v>
      </c>
      <c r="L298">
        <f t="shared" ca="1" si="34"/>
        <v>0.18892429794741492</v>
      </c>
    </row>
    <row r="299" spans="1:12" x14ac:dyDescent="0.3">
      <c r="A299" s="1">
        <v>40611</v>
      </c>
      <c r="B299" s="2">
        <f t="shared" si="28"/>
        <v>1</v>
      </c>
      <c r="C299">
        <f t="shared" ca="1" si="29"/>
        <v>0.48661178022525203</v>
      </c>
      <c r="D299">
        <f ca="1">lamb_1 + C299*SQRT(E298)</f>
        <v>0.1153152081547609</v>
      </c>
      <c r="E299">
        <f ca="1">omega_1 + D299^2*alpha_1 + E298*beta_1</f>
        <v>3.3489470366511474E-2</v>
      </c>
      <c r="F299">
        <f t="shared" ca="1" si="30"/>
        <v>0.18300128514989034</v>
      </c>
      <c r="G299">
        <f t="shared" ca="1" si="31"/>
        <v>0.66485746429796744</v>
      </c>
      <c r="H299">
        <f ca="1">lamb_2 + G299*SQRT(I298)</f>
        <v>0.50002661273501026</v>
      </c>
      <c r="I299">
        <f ca="1">omega_2 + H299^2*alpha_2 + I298*beta_2</f>
        <v>0.57629849090461527</v>
      </c>
      <c r="J299">
        <f t="shared" ca="1" si="32"/>
        <v>0.75914326112046548</v>
      </c>
      <c r="K299">
        <f t="shared" ca="1" si="33"/>
        <v>0.1153152081547609</v>
      </c>
      <c r="L299">
        <f t="shared" ca="1" si="34"/>
        <v>0.18670147449237864</v>
      </c>
    </row>
    <row r="300" spans="1:12" x14ac:dyDescent="0.3">
      <c r="A300" s="1">
        <v>40612</v>
      </c>
      <c r="B300" s="2">
        <f t="shared" si="28"/>
        <v>1</v>
      </c>
      <c r="C300">
        <f t="shared" ca="1" si="29"/>
        <v>9.1956644767291387E-2</v>
      </c>
      <c r="D300">
        <f ca="1">lamb_1 + C300*SQRT(E299)</f>
        <v>4.1828184170486268E-2</v>
      </c>
      <c r="E300">
        <f ca="1">omega_1 + D300^2*alpha_1 + E299*beta_1</f>
        <v>3.1915288556650566E-2</v>
      </c>
      <c r="F300">
        <f t="shared" ca="1" si="30"/>
        <v>0.17864850560990025</v>
      </c>
      <c r="G300">
        <f t="shared" ca="1" si="31"/>
        <v>-1.0707655749955123</v>
      </c>
      <c r="H300">
        <f ca="1">lamb_2 + G300*SQRT(I299)</f>
        <v>-0.83786447049762358</v>
      </c>
      <c r="I300">
        <f ca="1">omega_2 + H300^2*alpha_2 + I299*beta_2</f>
        <v>0.5898587266886407</v>
      </c>
      <c r="J300">
        <f t="shared" ca="1" si="32"/>
        <v>0.76802260818848345</v>
      </c>
      <c r="K300">
        <f t="shared" ca="1" si="33"/>
        <v>4.1828184170486268E-2</v>
      </c>
      <c r="L300">
        <f t="shared" ca="1" si="34"/>
        <v>0.18673060982741269</v>
      </c>
    </row>
    <row r="301" spans="1:12" x14ac:dyDescent="0.3">
      <c r="A301" s="1">
        <v>40613</v>
      </c>
      <c r="B301" s="2">
        <f t="shared" si="28"/>
        <v>1</v>
      </c>
      <c r="C301">
        <f t="shared" ca="1" si="29"/>
        <v>0.38052193450126115</v>
      </c>
      <c r="D301">
        <f ca="1">lamb_1 + C301*SQRT(E300)</f>
        <v>9.2979674950438657E-2</v>
      </c>
      <c r="E301">
        <f ca="1">omega_1 + D301^2*alpha_1 + E300*beta_1</f>
        <v>3.0880778669351874E-2</v>
      </c>
      <c r="F301">
        <f t="shared" ca="1" si="30"/>
        <v>0.17572927664265814</v>
      </c>
      <c r="G301">
        <f t="shared" ca="1" si="31"/>
        <v>1.4460817340217604</v>
      </c>
      <c r="H301">
        <f ca="1">lamb_2 + G301*SQRT(I300)</f>
        <v>1.0856234650171173</v>
      </c>
      <c r="I301">
        <f ca="1">omega_2 + H301^2*alpha_2 + I300*beta_2</f>
        <v>0.65870790188772366</v>
      </c>
      <c r="J301">
        <f t="shared" ca="1" si="32"/>
        <v>0.81160821945549788</v>
      </c>
      <c r="K301">
        <f t="shared" ca="1" si="33"/>
        <v>9.2979674950438657E-2</v>
      </c>
      <c r="L301">
        <f t="shared" ca="1" si="34"/>
        <v>0.1849003458630846</v>
      </c>
    </row>
    <row r="302" spans="1:12" x14ac:dyDescent="0.3">
      <c r="A302" s="1">
        <v>40616</v>
      </c>
      <c r="B302" s="2">
        <f t="shared" si="28"/>
        <v>1</v>
      </c>
      <c r="C302">
        <f t="shared" ca="1" si="29"/>
        <v>1.1252648787148956</v>
      </c>
      <c r="D302">
        <f ca="1">lamb_1 + C302*SQRT(E301)</f>
        <v>0.22274198316795704</v>
      </c>
      <c r="E302">
        <f ca="1">omega_1 + D302^2*alpha_1 + E301*beta_1</f>
        <v>3.238715583973939E-2</v>
      </c>
      <c r="F302">
        <f t="shared" ca="1" si="30"/>
        <v>0.17996431824042061</v>
      </c>
      <c r="G302">
        <f t="shared" ca="1" si="31"/>
        <v>-0.42548967692413919</v>
      </c>
      <c r="H302">
        <f ca="1">lamb_2 + G302*SQRT(I301)</f>
        <v>-0.37033091908509569</v>
      </c>
      <c r="I302">
        <f ca="1">omega_2 + H302^2*alpha_2 + I301*beta_2</f>
        <v>0.5929461943790918</v>
      </c>
      <c r="J302">
        <f t="shared" ca="1" si="32"/>
        <v>0.77002999576580899</v>
      </c>
      <c r="K302">
        <f t="shared" ca="1" si="33"/>
        <v>0.22274198316795704</v>
      </c>
      <c r="L302">
        <f t="shared" ca="1" si="34"/>
        <v>0.18668768499619073</v>
      </c>
    </row>
    <row r="303" spans="1:12" x14ac:dyDescent="0.3">
      <c r="A303" s="1">
        <v>40617</v>
      </c>
      <c r="B303" s="2">
        <f t="shared" si="28"/>
        <v>1</v>
      </c>
      <c r="C303">
        <f t="shared" ca="1" si="29"/>
        <v>2.4793609952143534</v>
      </c>
      <c r="D303">
        <f ca="1">lamb_1 + C303*SQRT(E302)</f>
        <v>0.47119651117564187</v>
      </c>
      <c r="E303">
        <f ca="1">omega_1 + D303^2*alpha_1 + E302*beta_1</f>
        <v>4.4117752501206045E-2</v>
      </c>
      <c r="F303">
        <f t="shared" ca="1" si="30"/>
        <v>0.21004226360712752</v>
      </c>
      <c r="G303">
        <f t="shared" ca="1" si="31"/>
        <v>-1.8394642419392904</v>
      </c>
      <c r="H303">
        <f ca="1">lamb_2 + G303*SQRT(I302)</f>
        <v>-1.4414426424318687</v>
      </c>
      <c r="I303">
        <f ca="1">omega_2 + H303^2*alpha_2 + I302*beta_2</f>
        <v>0.76926455413653505</v>
      </c>
      <c r="J303">
        <f t="shared" ca="1" si="32"/>
        <v>0.87707727945519998</v>
      </c>
      <c r="K303">
        <f t="shared" ca="1" si="33"/>
        <v>0.47119651117564187</v>
      </c>
      <c r="L303">
        <f t="shared" ca="1" si="34"/>
        <v>0.20602547300357649</v>
      </c>
    </row>
    <row r="304" spans="1:12" x14ac:dyDescent="0.3">
      <c r="A304" s="1">
        <v>40618</v>
      </c>
      <c r="B304" s="2">
        <f t="shared" si="28"/>
        <v>1</v>
      </c>
      <c r="C304">
        <f t="shared" ca="1" si="29"/>
        <v>-1.1170632038175616</v>
      </c>
      <c r="D304">
        <f ca="1">lamb_1 + C304*SQRT(E303)</f>
        <v>-0.2096304839220707</v>
      </c>
      <c r="E304">
        <f ca="1">omega_1 + D304^2*alpha_1 + E303*beta_1</f>
        <v>4.422502868847366E-2</v>
      </c>
      <c r="F304">
        <f t="shared" ca="1" si="30"/>
        <v>0.21029747665740942</v>
      </c>
      <c r="G304">
        <f t="shared" ca="1" si="31"/>
        <v>2.0709805738198588</v>
      </c>
      <c r="H304">
        <f ca="1">lamb_2 + G304*SQRT(I303)</f>
        <v>1.7914100074904908</v>
      </c>
      <c r="I304">
        <f ca="1">omega_2 + H304^2*alpha_2 + I303*beta_2</f>
        <v>1.0566654943498699</v>
      </c>
      <c r="J304">
        <f t="shared" ca="1" si="32"/>
        <v>1.0279423594491424</v>
      </c>
      <c r="K304">
        <f t="shared" ca="1" si="33"/>
        <v>-0.2096304839220707</v>
      </c>
      <c r="L304">
        <f t="shared" ca="1" si="34"/>
        <v>0.20594235951359333</v>
      </c>
    </row>
    <row r="305" spans="1:12" x14ac:dyDescent="0.3">
      <c r="A305" s="1">
        <v>40619</v>
      </c>
      <c r="B305" s="2">
        <f t="shared" si="28"/>
        <v>1</v>
      </c>
      <c r="C305">
        <f t="shared" ca="1" si="29"/>
        <v>1.3828256575805686</v>
      </c>
      <c r="D305">
        <f ca="1">lamb_1 + C305*SQRT(E304)</f>
        <v>0.31580474644631645</v>
      </c>
      <c r="E305">
        <f ca="1">omega_1 + D305^2*alpha_1 + E304*beta_1</f>
        <v>4.7670984666077103E-2</v>
      </c>
      <c r="F305">
        <f t="shared" ca="1" si="30"/>
        <v>0.21833686052995518</v>
      </c>
      <c r="G305">
        <f t="shared" ca="1" si="31"/>
        <v>1.3825319546871655</v>
      </c>
      <c r="H305">
        <f ca="1">lamb_2 + G305*SQRT(I304)</f>
        <v>1.3961631595149597</v>
      </c>
      <c r="I305">
        <f ca="1">omega_2 + H305^2*alpha_2 + I304*beta_2</f>
        <v>1.1526449132993035</v>
      </c>
      <c r="J305">
        <f t="shared" ca="1" si="32"/>
        <v>1.0736130184099406</v>
      </c>
      <c r="K305">
        <f t="shared" ca="1" si="33"/>
        <v>0.31580474644631645</v>
      </c>
      <c r="L305">
        <f t="shared" ca="1" si="34"/>
        <v>0.20907484039224419</v>
      </c>
    </row>
    <row r="306" spans="1:12" x14ac:dyDescent="0.3">
      <c r="A306" s="1">
        <v>40620</v>
      </c>
      <c r="B306" s="2">
        <f t="shared" si="28"/>
        <v>1</v>
      </c>
      <c r="C306">
        <f t="shared" ca="1" si="29"/>
        <v>7.3090469531794544E-2</v>
      </c>
      <c r="D306">
        <f ca="1">lamb_1 + C306*SQRT(E305)</f>
        <v>4.0958343652232367E-2</v>
      </c>
      <c r="E306">
        <f ca="1">omega_1 + D306^2*alpha_1 + E305*beta_1</f>
        <v>4.4957961047675001E-2</v>
      </c>
      <c r="F306">
        <f t="shared" ca="1" si="30"/>
        <v>0.21203292444258509</v>
      </c>
      <c r="G306">
        <f t="shared" ca="1" si="31"/>
        <v>0.94593644468844529</v>
      </c>
      <c r="H306">
        <f ca="1">lamb_2 + G306*SQRT(I305)</f>
        <v>0.99056968160592962</v>
      </c>
      <c r="I306">
        <f ca="1">omega_2 + H306^2*alpha_2 + I305*beta_2</f>
        <v>1.1190220207314256</v>
      </c>
      <c r="J306">
        <f t="shared" ca="1" si="32"/>
        <v>1.0578383717427846</v>
      </c>
      <c r="K306">
        <f t="shared" ca="1" si="33"/>
        <v>4.0958343652232367E-2</v>
      </c>
      <c r="L306">
        <f t="shared" ca="1" si="34"/>
        <v>0.19501701834860324</v>
      </c>
    </row>
    <row r="307" spans="1:12" x14ac:dyDescent="0.3">
      <c r="A307" s="1">
        <v>40623</v>
      </c>
      <c r="B307" s="2">
        <f t="shared" si="28"/>
        <v>1</v>
      </c>
      <c r="C307">
        <f t="shared" ca="1" si="29"/>
        <v>9.7394087021796028E-2</v>
      </c>
      <c r="D307">
        <f ca="1">lamb_1 + C307*SQRT(E306)</f>
        <v>4.5650753094647036E-2</v>
      </c>
      <c r="E307">
        <f ca="1">omega_1 + D307^2*alpha_1 + E306*beta_1</f>
        <v>4.2486363639347505E-2</v>
      </c>
      <c r="F307">
        <f t="shared" ca="1" si="30"/>
        <v>0.20612220559500014</v>
      </c>
      <c r="G307">
        <f t="shared" ca="1" si="31"/>
        <v>0.1434097048499694</v>
      </c>
      <c r="H307">
        <f ca="1">lamb_2 + G307*SQRT(I306)</f>
        <v>0.12670428867060496</v>
      </c>
      <c r="I307">
        <f ca="1">omega_2 + H307^2*alpha_2 + I306*beta_2</f>
        <v>0.97428541504112887</v>
      </c>
      <c r="J307">
        <f t="shared" ca="1" si="32"/>
        <v>0.98705897242319263</v>
      </c>
      <c r="K307">
        <f t="shared" ca="1" si="33"/>
        <v>4.5650753094647036E-2</v>
      </c>
      <c r="L307">
        <f t="shared" ca="1" si="34"/>
        <v>0.15926305164719837</v>
      </c>
    </row>
    <row r="308" spans="1:12" x14ac:dyDescent="0.3">
      <c r="A308" s="1">
        <v>40624</v>
      </c>
      <c r="B308" s="2">
        <f t="shared" si="28"/>
        <v>1</v>
      </c>
      <c r="C308">
        <f t="shared" ca="1" si="29"/>
        <v>0.57853140185966545</v>
      </c>
      <c r="D308">
        <f ca="1">lamb_1 + C308*SQRT(E307)</f>
        <v>0.14424816855728162</v>
      </c>
      <c r="E308">
        <f ca="1">omega_1 + D308^2*alpha_1 + E307*beta_1</f>
        <v>4.1335906596127507E-2</v>
      </c>
      <c r="F308">
        <f t="shared" ca="1" si="30"/>
        <v>0.20331233754036548</v>
      </c>
      <c r="G308">
        <f t="shared" ca="1" si="31"/>
        <v>-0.33323072717687446</v>
      </c>
      <c r="H308">
        <f ca="1">lamb_2 + G308*SQRT(I307)</f>
        <v>-0.353918379147039</v>
      </c>
      <c r="I308">
        <f ca="1">omega_2 + H308^2*alpha_2 + I307*beta_2</f>
        <v>0.8629164432271389</v>
      </c>
      <c r="J308">
        <f t="shared" ca="1" si="32"/>
        <v>0.92893295949015553</v>
      </c>
      <c r="K308">
        <f t="shared" ca="1" si="33"/>
        <v>0.14424816855728162</v>
      </c>
      <c r="L308">
        <f t="shared" ca="1" si="34"/>
        <v>0.15080613422723219</v>
      </c>
    </row>
    <row r="309" spans="1:12" x14ac:dyDescent="0.3">
      <c r="A309" s="1">
        <v>40625</v>
      </c>
      <c r="B309" s="2">
        <f t="shared" si="28"/>
        <v>1</v>
      </c>
      <c r="C309">
        <f t="shared" ca="1" si="29"/>
        <v>1.1253301537757618</v>
      </c>
      <c r="D309">
        <f ca="1">lamb_1 + C309*SQRT(E308)</f>
        <v>0.25379350406880907</v>
      </c>
      <c r="E309">
        <f ca="1">omega_1 + D309^2*alpha_1 + E308*beta_1</f>
        <v>4.2893702630888784E-2</v>
      </c>
      <c r="F309">
        <f t="shared" ca="1" si="30"/>
        <v>0.20710794922187026</v>
      </c>
      <c r="G309">
        <f t="shared" ca="1" si="31"/>
        <v>-0.98357719046940184</v>
      </c>
      <c r="H309">
        <f ca="1">lamb_2 + G309*SQRT(I308)</f>
        <v>-0.93867727042975391</v>
      </c>
      <c r="I309">
        <f ca="1">omega_2 + H309^2*alpha_2 + I308*beta_2</f>
        <v>0.85784194333791386</v>
      </c>
      <c r="J309">
        <f t="shared" ca="1" si="32"/>
        <v>0.9261975725178262</v>
      </c>
      <c r="K309">
        <f t="shared" ca="1" si="33"/>
        <v>0.25379350406880907</v>
      </c>
      <c r="L309">
        <f t="shared" ca="1" si="34"/>
        <v>0.15537595754596825</v>
      </c>
    </row>
    <row r="310" spans="1:12" x14ac:dyDescent="0.3">
      <c r="A310" s="1">
        <v>40626</v>
      </c>
      <c r="B310" s="2">
        <f t="shared" si="28"/>
        <v>1</v>
      </c>
      <c r="C310">
        <f t="shared" ca="1" si="29"/>
        <v>-0.98968372648731195</v>
      </c>
      <c r="D310">
        <f ca="1">lamb_1 + C310*SQRT(E309)</f>
        <v>-0.17997136697104554</v>
      </c>
      <c r="E310">
        <f ca="1">omega_1 + D310^2*alpha_1 + E309*beta_1</f>
        <v>4.240558799618329E-2</v>
      </c>
      <c r="F310">
        <f t="shared" ca="1" si="30"/>
        <v>0.20592617122693097</v>
      </c>
      <c r="G310">
        <f t="shared" ca="1" si="31"/>
        <v>-1.458516324038039</v>
      </c>
      <c r="H310">
        <f ca="1">lamb_2 + G310*SQRT(I309)</f>
        <v>-1.3758742788016549</v>
      </c>
      <c r="I310">
        <f ca="1">omega_2 + H310^2*alpha_2 + I309*beta_2</f>
        <v>0.97490767499876285</v>
      </c>
      <c r="J310">
        <f t="shared" ca="1" si="32"/>
        <v>0.987374131218133</v>
      </c>
      <c r="K310">
        <f t="shared" ca="1" si="33"/>
        <v>-0.17997136697104554</v>
      </c>
      <c r="L310">
        <f t="shared" ca="1" si="34"/>
        <v>0.16104351410855713</v>
      </c>
    </row>
    <row r="311" spans="1:12" x14ac:dyDescent="0.3">
      <c r="A311" s="1">
        <v>40627</v>
      </c>
      <c r="B311" s="2">
        <f t="shared" si="28"/>
        <v>1</v>
      </c>
      <c r="C311">
        <f t="shared" ca="1" si="29"/>
        <v>0.14438122661304092</v>
      </c>
      <c r="D311">
        <f ca="1">lamb_1 + C311*SQRT(E310)</f>
        <v>5.4731873193471392E-2</v>
      </c>
      <c r="E311">
        <f ca="1">omega_1 + D311^2*alpha_1 + E310*beta_1</f>
        <v>4.0192875633084602E-2</v>
      </c>
      <c r="F311">
        <f t="shared" ca="1" si="30"/>
        <v>0.20048160921412367</v>
      </c>
      <c r="G311">
        <f t="shared" ca="1" si="31"/>
        <v>0.28282879141356443</v>
      </c>
      <c r="H311">
        <f ca="1">lamb_2 + G311*SQRT(I310)</f>
        <v>0.25425783220544274</v>
      </c>
      <c r="I311">
        <f ca="1">omega_2 + H311^2*alpha_2 + I310*beta_2</f>
        <v>0.85617824592747338</v>
      </c>
      <c r="J311">
        <f t="shared" ca="1" si="32"/>
        <v>0.92529900352668348</v>
      </c>
      <c r="K311">
        <f t="shared" ca="1" si="33"/>
        <v>5.4731873193471392E-2</v>
      </c>
      <c r="L311">
        <f t="shared" ca="1" si="34"/>
        <v>0.16100871575461037</v>
      </c>
    </row>
    <row r="312" spans="1:12" x14ac:dyDescent="0.3">
      <c r="A312" s="1">
        <v>40630</v>
      </c>
      <c r="B312" s="2">
        <f t="shared" si="28"/>
        <v>1</v>
      </c>
      <c r="C312">
        <f t="shared" ca="1" si="29"/>
        <v>3.7272083115945577E-2</v>
      </c>
      <c r="D312">
        <f ca="1">lamb_1 + C312*SQRT(E311)</f>
        <v>3.2472367201847339E-2</v>
      </c>
      <c r="E312">
        <f ca="1">omega_1 + D312^2*alpha_1 + E311*beta_1</f>
        <v>3.8040712860339332E-2</v>
      </c>
      <c r="F312">
        <f t="shared" ca="1" si="30"/>
        <v>0.19504028522420525</v>
      </c>
      <c r="G312">
        <f t="shared" ca="1" si="31"/>
        <v>-0.40333691421577639</v>
      </c>
      <c r="H312">
        <f ca="1">lamb_2 + G312*SQRT(I311)</f>
        <v>-0.39820724480938535</v>
      </c>
      <c r="I312">
        <f ca="1">omega_2 + H312^2*alpha_2 + I311*beta_2</f>
        <v>0.765341572675869</v>
      </c>
      <c r="J312">
        <f t="shared" ca="1" si="32"/>
        <v>0.87483802653740939</v>
      </c>
      <c r="K312">
        <f t="shared" ca="1" si="33"/>
        <v>3.2472367201847339E-2</v>
      </c>
      <c r="L312">
        <f t="shared" ca="1" si="34"/>
        <v>0.16103313920144249</v>
      </c>
    </row>
    <row r="313" spans="1:12" x14ac:dyDescent="0.3">
      <c r="A313" s="1">
        <v>40631</v>
      </c>
      <c r="B313" s="2">
        <f t="shared" si="28"/>
        <v>1</v>
      </c>
      <c r="C313">
        <f t="shared" ca="1" si="29"/>
        <v>-0.80481035011105195</v>
      </c>
      <c r="D313">
        <f ca="1">lamb_1 + C313*SQRT(E312)</f>
        <v>-0.13197044023705207</v>
      </c>
      <c r="E313">
        <f ca="1">omega_1 + D313^2*alpha_1 + E312*beta_1</f>
        <v>3.7042427657293868E-2</v>
      </c>
      <c r="F313">
        <f t="shared" ca="1" si="30"/>
        <v>0.19246409446256169</v>
      </c>
      <c r="G313">
        <f t="shared" ca="1" si="31"/>
        <v>0.15515709162655048</v>
      </c>
      <c r="H313">
        <f ca="1">lamb_2 + G313*SQRT(I312)</f>
        <v>0.11073732384185542</v>
      </c>
      <c r="I313">
        <f ca="1">omega_2 + H313^2*alpha_2 + I312*beta_2</f>
        <v>0.66966528308824602</v>
      </c>
      <c r="J313">
        <f t="shared" ca="1" si="32"/>
        <v>0.81833079074922144</v>
      </c>
      <c r="K313">
        <f t="shared" ca="1" si="33"/>
        <v>-0.13197044023705207</v>
      </c>
      <c r="L313">
        <f t="shared" ca="1" si="34"/>
        <v>0.166255270217261</v>
      </c>
    </row>
    <row r="314" spans="1:12" x14ac:dyDescent="0.3">
      <c r="A314" s="1">
        <v>40632</v>
      </c>
      <c r="B314" s="2">
        <f t="shared" si="28"/>
        <v>1</v>
      </c>
      <c r="C314">
        <f t="shared" ca="1" si="29"/>
        <v>0.28009818445371426</v>
      </c>
      <c r="D314">
        <f ca="1">lamb_1 + C314*SQRT(E313)</f>
        <v>7.8908843431491682E-2</v>
      </c>
      <c r="E314">
        <f ca="1">omega_1 + D314^2*alpha_1 + E313*beta_1</f>
        <v>3.5452629779012097E-2</v>
      </c>
      <c r="F314">
        <f t="shared" ca="1" si="30"/>
        <v>0.18828868733679169</v>
      </c>
      <c r="G314">
        <f t="shared" ca="1" si="31"/>
        <v>0.58485636756855064</v>
      </c>
      <c r="H314">
        <f ca="1">lamb_2 + G314*SQRT(I313)</f>
        <v>0.45360597374708933</v>
      </c>
      <c r="I314">
        <f ca="1">omega_2 + H314^2*alpha_2 + I313*beta_2</f>
        <v>0.61060314898617696</v>
      </c>
      <c r="J314">
        <f t="shared" ca="1" si="32"/>
        <v>0.7814109987619684</v>
      </c>
      <c r="K314">
        <f t="shared" ca="1" si="33"/>
        <v>7.8908843431491682E-2</v>
      </c>
      <c r="L314">
        <f t="shared" ca="1" si="34"/>
        <v>0.16390721260754762</v>
      </c>
    </row>
    <row r="315" spans="1:12" x14ac:dyDescent="0.3">
      <c r="A315" s="1">
        <v>40633</v>
      </c>
      <c r="B315" s="2">
        <f t="shared" si="28"/>
        <v>1</v>
      </c>
      <c r="C315">
        <f t="shared" ca="1" si="29"/>
        <v>-1.2801438088163299</v>
      </c>
      <c r="D315">
        <f ca="1">lamb_1 + C315*SQRT(E314)</f>
        <v>-0.21603659736434758</v>
      </c>
      <c r="E315">
        <f ca="1">omega_1 + D315^2*alpha_1 + E314*beta_1</f>
        <v>3.6416728080737044E-2</v>
      </c>
      <c r="F315">
        <f t="shared" ca="1" si="30"/>
        <v>0.19083167473125903</v>
      </c>
      <c r="G315">
        <f t="shared" ca="1" si="31"/>
        <v>0.48381296333435009</v>
      </c>
      <c r="H315">
        <f ca="1">lamb_2 + G315*SQRT(I314)</f>
        <v>0.35305677089308207</v>
      </c>
      <c r="I315">
        <f ca="1">omega_2 + H315^2*alpha_2 + I314*beta_2</f>
        <v>0.55007659814492615</v>
      </c>
      <c r="J315">
        <f t="shared" ca="1" si="32"/>
        <v>0.74167148937041272</v>
      </c>
      <c r="K315">
        <f t="shared" ca="1" si="33"/>
        <v>-0.21603659736434758</v>
      </c>
      <c r="L315">
        <f t="shared" ca="1" si="34"/>
        <v>0.17247791307744642</v>
      </c>
    </row>
    <row r="316" spans="1:12" x14ac:dyDescent="0.3">
      <c r="A316" s="1">
        <v>40634</v>
      </c>
      <c r="B316" s="2">
        <f t="shared" si="28"/>
        <v>1</v>
      </c>
      <c r="C316">
        <f t="shared" ca="1" si="29"/>
        <v>1.5774047490403409</v>
      </c>
      <c r="D316">
        <f ca="1">lamb_1 + C316*SQRT(E315)</f>
        <v>0.32601878998840966</v>
      </c>
      <c r="E316">
        <f ca="1">omega_1 + D316^2*alpha_1 + E315*beta_1</f>
        <v>4.0880684919808494E-2</v>
      </c>
      <c r="F316">
        <f t="shared" ca="1" si="30"/>
        <v>0.20218972505992605</v>
      </c>
      <c r="G316">
        <f t="shared" ca="1" si="31"/>
        <v>-2.5037739647543584E-3</v>
      </c>
      <c r="H316">
        <f ca="1">lamb_2 + G316*SQRT(I315)</f>
        <v>-2.6856977765486231E-2</v>
      </c>
      <c r="I316">
        <f ca="1">omega_2 + H316^2*alpha_2 + I315*beta_2</f>
        <v>0.48315243007519998</v>
      </c>
      <c r="J316">
        <f t="shared" ca="1" si="32"/>
        <v>0.69509167026745466</v>
      </c>
      <c r="K316">
        <f t="shared" ca="1" si="33"/>
        <v>0.32601878998840966</v>
      </c>
      <c r="L316">
        <f t="shared" ca="1" si="34"/>
        <v>0.1822051244781896</v>
      </c>
    </row>
    <row r="317" spans="1:12" x14ac:dyDescent="0.3">
      <c r="A317" s="1">
        <v>40637</v>
      </c>
      <c r="B317" s="2">
        <f t="shared" si="28"/>
        <v>1</v>
      </c>
      <c r="C317">
        <f t="shared" ca="1" si="29"/>
        <v>-0.21647705893439664</v>
      </c>
      <c r="D317">
        <f ca="1">lamb_1 + C317*SQRT(E316)</f>
        <v>-1.8769437027727064E-2</v>
      </c>
      <c r="E317">
        <f ca="1">omega_1 + D317^2*alpha_1 + E316*beta_1</f>
        <v>3.8631367632204087E-2</v>
      </c>
      <c r="F317">
        <f t="shared" ca="1" si="30"/>
        <v>0.19654863935475128</v>
      </c>
      <c r="G317">
        <f t="shared" ca="1" si="31"/>
        <v>1.0474073646496485</v>
      </c>
      <c r="H317">
        <f ca="1">lamb_2 + G317*SQRT(I316)</f>
        <v>0.70304413454475712</v>
      </c>
      <c r="I317">
        <f ca="1">omega_2 + H317^2*alpha_2 + I316*beta_2</f>
        <v>0.4848236164788064</v>
      </c>
      <c r="J317">
        <f t="shared" ca="1" si="32"/>
        <v>0.69629276635536463</v>
      </c>
      <c r="K317">
        <f t="shared" ca="1" si="33"/>
        <v>-1.8769437027727064E-2</v>
      </c>
      <c r="L317">
        <f t="shared" ca="1" si="34"/>
        <v>0.18131469740863701</v>
      </c>
    </row>
    <row r="318" spans="1:12" x14ac:dyDescent="0.3">
      <c r="A318" s="1">
        <v>40638</v>
      </c>
      <c r="B318" s="2">
        <f t="shared" si="28"/>
        <v>1</v>
      </c>
      <c r="C318">
        <f t="shared" ca="1" si="29"/>
        <v>1.6312103734834029</v>
      </c>
      <c r="D318">
        <f ca="1">lamb_1 + C318*SQRT(E317)</f>
        <v>0.34561217940951855</v>
      </c>
      <c r="E318">
        <f ca="1">omega_1 + D318^2*alpha_1 + E317*beta_1</f>
        <v>4.3707724934999595E-2</v>
      </c>
      <c r="F318">
        <f t="shared" ca="1" si="30"/>
        <v>0.20906392547495992</v>
      </c>
      <c r="G318">
        <f t="shared" ca="1" si="31"/>
        <v>0.87510145215936963</v>
      </c>
      <c r="H318">
        <f ca="1">lamb_2 + G318*SQRT(I317)</f>
        <v>0.58432681096564421</v>
      </c>
      <c r="I318">
        <f ca="1">omega_2 + H318^2*alpha_2 + I317*beta_2</f>
        <v>0.46792084881336704</v>
      </c>
      <c r="J318">
        <f t="shared" ca="1" si="32"/>
        <v>0.68404740246079954</v>
      </c>
      <c r="K318">
        <f t="shared" ca="1" si="33"/>
        <v>0.34561217940951855</v>
      </c>
      <c r="L318">
        <f t="shared" ca="1" si="34"/>
        <v>0.18629823529518946</v>
      </c>
    </row>
    <row r="319" spans="1:12" x14ac:dyDescent="0.3">
      <c r="A319" s="1">
        <v>40639</v>
      </c>
      <c r="B319" s="2">
        <f t="shared" si="28"/>
        <v>1</v>
      </c>
      <c r="C319">
        <f t="shared" ca="1" si="29"/>
        <v>1.6534736044118119</v>
      </c>
      <c r="D319">
        <f ca="1">lamb_1 + C319*SQRT(E318)</f>
        <v>0.37068168240756444</v>
      </c>
      <c r="E319">
        <f ca="1">omega_1 + D319^2*alpha_1 + E318*beta_1</f>
        <v>4.945540152054978E-2</v>
      </c>
      <c r="F319">
        <f t="shared" ca="1" si="30"/>
        <v>0.22238570439789915</v>
      </c>
      <c r="G319">
        <f t="shared" ca="1" si="31"/>
        <v>0.31423235414483519</v>
      </c>
      <c r="H319">
        <f ca="1">lamb_2 + G319*SQRT(I318)</f>
        <v>0.18994982562191656</v>
      </c>
      <c r="I319">
        <f ca="1">omega_2 + H319^2*alpha_2 + I318*beta_2</f>
        <v>0.41674164232995126</v>
      </c>
      <c r="J319">
        <f t="shared" ca="1" si="32"/>
        <v>0.64555529765462483</v>
      </c>
      <c r="K319">
        <f t="shared" ca="1" si="33"/>
        <v>0.37068168240756444</v>
      </c>
      <c r="L319">
        <f t="shared" ca="1" si="34"/>
        <v>0.19600515741676003</v>
      </c>
    </row>
    <row r="320" spans="1:12" x14ac:dyDescent="0.3">
      <c r="A320" s="1">
        <v>40640</v>
      </c>
      <c r="B320" s="2">
        <f t="shared" si="28"/>
        <v>1</v>
      </c>
      <c r="C320">
        <f t="shared" ca="1" si="29"/>
        <v>0.60729934043315659</v>
      </c>
      <c r="D320">
        <f ca="1">lamb_1 + C320*SQRT(E319)</f>
        <v>0.16005469160260707</v>
      </c>
      <c r="E320">
        <f ca="1">omega_1 + D320^2*alpha_1 + E319*beta_1</f>
        <v>4.8036019657146135E-2</v>
      </c>
      <c r="F320">
        <f t="shared" ca="1" si="30"/>
        <v>0.21917121083104446</v>
      </c>
      <c r="G320">
        <f t="shared" ca="1" si="31"/>
        <v>-1.4291621884238892</v>
      </c>
      <c r="H320">
        <f ca="1">lamb_2 + G320*SQRT(I319)</f>
        <v>-0.9476032219447188</v>
      </c>
      <c r="I320">
        <f ca="1">omega_2 + H320^2*alpha_2 + I319*beta_2</f>
        <v>0.47615203635255948</v>
      </c>
      <c r="J320">
        <f t="shared" ca="1" si="32"/>
        <v>0.6900377064715808</v>
      </c>
      <c r="K320">
        <f t="shared" ca="1" si="33"/>
        <v>0.16005469160260707</v>
      </c>
      <c r="L320">
        <f t="shared" ca="1" si="34"/>
        <v>0.19582180462088075</v>
      </c>
    </row>
    <row r="321" spans="1:12" x14ac:dyDescent="0.3">
      <c r="A321" s="1">
        <v>40641</v>
      </c>
      <c r="B321" s="2">
        <f t="shared" si="28"/>
        <v>1</v>
      </c>
      <c r="C321">
        <f t="shared" ca="1" si="29"/>
        <v>1.528710286003135</v>
      </c>
      <c r="D321">
        <f ca="1">lamb_1 + C321*SQRT(E320)</f>
        <v>0.3600492843931794</v>
      </c>
      <c r="E321">
        <f ca="1">omega_1 + D321^2*alpha_1 + E320*beta_1</f>
        <v>5.297126731609688E-2</v>
      </c>
      <c r="F321">
        <f t="shared" ca="1" si="30"/>
        <v>0.23015487680276706</v>
      </c>
      <c r="G321">
        <f t="shared" ca="1" si="31"/>
        <v>1.0716940196479281</v>
      </c>
      <c r="H321">
        <f ca="1">lamb_2 + G321*SQRT(I320)</f>
        <v>0.71450928335716557</v>
      </c>
      <c r="I321">
        <f ca="1">omega_2 + H321^2*alpha_2 + I320*beta_2</f>
        <v>0.4807535731836296</v>
      </c>
      <c r="J321">
        <f t="shared" ca="1" si="32"/>
        <v>0.69336395434405851</v>
      </c>
      <c r="K321">
        <f t="shared" ca="1" si="33"/>
        <v>0.3600492843931794</v>
      </c>
      <c r="L321">
        <f t="shared" ca="1" si="34"/>
        <v>0.20317556789470109</v>
      </c>
    </row>
    <row r="322" spans="1:12" x14ac:dyDescent="0.3">
      <c r="A322" s="1">
        <v>40644</v>
      </c>
      <c r="B322" s="2">
        <f t="shared" si="28"/>
        <v>1</v>
      </c>
      <c r="C322">
        <f t="shared" ca="1" si="29"/>
        <v>-2.3808670742474392</v>
      </c>
      <c r="D322">
        <f ca="1">lamb_1 + C322*SQRT(E321)</f>
        <v>-0.52296816815718383</v>
      </c>
      <c r="E322">
        <f ca="1">omega_1 + D322^2*alpha_1 + E321*beta_1</f>
        <v>6.6143308225149966E-2</v>
      </c>
      <c r="F322">
        <f t="shared" ca="1" si="30"/>
        <v>0.25718341358872654</v>
      </c>
      <c r="G322">
        <f t="shared" ca="1" si="31"/>
        <v>-1.0208882748226709</v>
      </c>
      <c r="H322">
        <f ca="1">lamb_2 + G322*SQRT(I321)</f>
        <v>-0.73284713117453104</v>
      </c>
      <c r="I322">
        <f ca="1">omega_2 + H322^2*alpha_2 + I321*beta_2</f>
        <v>0.48789586305841026</v>
      </c>
      <c r="J322">
        <f t="shared" ca="1" si="32"/>
        <v>0.69849542808697773</v>
      </c>
      <c r="K322">
        <f t="shared" ca="1" si="33"/>
        <v>-0.52296816815718383</v>
      </c>
      <c r="L322">
        <f t="shared" ca="1" si="34"/>
        <v>0.24552154225316894</v>
      </c>
    </row>
    <row r="323" spans="1:12" x14ac:dyDescent="0.3">
      <c r="A323" s="1">
        <v>40645</v>
      </c>
      <c r="B323" s="2">
        <f t="shared" ref="B323:B386" si="35">IF(MONTH(A323)&lt; 6, 1, 0)</f>
        <v>1</v>
      </c>
      <c r="C323">
        <f t="shared" ref="C323:C386" ca="1" si="36">NORMINV(RAND(), 0, 1)</f>
        <v>-0.36105986323545208</v>
      </c>
      <c r="D323">
        <f ca="1">lamb_1 + C323*SQRT(E322)</f>
        <v>-6.7858608136772303E-2</v>
      </c>
      <c r="E323">
        <f ca="1">omega_1 + D323^2*alpha_1 + E322*beta_1</f>
        <v>6.2128131009033576E-2</v>
      </c>
      <c r="F323">
        <f t="shared" ref="F323:F386" ca="1" si="37">SQRT(E323)</f>
        <v>0.24925515242223895</v>
      </c>
      <c r="G323">
        <f t="shared" ref="G323:G386" ca="1" si="38">NORMINV(RAND(), 0, 1)</f>
        <v>-1.2794366422016603</v>
      </c>
      <c r="H323">
        <f ca="1">lamb_2 + G323*SQRT(I322)</f>
        <v>-0.91868064510481406</v>
      </c>
      <c r="I323">
        <f ca="1">omega_2 + H323^2*alpha_2 + I322*beta_2</f>
        <v>0.53086733755305648</v>
      </c>
      <c r="J323">
        <f t="shared" ref="J323:J386" ca="1" si="39">SQRT(I323)</f>
        <v>0.72860643529484181</v>
      </c>
      <c r="K323">
        <f t="shared" ref="K323:K386" ca="1" si="40">B323*D323+(1-B323)*H323</f>
        <v>-6.7858608136772303E-2</v>
      </c>
      <c r="L323">
        <f t="shared" ca="1" si="34"/>
        <v>0.23091434304811131</v>
      </c>
    </row>
    <row r="324" spans="1:12" x14ac:dyDescent="0.3">
      <c r="A324" s="1">
        <v>40646</v>
      </c>
      <c r="B324" s="2">
        <f t="shared" si="35"/>
        <v>1</v>
      </c>
      <c r="C324">
        <f t="shared" ca="1" si="36"/>
        <v>0.69930806740796281</v>
      </c>
      <c r="D324">
        <f ca="1">lamb_1 + C324*SQRT(E323)</f>
        <v>0.1993061389318731</v>
      </c>
      <c r="E324">
        <f ca="1">omega_1 + D324^2*alpha_1 + E323*beta_1</f>
        <v>6.0541256749266754E-2</v>
      </c>
      <c r="F324">
        <f t="shared" ca="1" si="37"/>
        <v>0.246051329501116</v>
      </c>
      <c r="G324">
        <f t="shared" ca="1" si="38"/>
        <v>-0.54687248176354553</v>
      </c>
      <c r="H324">
        <f ca="1">lamb_2 + G324*SQRT(I323)</f>
        <v>-0.42345480949858033</v>
      </c>
      <c r="I324">
        <f ca="1">omega_2 + H324^2*alpha_2 + I323*beta_2</f>
        <v>0.48806358737812605</v>
      </c>
      <c r="J324">
        <f t="shared" ca="1" si="39"/>
        <v>0.69861547891392017</v>
      </c>
      <c r="K324">
        <f t="shared" ca="1" si="40"/>
        <v>0.1993061389318731</v>
      </c>
      <c r="L324">
        <f t="shared" ca="1" si="34"/>
        <v>0.22422286884979359</v>
      </c>
    </row>
    <row r="325" spans="1:12" x14ac:dyDescent="0.3">
      <c r="A325" s="1">
        <v>40647</v>
      </c>
      <c r="B325" s="2">
        <f t="shared" si="35"/>
        <v>1</v>
      </c>
      <c r="C325">
        <f t="shared" ca="1" si="36"/>
        <v>-1.5522201905758966</v>
      </c>
      <c r="D325">
        <f ca="1">lamb_1 + C325*SQRT(E324)</f>
        <v>-0.35692584156967494</v>
      </c>
      <c r="E325">
        <f ca="1">omega_1 + D325^2*alpha_1 + E324*beta_1</f>
        <v>6.4341719592138663E-2</v>
      </c>
      <c r="F325">
        <f t="shared" ca="1" si="37"/>
        <v>0.25365669632820392</v>
      </c>
      <c r="G325">
        <f t="shared" ca="1" si="38"/>
        <v>0.44273464788393152</v>
      </c>
      <c r="H325">
        <f ca="1">lamb_2 + G325*SQRT(I324)</f>
        <v>0.28430127806321859</v>
      </c>
      <c r="I325">
        <f ca="1">omega_2 + H325^2*alpha_2 + I324*beta_2</f>
        <v>0.43943395115019396</v>
      </c>
      <c r="J325">
        <f t="shared" ca="1" si="39"/>
        <v>0.66289814538147107</v>
      </c>
      <c r="K325">
        <f t="shared" ca="1" si="40"/>
        <v>-0.35692584156967494</v>
      </c>
      <c r="L325">
        <f t="shared" ca="1" si="34"/>
        <v>0.2363858472880456</v>
      </c>
    </row>
    <row r="326" spans="1:12" x14ac:dyDescent="0.3">
      <c r="A326" s="1">
        <v>40648</v>
      </c>
      <c r="B326" s="2">
        <f t="shared" si="35"/>
        <v>1</v>
      </c>
      <c r="C326">
        <f t="shared" ca="1" si="36"/>
        <v>0.99575140620911551</v>
      </c>
      <c r="D326">
        <f ca="1">lamb_1 + C326*SQRT(E325)</f>
        <v>0.27757901206316765</v>
      </c>
      <c r="E326">
        <f ca="1">omega_1 + D326^2*alpha_1 + E325*beta_1</f>
        <v>6.4817388501045431E-2</v>
      </c>
      <c r="F326">
        <f t="shared" ca="1" si="37"/>
        <v>0.25459259317789557</v>
      </c>
      <c r="G326">
        <f t="shared" ca="1" si="38"/>
        <v>1.1657552755137575</v>
      </c>
      <c r="H326">
        <f ca="1">lamb_2 + G326*SQRT(I325)</f>
        <v>0.74777701010673558</v>
      </c>
      <c r="I326">
        <f ca="1">omega_2 + H326^2*alpha_2 + I325*beta_2</f>
        <v>0.45501365281046702</v>
      </c>
      <c r="J326">
        <f t="shared" ca="1" si="39"/>
        <v>0.67454699822211572</v>
      </c>
      <c r="K326">
        <f t="shared" ca="1" si="40"/>
        <v>0.27757901206316765</v>
      </c>
      <c r="L326">
        <f t="shared" ca="1" si="34"/>
        <v>0.24170405262022324</v>
      </c>
    </row>
    <row r="327" spans="1:12" x14ac:dyDescent="0.3">
      <c r="A327" s="1">
        <v>40651</v>
      </c>
      <c r="B327" s="2">
        <f t="shared" si="35"/>
        <v>1</v>
      </c>
      <c r="C327">
        <f t="shared" ca="1" si="36"/>
        <v>-0.81631307887659532</v>
      </c>
      <c r="D327">
        <f ca="1">lamb_1 + C327*SQRT(E326)</f>
        <v>-0.18282726359622442</v>
      </c>
      <c r="E327">
        <f ca="1">omega_1 + D327^2*alpha_1 + E326*beta_1</f>
        <v>6.2637545919806803E-2</v>
      </c>
      <c r="F327">
        <f t="shared" ca="1" si="37"/>
        <v>0.2502749406548862</v>
      </c>
      <c r="G327">
        <f t="shared" ca="1" si="38"/>
        <v>0.12729661584197535</v>
      </c>
      <c r="H327">
        <f ca="1">lamb_2 + G327*SQRT(I326)</f>
        <v>6.0867550100038297E-2</v>
      </c>
      <c r="I327">
        <f ca="1">omega_2 + H327^2*alpha_2 + I326*beta_2</f>
        <v>0.40175632445562331</v>
      </c>
      <c r="J327">
        <f t="shared" ca="1" si="39"/>
        <v>0.63384250761180672</v>
      </c>
      <c r="K327">
        <f t="shared" ca="1" si="40"/>
        <v>-0.18282726359622442</v>
      </c>
      <c r="L327">
        <f t="shared" ca="1" si="34"/>
        <v>0.24733872682449501</v>
      </c>
    </row>
    <row r="328" spans="1:12" x14ac:dyDescent="0.3">
      <c r="A328" s="1">
        <v>40652</v>
      </c>
      <c r="B328" s="2">
        <f t="shared" si="35"/>
        <v>1</v>
      </c>
      <c r="C328">
        <f t="shared" ca="1" si="36"/>
        <v>0.31291630795523639</v>
      </c>
      <c r="D328">
        <f ca="1">lamb_1 + C328*SQRT(E327)</f>
        <v>0.10331511040344288</v>
      </c>
      <c r="E328">
        <f ca="1">omega_1 + D328^2*alpha_1 + E327*beta_1</f>
        <v>5.9266982968482797E-2</v>
      </c>
      <c r="F328">
        <f t="shared" ca="1" si="37"/>
        <v>0.24344811144981757</v>
      </c>
      <c r="G328">
        <f t="shared" ca="1" si="38"/>
        <v>-5.2756635501155308E-2</v>
      </c>
      <c r="H328">
        <f ca="1">lamb_2 + G328*SQRT(I327)</f>
        <v>-5.8439398139214345E-2</v>
      </c>
      <c r="I328">
        <f ca="1">omega_2 + H328^2*alpha_2 + I327*beta_2</f>
        <v>0.35592025862242088</v>
      </c>
      <c r="J328">
        <f t="shared" ca="1" si="39"/>
        <v>0.59659052843840965</v>
      </c>
      <c r="K328">
        <f t="shared" ca="1" si="40"/>
        <v>0.10331511040344288</v>
      </c>
      <c r="L328">
        <f t="shared" ca="1" si="34"/>
        <v>0.24668832018754214</v>
      </c>
    </row>
    <row r="329" spans="1:12" x14ac:dyDescent="0.3">
      <c r="A329" s="1">
        <v>40653</v>
      </c>
      <c r="B329" s="2">
        <f t="shared" si="35"/>
        <v>1</v>
      </c>
      <c r="C329">
        <f t="shared" ca="1" si="36"/>
        <v>-1.0675812581806405</v>
      </c>
      <c r="D329">
        <f ca="1">lamb_1 + C329*SQRT(E328)</f>
        <v>-0.23490064112329703</v>
      </c>
      <c r="E329">
        <f ca="1">omega_1 + D329^2*alpha_1 + E328*beta_1</f>
        <v>5.8836323003012336E-2</v>
      </c>
      <c r="F329">
        <f t="shared" ca="1" si="37"/>
        <v>0.24256199826644803</v>
      </c>
      <c r="G329">
        <f t="shared" ca="1" si="38"/>
        <v>1.5926243697363702</v>
      </c>
      <c r="H329">
        <f ca="1">lamb_2 + G329*SQRT(I328)</f>
        <v>0.92514461434491024</v>
      </c>
      <c r="I329">
        <f ca="1">omega_2 + H329^2*alpha_2 + I328*beta_2</f>
        <v>0.41879852930944911</v>
      </c>
      <c r="J329">
        <f t="shared" ca="1" si="39"/>
        <v>0.6471464512067181</v>
      </c>
      <c r="K329">
        <f t="shared" ca="1" si="40"/>
        <v>-0.23490064112329703</v>
      </c>
      <c r="L329">
        <f t="shared" ca="1" si="34"/>
        <v>0.24891641314796667</v>
      </c>
    </row>
    <row r="330" spans="1:12" x14ac:dyDescent="0.3">
      <c r="A330" s="1">
        <v>40654</v>
      </c>
      <c r="B330" s="2">
        <f t="shared" si="35"/>
        <v>1</v>
      </c>
      <c r="C330">
        <f t="shared" ca="1" si="36"/>
        <v>-6.4969320388594144E-3</v>
      </c>
      <c r="D330">
        <f ca="1">lamb_1 + C330*SQRT(E329)</f>
        <v>2.3424091182052954E-2</v>
      </c>
      <c r="E330">
        <f ca="1">omega_1 + D330^2*alpha_1 + E329*beta_1</f>
        <v>5.516233844563366E-2</v>
      </c>
      <c r="F330">
        <f t="shared" ca="1" si="37"/>
        <v>0.23486663970354252</v>
      </c>
      <c r="G330">
        <f t="shared" ca="1" si="38"/>
        <v>2.0878435665851689</v>
      </c>
      <c r="H330">
        <f ca="1">lamb_2 + G330*SQRT(I329)</f>
        <v>1.3261405547903693</v>
      </c>
      <c r="I330">
        <f ca="1">omega_2 + H330^2*alpha_2 + I329*beta_2</f>
        <v>0.5812045877332912</v>
      </c>
      <c r="J330">
        <f t="shared" ca="1" si="39"/>
        <v>0.76236775097933618</v>
      </c>
      <c r="K330">
        <f t="shared" ca="1" si="40"/>
        <v>2.3424091182052954E-2</v>
      </c>
      <c r="L330">
        <f t="shared" ca="1" si="34"/>
        <v>0.24466440909422094</v>
      </c>
    </row>
    <row r="331" spans="1:12" x14ac:dyDescent="0.3">
      <c r="A331" s="1">
        <v>40658</v>
      </c>
      <c r="B331" s="2">
        <f t="shared" si="35"/>
        <v>1</v>
      </c>
      <c r="C331">
        <f t="shared" ca="1" si="36"/>
        <v>0.8218742065228497</v>
      </c>
      <c r="D331">
        <f ca="1">lamb_1 + C331*SQRT(E330)</f>
        <v>0.21803083314503702</v>
      </c>
      <c r="E331">
        <f ca="1">omega_1 + D331^2*alpha_1 + E330*beta_1</f>
        <v>5.4601598022098109E-2</v>
      </c>
      <c r="F331">
        <f t="shared" ca="1" si="37"/>
        <v>0.2336698483375596</v>
      </c>
      <c r="G331">
        <f t="shared" ca="1" si="38"/>
        <v>0.67952117389166222</v>
      </c>
      <c r="H331">
        <f ca="1">lamb_2 + G331*SQRT(I330)</f>
        <v>0.49304502908262493</v>
      </c>
      <c r="I331">
        <f ca="1">omega_2 + H331^2*alpha_2 + I330*beta_2</f>
        <v>0.53900715353500084</v>
      </c>
      <c r="J331">
        <f t="shared" ca="1" si="39"/>
        <v>0.73417106558008727</v>
      </c>
      <c r="K331">
        <f t="shared" ca="1" si="40"/>
        <v>0.21803083314503702</v>
      </c>
      <c r="L331">
        <f t="shared" ca="1" si="34"/>
        <v>0.24805500837306488</v>
      </c>
    </row>
    <row r="332" spans="1:12" x14ac:dyDescent="0.3">
      <c r="A332" s="1">
        <v>40659</v>
      </c>
      <c r="B332" s="2">
        <f t="shared" si="35"/>
        <v>1</v>
      </c>
      <c r="C332">
        <f t="shared" ca="1" si="36"/>
        <v>0.2654015583017677</v>
      </c>
      <c r="D332">
        <f ca="1">lamb_1 + C332*SQRT(E331)</f>
        <v>8.7016341876926043E-2</v>
      </c>
      <c r="E332">
        <f ca="1">omega_1 + D332^2*alpha_1 + E331*beta_1</f>
        <v>5.1687780805548783E-2</v>
      </c>
      <c r="F332">
        <f t="shared" ca="1" si="37"/>
        <v>0.22734946845231194</v>
      </c>
      <c r="G332">
        <f t="shared" ca="1" si="38"/>
        <v>0.39917341697778691</v>
      </c>
      <c r="H332">
        <f ca="1">lamb_2 + G332*SQRT(I331)</f>
        <v>0.26806157289382632</v>
      </c>
      <c r="I332">
        <f ca="1">omega_2 + H332^2*alpha_2 + I331*beta_2</f>
        <v>0.48216899286357817</v>
      </c>
      <c r="J332">
        <f t="shared" ca="1" si="39"/>
        <v>0.69438389444426074</v>
      </c>
      <c r="K332">
        <f t="shared" ca="1" si="40"/>
        <v>8.7016341876926043E-2</v>
      </c>
      <c r="L332">
        <f t="shared" ca="1" si="34"/>
        <v>0.24827722468703325</v>
      </c>
    </row>
    <row r="333" spans="1:12" x14ac:dyDescent="0.3">
      <c r="A333" s="1">
        <v>40660</v>
      </c>
      <c r="B333" s="2">
        <f t="shared" si="35"/>
        <v>1</v>
      </c>
      <c r="C333">
        <f t="shared" ca="1" si="36"/>
        <v>-1.1180189934780604</v>
      </c>
      <c r="D333">
        <f ca="1">lamb_1 + C333*SQRT(E332)</f>
        <v>-0.22918102388682585</v>
      </c>
      <c r="E333">
        <f ca="1">omega_1 + D333^2*alpha_1 + E332*beta_1</f>
        <v>5.1704194843693707E-2</v>
      </c>
      <c r="F333">
        <f t="shared" ca="1" si="37"/>
        <v>0.2273855642816705</v>
      </c>
      <c r="G333">
        <f t="shared" ca="1" si="38"/>
        <v>-0.69998057648769818</v>
      </c>
      <c r="H333">
        <f ca="1">lamb_2 + G333*SQRT(I332)</f>
        <v>-0.51105523873686654</v>
      </c>
      <c r="I333">
        <f ca="1">omega_2 + H333^2*alpha_2 + I332*beta_2</f>
        <v>0.45600662870752473</v>
      </c>
      <c r="J333">
        <f t="shared" ca="1" si="39"/>
        <v>0.67528262876185752</v>
      </c>
      <c r="K333">
        <f t="shared" ca="1" si="40"/>
        <v>-0.22918102388682585</v>
      </c>
      <c r="L333">
        <f t="shared" ca="1" si="34"/>
        <v>0.25252882548174987</v>
      </c>
    </row>
    <row r="334" spans="1:12" x14ac:dyDescent="0.3">
      <c r="A334" s="1">
        <v>40661</v>
      </c>
      <c r="B334" s="2">
        <f t="shared" si="35"/>
        <v>1</v>
      </c>
      <c r="C334">
        <f t="shared" ca="1" si="36"/>
        <v>1.7432442261911365</v>
      </c>
      <c r="D334">
        <f ca="1">lamb_1 + C334*SQRT(E333)</f>
        <v>0.42138857205323565</v>
      </c>
      <c r="E334">
        <f ca="1">omega_1 + D334^2*alpha_1 + E333*beta_1</f>
        <v>5.9221958975622116E-2</v>
      </c>
      <c r="F334">
        <f t="shared" ca="1" si="37"/>
        <v>0.24335562244505904</v>
      </c>
      <c r="G334">
        <f t="shared" ca="1" si="38"/>
        <v>2.4976611228235557</v>
      </c>
      <c r="H334">
        <f ca="1">lamb_2 + G334*SQRT(I333)</f>
        <v>1.6616271687765833</v>
      </c>
      <c r="I334">
        <f ca="1">omega_2 + H334^2*alpha_2 + I333*beta_2</f>
        <v>0.73348628245044933</v>
      </c>
      <c r="J334">
        <f t="shared" ca="1" si="39"/>
        <v>0.85643813696638316</v>
      </c>
      <c r="K334">
        <f t="shared" ca="1" si="40"/>
        <v>0.42138857205323565</v>
      </c>
      <c r="L334">
        <f t="shared" ca="1" si="34"/>
        <v>0.26610304271937824</v>
      </c>
    </row>
    <row r="335" spans="1:12" x14ac:dyDescent="0.3">
      <c r="A335" s="1">
        <v>40662</v>
      </c>
      <c r="B335" s="2">
        <f t="shared" si="35"/>
        <v>1</v>
      </c>
      <c r="C335">
        <f t="shared" ca="1" si="36"/>
        <v>-2.1741677608808279</v>
      </c>
      <c r="D335">
        <f ca="1">lamb_1 + C335*SQRT(E334)</f>
        <v>-0.5040959487491341</v>
      </c>
      <c r="E335">
        <f ca="1">omega_1 + D335^2*alpha_1 + E334*beta_1</f>
        <v>7.0730965790289729E-2</v>
      </c>
      <c r="F335">
        <f t="shared" ca="1" si="37"/>
        <v>0.26595293905179868</v>
      </c>
      <c r="G335">
        <f t="shared" ca="1" si="38"/>
        <v>-1.1183313800091124</v>
      </c>
      <c r="H335">
        <f ca="1">lamb_2 + G335*SQRT(I334)</f>
        <v>-0.98278164360604847</v>
      </c>
      <c r="I335">
        <f ca="1">omega_2 + H335^2*alpha_2 + I334*beta_2</f>
        <v>0.75670137398846715</v>
      </c>
      <c r="J335">
        <f t="shared" ca="1" si="39"/>
        <v>0.86988583962981436</v>
      </c>
      <c r="K335">
        <f t="shared" ca="1" si="40"/>
        <v>-0.5040959487491341</v>
      </c>
      <c r="L335">
        <f t="shared" ca="1" si="34"/>
        <v>0.28723940921008401</v>
      </c>
    </row>
    <row r="336" spans="1:12" x14ac:dyDescent="0.3">
      <c r="A336" s="1">
        <v>40665</v>
      </c>
      <c r="B336" s="2">
        <f t="shared" si="35"/>
        <v>1</v>
      </c>
      <c r="C336">
        <f t="shared" ca="1" si="36"/>
        <v>0.11321193166379016</v>
      </c>
      <c r="D336">
        <f ca="1">lamb_1 + C336*SQRT(E335)</f>
        <v>5.5109045961716382E-2</v>
      </c>
      <c r="E336">
        <f ca="1">omega_1 + D336^2*alpha_1 + E335*beta_1</f>
        <v>6.6254708943875196E-2</v>
      </c>
      <c r="F336">
        <f t="shared" ca="1" si="37"/>
        <v>0.25739990082335928</v>
      </c>
      <c r="G336">
        <f t="shared" ca="1" si="38"/>
        <v>-0.490720184488038</v>
      </c>
      <c r="H336">
        <f ca="1">lamb_2 + G336*SQRT(I335)</f>
        <v>-0.45187053970667435</v>
      </c>
      <c r="I336">
        <f ca="1">omega_2 + H336^2*alpha_2 + I335*beta_2</f>
        <v>0.68526561978865785</v>
      </c>
      <c r="J336">
        <f t="shared" ca="1" si="39"/>
        <v>0.8278077190922164</v>
      </c>
      <c r="K336">
        <f t="shared" ca="1" si="40"/>
        <v>5.5109045961716382E-2</v>
      </c>
      <c r="L336">
        <f t="shared" ca="1" si="34"/>
        <v>0.27966076415752605</v>
      </c>
    </row>
    <row r="337" spans="1:12" x14ac:dyDescent="0.3">
      <c r="A337" s="1">
        <v>40666</v>
      </c>
      <c r="B337" s="2">
        <f t="shared" si="35"/>
        <v>1</v>
      </c>
      <c r="C337">
        <f t="shared" ca="1" si="36"/>
        <v>1.274000007508846</v>
      </c>
      <c r="D337">
        <f ca="1">lamb_1 + C337*SQRT(E336)</f>
        <v>0.35292747558173598</v>
      </c>
      <c r="E337">
        <f ca="1">omega_1 + D337^2*alpha_1 + E336*beta_1</f>
        <v>6.9427800409594995E-2</v>
      </c>
      <c r="F337">
        <f t="shared" ca="1" si="37"/>
        <v>0.26349155661917328</v>
      </c>
      <c r="G337">
        <f t="shared" ca="1" si="38"/>
        <v>9.902157121527573E-2</v>
      </c>
      <c r="H337">
        <f ca="1">lamb_2 + G337*SQRT(I336)</f>
        <v>5.6970821008644874E-2</v>
      </c>
      <c r="I337">
        <f ca="1">omega_2 + H337^2*alpha_2 + I336*beta_2</f>
        <v>0.59971791395181362</v>
      </c>
      <c r="J337">
        <f t="shared" ca="1" si="39"/>
        <v>0.7744145620737084</v>
      </c>
      <c r="K337">
        <f t="shared" ca="1" si="40"/>
        <v>0.35292747558173598</v>
      </c>
      <c r="L337">
        <f t="shared" ca="1" si="34"/>
        <v>0.28833707952757093</v>
      </c>
    </row>
    <row r="338" spans="1:12" x14ac:dyDescent="0.3">
      <c r="A338" s="1">
        <v>40667</v>
      </c>
      <c r="B338" s="2">
        <f t="shared" si="35"/>
        <v>1</v>
      </c>
      <c r="C338">
        <f t="shared" ca="1" si="36"/>
        <v>0.91885534939466396</v>
      </c>
      <c r="D338">
        <f ca="1">lamb_1 + C338*SQRT(E337)</f>
        <v>0.26711062631985438</v>
      </c>
      <c r="E338">
        <f ca="1">omega_1 + D338^2*alpha_1 + E337*beta_1</f>
        <v>6.915446157840649E-2</v>
      </c>
      <c r="F338">
        <f t="shared" ca="1" si="37"/>
        <v>0.26297235896269877</v>
      </c>
      <c r="G338">
        <f t="shared" ca="1" si="38"/>
        <v>1.3817294252985277</v>
      </c>
      <c r="H338">
        <f ca="1">lamb_2 + G338*SQRT(I337)</f>
        <v>1.0450313877969162</v>
      </c>
      <c r="I338">
        <f ca="1">omega_2 + H338^2*alpha_2 + I337*beta_2</f>
        <v>0.65680827817624954</v>
      </c>
      <c r="J338">
        <f t="shared" ca="1" si="39"/>
        <v>0.81043709081966964</v>
      </c>
      <c r="K338">
        <f t="shared" ca="1" si="40"/>
        <v>0.26711062631985438</v>
      </c>
      <c r="L338">
        <f t="shared" ca="1" si="34"/>
        <v>0.28471321388638299</v>
      </c>
    </row>
    <row r="339" spans="1:12" x14ac:dyDescent="0.3">
      <c r="A339" s="1">
        <v>40668</v>
      </c>
      <c r="B339" s="2">
        <f t="shared" si="35"/>
        <v>1</v>
      </c>
      <c r="C339">
        <f t="shared" ca="1" si="36"/>
        <v>-0.8791415113952139</v>
      </c>
      <c r="D339">
        <f ca="1">lamb_1 + C339*SQRT(E338)</f>
        <v>-0.20618991711363172</v>
      </c>
      <c r="E339">
        <f ca="1">omega_1 + D339^2*alpha_1 + E338*beta_1</f>
        <v>6.7172961567293549E-2</v>
      </c>
      <c r="F339">
        <f t="shared" ca="1" si="37"/>
        <v>0.25917747118006523</v>
      </c>
      <c r="G339">
        <f t="shared" ca="1" si="38"/>
        <v>-0.97621713522367481</v>
      </c>
      <c r="H339">
        <f ca="1">lamb_2 + G339*SQRT(I338)</f>
        <v>-0.81616257507898704</v>
      </c>
      <c r="I339">
        <f ca="1">omega_2 + H339^2*alpha_2 + I338*beta_2</f>
        <v>0.6547896811067222</v>
      </c>
      <c r="J339">
        <f t="shared" ca="1" si="39"/>
        <v>0.8091907569335689</v>
      </c>
      <c r="K339">
        <f t="shared" ca="1" si="40"/>
        <v>-0.20618991711363172</v>
      </c>
      <c r="L339">
        <f t="shared" ca="1" si="34"/>
        <v>0.27889898350631509</v>
      </c>
    </row>
    <row r="340" spans="1:12" x14ac:dyDescent="0.3">
      <c r="A340" s="1">
        <v>40669</v>
      </c>
      <c r="B340" s="2">
        <f t="shared" si="35"/>
        <v>1</v>
      </c>
      <c r="C340">
        <f t="shared" ca="1" si="36"/>
        <v>-0.68602549784710642</v>
      </c>
      <c r="D340">
        <f ca="1">lamb_1 + C340*SQRT(E339)</f>
        <v>-0.15280235369705833</v>
      </c>
      <c r="E340">
        <f ca="1">omega_1 + D340^2*alpha_1 + E339*beta_1</f>
        <v>6.4200038199631729E-2</v>
      </c>
      <c r="F340">
        <f t="shared" ca="1" si="37"/>
        <v>0.25337726456734772</v>
      </c>
      <c r="G340">
        <f t="shared" ca="1" si="38"/>
        <v>-0.70915270911309214</v>
      </c>
      <c r="H340">
        <f ca="1">lamb_2 + G340*SQRT(I339)</f>
        <v>-0.59883981746871406</v>
      </c>
      <c r="I340">
        <f ca="1">omega_2 + H340^2*alpha_2 + I339*beta_2</f>
        <v>0.6161522209900967</v>
      </c>
      <c r="J340">
        <f t="shared" ca="1" si="39"/>
        <v>0.78495364257393996</v>
      </c>
      <c r="K340">
        <f t="shared" ca="1" si="40"/>
        <v>-0.15280235369705833</v>
      </c>
      <c r="L340">
        <f t="shared" ca="1" si="34"/>
        <v>0.27887489807748295</v>
      </c>
    </row>
    <row r="341" spans="1:12" x14ac:dyDescent="0.3">
      <c r="A341" s="1">
        <v>40672</v>
      </c>
      <c r="B341" s="2">
        <f t="shared" si="35"/>
        <v>1</v>
      </c>
      <c r="C341">
        <f t="shared" ca="1" si="36"/>
        <v>0.33920046147387078</v>
      </c>
      <c r="D341">
        <f ca="1">lamb_1 + C341*SQRT(E340)</f>
        <v>0.11094568506823141</v>
      </c>
      <c r="E341">
        <f ca="1">omega_1 + D341^2*alpha_1 + E340*beta_1</f>
        <v>6.0802571845776747E-2</v>
      </c>
      <c r="F341">
        <f t="shared" ca="1" si="37"/>
        <v>0.24658177516957078</v>
      </c>
      <c r="G341">
        <f t="shared" ca="1" si="38"/>
        <v>1.4225126626745406</v>
      </c>
      <c r="H341">
        <f ca="1">lamb_2 + G341*SQRT(I340)</f>
        <v>1.0916064961739351</v>
      </c>
      <c r="I341">
        <f ca="1">omega_2 + H341^2*alpha_2 + I340*beta_2</f>
        <v>0.68288347915017944</v>
      </c>
      <c r="J341">
        <f t="shared" ca="1" si="39"/>
        <v>0.82636764164031706</v>
      </c>
      <c r="K341">
        <f t="shared" ca="1" si="40"/>
        <v>0.11094568506823141</v>
      </c>
      <c r="L341">
        <f t="shared" ca="1" si="34"/>
        <v>0.26764631171424036</v>
      </c>
    </row>
    <row r="342" spans="1:12" x14ac:dyDescent="0.3">
      <c r="A342" s="1">
        <v>40673</v>
      </c>
      <c r="B342" s="2">
        <f t="shared" si="35"/>
        <v>1</v>
      </c>
      <c r="C342">
        <f t="shared" ca="1" si="36"/>
        <v>1.4576414532553694</v>
      </c>
      <c r="D342">
        <f ca="1">lamb_1 + C342*SQRT(E341)</f>
        <v>0.38442781710446194</v>
      </c>
      <c r="E342">
        <f ca="1">omega_1 + D342^2*alpha_1 + E341*beta_1</f>
        <v>6.5805450891936706E-2</v>
      </c>
      <c r="F342">
        <f t="shared" ca="1" si="37"/>
        <v>0.25652573144216295</v>
      </c>
      <c r="G342">
        <f t="shared" ca="1" si="38"/>
        <v>-1.7543563624581944</v>
      </c>
      <c r="H342">
        <f ca="1">lamb_2 + G342*SQRT(I341)</f>
        <v>-1.4747433298412633</v>
      </c>
      <c r="I342">
        <f ca="1">omega_2 + H342^2*alpha_2 + I341*beta_2</f>
        <v>0.85826393873850992</v>
      </c>
      <c r="J342">
        <f t="shared" ca="1" si="39"/>
        <v>0.92642535518977998</v>
      </c>
      <c r="K342">
        <f t="shared" ca="1" si="40"/>
        <v>0.38442781710446194</v>
      </c>
      <c r="L342">
        <f t="shared" ref="L342:L405" ca="1" si="41">_xlfn.STDEV.P(K323:K342)</f>
        <v>0.25463778106986446</v>
      </c>
    </row>
    <row r="343" spans="1:12" x14ac:dyDescent="0.3">
      <c r="A343" s="1">
        <v>40674</v>
      </c>
      <c r="B343" s="2">
        <f t="shared" si="35"/>
        <v>1</v>
      </c>
      <c r="C343">
        <f t="shared" ca="1" si="36"/>
        <v>1.0498445458426768</v>
      </c>
      <c r="D343">
        <f ca="1">lamb_1 + C343*SQRT(E342)</f>
        <v>0.29431214002285805</v>
      </c>
      <c r="E343">
        <f ca="1">omega_1 + D343^2*alpha_1 + E342*beta_1</f>
        <v>6.6738192966471835E-2</v>
      </c>
      <c r="F343">
        <f t="shared" ca="1" si="37"/>
        <v>0.25833736269938157</v>
      </c>
      <c r="G343">
        <f t="shared" ca="1" si="38"/>
        <v>0.6145587080991376</v>
      </c>
      <c r="H343">
        <f ca="1">lamb_2 + G343*SQRT(I342)</f>
        <v>0.5443427694357158</v>
      </c>
      <c r="I343">
        <f ca="1">omega_2 + H343^2*alpha_2 + I342*beta_2</f>
        <v>0.78366407339155186</v>
      </c>
      <c r="J343">
        <f t="shared" ca="1" si="39"/>
        <v>0.88524802930678803</v>
      </c>
      <c r="K343">
        <f t="shared" ca="1" si="40"/>
        <v>0.29431214002285805</v>
      </c>
      <c r="L343">
        <f t="shared" ca="1" si="41"/>
        <v>0.25997815901310745</v>
      </c>
    </row>
    <row r="344" spans="1:12" x14ac:dyDescent="0.3">
      <c r="A344" s="1">
        <v>40675</v>
      </c>
      <c r="B344" s="2">
        <f t="shared" si="35"/>
        <v>1</v>
      </c>
      <c r="C344">
        <f t="shared" ca="1" si="36"/>
        <v>-0.49794897304099728</v>
      </c>
      <c r="D344">
        <f ca="1">lamb_1 + C344*SQRT(E343)</f>
        <v>-0.10363882445427669</v>
      </c>
      <c r="E344">
        <f ca="1">omega_1 + D344^2*alpha_1 + E343*beta_1</f>
        <v>6.3043597885209954E-2</v>
      </c>
      <c r="F344">
        <f t="shared" ca="1" si="37"/>
        <v>0.25108484200606368</v>
      </c>
      <c r="G344">
        <f t="shared" ca="1" si="38"/>
        <v>0.81054787013885188</v>
      </c>
      <c r="H344">
        <f ca="1">lamb_2 + G344*SQRT(I343)</f>
        <v>0.69253590469923298</v>
      </c>
      <c r="I344">
        <f ca="1">omega_2 + H344^2*alpha_2 + I343*beta_2</f>
        <v>0.7415038206324448</v>
      </c>
      <c r="J344">
        <f t="shared" ca="1" si="39"/>
        <v>0.86110616106984439</v>
      </c>
      <c r="K344">
        <f t="shared" ca="1" si="40"/>
        <v>-0.10363882445427669</v>
      </c>
      <c r="L344">
        <f t="shared" ca="1" si="41"/>
        <v>0.25945274428982479</v>
      </c>
    </row>
    <row r="345" spans="1:12" x14ac:dyDescent="0.3">
      <c r="A345" s="1">
        <v>40676</v>
      </c>
      <c r="B345" s="2">
        <f t="shared" si="35"/>
        <v>1</v>
      </c>
      <c r="C345">
        <f t="shared" ca="1" si="36"/>
        <v>-0.89596542174402571</v>
      </c>
      <c r="D345">
        <f ca="1">lamb_1 + C345*SQRT(E344)</f>
        <v>-0.19996333636149491</v>
      </c>
      <c r="E345">
        <f ca="1">omega_1 + D345^2*alpha_1 + E344*beta_1</f>
        <v>6.139923020772238E-2</v>
      </c>
      <c r="F345">
        <f t="shared" ca="1" si="37"/>
        <v>0.24778868054800723</v>
      </c>
      <c r="G345">
        <f t="shared" ca="1" si="38"/>
        <v>-0.1367567799125318</v>
      </c>
      <c r="H345">
        <f ca="1">lamb_2 + G345*SQRT(I344)</f>
        <v>-0.14276210575075388</v>
      </c>
      <c r="I345">
        <f ca="1">omega_2 + H345^2*alpha_2 + I344*beta_2</f>
        <v>0.65013900800450919</v>
      </c>
      <c r="J345">
        <f t="shared" ca="1" si="39"/>
        <v>0.80631197932593635</v>
      </c>
      <c r="K345">
        <f t="shared" ca="1" si="40"/>
        <v>-0.19996333636149491</v>
      </c>
      <c r="L345">
        <f t="shared" ca="1" si="41"/>
        <v>0.24978604850055647</v>
      </c>
    </row>
    <row r="346" spans="1:12" x14ac:dyDescent="0.3">
      <c r="A346" s="1">
        <v>40679</v>
      </c>
      <c r="B346" s="2">
        <f t="shared" si="35"/>
        <v>1</v>
      </c>
      <c r="C346">
        <f t="shared" ca="1" si="36"/>
        <v>0.19890356602019202</v>
      </c>
      <c r="D346">
        <f ca="1">lamb_1 + C346*SQRT(E345)</f>
        <v>7.4286052180436823E-2</v>
      </c>
      <c r="E346">
        <f ca="1">omega_1 + D346^2*alpha_1 + E345*beta_1</f>
        <v>5.7818396844017871E-2</v>
      </c>
      <c r="F346">
        <f t="shared" ca="1" si="37"/>
        <v>0.24045456295112777</v>
      </c>
      <c r="G346">
        <f t="shared" ca="1" si="38"/>
        <v>1.1149925687409727</v>
      </c>
      <c r="H346">
        <f ca="1">lamb_2 + G346*SQRT(I345)</f>
        <v>0.87403186503524388</v>
      </c>
      <c r="I346">
        <f ca="1">omega_2 + H346^2*alpha_2 + I345*beta_2</f>
        <v>0.66079135101551634</v>
      </c>
      <c r="J346">
        <f t="shared" ca="1" si="39"/>
        <v>0.81289073743985807</v>
      </c>
      <c r="K346">
        <f t="shared" ca="1" si="40"/>
        <v>7.4286052180436823E-2</v>
      </c>
      <c r="L346">
        <f t="shared" ca="1" si="41"/>
        <v>0.24394267389159521</v>
      </c>
    </row>
    <row r="347" spans="1:12" x14ac:dyDescent="0.3">
      <c r="A347" s="1">
        <v>40680</v>
      </c>
      <c r="B347" s="2">
        <f t="shared" si="35"/>
        <v>1</v>
      </c>
      <c r="C347">
        <f t="shared" ca="1" si="36"/>
        <v>-0.42198999701772932</v>
      </c>
      <c r="D347">
        <f ca="1">lamb_1 + C347*SQRT(E346)</f>
        <v>-7.6469420302645807E-2</v>
      </c>
      <c r="E347">
        <f ca="1">omega_1 + D347^2*alpha_1 + E346*beta_1</f>
        <v>5.4543779430981806E-2</v>
      </c>
      <c r="F347">
        <f t="shared" ca="1" si="37"/>
        <v>0.23354609701508994</v>
      </c>
      <c r="G347">
        <f t="shared" ca="1" si="38"/>
        <v>-0.23322104659311804</v>
      </c>
      <c r="H347">
        <f ca="1">lamb_2 + G347*SQRT(I346)</f>
        <v>-0.21458322855157522</v>
      </c>
      <c r="I347">
        <f ca="1">omega_2 + H347^2*alpha_2 + I346*beta_2</f>
        <v>0.58380607731041823</v>
      </c>
      <c r="J347">
        <f t="shared" ca="1" si="39"/>
        <v>0.76407203672848689</v>
      </c>
      <c r="K347">
        <f t="shared" ca="1" si="40"/>
        <v>-7.6469420302645807E-2</v>
      </c>
      <c r="L347">
        <f t="shared" ca="1" si="41"/>
        <v>0.24040194025747688</v>
      </c>
    </row>
    <row r="348" spans="1:12" x14ac:dyDescent="0.3">
      <c r="A348" s="1">
        <v>40681</v>
      </c>
      <c r="B348" s="2">
        <f t="shared" si="35"/>
        <v>1</v>
      </c>
      <c r="C348">
        <f t="shared" ca="1" si="36"/>
        <v>0.3240291225600086</v>
      </c>
      <c r="D348">
        <f ca="1">lamb_1 + C348*SQRT(E347)</f>
        <v>0.10067573689311424</v>
      </c>
      <c r="E348">
        <f ca="1">omega_1 + D348^2*alpha_1 + E347*beta_1</f>
        <v>5.1788413316441559E-2</v>
      </c>
      <c r="F348">
        <f t="shared" ca="1" si="37"/>
        <v>0.22757067762882274</v>
      </c>
      <c r="G348">
        <f t="shared" ca="1" si="38"/>
        <v>-0.53263434660664766</v>
      </c>
      <c r="H348">
        <f ca="1">lamb_2 + G348*SQRT(I347)</f>
        <v>-0.43197101004328814</v>
      </c>
      <c r="I348">
        <f ca="1">omega_2 + H348^2*alpha_2 + I347*beta_2</f>
        <v>0.53446510090909782</v>
      </c>
      <c r="J348">
        <f t="shared" ca="1" si="39"/>
        <v>0.73107120098462219</v>
      </c>
      <c r="K348">
        <f t="shared" ca="1" si="40"/>
        <v>0.10067573689311424</v>
      </c>
      <c r="L348">
        <f t="shared" ca="1" si="41"/>
        <v>0.24036471373039497</v>
      </c>
    </row>
    <row r="349" spans="1:12" x14ac:dyDescent="0.3">
      <c r="A349" s="1">
        <v>40682</v>
      </c>
      <c r="B349" s="2">
        <f t="shared" si="35"/>
        <v>1</v>
      </c>
      <c r="C349">
        <f t="shared" ca="1" si="36"/>
        <v>-1.2396273952203241</v>
      </c>
      <c r="D349">
        <f ca="1">lamb_1 + C349*SQRT(E348)</f>
        <v>-0.2571028463375416</v>
      </c>
      <c r="E349">
        <f ca="1">omega_1 + D349^2*alpha_1 + E348*beta_1</f>
        <v>5.2611452666818173E-2</v>
      </c>
      <c r="F349">
        <f t="shared" ca="1" si="37"/>
        <v>0.22937186546483457</v>
      </c>
      <c r="G349">
        <f t="shared" ca="1" si="38"/>
        <v>-1.9347809560310814</v>
      </c>
      <c r="H349">
        <f ca="1">lamb_2 + G349*SQRT(I348)</f>
        <v>-1.4394626371678181</v>
      </c>
      <c r="I349">
        <f ca="1">omega_2 + H349^2*alpha_2 + I348*beta_2</f>
        <v>0.71828630883807953</v>
      </c>
      <c r="J349">
        <f t="shared" ca="1" si="39"/>
        <v>0.84751773364224037</v>
      </c>
      <c r="K349">
        <f t="shared" ca="1" si="40"/>
        <v>-0.2571028463375416</v>
      </c>
      <c r="L349">
        <f t="shared" ca="1" si="41"/>
        <v>0.24165242962489106</v>
      </c>
    </row>
    <row r="350" spans="1:12" x14ac:dyDescent="0.3">
      <c r="A350" s="1">
        <v>40683</v>
      </c>
      <c r="B350" s="2">
        <f t="shared" si="35"/>
        <v>1</v>
      </c>
      <c r="C350">
        <f t="shared" ca="1" si="36"/>
        <v>-1.0360726418462831</v>
      </c>
      <c r="D350">
        <f ca="1">lamb_1 + C350*SQRT(E349)</f>
        <v>-0.21264591461736138</v>
      </c>
      <c r="E350">
        <f ca="1">omega_1 + D350^2*alpha_1 + E349*beta_1</f>
        <v>5.2115633553679971E-2</v>
      </c>
      <c r="F350">
        <f t="shared" ca="1" si="37"/>
        <v>0.22828848756273271</v>
      </c>
      <c r="G350">
        <f t="shared" ca="1" si="38"/>
        <v>1.3990149499054412</v>
      </c>
      <c r="H350">
        <f ca="1">lamb_2 + G350*SQRT(I349)</f>
        <v>1.1606899796754719</v>
      </c>
      <c r="I350">
        <f ca="1">omega_2 + H350^2*alpha_2 + I349*beta_2</f>
        <v>0.7893903730710341</v>
      </c>
      <c r="J350">
        <f t="shared" ca="1" si="39"/>
        <v>0.88847643360476036</v>
      </c>
      <c r="K350">
        <f t="shared" ca="1" si="40"/>
        <v>-0.21264591461736138</v>
      </c>
      <c r="L350">
        <f t="shared" ca="1" si="41"/>
        <v>0.24752643039898831</v>
      </c>
    </row>
    <row r="351" spans="1:12" x14ac:dyDescent="0.3">
      <c r="A351" s="1">
        <v>40686</v>
      </c>
      <c r="B351" s="2">
        <f t="shared" si="35"/>
        <v>1</v>
      </c>
      <c r="C351">
        <f t="shared" ca="1" si="36"/>
        <v>-0.54512758211003642</v>
      </c>
      <c r="D351">
        <f ca="1">lamb_1 + C351*SQRT(E350)</f>
        <v>-9.9446351248629605E-2</v>
      </c>
      <c r="E351">
        <f ca="1">omega_1 + D351^2*alpha_1 + E350*beta_1</f>
        <v>4.9539757475985519E-2</v>
      </c>
      <c r="F351">
        <f t="shared" ca="1" si="37"/>
        <v>0.22257528496215728</v>
      </c>
      <c r="G351">
        <f t="shared" ca="1" si="38"/>
        <v>-1.4641985311961476</v>
      </c>
      <c r="H351">
        <f ca="1">lamb_2 + G351*SQRT(I350)</f>
        <v>-1.3259058890864817</v>
      </c>
      <c r="I351">
        <f ca="1">omega_2 + H351^2*alpha_2 + I350*beta_2</f>
        <v>0.8998388920467949</v>
      </c>
      <c r="J351">
        <f t="shared" ca="1" si="39"/>
        <v>0.94859838290332066</v>
      </c>
      <c r="K351">
        <f t="shared" ca="1" si="40"/>
        <v>-9.9446351248629605E-2</v>
      </c>
      <c r="L351">
        <f t="shared" ca="1" si="41"/>
        <v>0.24455722440561228</v>
      </c>
    </row>
    <row r="352" spans="1:12" x14ac:dyDescent="0.3">
      <c r="A352" s="1">
        <v>40687</v>
      </c>
      <c r="B352" s="2">
        <f t="shared" si="35"/>
        <v>1</v>
      </c>
      <c r="C352">
        <f t="shared" ca="1" si="36"/>
        <v>-0.42801201838293895</v>
      </c>
      <c r="D352">
        <f ca="1">lamb_1 + C352*SQRT(E351)</f>
        <v>-7.0264896958810746E-2</v>
      </c>
      <c r="E352">
        <f ca="1">omega_1 + D352^2*alpha_1 + E351*beta_1</f>
        <v>4.6872806222584613E-2</v>
      </c>
      <c r="F352">
        <f t="shared" ca="1" si="37"/>
        <v>0.21650128457490642</v>
      </c>
      <c r="G352">
        <f t="shared" ca="1" si="38"/>
        <v>0.8318342582511038</v>
      </c>
      <c r="H352">
        <f ca="1">lamb_2 + G352*SQRT(I351)</f>
        <v>0.76407663222058031</v>
      </c>
      <c r="I352">
        <f ca="1">omega_2 + H352^2*alpha_2 + I351*beta_2</f>
        <v>0.85391901914890889</v>
      </c>
      <c r="J352">
        <f t="shared" ca="1" si="39"/>
        <v>0.9240773880735903</v>
      </c>
      <c r="K352">
        <f t="shared" ca="1" si="40"/>
        <v>-7.0264896958810746E-2</v>
      </c>
      <c r="L352">
        <f t="shared" ca="1" si="41"/>
        <v>0.2443328447418909</v>
      </c>
    </row>
    <row r="353" spans="1:12" x14ac:dyDescent="0.3">
      <c r="A353" s="1">
        <v>40688</v>
      </c>
      <c r="B353" s="2">
        <f t="shared" si="35"/>
        <v>1</v>
      </c>
      <c r="C353">
        <f t="shared" ca="1" si="36"/>
        <v>7.5925157502913912E-2</v>
      </c>
      <c r="D353">
        <f ca="1">lamb_1 + C353*SQRT(E352)</f>
        <v>4.1437894130932962E-2</v>
      </c>
      <c r="E353">
        <f ca="1">omega_1 + D353^2*alpha_1 + E352*beta_1</f>
        <v>4.4226007668978232E-2</v>
      </c>
      <c r="F353">
        <f t="shared" ca="1" si="37"/>
        <v>0.21029980425330461</v>
      </c>
      <c r="G353">
        <f t="shared" ca="1" si="38"/>
        <v>-6.0296460005085449E-2</v>
      </c>
      <c r="H353">
        <f ca="1">lamb_2 + G353*SQRT(I352)</f>
        <v>-8.0718595271583066E-2</v>
      </c>
      <c r="I353">
        <f ca="1">omega_2 + H353^2*alpha_2 + I352*beta_2</f>
        <v>0.74515221546277566</v>
      </c>
      <c r="J353">
        <f t="shared" ca="1" si="39"/>
        <v>0.86322199662819976</v>
      </c>
      <c r="K353">
        <f t="shared" ca="1" si="40"/>
        <v>4.1437894130932962E-2</v>
      </c>
      <c r="L353">
        <f t="shared" ca="1" si="41"/>
        <v>0.23883802231452167</v>
      </c>
    </row>
    <row r="354" spans="1:12" x14ac:dyDescent="0.3">
      <c r="A354" s="1">
        <v>40689</v>
      </c>
      <c r="B354" s="2">
        <f t="shared" si="35"/>
        <v>1</v>
      </c>
      <c r="C354">
        <f t="shared" ca="1" si="36"/>
        <v>-0.23164476129052375</v>
      </c>
      <c r="D354">
        <f ca="1">lamb_1 + C354*SQRT(E353)</f>
        <v>-2.3714847955700613E-2</v>
      </c>
      <c r="E354">
        <f ca="1">omega_1 + D354^2*alpha_1 + E353*beta_1</f>
        <v>4.1721670696273694E-2</v>
      </c>
      <c r="F354">
        <f t="shared" ca="1" si="37"/>
        <v>0.20425883260283678</v>
      </c>
      <c r="G354">
        <f t="shared" ca="1" si="38"/>
        <v>-0.66914730663110578</v>
      </c>
      <c r="H354">
        <f ca="1">lamb_2 + G354*SQRT(I353)</f>
        <v>-0.60262267406848535</v>
      </c>
      <c r="I354">
        <f ca="1">omega_2 + H354^2*alpha_2 + I353*beta_2</f>
        <v>0.69440939577416128</v>
      </c>
      <c r="J354">
        <f t="shared" ca="1" si="39"/>
        <v>0.83331230386582034</v>
      </c>
      <c r="K354">
        <f t="shared" ca="1" si="40"/>
        <v>-2.3714847955700613E-2</v>
      </c>
      <c r="L354">
        <f t="shared" ca="1" si="41"/>
        <v>0.21951680584014618</v>
      </c>
    </row>
    <row r="355" spans="1:12" x14ac:dyDescent="0.3">
      <c r="A355" s="1">
        <v>40690</v>
      </c>
      <c r="B355" s="2">
        <f t="shared" si="35"/>
        <v>1</v>
      </c>
      <c r="C355">
        <f t="shared" ca="1" si="36"/>
        <v>-0.14723594636521134</v>
      </c>
      <c r="D355">
        <f ca="1">lamb_1 + C355*SQRT(E354)</f>
        <v>-5.0742425217319559E-3</v>
      </c>
      <c r="E355">
        <f ca="1">omega_1 + D355^2*alpha_1 + E354*beta_1</f>
        <v>3.9385481916801961E-2</v>
      </c>
      <c r="F355">
        <f t="shared" ca="1" si="37"/>
        <v>0.19845775852004868</v>
      </c>
      <c r="G355">
        <f t="shared" ca="1" si="38"/>
        <v>5.1997216343896049E-2</v>
      </c>
      <c r="H355">
        <f ca="1">lamb_2 + G355*SQRT(I354)</f>
        <v>1.8329920146141501E-2</v>
      </c>
      <c r="I355">
        <f ca="1">omega_2 + H355^2*alpha_2 + I354*beta_2</f>
        <v>0.60723239868248635</v>
      </c>
      <c r="J355">
        <f t="shared" ca="1" si="39"/>
        <v>0.77925117817202327</v>
      </c>
      <c r="K355">
        <f t="shared" ca="1" si="40"/>
        <v>-5.0742425217319559E-3</v>
      </c>
      <c r="L355">
        <f t="shared" ca="1" si="41"/>
        <v>0.18820833373855922</v>
      </c>
    </row>
    <row r="356" spans="1:12" x14ac:dyDescent="0.3">
      <c r="A356" s="1">
        <v>40694</v>
      </c>
      <c r="B356" s="2">
        <f t="shared" si="35"/>
        <v>1</v>
      </c>
      <c r="C356">
        <f t="shared" ca="1" si="36"/>
        <v>0.4470128310949707</v>
      </c>
      <c r="D356">
        <f ca="1">lamb_1 + C356*SQRT(E355)</f>
        <v>0.113713164488809</v>
      </c>
      <c r="E356">
        <f ca="1">omega_1 + D356^2*alpha_1 + E355*beta_1</f>
        <v>3.801048439014134E-2</v>
      </c>
      <c r="F356">
        <f t="shared" ca="1" si="37"/>
        <v>0.19496277693483272</v>
      </c>
      <c r="G356">
        <f t="shared" ca="1" si="38"/>
        <v>0.99669375792948722</v>
      </c>
      <c r="H356">
        <f ca="1">lamb_2 + G356*SQRT(I355)</f>
        <v>0.75167478514325425</v>
      </c>
      <c r="I356">
        <f ca="1">omega_2 + H356^2*alpha_2 + I355*beta_2</f>
        <v>0.6000216607813571</v>
      </c>
      <c r="J356">
        <f t="shared" ca="1" si="39"/>
        <v>0.77461065108953742</v>
      </c>
      <c r="K356">
        <f t="shared" ca="1" si="40"/>
        <v>0.113713164488809</v>
      </c>
      <c r="L356">
        <f t="shared" ca="1" si="41"/>
        <v>0.18928341333264023</v>
      </c>
    </row>
    <row r="357" spans="1:12" x14ac:dyDescent="0.3">
      <c r="A357" s="1">
        <v>40695</v>
      </c>
      <c r="B357" s="2">
        <f t="shared" si="35"/>
        <v>0</v>
      </c>
      <c r="C357">
        <f t="shared" ca="1" si="36"/>
        <v>0.7020529665494929</v>
      </c>
      <c r="D357">
        <f ca="1">lamb_1 + C357*SQRT(E356)</f>
        <v>0.16187419591382635</v>
      </c>
      <c r="E357">
        <f ca="1">omega_1 + D357^2*alpha_1 + E356*beta_1</f>
        <v>3.7541840957094903E-2</v>
      </c>
      <c r="F357">
        <f t="shared" ca="1" si="37"/>
        <v>0.19375717007918675</v>
      </c>
      <c r="G357">
        <f t="shared" ca="1" si="38"/>
        <v>-0.11488800827767964</v>
      </c>
      <c r="H357">
        <f ca="1">lamb_2 + G357*SQRT(I356)</f>
        <v>-0.1139934748943536</v>
      </c>
      <c r="I357">
        <f ca="1">omega_2 + H357^2*alpha_2 + I356*beta_2</f>
        <v>0.52757796975018589</v>
      </c>
      <c r="J357">
        <f t="shared" ca="1" si="39"/>
        <v>0.72634562692301374</v>
      </c>
      <c r="K357">
        <f t="shared" ca="1" si="40"/>
        <v>-0.1139934748943536</v>
      </c>
      <c r="L357">
        <f t="shared" ca="1" si="41"/>
        <v>0.17458900126729379</v>
      </c>
    </row>
    <row r="358" spans="1:12" x14ac:dyDescent="0.3">
      <c r="A358" s="1">
        <v>40696</v>
      </c>
      <c r="B358" s="2">
        <f t="shared" si="35"/>
        <v>0</v>
      </c>
      <c r="C358">
        <f t="shared" ca="1" si="36"/>
        <v>-0.74071822712200164</v>
      </c>
      <c r="D358">
        <f ca="1">lamb_1 + C358*SQRT(E357)</f>
        <v>-0.11851946751323136</v>
      </c>
      <c r="E358">
        <f ca="1">omega_1 + D358^2*alpha_1 + E357*beta_1</f>
        <v>3.6381305531304503E-2</v>
      </c>
      <c r="F358">
        <f t="shared" ca="1" si="37"/>
        <v>0.19073884117112724</v>
      </c>
      <c r="G358">
        <f t="shared" ca="1" si="38"/>
        <v>1.6243226885808031</v>
      </c>
      <c r="H358">
        <f ca="1">lamb_2 + G358*SQRT(I357)</f>
        <v>1.1548196815624987</v>
      </c>
      <c r="I358">
        <f ca="1">omega_2 + H358^2*alpha_2 + I357*beta_2</f>
        <v>0.62375007361605317</v>
      </c>
      <c r="J358">
        <f t="shared" ca="1" si="39"/>
        <v>0.78977849655207322</v>
      </c>
      <c r="K358">
        <f t="shared" ca="1" si="40"/>
        <v>1.1548196815624987</v>
      </c>
      <c r="L358">
        <f t="shared" ca="1" si="41"/>
        <v>0.3036787776660298</v>
      </c>
    </row>
    <row r="359" spans="1:12" x14ac:dyDescent="0.3">
      <c r="A359" s="1">
        <v>40697</v>
      </c>
      <c r="B359" s="2">
        <f t="shared" si="35"/>
        <v>0</v>
      </c>
      <c r="C359">
        <f t="shared" ca="1" si="36"/>
        <v>1.28958791425835</v>
      </c>
      <c r="D359">
        <f ca="1">lamb_1 + C359*SQRT(E358)</f>
        <v>0.27097450435392867</v>
      </c>
      <c r="E359">
        <f ca="1">omega_1 + D359^2*alpha_1 + E358*beta_1</f>
        <v>3.887643200939158E-2</v>
      </c>
      <c r="F359">
        <f t="shared" ca="1" si="37"/>
        <v>0.19717107295288419</v>
      </c>
      <c r="G359">
        <f t="shared" ca="1" si="38"/>
        <v>0.27476410800241441</v>
      </c>
      <c r="H359">
        <f ca="1">lamb_2 + G359*SQRT(I358)</f>
        <v>0.19200278412461833</v>
      </c>
      <c r="I359">
        <f ca="1">omega_2 + H359^2*alpha_2 + I358*beta_2</f>
        <v>0.5508488716031984</v>
      </c>
      <c r="J359">
        <f t="shared" ca="1" si="39"/>
        <v>0.74219193717204879</v>
      </c>
      <c r="K359">
        <f t="shared" ca="1" si="40"/>
        <v>0.19200278412461833</v>
      </c>
      <c r="L359">
        <f t="shared" ca="1" si="41"/>
        <v>0.30007020778976512</v>
      </c>
    </row>
    <row r="360" spans="1:12" x14ac:dyDescent="0.3">
      <c r="A360" s="1">
        <v>40700</v>
      </c>
      <c r="B360" s="2">
        <f t="shared" si="35"/>
        <v>0</v>
      </c>
      <c r="C360">
        <f t="shared" ca="1" si="36"/>
        <v>0.50730782383531303</v>
      </c>
      <c r="D360">
        <f ca="1">lamb_1 + C360*SQRT(E359)</f>
        <v>0.12502642794300142</v>
      </c>
      <c r="E360">
        <f ca="1">omega_1 + D360^2*alpha_1 + E359*beta_1</f>
        <v>3.7704213909691447E-2</v>
      </c>
      <c r="F360">
        <f t="shared" ca="1" si="37"/>
        <v>0.19417572945579847</v>
      </c>
      <c r="G360">
        <f t="shared" ca="1" si="38"/>
        <v>-0.14472396398980447</v>
      </c>
      <c r="H360">
        <f ca="1">lamb_2 + G360*SQRT(I359)</f>
        <v>-0.13241295918881082</v>
      </c>
      <c r="I360">
        <f ca="1">omega_2 + H360^2*alpha_2 + I359*beta_2</f>
        <v>0.48583401259008713</v>
      </c>
      <c r="J360">
        <f t="shared" ca="1" si="39"/>
        <v>0.6970179428035459</v>
      </c>
      <c r="K360">
        <f t="shared" ca="1" si="40"/>
        <v>-0.13241295918881082</v>
      </c>
      <c r="L360">
        <f t="shared" ca="1" si="41"/>
        <v>0.2993875907842542</v>
      </c>
    </row>
    <row r="361" spans="1:12" x14ac:dyDescent="0.3">
      <c r="A361" s="1">
        <v>40701</v>
      </c>
      <c r="B361" s="2">
        <f t="shared" si="35"/>
        <v>0</v>
      </c>
      <c r="C361">
        <f t="shared" ca="1" si="36"/>
        <v>0.87912040198741115</v>
      </c>
      <c r="D361">
        <f ca="1">lamb_1 + C361*SQRT(E360)</f>
        <v>0.19570384533538035</v>
      </c>
      <c r="E361">
        <f ca="1">omega_1 + D361^2*alpha_1 + E360*beta_1</f>
        <v>3.7985876501659396E-2</v>
      </c>
      <c r="F361">
        <f t="shared" ca="1" si="37"/>
        <v>0.19489965752063135</v>
      </c>
      <c r="G361">
        <f t="shared" ca="1" si="38"/>
        <v>-1.6981619760731237</v>
      </c>
      <c r="H361">
        <f ca="1">lamb_2 + G361*SQRT(I360)</f>
        <v>-1.208649367109693</v>
      </c>
      <c r="I361">
        <f ca="1">omega_2 + H361^2*alpha_2 + I360*beta_2</f>
        <v>0.60311724594123428</v>
      </c>
      <c r="J361">
        <f t="shared" ca="1" si="39"/>
        <v>0.77660623609473689</v>
      </c>
      <c r="K361">
        <f t="shared" ca="1" si="40"/>
        <v>-1.208649367109693</v>
      </c>
      <c r="L361">
        <f t="shared" ca="1" si="41"/>
        <v>0.4067406369048891</v>
      </c>
    </row>
    <row r="362" spans="1:12" x14ac:dyDescent="0.3">
      <c r="A362" s="1">
        <v>40702</v>
      </c>
      <c r="B362" s="2">
        <f t="shared" si="35"/>
        <v>0</v>
      </c>
      <c r="C362">
        <f t="shared" ca="1" si="36"/>
        <v>-0.87916885844688397</v>
      </c>
      <c r="D362">
        <f ca="1">lamb_1 + C362*SQRT(E361)</f>
        <v>-0.14634970941410211</v>
      </c>
      <c r="E362">
        <f ca="1">omega_1 + D362^2*alpha_1 + E361*beta_1</f>
        <v>3.7232100628262176E-2</v>
      </c>
      <c r="F362">
        <f t="shared" ca="1" si="37"/>
        <v>0.19295621427739035</v>
      </c>
      <c r="G362">
        <f t="shared" ca="1" si="38"/>
        <v>-1.0165546144817395E-2</v>
      </c>
      <c r="H362">
        <f ca="1">lamb_2 + G362*SQRT(I361)</f>
        <v>-3.2894626529373999E-2</v>
      </c>
      <c r="I362">
        <f ca="1">omega_2 + H362^2*alpha_2 + I361*beta_2</f>
        <v>0.5288106782840023</v>
      </c>
      <c r="J362">
        <f t="shared" ca="1" si="39"/>
        <v>0.72719370066303679</v>
      </c>
      <c r="K362">
        <f t="shared" ca="1" si="40"/>
        <v>-3.2894626529373999E-2</v>
      </c>
      <c r="L362">
        <f t="shared" ca="1" si="41"/>
        <v>0.39668529213596743</v>
      </c>
    </row>
    <row r="363" spans="1:12" x14ac:dyDescent="0.3">
      <c r="A363" s="1">
        <v>40703</v>
      </c>
      <c r="B363" s="2">
        <f t="shared" si="35"/>
        <v>0</v>
      </c>
      <c r="C363">
        <f t="shared" ca="1" si="36"/>
        <v>1.3678645038061206</v>
      </c>
      <c r="D363">
        <f ca="1">lamb_1 + C363*SQRT(E362)</f>
        <v>0.28893795629885005</v>
      </c>
      <c r="E363">
        <f ca="1">omega_1 + D363^2*alpha_1 + E362*beta_1</f>
        <v>4.0262641133410576E-2</v>
      </c>
      <c r="F363">
        <f t="shared" ca="1" si="37"/>
        <v>0.20065552853936164</v>
      </c>
      <c r="G363">
        <f t="shared" ca="1" si="38"/>
        <v>0.15445409259316828</v>
      </c>
      <c r="H363">
        <f ca="1">lamb_2 + G363*SQRT(I362)</f>
        <v>8.7318043175377391E-2</v>
      </c>
      <c r="I363">
        <f ca="1">omega_2 + H363^2*alpha_2 + I362*beta_2</f>
        <v>0.46569211620391926</v>
      </c>
      <c r="J363">
        <f t="shared" ca="1" si="39"/>
        <v>0.6824163803748553</v>
      </c>
      <c r="K363">
        <f t="shared" ca="1" si="40"/>
        <v>8.7318043175377391E-2</v>
      </c>
      <c r="L363">
        <f t="shared" ca="1" si="41"/>
        <v>0.39079094417057558</v>
      </c>
    </row>
    <row r="364" spans="1:12" x14ac:dyDescent="0.3">
      <c r="A364" s="1">
        <v>40704</v>
      </c>
      <c r="B364" s="2">
        <f t="shared" si="35"/>
        <v>0</v>
      </c>
      <c r="C364">
        <f t="shared" ca="1" si="36"/>
        <v>0.68542321205956314</v>
      </c>
      <c r="D364">
        <f ca="1">lamb_1 + C364*SQRT(E363)</f>
        <v>0.16253395688895858</v>
      </c>
      <c r="E364">
        <f ca="1">omega_1 + D364^2*alpha_1 + E363*beta_1</f>
        <v>3.9626667071256644E-2</v>
      </c>
      <c r="F364">
        <f t="shared" ca="1" si="37"/>
        <v>0.19906447968248037</v>
      </c>
      <c r="G364">
        <f t="shared" ca="1" si="38"/>
        <v>-5.2474565911277908E-2</v>
      </c>
      <c r="H364">
        <f ca="1">lamb_2 + G364*SQRT(I363)</f>
        <v>-6.0809503330916038E-2</v>
      </c>
      <c r="I364">
        <f ca="1">omega_2 + H364^2*alpha_2 + I363*beta_2</f>
        <v>0.41093895541881287</v>
      </c>
      <c r="J364">
        <f t="shared" ca="1" si="39"/>
        <v>0.64104520544093679</v>
      </c>
      <c r="K364">
        <f t="shared" ca="1" si="40"/>
        <v>-6.0809503330916038E-2</v>
      </c>
      <c r="L364">
        <f t="shared" ca="1" si="41"/>
        <v>0.39054595201840864</v>
      </c>
    </row>
    <row r="365" spans="1:12" x14ac:dyDescent="0.3">
      <c r="A365" s="1">
        <v>40707</v>
      </c>
      <c r="B365" s="2">
        <f t="shared" si="35"/>
        <v>0</v>
      </c>
      <c r="C365">
        <f t="shared" ca="1" si="36"/>
        <v>0.98948144394508697</v>
      </c>
      <c r="D365">
        <f ca="1">lamb_1 + C365*SQRT(E364)</f>
        <v>0.22197060879439809</v>
      </c>
      <c r="E365">
        <f ca="1">omega_1 + D365^2*alpha_1 + E364*beta_1</f>
        <v>4.0412790775669456E-2</v>
      </c>
      <c r="F365">
        <f t="shared" ca="1" si="37"/>
        <v>0.20102932814808255</v>
      </c>
      <c r="G365">
        <f t="shared" ca="1" si="38"/>
        <v>-0.42751794899613144</v>
      </c>
      <c r="H365">
        <f ca="1">lamb_2 + G365*SQRT(I364)</f>
        <v>-0.29905833144391303</v>
      </c>
      <c r="I365">
        <f ca="1">omega_2 + H365^2*alpha_2 + I364*beta_2</f>
        <v>0.37413980793290114</v>
      </c>
      <c r="J365">
        <f t="shared" ca="1" si="39"/>
        <v>0.61166968858437076</v>
      </c>
      <c r="K365">
        <f t="shared" ca="1" si="40"/>
        <v>-0.29905833144391303</v>
      </c>
      <c r="L365">
        <f t="shared" ca="1" si="41"/>
        <v>0.39320837218817839</v>
      </c>
    </row>
    <row r="366" spans="1:12" x14ac:dyDescent="0.3">
      <c r="A366" s="1">
        <v>40708</v>
      </c>
      <c r="B366" s="2">
        <f t="shared" si="35"/>
        <v>0</v>
      </c>
      <c r="C366">
        <f t="shared" ca="1" si="36"/>
        <v>0.64618999918778608</v>
      </c>
      <c r="D366">
        <f ca="1">lamb_1 + C366*SQRT(E365)</f>
        <v>0.15490314139273065</v>
      </c>
      <c r="E366">
        <f ca="1">omega_1 + D366^2*alpha_1 + E365*beta_1</f>
        <v>3.9619466506416082E-2</v>
      </c>
      <c r="F366">
        <f t="shared" ca="1" si="37"/>
        <v>0.19904639284954673</v>
      </c>
      <c r="G366">
        <f t="shared" ca="1" si="38"/>
        <v>-0.21189461334785165</v>
      </c>
      <c r="H366">
        <f ca="1">lamb_2 + G366*SQRT(I365)</f>
        <v>-0.15460951215918606</v>
      </c>
      <c r="I366">
        <f ca="1">omega_2 + H366^2*alpha_2 + I365*beta_2</f>
        <v>0.33462872697230717</v>
      </c>
      <c r="J366">
        <f t="shared" ca="1" si="39"/>
        <v>0.57847102517957383</v>
      </c>
      <c r="K366">
        <f t="shared" ca="1" si="40"/>
        <v>-0.15460951215918606</v>
      </c>
      <c r="L366">
        <f t="shared" ca="1" si="41"/>
        <v>0.39300530935919231</v>
      </c>
    </row>
    <row r="367" spans="1:12" x14ac:dyDescent="0.3">
      <c r="A367" s="1">
        <v>40709</v>
      </c>
      <c r="B367" s="2">
        <f t="shared" si="35"/>
        <v>0</v>
      </c>
      <c r="C367">
        <f t="shared" ca="1" si="36"/>
        <v>-0.38826110711582762</v>
      </c>
      <c r="D367">
        <f ca="1">lamb_1 + C367*SQRT(E366)</f>
        <v>-5.228197285517696E-2</v>
      </c>
      <c r="E367">
        <f ca="1">omega_1 + D367^2*alpha_1 + E366*beta_1</f>
        <v>3.7613913467040565E-2</v>
      </c>
      <c r="F367">
        <f t="shared" ca="1" si="37"/>
        <v>0.19394306759211727</v>
      </c>
      <c r="G367">
        <f t="shared" ca="1" si="38"/>
        <v>-1.7850500276855117</v>
      </c>
      <c r="H367">
        <f ca="1">lamb_2 + G367*SQRT(I366)</f>
        <v>-1.0575997195120646</v>
      </c>
      <c r="I367">
        <f ca="1">omega_2 + H367^2*alpha_2 + I366*beta_2</f>
        <v>0.43200276520162384</v>
      </c>
      <c r="J367">
        <f t="shared" ca="1" si="39"/>
        <v>0.65726917256297956</v>
      </c>
      <c r="K367">
        <f t="shared" ca="1" si="40"/>
        <v>-1.0575997195120646</v>
      </c>
      <c r="L367">
        <f t="shared" ca="1" si="41"/>
        <v>0.44999328834216823</v>
      </c>
    </row>
    <row r="368" spans="1:12" x14ac:dyDescent="0.3">
      <c r="A368" s="1">
        <v>40710</v>
      </c>
      <c r="B368" s="2">
        <f t="shared" si="35"/>
        <v>0</v>
      </c>
      <c r="C368">
        <f t="shared" ca="1" si="36"/>
        <v>0.63619615118297967</v>
      </c>
      <c r="D368">
        <f ca="1">lamb_1 + C368*SQRT(E367)</f>
        <v>0.14838583315072548</v>
      </c>
      <c r="E368">
        <f ca="1">omega_1 + D368^2*alpha_1 + E367*beta_1</f>
        <v>3.6925901718467422E-2</v>
      </c>
      <c r="F368">
        <f t="shared" ca="1" si="37"/>
        <v>0.19216113477617533</v>
      </c>
      <c r="G368">
        <f t="shared" ca="1" si="38"/>
        <v>1.2699131889261424E-2</v>
      </c>
      <c r="H368">
        <f ca="1">lamb_2 + G368*SQRT(I367)</f>
        <v>-1.6653252090876997E-2</v>
      </c>
      <c r="I368">
        <f ca="1">omega_2 + H368^2*alpha_2 + I367*beta_2</f>
        <v>0.38155565777002076</v>
      </c>
      <c r="J368">
        <f t="shared" ca="1" si="39"/>
        <v>0.61770191659895368</v>
      </c>
      <c r="K368">
        <f t="shared" ca="1" si="40"/>
        <v>-1.6653252090876997E-2</v>
      </c>
      <c r="L368">
        <f t="shared" ca="1" si="41"/>
        <v>0.44807462193627989</v>
      </c>
    </row>
    <row r="369" spans="1:12" x14ac:dyDescent="0.3">
      <c r="A369" s="1">
        <v>40711</v>
      </c>
      <c r="B369" s="2">
        <f t="shared" si="35"/>
        <v>0</v>
      </c>
      <c r="C369">
        <f t="shared" ca="1" si="36"/>
        <v>-0.34496552976818212</v>
      </c>
      <c r="D369">
        <f ca="1">lamb_1 + C369*SQRT(E368)</f>
        <v>-4.1288967658918367E-2</v>
      </c>
      <c r="E369">
        <f ca="1">omega_1 + D369^2*alpha_1 + E368*beta_1</f>
        <v>3.5074116312010378E-2</v>
      </c>
      <c r="F369">
        <f t="shared" ca="1" si="37"/>
        <v>0.18728084875931755</v>
      </c>
      <c r="G369">
        <f t="shared" ca="1" si="38"/>
        <v>2.3085362167912886</v>
      </c>
      <c r="H369">
        <f ca="1">lamb_2 + G369*SQRT(I368)</f>
        <v>1.4009872456500767</v>
      </c>
      <c r="I369">
        <f ca="1">omega_2 + H369^2*alpha_2 + I368*beta_2</f>
        <v>0.57366969717912042</v>
      </c>
      <c r="J369">
        <f t="shared" ca="1" si="39"/>
        <v>0.75740986076174133</v>
      </c>
      <c r="K369">
        <f t="shared" ca="1" si="40"/>
        <v>1.4009872456500767</v>
      </c>
      <c r="L369">
        <f t="shared" ca="1" si="41"/>
        <v>0.55371661681874562</v>
      </c>
    </row>
    <row r="370" spans="1:12" x14ac:dyDescent="0.3">
      <c r="A370" s="1">
        <v>40714</v>
      </c>
      <c r="B370" s="2">
        <f t="shared" si="35"/>
        <v>0</v>
      </c>
      <c r="C370">
        <f t="shared" ca="1" si="36"/>
        <v>-5.2786912489861774E-3</v>
      </c>
      <c r="D370">
        <f ca="1">lamb_1 + C370*SQRT(E369)</f>
        <v>2.4011402222551489E-2</v>
      </c>
      <c r="E370">
        <f ca="1">omega_1 + D370^2*alpha_1 + E369*beta_1</f>
        <v>3.3302779853251141E-2</v>
      </c>
      <c r="F370">
        <f t="shared" ca="1" si="37"/>
        <v>0.18249049250098248</v>
      </c>
      <c r="G370">
        <f t="shared" ca="1" si="38"/>
        <v>-0.99652078405959499</v>
      </c>
      <c r="H370">
        <f ca="1">lamb_2 + G370*SQRT(I369)</f>
        <v>-0.77977466830075914</v>
      </c>
      <c r="I370">
        <f ca="1">omega_2 + H370^2*alpha_2 + I369*beta_2</f>
        <v>0.57632176357287057</v>
      </c>
      <c r="J370">
        <f t="shared" ca="1" si="39"/>
        <v>0.75915858921102286</v>
      </c>
      <c r="K370">
        <f t="shared" ca="1" si="40"/>
        <v>-0.77977466830075914</v>
      </c>
      <c r="L370">
        <f t="shared" ca="1" si="41"/>
        <v>0.57665296945800226</v>
      </c>
    </row>
    <row r="371" spans="1:12" x14ac:dyDescent="0.3">
      <c r="A371" s="1">
        <v>40715</v>
      </c>
      <c r="B371" s="2">
        <f t="shared" si="35"/>
        <v>0</v>
      </c>
      <c r="C371">
        <f t="shared" ca="1" si="36"/>
        <v>-0.23950083157256113</v>
      </c>
      <c r="D371">
        <f ca="1">lamb_1 + C371*SQRT(E370)</f>
        <v>-1.8706624708071537E-2</v>
      </c>
      <c r="E371">
        <f ca="1">omega_1 + D371^2*alpha_1 + E370*beta_1</f>
        <v>3.1659553733469167E-2</v>
      </c>
      <c r="F371">
        <f t="shared" ca="1" si="37"/>
        <v>0.17793131746117424</v>
      </c>
      <c r="G371">
        <f t="shared" ca="1" si="38"/>
        <v>-1.4263369490016735</v>
      </c>
      <c r="H371">
        <f ca="1">lamb_2 + G371*SQRT(I370)</f>
        <v>-1.1078159459436649</v>
      </c>
      <c r="I371">
        <f ca="1">omega_2 + H371^2*alpha_2 + I370*beta_2</f>
        <v>0.65290745708311548</v>
      </c>
      <c r="J371">
        <f t="shared" ca="1" si="39"/>
        <v>0.80802689131186434</v>
      </c>
      <c r="K371">
        <f t="shared" ca="1" si="40"/>
        <v>-1.1078159459436649</v>
      </c>
      <c r="L371">
        <f t="shared" ca="1" si="41"/>
        <v>0.62087600571980217</v>
      </c>
    </row>
    <row r="372" spans="1:12" x14ac:dyDescent="0.3">
      <c r="A372" s="1">
        <v>40716</v>
      </c>
      <c r="B372" s="2">
        <f t="shared" si="35"/>
        <v>0</v>
      </c>
      <c r="C372">
        <f t="shared" ca="1" si="36"/>
        <v>1.4576696693791478</v>
      </c>
      <c r="D372">
        <f ca="1">lamb_1 + C372*SQRT(E371)</f>
        <v>0.28436508469582605</v>
      </c>
      <c r="E372">
        <f ca="1">omega_1 + D372^2*alpha_1 + E371*beta_1</f>
        <v>3.4978599518435495E-2</v>
      </c>
      <c r="F372">
        <f t="shared" ca="1" si="37"/>
        <v>0.18702566540032814</v>
      </c>
      <c r="G372">
        <f t="shared" ca="1" si="38"/>
        <v>-1.0229247680835332</v>
      </c>
      <c r="H372">
        <f ca="1">lamb_2 + G372*SQRT(I371)</f>
        <v>-0.8515507204004471</v>
      </c>
      <c r="I372">
        <f ca="1">omega_2 + H372^2*alpha_2 + I371*beta_2</f>
        <v>0.65851704862122185</v>
      </c>
      <c r="J372">
        <f t="shared" ca="1" si="39"/>
        <v>0.8114906337236566</v>
      </c>
      <c r="K372">
        <f t="shared" ca="1" si="40"/>
        <v>-0.8515507204004471</v>
      </c>
      <c r="L372">
        <f t="shared" ca="1" si="41"/>
        <v>0.64177321537470955</v>
      </c>
    </row>
    <row r="373" spans="1:12" x14ac:dyDescent="0.3">
      <c r="A373" s="1">
        <v>40717</v>
      </c>
      <c r="B373" s="2">
        <f t="shared" si="35"/>
        <v>0</v>
      </c>
      <c r="C373">
        <f t="shared" ca="1" si="36"/>
        <v>1.2864994423024334</v>
      </c>
      <c r="D373">
        <f ca="1">lamb_1 + C373*SQRT(E372)</f>
        <v>0.26560841423376369</v>
      </c>
      <c r="E373">
        <f ca="1">omega_1 + D373^2*alpha_1 + E372*beta_1</f>
        <v>3.7413181339667131E-2</v>
      </c>
      <c r="F373">
        <f t="shared" ca="1" si="37"/>
        <v>0.19342487259829624</v>
      </c>
      <c r="G373">
        <f t="shared" ca="1" si="38"/>
        <v>-6.8853666500264532E-2</v>
      </c>
      <c r="H373">
        <f ca="1">lamb_2 + G373*SQRT(I372)</f>
        <v>-8.0874105462496973E-2</v>
      </c>
      <c r="I373">
        <f ca="1">omega_2 + H373^2*alpha_2 + I372*beta_2</f>
        <v>0.57710953632637385</v>
      </c>
      <c r="J373">
        <f t="shared" ca="1" si="39"/>
        <v>0.75967725800261643</v>
      </c>
      <c r="K373">
        <f t="shared" ca="1" si="40"/>
        <v>-8.0874105462496973E-2</v>
      </c>
      <c r="L373">
        <f t="shared" ca="1" si="41"/>
        <v>0.64057087040489991</v>
      </c>
    </row>
    <row r="374" spans="1:12" x14ac:dyDescent="0.3">
      <c r="A374" s="1">
        <v>40718</v>
      </c>
      <c r="B374" s="2">
        <f t="shared" si="35"/>
        <v>0</v>
      </c>
      <c r="C374">
        <f t="shared" ca="1" si="36"/>
        <v>0.79021992589401469</v>
      </c>
      <c r="D374">
        <f ca="1">lamb_1 + C374*SQRT(E373)</f>
        <v>0.17784818849068487</v>
      </c>
      <c r="E374">
        <f ca="1">omega_1 + D374^2*alpha_1 + E373*beta_1</f>
        <v>3.7317925521458857E-2</v>
      </c>
      <c r="F374">
        <f t="shared" ca="1" si="37"/>
        <v>0.193178480999978</v>
      </c>
      <c r="G374">
        <f t="shared" ca="1" si="38"/>
        <v>0.28699874469408282</v>
      </c>
      <c r="H374">
        <f ca="1">lamb_2 + G374*SQRT(I373)</f>
        <v>0.1930264194193938</v>
      </c>
      <c r="I374">
        <f ca="1">omega_2 + H374^2*alpha_2 + I373*beta_2</f>
        <v>0.51078530507194608</v>
      </c>
      <c r="J374">
        <f t="shared" ca="1" si="39"/>
        <v>0.71469245488667787</v>
      </c>
      <c r="K374">
        <f t="shared" ca="1" si="40"/>
        <v>0.1930264194193938</v>
      </c>
      <c r="L374">
        <f t="shared" ca="1" si="41"/>
        <v>0.64441775786446709</v>
      </c>
    </row>
    <row r="375" spans="1:12" x14ac:dyDescent="0.3">
      <c r="A375" s="1">
        <v>40721</v>
      </c>
      <c r="B375" s="2">
        <f t="shared" si="35"/>
        <v>0</v>
      </c>
      <c r="C375">
        <f t="shared" ca="1" si="36"/>
        <v>-0.82325697050119329</v>
      </c>
      <c r="D375">
        <f ca="1">lamb_1 + C375*SQRT(E374)</f>
        <v>-0.13403553103406424</v>
      </c>
      <c r="E375">
        <f ca="1">omega_1 + D375^2*alpha_1 + E374*beta_1</f>
        <v>3.6410422894517167E-2</v>
      </c>
      <c r="F375">
        <f t="shared" ca="1" si="37"/>
        <v>0.19081515373396624</v>
      </c>
      <c r="G375">
        <f t="shared" ca="1" si="38"/>
        <v>3.9819673879245683E-2</v>
      </c>
      <c r="H375">
        <f ca="1">lamb_2 + G375*SQRT(I374)</f>
        <v>3.4588204775450188E-3</v>
      </c>
      <c r="I375">
        <f ca="1">omega_2 + H375^2*alpha_2 + I374*beta_2</f>
        <v>0.44927679797456516</v>
      </c>
      <c r="J375">
        <f t="shared" ca="1" si="39"/>
        <v>0.67028113353619401</v>
      </c>
      <c r="K375">
        <f t="shared" ca="1" si="40"/>
        <v>3.4588204775450188E-3</v>
      </c>
      <c r="L375">
        <f t="shared" ca="1" si="41"/>
        <v>0.64450843867863139</v>
      </c>
    </row>
    <row r="376" spans="1:12" x14ac:dyDescent="0.3">
      <c r="A376" s="1">
        <v>40722</v>
      </c>
      <c r="B376" s="2">
        <f t="shared" si="35"/>
        <v>0</v>
      </c>
      <c r="C376">
        <f t="shared" ca="1" si="36"/>
        <v>0.92765973815374336</v>
      </c>
      <c r="D376">
        <f ca="1">lamb_1 + C376*SQRT(E375)</f>
        <v>0.20201153554861739</v>
      </c>
      <c r="E376">
        <f ca="1">omega_1 + D376^2*alpha_1 + E375*beta_1</f>
        <v>3.694610869263841E-2</v>
      </c>
      <c r="F376">
        <f t="shared" ca="1" si="37"/>
        <v>0.19221370578769456</v>
      </c>
      <c r="G376">
        <f t="shared" ca="1" si="38"/>
        <v>-0.10260761132661751</v>
      </c>
      <c r="H376">
        <f ca="1">lamb_2 + G376*SQRT(I375)</f>
        <v>-9.3775946029446416E-2</v>
      </c>
      <c r="I376">
        <f ca="1">omega_2 + H376^2*alpha_2 + I375*beta_2</f>
        <v>0.39743331762457218</v>
      </c>
      <c r="J376">
        <f t="shared" ca="1" si="39"/>
        <v>0.63042312586434535</v>
      </c>
      <c r="K376">
        <f t="shared" ca="1" si="40"/>
        <v>-9.3775946029446416E-2</v>
      </c>
      <c r="L376">
        <f t="shared" ca="1" si="41"/>
        <v>0.64204537520004068</v>
      </c>
    </row>
    <row r="377" spans="1:12" x14ac:dyDescent="0.3">
      <c r="A377" s="1">
        <v>40723</v>
      </c>
      <c r="B377" s="2">
        <f t="shared" si="35"/>
        <v>0</v>
      </c>
      <c r="C377">
        <f t="shared" ca="1" si="36"/>
        <v>0.72944462668711008</v>
      </c>
      <c r="D377">
        <f ca="1">lamb_1 + C377*SQRT(E376)</f>
        <v>0.16520925486245086</v>
      </c>
      <c r="E377">
        <f ca="1">omega_1 + D377^2*alpha_1 + E376*beta_1</f>
        <v>3.6628065870759709E-2</v>
      </c>
      <c r="F377">
        <f t="shared" ca="1" si="37"/>
        <v>0.19138460196880969</v>
      </c>
      <c r="G377">
        <f t="shared" ca="1" si="38"/>
        <v>0.59147494243961907</v>
      </c>
      <c r="H377">
        <f ca="1">lamb_2 + G377*SQRT(I376)</f>
        <v>0.34787948208321839</v>
      </c>
      <c r="I377">
        <f ca="1">omega_2 + H377^2*alpha_2 + I376*beta_2</f>
        <v>0.36631506924367069</v>
      </c>
      <c r="J377">
        <f t="shared" ca="1" si="39"/>
        <v>0.60523967917154164</v>
      </c>
      <c r="K377">
        <f t="shared" ca="1" si="40"/>
        <v>0.34787948208321839</v>
      </c>
      <c r="L377">
        <f t="shared" ca="1" si="41"/>
        <v>0.65109393594803411</v>
      </c>
    </row>
    <row r="378" spans="1:12" x14ac:dyDescent="0.3">
      <c r="A378" s="1">
        <v>40724</v>
      </c>
      <c r="B378" s="2">
        <f t="shared" si="35"/>
        <v>0</v>
      </c>
      <c r="C378">
        <f t="shared" ca="1" si="36"/>
        <v>2.5363906712802584</v>
      </c>
      <c r="D378">
        <f ca="1">lamb_1 + C378*SQRT(E377)</f>
        <v>0.51042611906037427</v>
      </c>
      <c r="E378">
        <f ca="1">omega_1 + D378^2*alpha_1 + E377*beta_1</f>
        <v>5.0329909982241051E-2</v>
      </c>
      <c r="F378">
        <f t="shared" ca="1" si="37"/>
        <v>0.22434328601997666</v>
      </c>
      <c r="G378">
        <f t="shared" ca="1" si="38"/>
        <v>8.8125789322734752E-2</v>
      </c>
      <c r="H378">
        <f ca="1">lamb_2 + G378*SQRT(I377)</f>
        <v>2.8337224456430853E-2</v>
      </c>
      <c r="I378">
        <f ca="1">omega_2 + H378^2*alpha_2 + I377*beta_2</f>
        <v>0.32512731934434408</v>
      </c>
      <c r="J378">
        <f t="shared" ca="1" si="39"/>
        <v>0.57019936806729632</v>
      </c>
      <c r="K378">
        <f t="shared" ca="1" si="40"/>
        <v>2.8337224456430853E-2</v>
      </c>
      <c r="L378">
        <f t="shared" ca="1" si="41"/>
        <v>0.58313512674032786</v>
      </c>
    </row>
    <row r="379" spans="1:12" x14ac:dyDescent="0.3">
      <c r="A379" s="1">
        <v>40725</v>
      </c>
      <c r="B379" s="2">
        <f t="shared" si="35"/>
        <v>0</v>
      </c>
      <c r="C379">
        <f t="shared" ca="1" si="36"/>
        <v>-0.26013789771094431</v>
      </c>
      <c r="D379">
        <f ca="1">lamb_1 + C379*SQRT(E378)</f>
        <v>-3.3360190790801811E-2</v>
      </c>
      <c r="E379">
        <f ca="1">omega_1 + D379^2*alpha_1 + E378*beta_1</f>
        <v>4.7370291323437688E-2</v>
      </c>
      <c r="F379">
        <f t="shared" ca="1" si="37"/>
        <v>0.21764717164125447</v>
      </c>
      <c r="G379">
        <f t="shared" ca="1" si="38"/>
        <v>0.77057884611954708</v>
      </c>
      <c r="H379">
        <f ca="1">lamb_2 + G379*SQRT(I378)</f>
        <v>0.41438357110339208</v>
      </c>
      <c r="I379">
        <f ca="1">omega_2 + H379^2*alpha_2 + I378*beta_2</f>
        <v>0.31021514391618388</v>
      </c>
      <c r="J379">
        <f t="shared" ca="1" si="39"/>
        <v>0.55696960771318926</v>
      </c>
      <c r="K379">
        <f t="shared" ca="1" si="40"/>
        <v>0.41438357110339208</v>
      </c>
      <c r="L379">
        <f t="shared" ca="1" si="41"/>
        <v>0.5921944999605615</v>
      </c>
    </row>
    <row r="380" spans="1:12" x14ac:dyDescent="0.3">
      <c r="A380" s="1">
        <v>40729</v>
      </c>
      <c r="B380" s="2">
        <f t="shared" si="35"/>
        <v>0</v>
      </c>
      <c r="C380">
        <f t="shared" ca="1" si="36"/>
        <v>0.44149657934787273</v>
      </c>
      <c r="D380">
        <f ca="1">lamb_1 + C380*SQRT(E379)</f>
        <v>0.12109048178435319</v>
      </c>
      <c r="E380">
        <f ca="1">omega_1 + D380^2*alpha_1 + E379*beta_1</f>
        <v>4.5460442304288681E-2</v>
      </c>
      <c r="F380">
        <f t="shared" ca="1" si="37"/>
        <v>0.21321454524560157</v>
      </c>
      <c r="G380">
        <f t="shared" ca="1" si="38"/>
        <v>0.43453842160648526</v>
      </c>
      <c r="H380">
        <f ca="1">lamb_2 + G380*SQRT(I379)</f>
        <v>0.21702469421847254</v>
      </c>
      <c r="I380">
        <f ca="1">omega_2 + H380^2*alpha_2 + I379*beta_2</f>
        <v>0.2824369899159927</v>
      </c>
      <c r="J380">
        <f t="shared" ca="1" si="39"/>
        <v>0.53144801243018369</v>
      </c>
      <c r="K380">
        <f t="shared" ca="1" si="40"/>
        <v>0.21702469421847254</v>
      </c>
      <c r="L380">
        <f t="shared" ca="1" si="41"/>
        <v>0.59817198713675324</v>
      </c>
    </row>
    <row r="381" spans="1:12" x14ac:dyDescent="0.3">
      <c r="A381" s="1">
        <v>40730</v>
      </c>
      <c r="B381" s="2">
        <f t="shared" si="35"/>
        <v>0</v>
      </c>
      <c r="C381">
        <f t="shared" ca="1" si="36"/>
        <v>-1.8285148126150066</v>
      </c>
      <c r="D381">
        <f ca="1">lamb_1 + C381*SQRT(E380)</f>
        <v>-0.36486595424655499</v>
      </c>
      <c r="E381">
        <f ca="1">omega_1 + D381^2*alpha_1 + E380*beta_1</f>
        <v>5.0811236794040537E-2</v>
      </c>
      <c r="F381">
        <f t="shared" ca="1" si="37"/>
        <v>0.22541347961921118</v>
      </c>
      <c r="G381">
        <f t="shared" ca="1" si="38"/>
        <v>1.3481977996430086</v>
      </c>
      <c r="H381">
        <f ca="1">lamb_2 + G381*SQRT(I380)</f>
        <v>0.69149704098302389</v>
      </c>
      <c r="I381">
        <f ca="1">omega_2 + H381^2*alpha_2 + I380*beta_2</f>
        <v>0.31027599025034708</v>
      </c>
      <c r="J381">
        <f t="shared" ca="1" si="39"/>
        <v>0.55702422770499582</v>
      </c>
      <c r="K381">
        <f t="shared" ca="1" si="40"/>
        <v>0.69149704098302389</v>
      </c>
      <c r="L381">
        <f t="shared" ca="1" si="41"/>
        <v>0.57327392172345848</v>
      </c>
    </row>
    <row r="382" spans="1:12" x14ac:dyDescent="0.3">
      <c r="A382" s="1">
        <v>40731</v>
      </c>
      <c r="B382" s="2">
        <f t="shared" si="35"/>
        <v>0</v>
      </c>
      <c r="C382">
        <f t="shared" ca="1" si="36"/>
        <v>-1.0933763080679426</v>
      </c>
      <c r="D382">
        <f ca="1">lamb_1 + C382*SQRT(E381)</f>
        <v>-0.22146175813480157</v>
      </c>
      <c r="E382">
        <f ca="1">omega_1 + D382^2*alpha_1 + E381*beta_1</f>
        <v>5.0689056469486737E-2</v>
      </c>
      <c r="F382">
        <f t="shared" ca="1" si="37"/>
        <v>0.22514230270983446</v>
      </c>
      <c r="G382">
        <f t="shared" ca="1" si="38"/>
        <v>-1.2755894235304361</v>
      </c>
      <c r="H382">
        <f ca="1">lamb_2 + G382*SQRT(I381)</f>
        <v>-0.73553421351070203</v>
      </c>
      <c r="I382">
        <f ca="1">omega_2 + H382^2*alpha_2 + I381*beta_2</f>
        <v>0.34175862112467531</v>
      </c>
      <c r="J382">
        <f t="shared" ca="1" si="39"/>
        <v>0.58460124967765448</v>
      </c>
      <c r="K382">
        <f t="shared" ca="1" si="40"/>
        <v>-0.73553421351070203</v>
      </c>
      <c r="L382">
        <f t="shared" ca="1" si="41"/>
        <v>0.59191190118035186</v>
      </c>
    </row>
    <row r="383" spans="1:12" x14ac:dyDescent="0.3">
      <c r="A383" s="1">
        <v>40732</v>
      </c>
      <c r="B383" s="2">
        <f t="shared" si="35"/>
        <v>0</v>
      </c>
      <c r="C383">
        <f t="shared" ca="1" si="36"/>
        <v>-6.3921112138786346E-2</v>
      </c>
      <c r="D383">
        <f ca="1">lamb_1 + C383*SQRT(E382)</f>
        <v>1.0608653621300092E-2</v>
      </c>
      <c r="E383">
        <f ca="1">omega_1 + D383^2*alpha_1 + E382*beta_1</f>
        <v>4.7640684563827203E-2</v>
      </c>
      <c r="F383">
        <f t="shared" ca="1" si="37"/>
        <v>0.21826746107431405</v>
      </c>
      <c r="G383">
        <f t="shared" ca="1" si="38"/>
        <v>-1.0042478679911773</v>
      </c>
      <c r="H383">
        <f ca="1">lamb_2 + G383*SQRT(I382)</f>
        <v>-0.61208455861376243</v>
      </c>
      <c r="I383">
        <f ca="1">omega_2 + H383^2*alpha_2 + I382*beta_2</f>
        <v>0.34887011499442927</v>
      </c>
      <c r="J383">
        <f t="shared" ca="1" si="39"/>
        <v>0.59065227925948893</v>
      </c>
      <c r="K383">
        <f t="shared" ca="1" si="40"/>
        <v>-0.61208455861376243</v>
      </c>
      <c r="L383">
        <f t="shared" ca="1" si="41"/>
        <v>0.60083606629716757</v>
      </c>
    </row>
    <row r="384" spans="1:12" x14ac:dyDescent="0.3">
      <c r="A384" s="1">
        <v>40735</v>
      </c>
      <c r="B384" s="2">
        <f t="shared" si="35"/>
        <v>0</v>
      </c>
      <c r="C384">
        <f t="shared" ca="1" si="36"/>
        <v>-0.3997619034220114</v>
      </c>
      <c r="D384">
        <f ca="1">lamb_1 + C384*SQRT(E383)</f>
        <v>-6.2255015694157569E-2</v>
      </c>
      <c r="E384">
        <f ca="1">omega_1 + D384^2*alpha_1 + E383*beta_1</f>
        <v>4.506197101746582E-2</v>
      </c>
      <c r="F384">
        <f t="shared" ca="1" si="37"/>
        <v>0.21227805119104004</v>
      </c>
      <c r="G384">
        <f t="shared" ca="1" si="38"/>
        <v>-0.6175007683609105</v>
      </c>
      <c r="H384">
        <f ca="1">lamb_2 + G384*SQRT(I383)</f>
        <v>-0.38972823627685754</v>
      </c>
      <c r="I384">
        <f ca="1">omega_2 + H384^2*alpha_2 + I383*beta_2</f>
        <v>0.32825487067338555</v>
      </c>
      <c r="J384">
        <f t="shared" ca="1" si="39"/>
        <v>0.57293531107218865</v>
      </c>
      <c r="K384">
        <f t="shared" ca="1" si="40"/>
        <v>-0.38972823627685754</v>
      </c>
      <c r="L384">
        <f t="shared" ca="1" si="41"/>
        <v>0.60327728228018807</v>
      </c>
    </row>
    <row r="385" spans="1:12" x14ac:dyDescent="0.3">
      <c r="A385" s="1">
        <v>40736</v>
      </c>
      <c r="B385" s="2">
        <f t="shared" si="35"/>
        <v>0</v>
      </c>
      <c r="C385">
        <f t="shared" ca="1" si="36"/>
        <v>-0.25800658138751137</v>
      </c>
      <c r="D385">
        <f ca="1">lamb_1 + C385*SQRT(E384)</f>
        <v>-2.9769134291403376E-2</v>
      </c>
      <c r="E385">
        <f ca="1">omega_1 + D385^2*alpha_1 + E384*beta_1</f>
        <v>4.2510185417456131E-2</v>
      </c>
      <c r="F385">
        <f t="shared" ca="1" si="37"/>
        <v>0.20617998306687324</v>
      </c>
      <c r="G385">
        <f t="shared" ca="1" si="38"/>
        <v>1.4934164664832483</v>
      </c>
      <c r="H385">
        <f ca="1">lamb_2 + G385*SQRT(I384)</f>
        <v>0.8306310277849086</v>
      </c>
      <c r="I385">
        <f ca="1">omega_2 + H385^2*alpha_2 + I384*beta_2</f>
        <v>0.37509293729739324</v>
      </c>
      <c r="J385">
        <f t="shared" ca="1" si="39"/>
        <v>0.61244831398036625</v>
      </c>
      <c r="K385">
        <f t="shared" ca="1" si="40"/>
        <v>0.8306310277849086</v>
      </c>
      <c r="L385">
        <f t="shared" ca="1" si="41"/>
        <v>0.63801256546714713</v>
      </c>
    </row>
    <row r="386" spans="1:12" x14ac:dyDescent="0.3">
      <c r="A386" s="1">
        <v>40737</v>
      </c>
      <c r="B386" s="2">
        <f t="shared" si="35"/>
        <v>0</v>
      </c>
      <c r="C386">
        <f t="shared" ca="1" si="36"/>
        <v>-0.27066832584339162</v>
      </c>
      <c r="D386">
        <f ca="1">lamb_1 + C386*SQRT(E385)</f>
        <v>-3.0806390839129415E-2</v>
      </c>
      <c r="E386">
        <f ca="1">omega_1 + D386^2*alpha_1 + E385*beta_1</f>
        <v>4.0166312607051634E-2</v>
      </c>
      <c r="F386">
        <f t="shared" ca="1" si="37"/>
        <v>0.20041535022809914</v>
      </c>
      <c r="G386">
        <f t="shared" ca="1" si="38"/>
        <v>0.79683895681031136</v>
      </c>
      <c r="H386">
        <f ca="1">lamb_2 + G386*SQRT(I385)</f>
        <v>0.46302267561234906</v>
      </c>
      <c r="I386">
        <f ca="1">omega_2 + H386^2*alpha_2 + I385*beta_2</f>
        <v>0.35830672585150442</v>
      </c>
      <c r="J386">
        <f t="shared" ca="1" si="39"/>
        <v>0.59858727504976617</v>
      </c>
      <c r="K386">
        <f t="shared" ca="1" si="40"/>
        <v>0.46302267561234906</v>
      </c>
      <c r="L386">
        <f t="shared" ca="1" si="41"/>
        <v>0.64887865361454078</v>
      </c>
    </row>
    <row r="387" spans="1:12" x14ac:dyDescent="0.3">
      <c r="A387" s="1">
        <v>40738</v>
      </c>
      <c r="B387" s="2">
        <f t="shared" ref="B387:B450" si="42">IF(MONTH(A387)&lt; 6, 1, 0)</f>
        <v>0</v>
      </c>
      <c r="C387">
        <f t="shared" ref="C387:C450" ca="1" si="43">NORMINV(RAND(), 0, 1)</f>
        <v>-1.1137921585037884</v>
      </c>
      <c r="D387">
        <f ca="1">lamb_1 + C387*SQRT(E386)</f>
        <v>-0.19822104552784728</v>
      </c>
      <c r="E387">
        <f ca="1">omega_1 + D387^2*alpha_1 + E386*beta_1</f>
        <v>4.0310502571896681E-2</v>
      </c>
      <c r="F387">
        <f t="shared" ref="F387:F450" ca="1" si="44">SQRT(E387)</f>
        <v>0.20077475581331602</v>
      </c>
      <c r="G387">
        <f t="shared" ref="G387:G450" ca="1" si="45">NORMINV(RAND(), 0, 1)</f>
        <v>-1.0475402555355393</v>
      </c>
      <c r="H387">
        <f ca="1">lamb_2 + G387*SQRT(I386)</f>
        <v>-0.6520442670659542</v>
      </c>
      <c r="I387">
        <f ca="1">omega_2 + H387^2*alpha_2 + I386*beta_2</f>
        <v>0.36916319137792308</v>
      </c>
      <c r="J387">
        <f t="shared" ref="J387:J450" ca="1" si="46">SQRT(I387)</f>
        <v>0.60758801121971051</v>
      </c>
      <c r="K387">
        <f t="shared" ref="K387:K450" ca="1" si="47">B387*D387+(1-B387)*H387</f>
        <v>-0.6520442670659542</v>
      </c>
      <c r="L387">
        <f t="shared" ca="1" si="41"/>
        <v>0.62311023465132243</v>
      </c>
    </row>
    <row r="388" spans="1:12" x14ac:dyDescent="0.3">
      <c r="A388" s="1">
        <v>40739</v>
      </c>
      <c r="B388" s="2">
        <f t="shared" si="42"/>
        <v>0</v>
      </c>
      <c r="C388">
        <f t="shared" ca="1" si="43"/>
        <v>-2.1963133653879794</v>
      </c>
      <c r="D388">
        <f ca="1">lamb_1 + C388*SQRT(E387)</f>
        <v>-0.41596427962529386</v>
      </c>
      <c r="E388">
        <f ca="1">omega_1 + D388^2*alpha_1 + E387*beta_1</f>
        <v>4.8467239281596325E-2</v>
      </c>
      <c r="F388">
        <f t="shared" ca="1" si="44"/>
        <v>0.22015276351114996</v>
      </c>
      <c r="G388">
        <f t="shared" ca="1" si="45"/>
        <v>0.99617517357352425</v>
      </c>
      <c r="H388">
        <f ca="1">lamb_2 + G388*SQRT(I387)</f>
        <v>0.5802640925379875</v>
      </c>
      <c r="I388">
        <f ca="1">omega_2 + H388^2*alpha_2 + I387*beta_2</f>
        <v>0.36788511463568596</v>
      </c>
      <c r="J388">
        <f t="shared" ca="1" si="46"/>
        <v>0.60653533667518988</v>
      </c>
      <c r="K388">
        <f t="shared" ca="1" si="47"/>
        <v>0.5802640925379875</v>
      </c>
      <c r="L388">
        <f t="shared" ca="1" si="41"/>
        <v>0.63747514527935922</v>
      </c>
    </row>
    <row r="389" spans="1:12" x14ac:dyDescent="0.3">
      <c r="A389" s="1">
        <v>40742</v>
      </c>
      <c r="B389" s="2">
        <f t="shared" si="42"/>
        <v>0</v>
      </c>
      <c r="C389">
        <f t="shared" ca="1" si="43"/>
        <v>-2.3223193731509646</v>
      </c>
      <c r="D389">
        <f ca="1">lamb_1 + C389*SQRT(E388)</f>
        <v>-0.48626502775466629</v>
      </c>
      <c r="E389">
        <f ca="1">omega_1 + D389^2*alpha_1 + E388*beta_1</f>
        <v>5.9777080772103405E-2</v>
      </c>
      <c r="F389">
        <f t="shared" ca="1" si="44"/>
        <v>0.24449351887545692</v>
      </c>
      <c r="G389">
        <f t="shared" ca="1" si="45"/>
        <v>-2.8109147505909924</v>
      </c>
      <c r="H389">
        <f ca="1">lamb_2 + G389*SQRT(I388)</f>
        <v>-1.7299191246149648</v>
      </c>
      <c r="I389">
        <f ca="1">omega_2 + H389^2*alpha_2 + I388*beta_2</f>
        <v>0.6854956199117227</v>
      </c>
      <c r="J389">
        <f t="shared" ca="1" si="46"/>
        <v>0.82794662866136648</v>
      </c>
      <c r="K389">
        <f t="shared" ca="1" si="47"/>
        <v>-1.7299191246149648</v>
      </c>
      <c r="L389">
        <f t="shared" ca="1" si="41"/>
        <v>0.65672214624754055</v>
      </c>
    </row>
    <row r="390" spans="1:12" x14ac:dyDescent="0.3">
      <c r="A390" s="1">
        <v>40743</v>
      </c>
      <c r="B390" s="2">
        <f t="shared" si="42"/>
        <v>0</v>
      </c>
      <c r="C390">
        <f t="shared" ca="1" si="43"/>
        <v>1.7549351887804627</v>
      </c>
      <c r="D390">
        <f ca="1">lamb_1 + C390*SQRT(E389)</f>
        <v>0.45407027970329966</v>
      </c>
      <c r="E390">
        <f ca="1">omega_1 + D390^2*alpha_1 + E389*beta_1</f>
        <v>6.8365703444925097E-2</v>
      </c>
      <c r="F390">
        <f t="shared" ca="1" si="44"/>
        <v>0.2614683603132989</v>
      </c>
      <c r="G390">
        <f t="shared" ca="1" si="45"/>
        <v>0.65748774809224175</v>
      </c>
      <c r="H390">
        <f ca="1">lamb_2 + G390*SQRT(I389)</f>
        <v>0.51936476441912538</v>
      </c>
      <c r="I390">
        <f ca="1">omega_2 + H390^2*alpha_2 + I389*beta_2</f>
        <v>0.63189500414649746</v>
      </c>
      <c r="J390">
        <f t="shared" ca="1" si="46"/>
        <v>0.79491823739709067</v>
      </c>
      <c r="K390">
        <f t="shared" ca="1" si="47"/>
        <v>0.51936476441912538</v>
      </c>
      <c r="L390">
        <f t="shared" ca="1" si="41"/>
        <v>0.65677114478707743</v>
      </c>
    </row>
    <row r="391" spans="1:12" x14ac:dyDescent="0.3">
      <c r="A391" s="1">
        <v>40744</v>
      </c>
      <c r="B391" s="2">
        <f t="shared" si="42"/>
        <v>0</v>
      </c>
      <c r="C391">
        <f t="shared" ca="1" si="43"/>
        <v>-0.83754168392057593</v>
      </c>
      <c r="D391">
        <f ca="1">lamb_1 + C391*SQRT(E390)</f>
        <v>-0.19399065078875224</v>
      </c>
      <c r="E391">
        <f ca="1">omega_1 + D391^2*alpha_1 + E390*beta_1</f>
        <v>6.6154389524937698E-2</v>
      </c>
      <c r="F391">
        <f t="shared" ca="1" si="44"/>
        <v>0.25720495626044554</v>
      </c>
      <c r="G391">
        <f t="shared" ca="1" si="45"/>
        <v>-0.85160707847207406</v>
      </c>
      <c r="H391">
        <f ca="1">lamb_2 + G391*SQRT(I390)</f>
        <v>-0.70195799777390699</v>
      </c>
      <c r="I391">
        <f ca="1">omega_2 + H391^2*alpha_2 + I390*beta_2</f>
        <v>0.61255910724263818</v>
      </c>
      <c r="J391">
        <f t="shared" ca="1" si="46"/>
        <v>0.78266155344608446</v>
      </c>
      <c r="K391">
        <f t="shared" ca="1" si="47"/>
        <v>-0.70195799777390699</v>
      </c>
      <c r="L391">
        <f t="shared" ca="1" si="41"/>
        <v>0.63102883486929384</v>
      </c>
    </row>
    <row r="392" spans="1:12" x14ac:dyDescent="0.3">
      <c r="A392" s="1">
        <v>40745</v>
      </c>
      <c r="B392" s="2">
        <f t="shared" si="42"/>
        <v>0</v>
      </c>
      <c r="C392">
        <f t="shared" ca="1" si="43"/>
        <v>-0.54568208533252316</v>
      </c>
      <c r="D392">
        <f ca="1">lamb_1 + C392*SQRT(E391)</f>
        <v>-0.11535213689006033</v>
      </c>
      <c r="E392">
        <f ca="1">omega_1 + D392^2*alpha_1 + E391*beta_1</f>
        <v>6.2660405292048874E-2</v>
      </c>
      <c r="F392">
        <f t="shared" ca="1" si="44"/>
        <v>0.2503206050089542</v>
      </c>
      <c r="G392">
        <f t="shared" ca="1" si="45"/>
        <v>-9.1097158812624215E-2</v>
      </c>
      <c r="H392">
        <f ca="1">lamb_2 + G392*SQRT(I391)</f>
        <v>-9.6298243830813146E-2</v>
      </c>
      <c r="I392">
        <f ca="1">omega_2 + H392^2*alpha_2 + I391*beta_2</f>
        <v>0.5379136344404567</v>
      </c>
      <c r="J392">
        <f t="shared" ca="1" si="46"/>
        <v>0.73342595702664948</v>
      </c>
      <c r="K392">
        <f t="shared" ca="1" si="47"/>
        <v>-9.6298243830813146E-2</v>
      </c>
      <c r="L392">
        <f t="shared" ca="1" si="41"/>
        <v>0.60569275659431243</v>
      </c>
    </row>
    <row r="393" spans="1:12" x14ac:dyDescent="0.3">
      <c r="A393" s="1">
        <v>40746</v>
      </c>
      <c r="B393" s="2">
        <f t="shared" si="42"/>
        <v>0</v>
      </c>
      <c r="C393">
        <f t="shared" ca="1" si="43"/>
        <v>-6.8036650644358085E-2</v>
      </c>
      <c r="D393">
        <f ca="1">lamb_1 + C393*SQRT(E392)</f>
        <v>7.9690244479214307E-3</v>
      </c>
      <c r="E393">
        <f ca="1">omega_1 + D393^2*alpha_1 + E392*beta_1</f>
        <v>5.8651383189724057E-2</v>
      </c>
      <c r="F393">
        <f t="shared" ca="1" si="44"/>
        <v>0.24218047648339464</v>
      </c>
      <c r="G393">
        <f t="shared" ca="1" si="45"/>
        <v>0.56412607529511305</v>
      </c>
      <c r="H393">
        <f ca="1">lamb_2 + G393*SQRT(I392)</f>
        <v>0.388744706657006</v>
      </c>
      <c r="I393">
        <f ca="1">omega_2 + H393^2*alpha_2 + I392*beta_2</f>
        <v>0.49074041925325373</v>
      </c>
      <c r="J393">
        <f t="shared" ca="1" si="46"/>
        <v>0.70052867125711116</v>
      </c>
      <c r="K393">
        <f t="shared" ca="1" si="47"/>
        <v>0.388744706657006</v>
      </c>
      <c r="L393">
        <f t="shared" ca="1" si="41"/>
        <v>0.61272158375227104</v>
      </c>
    </row>
    <row r="394" spans="1:12" x14ac:dyDescent="0.3">
      <c r="A394" s="1">
        <v>40749</v>
      </c>
      <c r="B394" s="2">
        <f t="shared" si="42"/>
        <v>0</v>
      </c>
      <c r="C394">
        <f t="shared" ca="1" si="43"/>
        <v>0.69612382879256252</v>
      </c>
      <c r="D394">
        <f ca="1">lamb_1 + C394*SQRT(E393)</f>
        <v>0.1935876005484278</v>
      </c>
      <c r="E394">
        <f ca="1">omega_1 + D394^2*alpha_1 + E393*beta_1</f>
        <v>5.7207842079711989E-2</v>
      </c>
      <c r="F394">
        <f t="shared" ca="1" si="44"/>
        <v>0.23918160899139379</v>
      </c>
      <c r="G394">
        <f t="shared" ca="1" si="45"/>
        <v>-0.79674556016909304</v>
      </c>
      <c r="H394">
        <f ca="1">lamb_2 + G394*SQRT(I393)</f>
        <v>-0.58314310859525753</v>
      </c>
      <c r="I394">
        <f ca="1">omega_2 + H394^2*alpha_2 + I393*beta_2</f>
        <v>0.47284346677005507</v>
      </c>
      <c r="J394">
        <f t="shared" ca="1" si="46"/>
        <v>0.68763614417077801</v>
      </c>
      <c r="K394">
        <f t="shared" ca="1" si="47"/>
        <v>-0.58314310859525753</v>
      </c>
      <c r="L394">
        <f t="shared" ca="1" si="41"/>
        <v>0.62270892519115928</v>
      </c>
    </row>
    <row r="395" spans="1:12" x14ac:dyDescent="0.3">
      <c r="A395" s="1">
        <v>40750</v>
      </c>
      <c r="B395" s="2">
        <f t="shared" si="42"/>
        <v>0</v>
      </c>
      <c r="C395">
        <f t="shared" ca="1" si="43"/>
        <v>0.15904015415894043</v>
      </c>
      <c r="D395">
        <f ca="1">lamb_1 + C395*SQRT(E394)</f>
        <v>6.3039479965974685E-2</v>
      </c>
      <c r="E395">
        <f ca="1">omega_1 + D395^2*alpha_1 + E394*beta_1</f>
        <v>5.3869653275397861E-2</v>
      </c>
      <c r="F395">
        <f t="shared" ca="1" si="44"/>
        <v>0.23209836982494697</v>
      </c>
      <c r="G395">
        <f t="shared" ca="1" si="45"/>
        <v>-0.80051755463547392</v>
      </c>
      <c r="H395">
        <f ca="1">lamb_2 + G395*SQRT(I394)</f>
        <v>-0.57546480461055738</v>
      </c>
      <c r="I395">
        <f ca="1">omega_2 + H395^2*alpha_2 + I394*beta_2</f>
        <v>0.4563845503837034</v>
      </c>
      <c r="J395">
        <f t="shared" ca="1" si="46"/>
        <v>0.67556239562582476</v>
      </c>
      <c r="K395">
        <f t="shared" ca="1" si="47"/>
        <v>-0.57546480461055738</v>
      </c>
      <c r="L395">
        <f t="shared" ca="1" si="41"/>
        <v>0.63267151128567156</v>
      </c>
    </row>
    <row r="396" spans="1:12" x14ac:dyDescent="0.3">
      <c r="A396" s="1">
        <v>40751</v>
      </c>
      <c r="B396" s="2">
        <f t="shared" si="42"/>
        <v>0</v>
      </c>
      <c r="C396">
        <f t="shared" ca="1" si="43"/>
        <v>0.29951930516103831</v>
      </c>
      <c r="D396">
        <f ca="1">lamb_1 + C396*SQRT(E395)</f>
        <v>9.4517942458977822E-2</v>
      </c>
      <c r="E396">
        <f ca="1">omega_1 + D396^2*alpha_1 + E395*beta_1</f>
        <v>5.1096099500166754E-2</v>
      </c>
      <c r="F396">
        <f t="shared" ca="1" si="44"/>
        <v>0.22604446354681362</v>
      </c>
      <c r="G396">
        <f t="shared" ca="1" si="45"/>
        <v>-0.10697542578258222</v>
      </c>
      <c r="H396">
        <f ca="1">lamb_2 + G396*SQRT(I395)</f>
        <v>-9.7268574914773864E-2</v>
      </c>
      <c r="I396">
        <f ca="1">omega_2 + H396^2*alpha_2 + I395*beta_2</f>
        <v>0.40362605440989902</v>
      </c>
      <c r="J396">
        <f t="shared" ca="1" si="46"/>
        <v>0.63531571239022488</v>
      </c>
      <c r="K396">
        <f t="shared" ca="1" si="47"/>
        <v>-9.7268574914773864E-2</v>
      </c>
      <c r="L396">
        <f t="shared" ca="1" si="41"/>
        <v>0.63267454611145413</v>
      </c>
    </row>
    <row r="397" spans="1:12" x14ac:dyDescent="0.3">
      <c r="A397" s="1">
        <v>40752</v>
      </c>
      <c r="B397" s="2">
        <f t="shared" si="42"/>
        <v>0</v>
      </c>
      <c r="C397">
        <f t="shared" ca="1" si="43"/>
        <v>1.086439297153936E-2</v>
      </c>
      <c r="D397">
        <f ca="1">lamb_1 + C397*SQRT(E396)</f>
        <v>2.7455835881013389E-2</v>
      </c>
      <c r="E397">
        <f ca="1">omega_1 + D397^2*alpha_1 + E396*beta_1</f>
        <v>4.8053640915588926E-2</v>
      </c>
      <c r="F397">
        <f t="shared" ca="1" si="44"/>
        <v>0.21921140690116681</v>
      </c>
      <c r="G397">
        <f t="shared" ca="1" si="45"/>
        <v>-0.88423144604183013</v>
      </c>
      <c r="H397">
        <f ca="1">lamb_2 + G397*SQRT(I396)</f>
        <v>-0.58676613105990405</v>
      </c>
      <c r="I397">
        <f ca="1">omega_2 + H397^2*alpha_2 + I396*beta_2</f>
        <v>0.39843374589959418</v>
      </c>
      <c r="J397">
        <f t="shared" ca="1" si="46"/>
        <v>0.63121608494999093</v>
      </c>
      <c r="K397">
        <f t="shared" ca="1" si="47"/>
        <v>-0.58676613105990405</v>
      </c>
      <c r="L397">
        <f t="shared" ca="1" si="41"/>
        <v>0.63352065321669626</v>
      </c>
    </row>
    <row r="398" spans="1:12" x14ac:dyDescent="0.3">
      <c r="A398" s="1">
        <v>40753</v>
      </c>
      <c r="B398" s="2">
        <f t="shared" si="42"/>
        <v>0</v>
      </c>
      <c r="C398">
        <f t="shared" ca="1" si="43"/>
        <v>-1.0265800058430949</v>
      </c>
      <c r="D398">
        <f ca="1">lamb_1 + C398*SQRT(E397)</f>
        <v>-0.20003804737747288</v>
      </c>
      <c r="E398">
        <f ca="1">omega_1 + D398^2*alpha_1 + E397*beta_1</f>
        <v>4.7610262866257337E-2</v>
      </c>
      <c r="F398">
        <f t="shared" ca="1" si="44"/>
        <v>0.21819776091027454</v>
      </c>
      <c r="G398">
        <f t="shared" ca="1" si="45"/>
        <v>0.53823383870760022</v>
      </c>
      <c r="H398">
        <f ca="1">lamb_2 + G398*SQRT(I397)</f>
        <v>0.31474185645661629</v>
      </c>
      <c r="I398">
        <f ca="1">omega_2 + H398^2*alpha_2 + I397*beta_2</f>
        <v>0.36454051381834185</v>
      </c>
      <c r="J398">
        <f t="shared" ca="1" si="46"/>
        <v>0.60377190545630877</v>
      </c>
      <c r="K398">
        <f t="shared" ca="1" si="47"/>
        <v>0.31474185645661629</v>
      </c>
      <c r="L398">
        <f t="shared" ca="1" si="41"/>
        <v>0.64017041408198239</v>
      </c>
    </row>
    <row r="399" spans="1:12" x14ac:dyDescent="0.3">
      <c r="A399" s="1">
        <v>40756</v>
      </c>
      <c r="B399" s="2">
        <f t="shared" si="42"/>
        <v>0</v>
      </c>
      <c r="C399">
        <f t="shared" ca="1" si="43"/>
        <v>-0.50034214537586263</v>
      </c>
      <c r="D399">
        <f ca="1">lamb_1 + C399*SQRT(E398)</f>
        <v>-8.4173535810056294E-2</v>
      </c>
      <c r="E399">
        <f ca="1">omega_1 + D399^2*alpha_1 + E398*beta_1</f>
        <v>4.5226552884802762E-2</v>
      </c>
      <c r="F399">
        <f t="shared" ca="1" si="44"/>
        <v>0.21266535421831823</v>
      </c>
      <c r="G399">
        <f t="shared" ca="1" si="45"/>
        <v>2.4394418730923477</v>
      </c>
      <c r="H399">
        <f ca="1">lamb_2 + G399*SQRT(I398)</f>
        <v>1.4478664679668738</v>
      </c>
      <c r="I399">
        <f ca="1">omega_2 + H399^2*alpha_2 + I398*beta_2</f>
        <v>0.57506291897131845</v>
      </c>
      <c r="J399">
        <f t="shared" ca="1" si="46"/>
        <v>0.75832903081137437</v>
      </c>
      <c r="K399">
        <f t="shared" ca="1" si="47"/>
        <v>1.4478664679668738</v>
      </c>
      <c r="L399">
        <f t="shared" ca="1" si="41"/>
        <v>0.71796422867786003</v>
      </c>
    </row>
    <row r="400" spans="1:12" x14ac:dyDescent="0.3">
      <c r="A400" s="1">
        <v>40757</v>
      </c>
      <c r="B400" s="2">
        <f t="shared" si="42"/>
        <v>0</v>
      </c>
      <c r="C400">
        <f t="shared" ca="1" si="43"/>
        <v>0.29092854633303866</v>
      </c>
      <c r="D400">
        <f ca="1">lamb_1 + C400*SQRT(E399)</f>
        <v>8.6870422358136079E-2</v>
      </c>
      <c r="E400">
        <f ca="1">omega_1 + D400^2*alpha_1 + E399*beta_1</f>
        <v>4.3061216870859398E-2</v>
      </c>
      <c r="F400">
        <f t="shared" ca="1" si="44"/>
        <v>0.20751196801837574</v>
      </c>
      <c r="G400">
        <f t="shared" ca="1" si="45"/>
        <v>4.5305822326053929E-2</v>
      </c>
      <c r="H400">
        <f ca="1">lamb_2 + G400*SQRT(I399)</f>
        <v>9.3567203346288028E-3</v>
      </c>
      <c r="I400">
        <f ca="1">omega_2 + H400^2*alpha_2 + I399*beta_2</f>
        <v>0.5045646161011843</v>
      </c>
      <c r="J400">
        <f t="shared" ca="1" si="46"/>
        <v>0.71032711908048696</v>
      </c>
      <c r="K400">
        <f t="shared" ca="1" si="47"/>
        <v>9.3567203346288028E-3</v>
      </c>
      <c r="L400">
        <f t="shared" ca="1" si="41"/>
        <v>0.71530206631434956</v>
      </c>
    </row>
    <row r="401" spans="1:12" x14ac:dyDescent="0.3">
      <c r="A401" s="1">
        <v>40758</v>
      </c>
      <c r="B401" s="2">
        <f t="shared" si="42"/>
        <v>0</v>
      </c>
      <c r="C401">
        <f t="shared" ca="1" si="43"/>
        <v>0.32303636892850429</v>
      </c>
      <c r="D401">
        <f ca="1">lamb_1 + C401*SQRT(E400)</f>
        <v>9.2033912657864009E-2</v>
      </c>
      <c r="E401">
        <f ca="1">omega_1 + D401^2*alpha_1 + E400*beta_1</f>
        <v>4.1124533985937572E-2</v>
      </c>
      <c r="F401">
        <f t="shared" ca="1" si="44"/>
        <v>0.20279184891394814</v>
      </c>
      <c r="G401">
        <f t="shared" ca="1" si="45"/>
        <v>-0.35673054008474586</v>
      </c>
      <c r="H401">
        <f ca="1">lamb_2 + G401*SQRT(I400)</f>
        <v>-0.27839537682642373</v>
      </c>
      <c r="I401">
        <f ca="1">omega_2 + H401^2*alpha_2 + I400*beta_2</f>
        <v>0.45322604814761769</v>
      </c>
      <c r="J401">
        <f t="shared" ca="1" si="46"/>
        <v>0.67322065338759307</v>
      </c>
      <c r="K401">
        <f t="shared" ca="1" si="47"/>
        <v>-0.27839537682642373</v>
      </c>
      <c r="L401">
        <f t="shared" ca="1" si="41"/>
        <v>0.69420928577471608</v>
      </c>
    </row>
    <row r="402" spans="1:12" x14ac:dyDescent="0.3">
      <c r="A402" s="1">
        <v>40759</v>
      </c>
      <c r="B402" s="2">
        <f t="shared" si="42"/>
        <v>0</v>
      </c>
      <c r="C402">
        <f t="shared" ca="1" si="43"/>
        <v>1.8738739231553876</v>
      </c>
      <c r="D402">
        <f ca="1">lamb_1 + C402*SQRT(E401)</f>
        <v>0.40500635750831465</v>
      </c>
      <c r="E402">
        <f ca="1">omega_1 + D402^2*alpha_1 + E401*beta_1</f>
        <v>4.8676380244391734E-2</v>
      </c>
      <c r="F402">
        <f t="shared" ca="1" si="44"/>
        <v>0.22062724275209472</v>
      </c>
      <c r="G402">
        <f t="shared" ca="1" si="45"/>
        <v>3.8234916292830171E-2</v>
      </c>
      <c r="H402">
        <f ca="1">lamb_2 + G402*SQRT(I401)</f>
        <v>7.4053532887905296E-4</v>
      </c>
      <c r="I402">
        <f ca="1">omega_2 + H402^2*alpha_2 + I401*beta_2</f>
        <v>0.39977446721405996</v>
      </c>
      <c r="J402">
        <f t="shared" ca="1" si="46"/>
        <v>0.6322772075712203</v>
      </c>
      <c r="K402">
        <f t="shared" ca="1" si="47"/>
        <v>7.4053532887905296E-4</v>
      </c>
      <c r="L402">
        <f t="shared" ca="1" si="41"/>
        <v>0.68019671142247629</v>
      </c>
    </row>
    <row r="403" spans="1:12" x14ac:dyDescent="0.3">
      <c r="A403" s="1">
        <v>40760</v>
      </c>
      <c r="B403" s="2">
        <f t="shared" si="42"/>
        <v>0</v>
      </c>
      <c r="C403">
        <f t="shared" ca="1" si="43"/>
        <v>-0.41852364105109741</v>
      </c>
      <c r="D403">
        <f ca="1">lamb_1 + C403*SQRT(E402)</f>
        <v>-6.7337716951671012E-2</v>
      </c>
      <c r="E403">
        <f ca="1">omega_1 + D403^2*alpha_1 + E402*beta_1</f>
        <v>4.6054331912296201E-2</v>
      </c>
      <c r="F403">
        <f t="shared" ca="1" si="44"/>
        <v>0.21460273043998346</v>
      </c>
      <c r="G403">
        <f t="shared" ca="1" si="45"/>
        <v>-0.86288695119816372</v>
      </c>
      <c r="H403">
        <f ca="1">lamb_2 + G403*SQRT(I402)</f>
        <v>-0.57058375195321887</v>
      </c>
      <c r="I403">
        <f ca="1">omega_2 + H403^2*alpha_2 + I402*beta_2</f>
        <v>0.39287393996325304</v>
      </c>
      <c r="J403">
        <f t="shared" ca="1" si="46"/>
        <v>0.62679656984005028</v>
      </c>
      <c r="K403">
        <f t="shared" ca="1" si="47"/>
        <v>-0.57058375195321887</v>
      </c>
      <c r="L403">
        <f t="shared" ca="1" si="41"/>
        <v>0.67865452410734572</v>
      </c>
    </row>
    <row r="404" spans="1:12" x14ac:dyDescent="0.3">
      <c r="A404" s="1">
        <v>40763</v>
      </c>
      <c r="B404" s="2">
        <f t="shared" si="42"/>
        <v>0</v>
      </c>
      <c r="C404">
        <f t="shared" ca="1" si="43"/>
        <v>0.66487528512246263</v>
      </c>
      <c r="D404">
        <f ca="1">lamb_1 + C404*SQRT(E403)</f>
        <v>0.16768405158934299</v>
      </c>
      <c r="E404">
        <f ca="1">omega_1 + D404^2*alpha_1 + E403*beta_1</f>
        <v>4.5057061828757558E-2</v>
      </c>
      <c r="F404">
        <f t="shared" ca="1" si="44"/>
        <v>0.21226648776657506</v>
      </c>
      <c r="G404">
        <f t="shared" ca="1" si="45"/>
        <v>0.88288436141094473</v>
      </c>
      <c r="H404">
        <f ca="1">lamb_2 + G404*SQRT(I403)</f>
        <v>0.52838888929780337</v>
      </c>
      <c r="I404">
        <f ca="1">omega_2 + H404^2*alpha_2 + I403*beta_2</f>
        <v>0.38137496656840153</v>
      </c>
      <c r="J404">
        <f t="shared" ca="1" si="46"/>
        <v>0.61755563843948635</v>
      </c>
      <c r="K404">
        <f t="shared" ca="1" si="47"/>
        <v>0.52838888929780337</v>
      </c>
      <c r="L404">
        <f t="shared" ca="1" si="41"/>
        <v>0.68750660491897408</v>
      </c>
    </row>
    <row r="405" spans="1:12" x14ac:dyDescent="0.3">
      <c r="A405" s="1">
        <v>40764</v>
      </c>
      <c r="B405" s="2">
        <f t="shared" si="42"/>
        <v>0</v>
      </c>
      <c r="C405">
        <f t="shared" ca="1" si="43"/>
        <v>-2.0541872684443736</v>
      </c>
      <c r="D405">
        <f ca="1">lamb_1 + C405*SQRT(E404)</f>
        <v>-0.41103511668750187</v>
      </c>
      <c r="E405">
        <f ca="1">omega_1 + D405^2*alpha_1 + E404*beta_1</f>
        <v>5.2589488911475447E-2</v>
      </c>
      <c r="F405">
        <f t="shared" ca="1" si="44"/>
        <v>0.22932398241674473</v>
      </c>
      <c r="G405">
        <f t="shared" ca="1" si="45"/>
        <v>-0.81489776325455832</v>
      </c>
      <c r="H405">
        <f ca="1">lamb_2 + G405*SQRT(I404)</f>
        <v>-0.52824470844957816</v>
      </c>
      <c r="I405">
        <f ca="1">omega_2 + H405^2*alpha_2 + I404*beta_2</f>
        <v>0.37146756788942287</v>
      </c>
      <c r="J405">
        <f t="shared" ca="1" si="46"/>
        <v>0.60948139257029244</v>
      </c>
      <c r="K405">
        <f t="shared" ca="1" si="47"/>
        <v>-0.52824470844957816</v>
      </c>
      <c r="L405">
        <f t="shared" ca="1" si="41"/>
        <v>0.66493972815948332</v>
      </c>
    </row>
    <row r="406" spans="1:12" x14ac:dyDescent="0.3">
      <c r="A406" s="1">
        <v>40765</v>
      </c>
      <c r="B406" s="2">
        <f t="shared" si="42"/>
        <v>0</v>
      </c>
      <c r="C406">
        <f t="shared" ca="1" si="43"/>
        <v>-1.5670456193152515</v>
      </c>
      <c r="D406">
        <f ca="1">lamb_1 + C406*SQRT(E405)</f>
        <v>-0.3343611420500876</v>
      </c>
      <c r="E406">
        <f ca="1">omega_1 + D406^2*alpha_1 + E405*beta_1</f>
        <v>5.6090172197339749E-2</v>
      </c>
      <c r="F406">
        <f t="shared" ca="1" si="44"/>
        <v>0.23683363823017151</v>
      </c>
      <c r="G406">
        <f t="shared" ca="1" si="45"/>
        <v>-1.5147876916655962</v>
      </c>
      <c r="H406">
        <f ca="1">lamb_2 + G406*SQRT(I405)</f>
        <v>-0.94823491176468633</v>
      </c>
      <c r="I406">
        <f ca="1">omega_2 + H406^2*alpha_2 + I405*beta_2</f>
        <v>0.4373600421316296</v>
      </c>
      <c r="J406">
        <f t="shared" ca="1" si="46"/>
        <v>0.66133202109956057</v>
      </c>
      <c r="K406">
        <f t="shared" ca="1" si="47"/>
        <v>-0.94823491176468633</v>
      </c>
      <c r="L406">
        <f t="shared" ref="L406:L469" ca="1" si="48">_xlfn.STDEV.P(K387:K406)</f>
        <v>0.67546254022487329</v>
      </c>
    </row>
    <row r="407" spans="1:12" x14ac:dyDescent="0.3">
      <c r="A407" s="1">
        <v>40766</v>
      </c>
      <c r="B407" s="2">
        <f t="shared" si="42"/>
        <v>0</v>
      </c>
      <c r="C407">
        <f t="shared" ca="1" si="43"/>
        <v>0.83328692441258545</v>
      </c>
      <c r="D407">
        <f ca="1">lamb_1 + C407*SQRT(E406)</f>
        <v>0.22235037399826252</v>
      </c>
      <c r="E407">
        <f ca="1">omega_1 + D407^2*alpha_1 + E406*beta_1</f>
        <v>5.5569339750582605E-2</v>
      </c>
      <c r="F407">
        <f t="shared" ca="1" si="44"/>
        <v>0.2357314992753039</v>
      </c>
      <c r="G407">
        <f t="shared" ca="1" si="45"/>
        <v>-1.3024806248948519</v>
      </c>
      <c r="H407">
        <f ca="1">lamb_2 + G407*SQRT(I406)</f>
        <v>-0.88637214410473109</v>
      </c>
      <c r="I407">
        <f ca="1">omega_2 + H407^2*alpha_2 + I406*beta_2</f>
        <v>0.48040830557457964</v>
      </c>
      <c r="J407">
        <f t="shared" ca="1" si="46"/>
        <v>0.6931149295568374</v>
      </c>
      <c r="K407">
        <f t="shared" ca="1" si="47"/>
        <v>-0.88637214410473109</v>
      </c>
      <c r="L407">
        <f t="shared" ca="1" si="48"/>
        <v>0.68554166149092921</v>
      </c>
    </row>
    <row r="408" spans="1:12" x14ac:dyDescent="0.3">
      <c r="A408" s="1">
        <v>40767</v>
      </c>
      <c r="B408" s="2">
        <f t="shared" si="42"/>
        <v>0</v>
      </c>
      <c r="C408">
        <f t="shared" ca="1" si="43"/>
        <v>-0.31264377936192433</v>
      </c>
      <c r="D408">
        <f ca="1">lamb_1 + C408*SQRT(E407)</f>
        <v>-4.8699986848083736E-2</v>
      </c>
      <c r="E408">
        <f ca="1">omega_1 + D408^2*alpha_1 + E407*beta_1</f>
        <v>5.2266093893676216E-2</v>
      </c>
      <c r="F408">
        <f t="shared" ca="1" si="44"/>
        <v>0.22861778997636253</v>
      </c>
      <c r="G408">
        <f t="shared" ca="1" si="45"/>
        <v>5.4153847479285637E-2</v>
      </c>
      <c r="H408">
        <f ca="1">lamb_2 + G408*SQRT(I407)</f>
        <v>1.2534840180836782E-2</v>
      </c>
      <c r="I408">
        <f ca="1">omega_2 + H408^2*alpha_2 + I407*beta_2</f>
        <v>0.42316999746034162</v>
      </c>
      <c r="J408">
        <f t="shared" ca="1" si="46"/>
        <v>0.65051517850111817</v>
      </c>
      <c r="K408">
        <f t="shared" ca="1" si="47"/>
        <v>1.2534840180836782E-2</v>
      </c>
      <c r="L408">
        <f t="shared" ca="1" si="48"/>
        <v>0.66450478930471546</v>
      </c>
    </row>
    <row r="409" spans="1:12" x14ac:dyDescent="0.3">
      <c r="A409" s="1">
        <v>40770</v>
      </c>
      <c r="B409" s="2">
        <f t="shared" si="42"/>
        <v>0</v>
      </c>
      <c r="C409">
        <f t="shared" ca="1" si="43"/>
        <v>-2.4594676095981285</v>
      </c>
      <c r="D409">
        <f ca="1">lamb_1 + C409*SQRT(E408)</f>
        <v>-0.53727804942477131</v>
      </c>
      <c r="E409">
        <f ca="1">omega_1 + D409^2*alpha_1 + E408*beta_1</f>
        <v>6.6404868525803337E-2</v>
      </c>
      <c r="F409">
        <f t="shared" ca="1" si="44"/>
        <v>0.25769142113350096</v>
      </c>
      <c r="G409">
        <f t="shared" ca="1" si="45"/>
        <v>0.57310961933909399</v>
      </c>
      <c r="H409">
        <f ca="1">lamb_2 + G409*SQRT(I408)</f>
        <v>0.3478165063250786</v>
      </c>
      <c r="I409">
        <f ca="1">omega_2 + H409^2*alpha_2 + I408*beta_2</f>
        <v>0.3884433564645558</v>
      </c>
      <c r="J409">
        <f t="shared" ca="1" si="46"/>
        <v>0.62325224144366764</v>
      </c>
      <c r="K409">
        <f t="shared" ca="1" si="47"/>
        <v>0.3478165063250786</v>
      </c>
      <c r="L409">
        <f t="shared" ca="1" si="48"/>
        <v>0.57662470491222251</v>
      </c>
    </row>
    <row r="410" spans="1:12" x14ac:dyDescent="0.3">
      <c r="A410" s="1">
        <v>40771</v>
      </c>
      <c r="B410" s="2">
        <f t="shared" si="42"/>
        <v>0</v>
      </c>
      <c r="C410">
        <f t="shared" ca="1" si="43"/>
        <v>0.13561120216471212</v>
      </c>
      <c r="D410">
        <f ca="1">lamb_1 + C410*SQRT(E409)</f>
        <v>5.9945843407447172E-2</v>
      </c>
      <c r="E410">
        <f ca="1">omega_1 + D410^2*alpha_1 + E409*beta_1</f>
        <v>6.2308089292248882E-2</v>
      </c>
      <c r="F410">
        <f t="shared" ca="1" si="44"/>
        <v>0.24961588349351665</v>
      </c>
      <c r="G410">
        <f t="shared" ca="1" si="45"/>
        <v>1.2658008580930247</v>
      </c>
      <c r="H410">
        <f ca="1">lamb_2 + G410*SQRT(I409)</f>
        <v>0.76391322202779544</v>
      </c>
      <c r="I410">
        <f ca="1">omega_2 + H410^2*alpha_2 + I409*beta_2</f>
        <v>0.41408889585418451</v>
      </c>
      <c r="J410">
        <f t="shared" ca="1" si="46"/>
        <v>0.64349739382081772</v>
      </c>
      <c r="K410">
        <f t="shared" ca="1" si="47"/>
        <v>0.76391322202779544</v>
      </c>
      <c r="L410">
        <f t="shared" ca="1" si="48"/>
        <v>0.59230858260701302</v>
      </c>
    </row>
    <row r="411" spans="1:12" x14ac:dyDescent="0.3">
      <c r="A411" s="1">
        <v>40772</v>
      </c>
      <c r="B411" s="2">
        <f t="shared" si="42"/>
        <v>0</v>
      </c>
      <c r="C411">
        <f t="shared" ca="1" si="43"/>
        <v>-1.9887032591678901</v>
      </c>
      <c r="D411">
        <f ca="1">lamb_1 + C411*SQRT(E410)</f>
        <v>-0.47141192104362889</v>
      </c>
      <c r="E411">
        <f ca="1">omega_1 + D411^2*alpha_1 + E410*beta_1</f>
        <v>7.1657194106991645E-2</v>
      </c>
      <c r="F411">
        <f t="shared" ca="1" si="44"/>
        <v>0.26768861407798361</v>
      </c>
      <c r="G411">
        <f t="shared" ca="1" si="45"/>
        <v>0.61311826632375432</v>
      </c>
      <c r="H411">
        <f ca="1">lamb_2 + G411*SQRT(I410)</f>
        <v>0.3695400064832739</v>
      </c>
      <c r="I411">
        <f ca="1">omega_2 + H411^2*alpha_2 + I410*beta_2</f>
        <v>0.38250362840159763</v>
      </c>
      <c r="J411">
        <f t="shared" ca="1" si="46"/>
        <v>0.61846877722452376</v>
      </c>
      <c r="K411">
        <f t="shared" ca="1" si="47"/>
        <v>0.3695400064832739</v>
      </c>
      <c r="L411">
        <f t="shared" ca="1" si="48"/>
        <v>0.58401356567014739</v>
      </c>
    </row>
    <row r="412" spans="1:12" x14ac:dyDescent="0.3">
      <c r="A412" s="1">
        <v>40773</v>
      </c>
      <c r="B412" s="2">
        <f t="shared" si="42"/>
        <v>0</v>
      </c>
      <c r="C412">
        <f t="shared" ca="1" si="43"/>
        <v>1.2171607231551447</v>
      </c>
      <c r="D412">
        <f ca="1">lamb_1 + C412*SQRT(E411)</f>
        <v>0.350820067091557</v>
      </c>
      <c r="E412">
        <f ca="1">omega_1 + D412^2*alpha_1 + E411*beta_1</f>
        <v>7.4309101746879797E-2</v>
      </c>
      <c r="F412">
        <f t="shared" ca="1" si="44"/>
        <v>0.27259695843292125</v>
      </c>
      <c r="G412">
        <f t="shared" ca="1" si="45"/>
        <v>1.5245657798052372</v>
      </c>
      <c r="H412">
        <f ca="1">lamb_2 + G412*SQRT(I411)</f>
        <v>0.91789633363449763</v>
      </c>
      <c r="I412">
        <f ca="1">omega_2 + H412^2*alpha_2 + I411*beta_2</f>
        <v>0.44005716194133226</v>
      </c>
      <c r="J412">
        <f t="shared" ca="1" si="46"/>
        <v>0.6633680441062354</v>
      </c>
      <c r="K412">
        <f t="shared" ca="1" si="47"/>
        <v>0.91789633363449763</v>
      </c>
      <c r="L412">
        <f t="shared" ca="1" si="48"/>
        <v>0.62053820555489236</v>
      </c>
    </row>
    <row r="413" spans="1:12" x14ac:dyDescent="0.3">
      <c r="A413" s="1">
        <v>40774</v>
      </c>
      <c r="B413" s="2">
        <f t="shared" si="42"/>
        <v>0</v>
      </c>
      <c r="C413">
        <f t="shared" ca="1" si="43"/>
        <v>2.212149799946725</v>
      </c>
      <c r="D413">
        <f ca="1">lamb_1 + C413*SQRT(E412)</f>
        <v>0.62802530706347248</v>
      </c>
      <c r="E413">
        <f ca="1">omega_1 + D413^2*alpha_1 + E412*beta_1</f>
        <v>9.3029320785859557E-2</v>
      </c>
      <c r="F413">
        <f t="shared" ca="1" si="44"/>
        <v>0.30500708317325936</v>
      </c>
      <c r="G413">
        <f t="shared" ca="1" si="45"/>
        <v>-0.31474585895387475</v>
      </c>
      <c r="H413">
        <f ca="1">lamb_2 + G413*SQRT(I412)</f>
        <v>-0.23379234484476893</v>
      </c>
      <c r="I413">
        <f ca="1">omega_2 + H413^2*alpha_2 + I412*beta_2</f>
        <v>0.3950082225305076</v>
      </c>
      <c r="J413">
        <f t="shared" ca="1" si="46"/>
        <v>0.62849679595882402</v>
      </c>
      <c r="K413">
        <f t="shared" ca="1" si="47"/>
        <v>-0.23379234484476893</v>
      </c>
      <c r="L413">
        <f t="shared" ca="1" si="48"/>
        <v>0.61597248940666027</v>
      </c>
    </row>
    <row r="414" spans="1:12" x14ac:dyDescent="0.3">
      <c r="A414" s="1">
        <v>40777</v>
      </c>
      <c r="B414" s="2">
        <f t="shared" si="42"/>
        <v>0</v>
      </c>
      <c r="C414">
        <f t="shared" ca="1" si="43"/>
        <v>-0.63951384390817856</v>
      </c>
      <c r="D414">
        <f ca="1">lamb_1 + C414*SQRT(E413)</f>
        <v>-0.17005625217935263</v>
      </c>
      <c r="E414">
        <f ca="1">omega_1 + D414^2*alpha_1 + E413*beta_1</f>
        <v>8.8322122857308047E-2</v>
      </c>
      <c r="F414">
        <f t="shared" ca="1" si="44"/>
        <v>0.29719038150200627</v>
      </c>
      <c r="G414">
        <f t="shared" ca="1" si="45"/>
        <v>-0.17360196926168719</v>
      </c>
      <c r="H414">
        <f ca="1">lamb_2 + G414*SQRT(I413)</f>
        <v>-0.13410828145311265</v>
      </c>
      <c r="I414">
        <f ca="1">omega_2 + H414^2*alpha_2 + I413*beta_2</f>
        <v>0.35186527511475341</v>
      </c>
      <c r="J414">
        <f t="shared" ca="1" si="46"/>
        <v>0.59318232872764631</v>
      </c>
      <c r="K414">
        <f t="shared" ca="1" si="47"/>
        <v>-0.13410828145311265</v>
      </c>
      <c r="L414">
        <f t="shared" ca="1" si="48"/>
        <v>0.60341239277462033</v>
      </c>
    </row>
    <row r="415" spans="1:12" x14ac:dyDescent="0.3">
      <c r="A415" s="1">
        <v>40778</v>
      </c>
      <c r="B415" s="2">
        <f t="shared" si="42"/>
        <v>0</v>
      </c>
      <c r="C415">
        <f t="shared" ca="1" si="43"/>
        <v>0.85375595767142431</v>
      </c>
      <c r="D415">
        <f ca="1">lamb_1 + C415*SQRT(E414)</f>
        <v>0.27872805876998136</v>
      </c>
      <c r="E415">
        <f ca="1">omega_1 + D415^2*alpha_1 + E414*beta_1</f>
        <v>8.6917712873464337E-2</v>
      </c>
      <c r="F415">
        <f t="shared" ca="1" si="44"/>
        <v>0.2948181013327783</v>
      </c>
      <c r="G415">
        <f t="shared" ca="1" si="45"/>
        <v>1.2585772643284781</v>
      </c>
      <c r="H415">
        <f ca="1">lamb_2 + G415*SQRT(I414)</f>
        <v>0.7215657925380371</v>
      </c>
      <c r="I415">
        <f ca="1">omega_2 + H415^2*alpha_2 + I414*beta_2</f>
        <v>0.37508299975401338</v>
      </c>
      <c r="J415">
        <f t="shared" ca="1" si="46"/>
        <v>0.61244020096170482</v>
      </c>
      <c r="K415">
        <f t="shared" ca="1" si="47"/>
        <v>0.7215657925380371</v>
      </c>
      <c r="L415">
        <f t="shared" ca="1" si="48"/>
        <v>0.60843703203835398</v>
      </c>
    </row>
    <row r="416" spans="1:12" x14ac:dyDescent="0.3">
      <c r="A416" s="1">
        <v>40779</v>
      </c>
      <c r="B416" s="2">
        <f t="shared" si="42"/>
        <v>0</v>
      </c>
      <c r="C416">
        <f t="shared" ca="1" si="43"/>
        <v>0.38864239116857302</v>
      </c>
      <c r="D416">
        <f ca="1">lamb_1 + C416*SQRT(E415)</f>
        <v>0.13957881186174961</v>
      </c>
      <c r="E416">
        <f ca="1">omega_1 + D416^2*alpha_1 + E415*beta_1</f>
        <v>8.2133230526831455E-2</v>
      </c>
      <c r="F416">
        <f t="shared" ca="1" si="44"/>
        <v>0.28658895744049778</v>
      </c>
      <c r="G416">
        <f t="shared" ca="1" si="45"/>
        <v>0.43204110392721862</v>
      </c>
      <c r="H416">
        <f ca="1">lamb_2 + G416*SQRT(I415)</f>
        <v>0.23959934051290258</v>
      </c>
      <c r="I416">
        <f ca="1">omega_2 + H416^2*alpha_2 + I415*beta_2</f>
        <v>0.33946032106535767</v>
      </c>
      <c r="J416">
        <f t="shared" ca="1" si="46"/>
        <v>0.58263223483202309</v>
      </c>
      <c r="K416">
        <f t="shared" ca="1" si="47"/>
        <v>0.23959934051290258</v>
      </c>
      <c r="L416">
        <f t="shared" ca="1" si="48"/>
        <v>0.60855367552496076</v>
      </c>
    </row>
    <row r="417" spans="1:12" x14ac:dyDescent="0.3">
      <c r="A417" s="1">
        <v>40780</v>
      </c>
      <c r="B417" s="2">
        <f t="shared" si="42"/>
        <v>0</v>
      </c>
      <c r="C417">
        <f t="shared" ca="1" si="43"/>
        <v>0.31207724905419776</v>
      </c>
      <c r="D417">
        <f ca="1">lamb_1 + C417*SQRT(E416)</f>
        <v>0.11443789344734112</v>
      </c>
      <c r="E417">
        <f ca="1">omega_1 + D417^2*alpha_1 + E416*beta_1</f>
        <v>7.7348333972084848E-2</v>
      </c>
      <c r="F417">
        <f t="shared" ca="1" si="44"/>
        <v>0.27811568451291063</v>
      </c>
      <c r="G417">
        <f t="shared" ca="1" si="45"/>
        <v>0.41555930639549138</v>
      </c>
      <c r="H417">
        <f ca="1">lamb_2 + G417*SQRT(I416)</f>
        <v>0.21711824739045057</v>
      </c>
      <c r="I417">
        <f ca="1">omega_2 + H417^2*alpha_2 + I416*beta_2</f>
        <v>0.30759271611819572</v>
      </c>
      <c r="J417">
        <f t="shared" ca="1" si="46"/>
        <v>0.55461041832821323</v>
      </c>
      <c r="K417">
        <f t="shared" ca="1" si="47"/>
        <v>0.21711824739045057</v>
      </c>
      <c r="L417">
        <f t="shared" ca="1" si="48"/>
        <v>0.58975008569386123</v>
      </c>
    </row>
    <row r="418" spans="1:12" x14ac:dyDescent="0.3">
      <c r="A418" s="1">
        <v>40781</v>
      </c>
      <c r="B418" s="2">
        <f t="shared" si="42"/>
        <v>0</v>
      </c>
      <c r="C418">
        <f t="shared" ca="1" si="43"/>
        <v>1.6555760728991205</v>
      </c>
      <c r="D418">
        <f ca="1">lamb_1 + C418*SQRT(E417)</f>
        <v>0.48544167277753536</v>
      </c>
      <c r="E418">
        <f ca="1">omega_1 + D418^2*alpha_1 + E417*beta_1</f>
        <v>8.6299684314461167E-2</v>
      </c>
      <c r="F418">
        <f t="shared" ca="1" si="44"/>
        <v>0.29376807912784053</v>
      </c>
      <c r="G418">
        <f t="shared" ca="1" si="45"/>
        <v>1.088387081231615</v>
      </c>
      <c r="H418">
        <f ca="1">lamb_2 + G418*SQRT(I417)</f>
        <v>0.57863081442488895</v>
      </c>
      <c r="I418">
        <f ca="1">omega_2 + H418^2*alpha_2 + I417*beta_2</f>
        <v>0.31470737018988953</v>
      </c>
      <c r="J418">
        <f t="shared" ca="1" si="46"/>
        <v>0.56098785208762725</v>
      </c>
      <c r="K418">
        <f t="shared" ca="1" si="47"/>
        <v>0.57863081442488895</v>
      </c>
      <c r="L418">
        <f t="shared" ca="1" si="48"/>
        <v>0.59696644311742131</v>
      </c>
    </row>
    <row r="419" spans="1:12" x14ac:dyDescent="0.3">
      <c r="A419" s="1">
        <v>40784</v>
      </c>
      <c r="B419" s="2">
        <f t="shared" si="42"/>
        <v>0</v>
      </c>
      <c r="C419">
        <f t="shared" ca="1" si="43"/>
        <v>0.84767069996942479</v>
      </c>
      <c r="D419">
        <f ca="1">lamb_1 + C419*SQRT(E418)</f>
        <v>0.27401859326296996</v>
      </c>
      <c r="E419">
        <f ca="1">omega_1 + D419^2*alpha_1 + E418*beta_1</f>
        <v>8.4900880936533293E-2</v>
      </c>
      <c r="F419">
        <f t="shared" ca="1" si="44"/>
        <v>0.29137755736592563</v>
      </c>
      <c r="G419">
        <f t="shared" ca="1" si="45"/>
        <v>-0.24324312149903912</v>
      </c>
      <c r="H419">
        <f ca="1">lamb_2 + G419*SQRT(I418)</f>
        <v>-0.16145643626483569</v>
      </c>
      <c r="I419">
        <f ca="1">omega_2 + H419^2*alpha_2 + I418*beta_2</f>
        <v>0.28377652006066589</v>
      </c>
      <c r="J419">
        <f t="shared" ca="1" si="46"/>
        <v>0.53270678619730938</v>
      </c>
      <c r="K419">
        <f t="shared" ca="1" si="47"/>
        <v>-0.16145643626483569</v>
      </c>
      <c r="L419">
        <f t="shared" ca="1" si="48"/>
        <v>0.51682067513700336</v>
      </c>
    </row>
    <row r="420" spans="1:12" x14ac:dyDescent="0.3">
      <c r="A420" s="1">
        <v>40785</v>
      </c>
      <c r="B420" s="2">
        <f t="shared" si="42"/>
        <v>0</v>
      </c>
      <c r="C420">
        <f t="shared" ca="1" si="43"/>
        <v>-1.2614584679087708</v>
      </c>
      <c r="D420">
        <f ca="1">lamb_1 + C420*SQRT(E419)</f>
        <v>-0.3425606870978205</v>
      </c>
      <c r="E420">
        <f ca="1">omega_1 + D420^2*alpha_1 + E419*beta_1</f>
        <v>8.6149679922306488E-2</v>
      </c>
      <c r="F420">
        <f t="shared" ca="1" si="44"/>
        <v>0.2935126571756429</v>
      </c>
      <c r="G420">
        <f t="shared" ca="1" si="45"/>
        <v>-1.0359517301890515</v>
      </c>
      <c r="H420">
        <f ca="1">lamb_2 + G420*SQRT(I419)</f>
        <v>-0.57685851684455181</v>
      </c>
      <c r="I420">
        <f ca="1">omega_2 + H420^2*alpha_2 + I419*beta_2</f>
        <v>0.29397969706690419</v>
      </c>
      <c r="J420">
        <f t="shared" ca="1" si="46"/>
        <v>0.54219894602157259</v>
      </c>
      <c r="K420">
        <f t="shared" ca="1" si="47"/>
        <v>-0.57685851684455181</v>
      </c>
      <c r="L420">
        <f t="shared" ca="1" si="48"/>
        <v>0.5345180679364987</v>
      </c>
    </row>
    <row r="421" spans="1:12" x14ac:dyDescent="0.3">
      <c r="A421" s="1">
        <v>40786</v>
      </c>
      <c r="B421" s="2">
        <f t="shared" si="42"/>
        <v>0</v>
      </c>
      <c r="C421">
        <f t="shared" ca="1" si="43"/>
        <v>-0.57712943970345632</v>
      </c>
      <c r="D421">
        <f ca="1">lamb_1 + C421*SQRT(E420)</f>
        <v>-0.14439479538165145</v>
      </c>
      <c r="E421">
        <f ca="1">omega_1 + D421^2*alpha_1 + E420*beta_1</f>
        <v>8.1508696944520509E-2</v>
      </c>
      <c r="F421">
        <f t="shared" ca="1" si="44"/>
        <v>0.28549728010003966</v>
      </c>
      <c r="G421">
        <f t="shared" ca="1" si="45"/>
        <v>1.1135148300592697</v>
      </c>
      <c r="H421">
        <f ca="1">lamb_2 + G421*SQRT(I420)</f>
        <v>0.57874656723752649</v>
      </c>
      <c r="I421">
        <f ca="1">omega_2 + H421^2*alpha_2 + I420*beta_2</f>
        <v>0.30301625016824407</v>
      </c>
      <c r="J421">
        <f t="shared" ca="1" si="46"/>
        <v>0.55046911826935763</v>
      </c>
      <c r="K421">
        <f t="shared" ca="1" si="47"/>
        <v>0.57874656723752649</v>
      </c>
      <c r="L421">
        <f t="shared" ca="1" si="48"/>
        <v>0.54324740099202617</v>
      </c>
    </row>
    <row r="422" spans="1:12" x14ac:dyDescent="0.3">
      <c r="A422" s="1">
        <v>40787</v>
      </c>
      <c r="B422" s="2">
        <f t="shared" si="42"/>
        <v>0</v>
      </c>
      <c r="C422">
        <f t="shared" ca="1" si="43"/>
        <v>-1.1190126727652179</v>
      </c>
      <c r="D422">
        <f ca="1">lamb_1 + C422*SQRT(E421)</f>
        <v>-0.29447507447194543</v>
      </c>
      <c r="E422">
        <f ca="1">omega_1 + D422^2*alpha_1 + E421*beta_1</f>
        <v>8.119093535807434E-2</v>
      </c>
      <c r="F422">
        <f t="shared" ca="1" si="44"/>
        <v>0.28494023120309692</v>
      </c>
      <c r="G422">
        <f t="shared" ca="1" si="45"/>
        <v>-0.17554775704991787</v>
      </c>
      <c r="H422">
        <f ca="1">lamb_2 + G422*SQRT(I421)</f>
        <v>-0.1216336190374317</v>
      </c>
      <c r="I422">
        <f ca="1">omega_2 + H422^2*alpha_2 + I421*beta_2</f>
        <v>0.27236934361830706</v>
      </c>
      <c r="J422">
        <f t="shared" ca="1" si="46"/>
        <v>0.52189016432416802</v>
      </c>
      <c r="K422">
        <f t="shared" ca="1" si="47"/>
        <v>-0.1216336190374317</v>
      </c>
      <c r="L422">
        <f t="shared" ca="1" si="48"/>
        <v>0.54458864823835396</v>
      </c>
    </row>
    <row r="423" spans="1:12" x14ac:dyDescent="0.3">
      <c r="A423" s="1">
        <v>40788</v>
      </c>
      <c r="B423" s="2">
        <f t="shared" si="42"/>
        <v>0</v>
      </c>
      <c r="C423">
        <f t="shared" ca="1" si="43"/>
        <v>1.1897886917676433E-2</v>
      </c>
      <c r="D423">
        <f ca="1">lamb_1 + C423*SQRT(E422)</f>
        <v>2.8390186649151026E-2</v>
      </c>
      <c r="E423">
        <f ca="1">omega_1 + D423^2*alpha_1 + E422*beta_1</f>
        <v>7.5744020691306813E-2</v>
      </c>
      <c r="F423">
        <f t="shared" ca="1" si="44"/>
        <v>0.27521631617930431</v>
      </c>
      <c r="G423">
        <f t="shared" ca="1" si="45"/>
        <v>1.557783956550802</v>
      </c>
      <c r="H423">
        <f ca="1">lamb_2 + G423*SQRT(I422)</f>
        <v>0.7879921250658507</v>
      </c>
      <c r="I423">
        <f ca="1">omega_2 + H423^2*alpha_2 + I422*beta_2</f>
        <v>0.31874942621163949</v>
      </c>
      <c r="J423">
        <f t="shared" ca="1" si="46"/>
        <v>0.56457898137606888</v>
      </c>
      <c r="K423">
        <f t="shared" ca="1" si="47"/>
        <v>0.7879921250658507</v>
      </c>
      <c r="L423">
        <f t="shared" ca="1" si="48"/>
        <v>0.54695551121502983</v>
      </c>
    </row>
    <row r="424" spans="1:12" x14ac:dyDescent="0.3">
      <c r="A424" s="1">
        <v>40792</v>
      </c>
      <c r="B424" s="2">
        <f t="shared" si="42"/>
        <v>0</v>
      </c>
      <c r="C424">
        <f t="shared" ca="1" si="43"/>
        <v>0.73503508946410057</v>
      </c>
      <c r="D424">
        <f ca="1">lamb_1 + C424*SQRT(E423)</f>
        <v>0.22729364958483514</v>
      </c>
      <c r="E424">
        <f ca="1">omega_1 + D424^2*alpha_1 + E423*beta_1</f>
        <v>7.3784243224497892E-2</v>
      </c>
      <c r="F424">
        <f t="shared" ca="1" si="44"/>
        <v>0.27163255184991708</v>
      </c>
      <c r="G424">
        <f t="shared" ca="1" si="45"/>
        <v>0.31362431554872339</v>
      </c>
      <c r="H424">
        <f ca="1">lamb_2 + G424*SQRT(I423)</f>
        <v>0.15206569660726504</v>
      </c>
      <c r="I424">
        <f ca="1">omega_2 + H424^2*alpha_2 + I423*beta_2</f>
        <v>0.28689938367216827</v>
      </c>
      <c r="J424">
        <f t="shared" ca="1" si="46"/>
        <v>0.5356298943040505</v>
      </c>
      <c r="K424">
        <f t="shared" ca="1" si="47"/>
        <v>0.15206569660726504</v>
      </c>
      <c r="L424">
        <f t="shared" ca="1" si="48"/>
        <v>0.53912526935373295</v>
      </c>
    </row>
    <row r="425" spans="1:12" x14ac:dyDescent="0.3">
      <c r="A425" s="1">
        <v>40793</v>
      </c>
      <c r="B425" s="2">
        <f t="shared" si="42"/>
        <v>0</v>
      </c>
      <c r="C425">
        <f t="shared" ca="1" si="43"/>
        <v>-0.11881427068631351</v>
      </c>
      <c r="D425">
        <f ca="1">lamb_1 + C425*SQRT(E424)</f>
        <v>-7.2738235427101325E-3</v>
      </c>
      <c r="E425">
        <f ca="1">omega_1 + D425^2*alpha_1 + E424*beta_1</f>
        <v>6.8884678277073896E-2</v>
      </c>
      <c r="F425">
        <f t="shared" ca="1" si="44"/>
        <v>0.26245890778762665</v>
      </c>
      <c r="G425">
        <f t="shared" ca="1" si="45"/>
        <v>-0.68767594178283509</v>
      </c>
      <c r="H425">
        <f ca="1">lamb_2 + G425*SQRT(I424)</f>
        <v>-0.39333979201257835</v>
      </c>
      <c r="I425">
        <f ca="1">omega_2 + H425^2*alpha_2 + I424*beta_2</f>
        <v>0.27529941299572452</v>
      </c>
      <c r="J425">
        <f t="shared" ca="1" si="46"/>
        <v>0.52468982551191568</v>
      </c>
      <c r="K425">
        <f t="shared" ca="1" si="47"/>
        <v>-0.39333979201257835</v>
      </c>
      <c r="L425">
        <f t="shared" ca="1" si="48"/>
        <v>0.53195860320435862</v>
      </c>
    </row>
    <row r="426" spans="1:12" x14ac:dyDescent="0.3">
      <c r="A426" s="1">
        <v>40794</v>
      </c>
      <c r="B426" s="2">
        <f t="shared" si="42"/>
        <v>0</v>
      </c>
      <c r="C426">
        <f t="shared" ca="1" si="43"/>
        <v>1.2168643019307974</v>
      </c>
      <c r="D426">
        <f ca="1">lamb_1 + C426*SQRT(E425)</f>
        <v>0.34437687561050984</v>
      </c>
      <c r="E426">
        <f ca="1">omega_1 + D426^2*alpha_1 + E425*beta_1</f>
        <v>7.1489629962223383E-2</v>
      </c>
      <c r="F426">
        <f t="shared" ca="1" si="44"/>
        <v>0.26737544756806558</v>
      </c>
      <c r="G426">
        <f t="shared" ca="1" si="45"/>
        <v>-0.51669939552007049</v>
      </c>
      <c r="H426">
        <f ca="1">lamb_2 + G426*SQRT(I425)</f>
        <v>-0.29610691567753811</v>
      </c>
      <c r="I426">
        <f ca="1">omega_2 + H426^2*alpha_2 + I425*beta_2</f>
        <v>0.25727901183777085</v>
      </c>
      <c r="J426">
        <f t="shared" ca="1" si="46"/>
        <v>0.50722678541040289</v>
      </c>
      <c r="K426">
        <f t="shared" ca="1" si="47"/>
        <v>-0.29610691567753811</v>
      </c>
      <c r="L426">
        <f t="shared" ca="1" si="48"/>
        <v>0.48380445478150336</v>
      </c>
    </row>
    <row r="427" spans="1:12" x14ac:dyDescent="0.3">
      <c r="A427" s="1">
        <v>40795</v>
      </c>
      <c r="B427" s="2">
        <f t="shared" si="42"/>
        <v>0</v>
      </c>
      <c r="C427">
        <f t="shared" ca="1" si="43"/>
        <v>-1.3756523936944294</v>
      </c>
      <c r="D427">
        <f ca="1">lamb_1 + C427*SQRT(E426)</f>
        <v>-0.34281567446212879</v>
      </c>
      <c r="E427">
        <f ca="1">omega_1 + D427^2*alpha_1 + E426*beta_1</f>
        <v>7.3821814764660973E-2</v>
      </c>
      <c r="F427">
        <f t="shared" ca="1" si="44"/>
        <v>0.27170170180670744</v>
      </c>
      <c r="G427">
        <f t="shared" ca="1" si="45"/>
        <v>-0.47163866562134066</v>
      </c>
      <c r="H427">
        <f ca="1">lamb_2 + G427*SQRT(I426)</f>
        <v>-0.26422776423836453</v>
      </c>
      <c r="I427">
        <f ca="1">omega_2 + H427^2*alpha_2 + I426*beta_2</f>
        <v>0.2396379075478115</v>
      </c>
      <c r="J427">
        <f t="shared" ca="1" si="46"/>
        <v>0.48952824999974365</v>
      </c>
      <c r="K427">
        <f t="shared" ca="1" si="47"/>
        <v>-0.26422776423836453</v>
      </c>
      <c r="L427">
        <f t="shared" ca="1" si="48"/>
        <v>0.43397762535292317</v>
      </c>
    </row>
    <row r="428" spans="1:12" x14ac:dyDescent="0.3">
      <c r="A428" s="1">
        <v>40798</v>
      </c>
      <c r="B428" s="2">
        <f t="shared" si="42"/>
        <v>0</v>
      </c>
      <c r="C428">
        <f t="shared" ca="1" si="43"/>
        <v>0.76973602991049106</v>
      </c>
      <c r="D428">
        <f ca="1">lamb_1 + C428*SQRT(E427)</f>
        <v>0.23413858926861908</v>
      </c>
      <c r="E428">
        <f ca="1">omega_1 + D428^2*alpha_1 + E427*beta_1</f>
        <v>7.2205322322570042E-2</v>
      </c>
      <c r="F428">
        <f t="shared" ca="1" si="44"/>
        <v>0.26871048048516838</v>
      </c>
      <c r="G428">
        <f t="shared" ca="1" si="45"/>
        <v>-0.84768580817311356</v>
      </c>
      <c r="H428">
        <f ca="1">lamb_2 + G428*SQRT(I427)</f>
        <v>-0.43996615022460267</v>
      </c>
      <c r="I428">
        <f ca="1">omega_2 + H428^2*alpha_2 + I427*beta_2</f>
        <v>0.2393170260923328</v>
      </c>
      <c r="J428">
        <f t="shared" ca="1" si="46"/>
        <v>0.48920039461588011</v>
      </c>
      <c r="K428">
        <f t="shared" ca="1" si="47"/>
        <v>-0.43996615022460267</v>
      </c>
      <c r="L428">
        <f t="shared" ca="1" si="48"/>
        <v>0.45324104807057547</v>
      </c>
    </row>
    <row r="429" spans="1:12" x14ac:dyDescent="0.3">
      <c r="A429" s="1">
        <v>40799</v>
      </c>
      <c r="B429" s="2">
        <f t="shared" si="42"/>
        <v>0</v>
      </c>
      <c r="C429">
        <f t="shared" ca="1" si="43"/>
        <v>-0.57898103056261674</v>
      </c>
      <c r="D429">
        <f ca="1">lamb_1 + C429*SQRT(E428)</f>
        <v>-0.1305782709142787</v>
      </c>
      <c r="E429">
        <f ca="1">omega_1 + D429^2*alpha_1 + E428*beta_1</f>
        <v>6.8451937626862205E-2</v>
      </c>
      <c r="F429">
        <f t="shared" ca="1" si="44"/>
        <v>0.26163321201036804</v>
      </c>
      <c r="G429">
        <f t="shared" ca="1" si="45"/>
        <v>-1.5484700204097357</v>
      </c>
      <c r="H429">
        <f ca="1">lamb_2 + G429*SQRT(I428)</f>
        <v>-0.78251214503530264</v>
      </c>
      <c r="I429">
        <f ca="1">omega_2 + H429^2*alpha_2 + I428*beta_2</f>
        <v>0.28929167329473626</v>
      </c>
      <c r="J429">
        <f t="shared" ca="1" si="46"/>
        <v>0.53785841379933463</v>
      </c>
      <c r="K429">
        <f t="shared" ca="1" si="47"/>
        <v>-0.78251214503530264</v>
      </c>
      <c r="L429">
        <f t="shared" ca="1" si="48"/>
        <v>0.49402174604902149</v>
      </c>
    </row>
    <row r="430" spans="1:12" x14ac:dyDescent="0.3">
      <c r="A430" s="1">
        <v>40800</v>
      </c>
      <c r="B430" s="2">
        <f t="shared" si="42"/>
        <v>0</v>
      </c>
      <c r="C430">
        <f t="shared" ca="1" si="43"/>
        <v>1.3204130164548107</v>
      </c>
      <c r="D430">
        <f ca="1">lamb_1 + C430*SQRT(E429)</f>
        <v>0.37046389867537111</v>
      </c>
      <c r="E430">
        <f ca="1">omega_1 + D430^2*alpha_1 + E429*beta_1</f>
        <v>7.2210392630018563E-2</v>
      </c>
      <c r="F430">
        <f t="shared" ca="1" si="44"/>
        <v>0.26871991483702612</v>
      </c>
      <c r="G430">
        <f t="shared" ca="1" si="45"/>
        <v>0.39344445329992167</v>
      </c>
      <c r="H430">
        <f ca="1">lamb_2 + G430*SQRT(I429)</f>
        <v>0.18661740957004228</v>
      </c>
      <c r="I430">
        <f ca="1">omega_2 + H430^2*alpha_2 + I429*beta_2</f>
        <v>0.26296996594002914</v>
      </c>
      <c r="J430">
        <f t="shared" ca="1" si="46"/>
        <v>0.51280597299566344</v>
      </c>
      <c r="K430">
        <f t="shared" ca="1" si="47"/>
        <v>0.18661740957004228</v>
      </c>
      <c r="L430">
        <f t="shared" ca="1" si="48"/>
        <v>0.47046607957929226</v>
      </c>
    </row>
    <row r="431" spans="1:12" x14ac:dyDescent="0.3">
      <c r="A431" s="1">
        <v>40801</v>
      </c>
      <c r="B431" s="2">
        <f t="shared" si="42"/>
        <v>0</v>
      </c>
      <c r="C431">
        <f t="shared" ca="1" si="43"/>
        <v>-1.5846847928996846</v>
      </c>
      <c r="D431">
        <f ca="1">lamb_1 + C431*SQRT(E430)</f>
        <v>-0.4008363625915336</v>
      </c>
      <c r="E431">
        <f ca="1">omega_1 + D431^2*alpha_1 + E430*beta_1</f>
        <v>7.7073748594153765E-2</v>
      </c>
      <c r="F431">
        <f t="shared" ca="1" si="44"/>
        <v>0.27762159244942342</v>
      </c>
      <c r="G431">
        <f t="shared" ca="1" si="45"/>
        <v>-0.93822088516153279</v>
      </c>
      <c r="H431">
        <f ca="1">lamb_2 + G431*SQRT(I430)</f>
        <v>-0.50612527390011242</v>
      </c>
      <c r="I431">
        <f ca="1">omega_2 + H431^2*alpha_2 + I430*beta_2</f>
        <v>0.26689370585408073</v>
      </c>
      <c r="J431">
        <f t="shared" ca="1" si="46"/>
        <v>0.51661756247158375</v>
      </c>
      <c r="K431">
        <f t="shared" ca="1" si="47"/>
        <v>-0.50612527390011242</v>
      </c>
      <c r="L431">
        <f t="shared" ca="1" si="48"/>
        <v>0.48093006620856193</v>
      </c>
    </row>
    <row r="432" spans="1:12" x14ac:dyDescent="0.3">
      <c r="A432" s="1">
        <v>40802</v>
      </c>
      <c r="B432" s="2">
        <f t="shared" si="42"/>
        <v>0</v>
      </c>
      <c r="C432">
        <f t="shared" ca="1" si="43"/>
        <v>-0.35158683838161331</v>
      </c>
      <c r="D432">
        <f ca="1">lamb_1 + C432*SQRT(E431)</f>
        <v>-7.2608097955761536E-2</v>
      </c>
      <c r="E432">
        <f ca="1">omega_1 + D432^2*alpha_1 + E431*beta_1</f>
        <v>7.2224164859946677E-2</v>
      </c>
      <c r="F432">
        <f t="shared" ca="1" si="44"/>
        <v>0.2687455392372991</v>
      </c>
      <c r="G432">
        <f t="shared" ca="1" si="45"/>
        <v>-5.8614777140598519E-2</v>
      </c>
      <c r="H432">
        <f ca="1">lamb_2 + G432*SQRT(I431)</f>
        <v>-5.5281423291191116E-2</v>
      </c>
      <c r="I432">
        <f ca="1">omega_2 + H432^2*alpha_2 + I431*beta_2</f>
        <v>0.23989531132584141</v>
      </c>
      <c r="J432">
        <f t="shared" ca="1" si="46"/>
        <v>0.48979108947166589</v>
      </c>
      <c r="K432">
        <f t="shared" ca="1" si="47"/>
        <v>-5.5281423291191116E-2</v>
      </c>
      <c r="L432">
        <f t="shared" ca="1" si="48"/>
        <v>0.43501682509141881</v>
      </c>
    </row>
    <row r="433" spans="1:12" x14ac:dyDescent="0.3">
      <c r="A433" s="1">
        <v>40805</v>
      </c>
      <c r="B433" s="2">
        <f t="shared" si="42"/>
        <v>0</v>
      </c>
      <c r="C433">
        <f t="shared" ca="1" si="43"/>
        <v>-8.4235965720713332E-2</v>
      </c>
      <c r="D433">
        <f ca="1">lamb_1 + C433*SQRT(E432)</f>
        <v>2.3619599692122559E-3</v>
      </c>
      <c r="E433">
        <f ca="1">omega_1 + D433^2*alpha_1 + E432*beta_1</f>
        <v>6.7446566402444716E-2</v>
      </c>
      <c r="F433">
        <f t="shared" ca="1" si="44"/>
        <v>0.25970476776995205</v>
      </c>
      <c r="G433">
        <f t="shared" ca="1" si="45"/>
        <v>-1.9579349535585849E-2</v>
      </c>
      <c r="H433">
        <f ca="1">lamb_2 + G433*SQRT(I432)</f>
        <v>-3.458979094018115E-2</v>
      </c>
      <c r="I433">
        <f ca="1">omega_2 + H433^2*alpha_2 + I432*beta_2</f>
        <v>0.21645354217669788</v>
      </c>
      <c r="J433">
        <f t="shared" ca="1" si="46"/>
        <v>0.46524567937456213</v>
      </c>
      <c r="K433">
        <f t="shared" ca="1" si="47"/>
        <v>-3.458979094018115E-2</v>
      </c>
      <c r="L433">
        <f t="shared" ca="1" si="48"/>
        <v>0.43239840474748953</v>
      </c>
    </row>
    <row r="434" spans="1:12" x14ac:dyDescent="0.3">
      <c r="A434" s="1">
        <v>40806</v>
      </c>
      <c r="B434" s="2">
        <f t="shared" si="42"/>
        <v>0</v>
      </c>
      <c r="C434">
        <f t="shared" ca="1" si="43"/>
        <v>0.83996420008561523</v>
      </c>
      <c r="D434">
        <f ca="1">lamb_1 + C434*SQRT(E433)</f>
        <v>0.24314270751830824</v>
      </c>
      <c r="E434">
        <f ca="1">omega_1 + D434^2*alpha_1 + E433*beta_1</f>
        <v>6.6597943663409154E-2</v>
      </c>
      <c r="F434">
        <f t="shared" ca="1" si="44"/>
        <v>0.25806577390930624</v>
      </c>
      <c r="G434">
        <f t="shared" ca="1" si="45"/>
        <v>0.86166114519359682</v>
      </c>
      <c r="H434">
        <f ca="1">lamb_2 + G434*SQRT(I433)</f>
        <v>0.37588412488625816</v>
      </c>
      <c r="I434">
        <f ca="1">omega_2 + H434^2*alpha_2 + I433*beta_2</f>
        <v>0.21310471131294115</v>
      </c>
      <c r="J434">
        <f t="shared" ca="1" si="46"/>
        <v>0.461632658412445</v>
      </c>
      <c r="K434">
        <f t="shared" ca="1" si="47"/>
        <v>0.37588412488625816</v>
      </c>
      <c r="L434">
        <f t="shared" ca="1" si="48"/>
        <v>0.439611418480574</v>
      </c>
    </row>
    <row r="435" spans="1:12" x14ac:dyDescent="0.3">
      <c r="A435" s="1">
        <v>40807</v>
      </c>
      <c r="B435" s="2">
        <f t="shared" si="42"/>
        <v>0</v>
      </c>
      <c r="C435">
        <f t="shared" ca="1" si="43"/>
        <v>0.46809971441042192</v>
      </c>
      <c r="D435">
        <f ca="1">lamb_1 + C435*SQRT(E434)</f>
        <v>0.14580051506605077</v>
      </c>
      <c r="E435">
        <f ca="1">omega_1 + D435^2*alpha_1 + E434*beta_1</f>
        <v>6.3545575581947969E-2</v>
      </c>
      <c r="F435">
        <f t="shared" ca="1" si="44"/>
        <v>0.252082477736847</v>
      </c>
      <c r="G435">
        <f t="shared" ca="1" si="45"/>
        <v>-0.1193344264373468</v>
      </c>
      <c r="H435">
        <f ca="1">lamb_2 + G435*SQRT(I434)</f>
        <v>-8.008866851639676E-2</v>
      </c>
      <c r="I435">
        <f ca="1">omega_2 + H435^2*alpha_2 + I434*beta_2</f>
        <v>0.1940397551080969</v>
      </c>
      <c r="J435">
        <f t="shared" ca="1" si="46"/>
        <v>0.44049943826081878</v>
      </c>
      <c r="K435">
        <f t="shared" ca="1" si="47"/>
        <v>-8.008866851639676E-2</v>
      </c>
      <c r="L435">
        <f t="shared" ca="1" si="48"/>
        <v>0.40836946376283345</v>
      </c>
    </row>
    <row r="436" spans="1:12" x14ac:dyDescent="0.3">
      <c r="A436" s="1">
        <v>40808</v>
      </c>
      <c r="B436" s="2">
        <f t="shared" si="42"/>
        <v>0</v>
      </c>
      <c r="C436">
        <f t="shared" ca="1" si="43"/>
        <v>0.78557955530972856</v>
      </c>
      <c r="D436">
        <f ca="1">lamb_1 + C436*SQRT(E435)</f>
        <v>0.22303084076188681</v>
      </c>
      <c r="E436">
        <f ca="1">omega_1 + D436^2*alpha_1 + E435*beta_1</f>
        <v>6.2446494891249385E-2</v>
      </c>
      <c r="F436">
        <f t="shared" ca="1" si="44"/>
        <v>0.24989296687031706</v>
      </c>
      <c r="G436">
        <f t="shared" ca="1" si="45"/>
        <v>1.6940546826103382</v>
      </c>
      <c r="H436">
        <f ca="1">lamb_2 + G436*SQRT(I435)</f>
        <v>0.7212301360729636</v>
      </c>
      <c r="I436">
        <f ca="1">omega_2 + H436^2*alpha_2 + I435*beta_2</f>
        <v>0.23929493849454242</v>
      </c>
      <c r="J436">
        <f t="shared" ca="1" si="46"/>
        <v>0.48917781889057727</v>
      </c>
      <c r="K436">
        <f t="shared" ca="1" si="47"/>
        <v>0.7212301360729636</v>
      </c>
      <c r="L436">
        <f t="shared" ca="1" si="48"/>
        <v>0.43675861159332835</v>
      </c>
    </row>
    <row r="437" spans="1:12" x14ac:dyDescent="0.3">
      <c r="A437" s="1">
        <v>40809</v>
      </c>
      <c r="B437" s="2">
        <f t="shared" si="42"/>
        <v>0</v>
      </c>
      <c r="C437">
        <f t="shared" ca="1" si="43"/>
        <v>-1.1729030508252147</v>
      </c>
      <c r="D437">
        <f ca="1">lamb_1 + C437*SQRT(E436)</f>
        <v>-0.2681002232219592</v>
      </c>
      <c r="E437">
        <f ca="1">omega_1 + D437^2*alpha_1 + E436*beta_1</f>
        <v>6.2763439081449296E-2</v>
      </c>
      <c r="F437">
        <f t="shared" ca="1" si="44"/>
        <v>0.25052632412872167</v>
      </c>
      <c r="G437">
        <f t="shared" ca="1" si="45"/>
        <v>-0.88964928484983785</v>
      </c>
      <c r="H437">
        <f ca="1">lamb_2 + G437*SQRT(I436)</f>
        <v>-0.46019669674040559</v>
      </c>
      <c r="I437">
        <f ca="1">omega_2 + H437^2*alpha_2 + I436*beta_2</f>
        <v>0.24120736706820017</v>
      </c>
      <c r="J437">
        <f t="shared" ca="1" si="46"/>
        <v>0.49112866651031495</v>
      </c>
      <c r="K437">
        <f t="shared" ca="1" si="47"/>
        <v>-0.46019669674040559</v>
      </c>
      <c r="L437">
        <f t="shared" ca="1" si="48"/>
        <v>0.44436189504481283</v>
      </c>
    </row>
    <row r="438" spans="1:12" x14ac:dyDescent="0.3">
      <c r="A438" s="1">
        <v>40812</v>
      </c>
      <c r="B438" s="2">
        <f t="shared" si="42"/>
        <v>0</v>
      </c>
      <c r="C438">
        <f t="shared" ca="1" si="43"/>
        <v>-0.13963463838238352</v>
      </c>
      <c r="D438">
        <f ca="1">lamb_1 + C438*SQRT(E437)</f>
        <v>-9.9821526749818493E-3</v>
      </c>
      <c r="E438">
        <f ca="1">omega_1 + D438^2*alpha_1 + E437*beta_1</f>
        <v>5.8748342557254953E-2</v>
      </c>
      <c r="F438">
        <f t="shared" ca="1" si="44"/>
        <v>0.24238057380337838</v>
      </c>
      <c r="G438">
        <f t="shared" ca="1" si="45"/>
        <v>0.725614722458084</v>
      </c>
      <c r="H438">
        <f ca="1">lamb_2 + G438*SQRT(I437)</f>
        <v>0.33137019104109106</v>
      </c>
      <c r="I438">
        <f ca="1">omega_2 + H438^2*alpha_2 + I437*beta_2</f>
        <v>0.23061508009992523</v>
      </c>
      <c r="J438">
        <f t="shared" ca="1" si="46"/>
        <v>0.48022398950898448</v>
      </c>
      <c r="K438">
        <f t="shared" ca="1" si="47"/>
        <v>0.33137019104109106</v>
      </c>
      <c r="L438">
        <f t="shared" ca="1" si="48"/>
        <v>0.43020471316850384</v>
      </c>
    </row>
    <row r="439" spans="1:12" x14ac:dyDescent="0.3">
      <c r="A439" s="1">
        <v>40813</v>
      </c>
      <c r="B439" s="2">
        <f t="shared" si="42"/>
        <v>0</v>
      </c>
      <c r="C439">
        <f t="shared" ca="1" si="43"/>
        <v>0.27008537813268874</v>
      </c>
      <c r="D439">
        <f ca="1">lamb_1 + C439*SQRT(E438)</f>
        <v>9.0463448927703527E-2</v>
      </c>
      <c r="E439">
        <f ca="1">omega_1 + D439^2*alpha_1 + E438*beta_1</f>
        <v>5.5539493288188274E-2</v>
      </c>
      <c r="F439">
        <f t="shared" ca="1" si="44"/>
        <v>0.23566818471781098</v>
      </c>
      <c r="G439">
        <f t="shared" ca="1" si="45"/>
        <v>1.3327497234182746</v>
      </c>
      <c r="H439">
        <f ca="1">lamb_2 + G439*SQRT(I438)</f>
        <v>0.61501838919691942</v>
      </c>
      <c r="I439">
        <f ca="1">omega_2 + H439^2*alpha_2 + I438*beta_2</f>
        <v>0.25371868317198054</v>
      </c>
      <c r="J439">
        <f t="shared" ca="1" si="46"/>
        <v>0.50370495646953939</v>
      </c>
      <c r="K439">
        <f t="shared" ca="1" si="47"/>
        <v>0.61501838919691942</v>
      </c>
      <c r="L439">
        <f t="shared" ca="1" si="48"/>
        <v>0.45300059632441503</v>
      </c>
    </row>
    <row r="440" spans="1:12" x14ac:dyDescent="0.3">
      <c r="A440" s="1">
        <v>40814</v>
      </c>
      <c r="B440" s="2">
        <f t="shared" si="42"/>
        <v>0</v>
      </c>
      <c r="C440">
        <f t="shared" ca="1" si="43"/>
        <v>-0.26096087077788455</v>
      </c>
      <c r="D440">
        <f ca="1">lamb_1 + C440*SQRT(E439)</f>
        <v>-3.6500174698603297E-2</v>
      </c>
      <c r="E440">
        <f ca="1">omega_1 + D440^2*alpha_1 + E439*beta_1</f>
        <v>5.2176269590314926E-2</v>
      </c>
      <c r="F440">
        <f t="shared" ca="1" si="44"/>
        <v>0.22842125468159685</v>
      </c>
      <c r="G440">
        <f t="shared" ca="1" si="45"/>
        <v>-1.0755934658235919</v>
      </c>
      <c r="H440">
        <f ca="1">lamb_2 + G440*SQRT(I439)</f>
        <v>-0.56678175988159341</v>
      </c>
      <c r="I440">
        <f ca="1">omega_2 + H440^2*alpha_2 + I439*beta_2</f>
        <v>0.26674705512804042</v>
      </c>
      <c r="J440">
        <f t="shared" ca="1" si="46"/>
        <v>0.51647560942220727</v>
      </c>
      <c r="K440">
        <f t="shared" ca="1" si="47"/>
        <v>-0.56678175988159341</v>
      </c>
      <c r="L440">
        <f t="shared" ca="1" si="48"/>
        <v>0.45237846745826699</v>
      </c>
    </row>
    <row r="441" spans="1:12" x14ac:dyDescent="0.3">
      <c r="A441" s="1">
        <v>40815</v>
      </c>
      <c r="B441" s="2">
        <f t="shared" si="42"/>
        <v>0</v>
      </c>
      <c r="C441">
        <f t="shared" ca="1" si="43"/>
        <v>0.78040450463449684</v>
      </c>
      <c r="D441">
        <f ca="1">lamb_1 + C441*SQRT(E440)</f>
        <v>0.20326097610778182</v>
      </c>
      <c r="E441">
        <f ca="1">omega_1 + D441^2*alpha_1 + E440*beta_1</f>
        <v>5.1481069487587031E-2</v>
      </c>
      <c r="F441">
        <f t="shared" ca="1" si="44"/>
        <v>0.22689440162240018</v>
      </c>
      <c r="G441">
        <f t="shared" ca="1" si="45"/>
        <v>-1.2572076276779081</v>
      </c>
      <c r="H441">
        <f ca="1">lamb_2 + G441*SQRT(I440)</f>
        <v>-0.67431707567519505</v>
      </c>
      <c r="I441">
        <f ca="1">omega_2 + H441^2*alpha_2 + I440*beta_2</f>
        <v>0.29396688963577233</v>
      </c>
      <c r="J441">
        <f t="shared" ca="1" si="46"/>
        <v>0.54218713525476825</v>
      </c>
      <c r="K441">
        <f t="shared" ca="1" si="47"/>
        <v>-0.67431707567519505</v>
      </c>
      <c r="L441">
        <f t="shared" ca="1" si="48"/>
        <v>0.45291308273689274</v>
      </c>
    </row>
    <row r="442" spans="1:12" x14ac:dyDescent="0.3">
      <c r="A442" s="1">
        <v>40816</v>
      </c>
      <c r="B442" s="2">
        <f t="shared" si="42"/>
        <v>0</v>
      </c>
      <c r="C442">
        <f t="shared" ca="1" si="43"/>
        <v>2.2242842379273307</v>
      </c>
      <c r="D442">
        <f ca="1">lamb_1 + C442*SQRT(E441)</f>
        <v>0.52967764120265814</v>
      </c>
      <c r="E442">
        <f ca="1">omega_1 + D442^2*alpha_1 + E441*beta_1</f>
        <v>6.5196088143980785E-2</v>
      </c>
      <c r="F442">
        <f t="shared" ca="1" si="44"/>
        <v>0.25533524657591006</v>
      </c>
      <c r="G442">
        <f t="shared" ca="1" si="45"/>
        <v>0.41778899812728754</v>
      </c>
      <c r="H442">
        <f ca="1">lamb_2 + G442*SQRT(I441)</f>
        <v>0.20151982003559377</v>
      </c>
      <c r="I442">
        <f ca="1">omega_2 + H442^2*alpha_2 + I441*beta_2</f>
        <v>0.26768475363082556</v>
      </c>
      <c r="J442">
        <f t="shared" ca="1" si="46"/>
        <v>0.5173825988867673</v>
      </c>
      <c r="K442">
        <f t="shared" ca="1" si="47"/>
        <v>0.20151982003559377</v>
      </c>
      <c r="L442">
        <f t="shared" ca="1" si="48"/>
        <v>0.45671837826019518</v>
      </c>
    </row>
    <row r="443" spans="1:12" x14ac:dyDescent="0.3">
      <c r="A443" s="1">
        <v>40819</v>
      </c>
      <c r="B443" s="2">
        <f t="shared" si="42"/>
        <v>0</v>
      </c>
      <c r="C443">
        <f t="shared" ca="1" si="43"/>
        <v>1.0075958841320598</v>
      </c>
      <c r="D443">
        <f ca="1">lamb_1 + C443*SQRT(E442)</f>
        <v>0.28227474352373161</v>
      </c>
      <c r="E443">
        <f ca="1">omega_1 + D443^2*alpha_1 + E442*beta_1</f>
        <v>6.5761142942345627E-2</v>
      </c>
      <c r="F443">
        <f t="shared" ca="1" si="44"/>
        <v>0.25643935529154965</v>
      </c>
      <c r="G443">
        <f t="shared" ca="1" si="45"/>
        <v>-0.53848474215466624</v>
      </c>
      <c r="H443">
        <f ca="1">lamb_2 + G443*SQRT(I442)</f>
        <v>-0.303602635356852</v>
      </c>
      <c r="I443">
        <f ca="1">omega_2 + H443^2*alpha_2 + I442*beta_2</f>
        <v>0.25126983534598507</v>
      </c>
      <c r="J443">
        <f t="shared" ca="1" si="46"/>
        <v>0.5012682269463975</v>
      </c>
      <c r="K443">
        <f t="shared" ca="1" si="47"/>
        <v>-0.303602635356852</v>
      </c>
      <c r="L443">
        <f t="shared" ca="1" si="48"/>
        <v>0.41560131164953018</v>
      </c>
    </row>
    <row r="444" spans="1:12" x14ac:dyDescent="0.3">
      <c r="A444" s="1">
        <v>40820</v>
      </c>
      <c r="B444" s="2">
        <f t="shared" si="42"/>
        <v>0</v>
      </c>
      <c r="C444">
        <f t="shared" ca="1" si="43"/>
        <v>-8.6038787373430875E-2</v>
      </c>
      <c r="D444">
        <f ca="1">lamb_1 + C444*SQRT(E443)</f>
        <v>2.9362688358906645E-3</v>
      </c>
      <c r="E444">
        <f ca="1">omega_1 + D444^2*alpha_1 + E443*beta_1</f>
        <v>6.1500768807438579E-2</v>
      </c>
      <c r="F444">
        <f t="shared" ca="1" si="44"/>
        <v>0.2479934854133039</v>
      </c>
      <c r="G444">
        <f t="shared" ca="1" si="45"/>
        <v>-0.43941601509171346</v>
      </c>
      <c r="H444">
        <f ca="1">lamb_2 + G444*SQRT(I443)</f>
        <v>-0.24526528677687465</v>
      </c>
      <c r="I444">
        <f ca="1">omega_2 + H444^2*alpha_2 + I443*beta_2</f>
        <v>0.23331066570527628</v>
      </c>
      <c r="J444">
        <f t="shared" ca="1" si="46"/>
        <v>0.48302242774562371</v>
      </c>
      <c r="K444">
        <f t="shared" ca="1" si="47"/>
        <v>-0.24526528677687465</v>
      </c>
      <c r="L444">
        <f t="shared" ca="1" si="48"/>
        <v>0.41190387613854929</v>
      </c>
    </row>
    <row r="445" spans="1:12" x14ac:dyDescent="0.3">
      <c r="A445" s="1">
        <v>40821</v>
      </c>
      <c r="B445" s="2">
        <f t="shared" si="42"/>
        <v>0</v>
      </c>
      <c r="C445">
        <f t="shared" ca="1" si="43"/>
        <v>1.1635233942401466</v>
      </c>
      <c r="D445">
        <f ca="1">lamb_1 + C445*SQRT(E444)</f>
        <v>0.31354622189753167</v>
      </c>
      <c r="E445">
        <f ca="1">omega_1 + D445^2*alpha_1 + E444*beta_1</f>
        <v>6.3479381298816459E-2</v>
      </c>
      <c r="F445">
        <f t="shared" ca="1" si="44"/>
        <v>0.25195114863563622</v>
      </c>
      <c r="G445">
        <f t="shared" ca="1" si="45"/>
        <v>-1.5474722178175035</v>
      </c>
      <c r="H445">
        <f ca="1">lamb_2 + G445*SQRT(I444)</f>
        <v>-0.77246378751911515</v>
      </c>
      <c r="I445">
        <f ca="1">omega_2 + H445^2*alpha_2 + I444*beta_2</f>
        <v>0.28225120886994282</v>
      </c>
      <c r="J445">
        <f t="shared" ca="1" si="46"/>
        <v>0.53127319607706802</v>
      </c>
      <c r="K445">
        <f t="shared" ca="1" si="47"/>
        <v>-0.77246378751911515</v>
      </c>
      <c r="L445">
        <f t="shared" ca="1" si="48"/>
        <v>0.43167339821997658</v>
      </c>
    </row>
    <row r="446" spans="1:12" x14ac:dyDescent="0.3">
      <c r="A446" s="1">
        <v>40822</v>
      </c>
      <c r="B446" s="2">
        <f t="shared" si="42"/>
        <v>0</v>
      </c>
      <c r="C446">
        <f t="shared" ca="1" si="43"/>
        <v>0.37092685270939485</v>
      </c>
      <c r="D446">
        <f ca="1">lamb_1 + C446*SQRT(E445)</f>
        <v>0.11845544659993348</v>
      </c>
      <c r="E446">
        <f ca="1">omega_1 + D446^2*alpha_1 + E445*beta_1</f>
        <v>6.0242932364662521E-2</v>
      </c>
      <c r="F446">
        <f t="shared" ca="1" si="44"/>
        <v>0.24544435696235212</v>
      </c>
      <c r="G446">
        <f t="shared" ca="1" si="45"/>
        <v>-1.5277905751639549</v>
      </c>
      <c r="H446">
        <f ca="1">lamb_2 + G446*SQRT(I445)</f>
        <v>-0.8366741818037764</v>
      </c>
      <c r="I446">
        <f ca="1">omega_2 + H446^2*alpha_2 + I445*beta_2</f>
        <v>0.33673888200779306</v>
      </c>
      <c r="J446">
        <f t="shared" ca="1" si="46"/>
        <v>0.58029206612514794</v>
      </c>
      <c r="K446">
        <f t="shared" ca="1" si="47"/>
        <v>-0.8366741818037764</v>
      </c>
      <c r="L446">
        <f t="shared" ca="1" si="48"/>
        <v>0.45605401933968792</v>
      </c>
    </row>
    <row r="447" spans="1:12" x14ac:dyDescent="0.3">
      <c r="A447" s="1">
        <v>40823</v>
      </c>
      <c r="B447" s="2">
        <f t="shared" si="42"/>
        <v>0</v>
      </c>
      <c r="C447">
        <f t="shared" ca="1" si="43"/>
        <v>0.58132396537716113</v>
      </c>
      <c r="D447">
        <f ca="1">lamb_1 + C447*SQRT(E446)</f>
        <v>0.16768268686880194</v>
      </c>
      <c r="E447">
        <f ca="1">omega_1 + D447^2*alpha_1 + E446*beta_1</f>
        <v>5.8110546784021964E-2</v>
      </c>
      <c r="F447">
        <f t="shared" ca="1" si="44"/>
        <v>0.24106129258763623</v>
      </c>
      <c r="G447">
        <f t="shared" ca="1" si="45"/>
        <v>-0.53544175064574007</v>
      </c>
      <c r="H447">
        <f ca="1">lamb_2 + G447*SQRT(I446)</f>
        <v>-0.33571259977188278</v>
      </c>
      <c r="I447">
        <f ca="1">omega_2 + H447^2*alpha_2 + I446*beta_2</f>
        <v>0.3131197924841736</v>
      </c>
      <c r="J447">
        <f t="shared" ca="1" si="46"/>
        <v>0.55957107902765457</v>
      </c>
      <c r="K447">
        <f t="shared" ca="1" si="47"/>
        <v>-0.33571259977188278</v>
      </c>
      <c r="L447">
        <f t="shared" ca="1" si="48"/>
        <v>0.45698305297593028</v>
      </c>
    </row>
    <row r="448" spans="1:12" x14ac:dyDescent="0.3">
      <c r="A448" s="1">
        <v>40826</v>
      </c>
      <c r="B448" s="2">
        <f t="shared" si="42"/>
        <v>0</v>
      </c>
      <c r="C448">
        <f t="shared" ca="1" si="43"/>
        <v>-1.9250788230838482E-3</v>
      </c>
      <c r="D448">
        <f ca="1">lamb_1 + C448*SQRT(E447)</f>
        <v>2.4535938010574323E-2</v>
      </c>
      <c r="E448">
        <f ca="1">omega_1 + D448^2*alpha_1 + E447*beta_1</f>
        <v>5.449782377654374E-2</v>
      </c>
      <c r="F448">
        <f t="shared" ca="1" si="44"/>
        <v>0.23344768959350132</v>
      </c>
      <c r="G448">
        <f t="shared" ca="1" si="45"/>
        <v>-1.2299058882007179</v>
      </c>
      <c r="H448">
        <f ca="1">lamb_2 + G448*SQRT(I447)</f>
        <v>-0.71321976496294159</v>
      </c>
      <c r="I448">
        <f ca="1">omega_2 + H448^2*alpha_2 + I447*beta_2</f>
        <v>0.34032491351244454</v>
      </c>
      <c r="J448">
        <f t="shared" ca="1" si="46"/>
        <v>0.58337373399257919</v>
      </c>
      <c r="K448">
        <f t="shared" ca="1" si="47"/>
        <v>-0.71321976496294159</v>
      </c>
      <c r="L448">
        <f t="shared" ca="1" si="48"/>
        <v>0.46840075222825545</v>
      </c>
    </row>
    <row r="449" spans="1:12" x14ac:dyDescent="0.3">
      <c r="A449" s="1">
        <v>40827</v>
      </c>
      <c r="B449" s="2">
        <f t="shared" si="42"/>
        <v>0</v>
      </c>
      <c r="C449">
        <f t="shared" ca="1" si="43"/>
        <v>0.21650902301902816</v>
      </c>
      <c r="D449">
        <f ca="1">lamb_1 + C449*SQRT(E448)</f>
        <v>7.5543531199938313E-2</v>
      </c>
      <c r="E449">
        <f ca="1">omega_1 + D449^2*alpha_1 + E448*beta_1</f>
        <v>5.1480407380789607E-2</v>
      </c>
      <c r="F449">
        <f t="shared" ca="1" si="44"/>
        <v>0.22689294255394901</v>
      </c>
      <c r="G449">
        <f t="shared" ca="1" si="45"/>
        <v>1.258079195575142</v>
      </c>
      <c r="H449">
        <f ca="1">lamb_2 + G449*SQRT(I448)</f>
        <v>0.70893035798105086</v>
      </c>
      <c r="I449">
        <f ca="1">omega_2 + H449^2*alpha_2 + I448*beta_2</f>
        <v>0.36298929591675921</v>
      </c>
      <c r="J449">
        <f t="shared" ca="1" si="46"/>
        <v>0.60248593005709206</v>
      </c>
      <c r="K449">
        <f t="shared" ca="1" si="47"/>
        <v>0.70893035798105086</v>
      </c>
      <c r="L449">
        <f t="shared" ca="1" si="48"/>
        <v>0.48754145292921647</v>
      </c>
    </row>
    <row r="450" spans="1:12" x14ac:dyDescent="0.3">
      <c r="A450" s="1">
        <v>40828</v>
      </c>
      <c r="B450" s="2">
        <f t="shared" si="42"/>
        <v>0</v>
      </c>
      <c r="C450">
        <f t="shared" ca="1" si="43"/>
        <v>-1.4301616838290219</v>
      </c>
      <c r="D450">
        <f ca="1">lamb_1 + C450*SQRT(E449)</f>
        <v>-0.2994935927718772</v>
      </c>
      <c r="E450">
        <f ca="1">omega_1 + D450^2*alpha_1 + E449*beta_1</f>
        <v>5.374375951701086E-2</v>
      </c>
      <c r="F450">
        <f t="shared" ca="1" si="44"/>
        <v>0.23182700342499116</v>
      </c>
      <c r="G450">
        <f t="shared" ca="1" si="45"/>
        <v>0.11879099329208857</v>
      </c>
      <c r="H450">
        <f ca="1">lamb_2 + G450*SQRT(I449)</f>
        <v>4.6569902075989759E-2</v>
      </c>
      <c r="I450">
        <f ca="1">omega_2 + H450^2*alpha_2 + I449*beta_2</f>
        <v>0.32243104518193699</v>
      </c>
      <c r="J450">
        <f t="shared" ca="1" si="46"/>
        <v>0.56783012000239741</v>
      </c>
      <c r="K450">
        <f t="shared" ca="1" si="47"/>
        <v>4.6569902075989759E-2</v>
      </c>
      <c r="L450">
        <f t="shared" ca="1" si="48"/>
        <v>0.48404913545154948</v>
      </c>
    </row>
    <row r="451" spans="1:12" x14ac:dyDescent="0.3">
      <c r="A451" s="1">
        <v>40829</v>
      </c>
      <c r="B451" s="2">
        <f t="shared" ref="B451:B514" si="49">IF(MONTH(A451)&lt; 6, 1, 0)</f>
        <v>0</v>
      </c>
      <c r="C451">
        <f t="shared" ref="C451:C514" ca="1" si="50">NORMINV(RAND(), 0, 1)</f>
        <v>0.88816993939889899</v>
      </c>
      <c r="D451">
        <f ca="1">lamb_1 + C451*SQRT(E450)</f>
        <v>0.23090177558300273</v>
      </c>
      <c r="E451">
        <f ca="1">omega_1 + D451^2*alpha_1 + E450*beta_1</f>
        <v>5.3643196553692991E-2</v>
      </c>
      <c r="F451">
        <f t="shared" ref="F451:F514" ca="1" si="51">SQRT(E451)</f>
        <v>0.23161000961463862</v>
      </c>
      <c r="G451">
        <f t="shared" ref="G451:G514" ca="1" si="52">NORMINV(RAND(), 0, 1)</f>
        <v>0.97551260496818648</v>
      </c>
      <c r="H451">
        <f ca="1">lamb_2 + G451*SQRT(I450)</f>
        <v>0.52892543954293658</v>
      </c>
      <c r="I451">
        <f ca="1">omega_2 + H451^2*alpha_2 + I450*beta_2</f>
        <v>0.32086215332794843</v>
      </c>
      <c r="J451">
        <f t="shared" ref="J451:J514" ca="1" si="53">SQRT(I451)</f>
        <v>0.56644695544062063</v>
      </c>
      <c r="K451">
        <f t="shared" ref="K451:K514" ca="1" si="54">B451*D451+(1-B451)*H451</f>
        <v>0.52892543954293658</v>
      </c>
      <c r="L451">
        <f t="shared" ca="1" si="48"/>
        <v>0.49616227845134026</v>
      </c>
    </row>
    <row r="452" spans="1:12" x14ac:dyDescent="0.3">
      <c r="A452" s="1">
        <v>40830</v>
      </c>
      <c r="B452" s="2">
        <f t="shared" si="49"/>
        <v>0</v>
      </c>
      <c r="C452">
        <f t="shared" ca="1" si="50"/>
        <v>-0.96113090980647131</v>
      </c>
      <c r="D452">
        <f ca="1">lamb_1 + C452*SQRT(E451)</f>
        <v>-0.1976075392612032</v>
      </c>
      <c r="E452">
        <f ca="1">omega_1 + D452^2*alpha_1 + E451*beta_1</f>
        <v>5.2694665203769635E-2</v>
      </c>
      <c r="F452">
        <f t="shared" ca="1" si="51"/>
        <v>0.22955318600221961</v>
      </c>
      <c r="G452">
        <f t="shared" ca="1" si="52"/>
        <v>6.2623594524336107E-2</v>
      </c>
      <c r="H452">
        <f ca="1">lamb_2 + G452*SQRT(I451)</f>
        <v>1.0472944457058105E-2</v>
      </c>
      <c r="I452">
        <f ca="1">omega_2 + H452^2*alpha_2 + I451*beta_2</f>
        <v>0.28595461376990772</v>
      </c>
      <c r="J452">
        <f t="shared" ca="1" si="53"/>
        <v>0.53474724288200659</v>
      </c>
      <c r="K452">
        <f t="shared" ca="1" si="54"/>
        <v>1.0472944457058105E-2</v>
      </c>
      <c r="L452">
        <f t="shared" ca="1" si="48"/>
        <v>0.49651592486998708</v>
      </c>
    </row>
    <row r="453" spans="1:12" x14ac:dyDescent="0.3">
      <c r="A453" s="1">
        <v>40833</v>
      </c>
      <c r="B453" s="2">
        <f t="shared" si="49"/>
        <v>0</v>
      </c>
      <c r="C453">
        <f t="shared" ca="1" si="50"/>
        <v>-0.18822895545244914</v>
      </c>
      <c r="D453">
        <f ca="1">lamb_1 + C453*SQRT(E452)</f>
        <v>-1.8208556421979563E-2</v>
      </c>
      <c r="E453">
        <f ca="1">omega_1 + D453^2*alpha_1 + E452*beta_1</f>
        <v>4.9498985079086413E-2</v>
      </c>
      <c r="F453">
        <f t="shared" ca="1" si="51"/>
        <v>0.22248367373604386</v>
      </c>
      <c r="G453">
        <f t="shared" ca="1" si="52"/>
        <v>-0.42611673804152539</v>
      </c>
      <c r="H453">
        <f ca="1">lamb_2 + G453*SQRT(I452)</f>
        <v>-0.25286475081357995</v>
      </c>
      <c r="I453">
        <f ca="1">omega_2 + H453^2*alpha_2 + I452*beta_2</f>
        <v>0.26359383770660233</v>
      </c>
      <c r="J453">
        <f t="shared" ca="1" si="53"/>
        <v>0.51341390486293059</v>
      </c>
      <c r="K453">
        <f t="shared" ca="1" si="54"/>
        <v>-0.25286475081357995</v>
      </c>
      <c r="L453">
        <f t="shared" ca="1" si="48"/>
        <v>0.4979233487596883</v>
      </c>
    </row>
    <row r="454" spans="1:12" x14ac:dyDescent="0.3">
      <c r="A454" s="1">
        <v>40834</v>
      </c>
      <c r="B454" s="2">
        <f t="shared" si="49"/>
        <v>0</v>
      </c>
      <c r="C454">
        <f t="shared" ca="1" si="50"/>
        <v>-0.29621835722107959</v>
      </c>
      <c r="D454">
        <f ca="1">lamb_1 + C454*SQRT(E453)</f>
        <v>-4.0903748342601555E-2</v>
      </c>
      <c r="E454">
        <f ca="1">omega_1 + D454^2*alpha_1 + E453*beta_1</f>
        <v>4.6639453270468E-2</v>
      </c>
      <c r="F454">
        <f t="shared" ca="1" si="51"/>
        <v>0.21596169398869791</v>
      </c>
      <c r="G454">
        <f t="shared" ca="1" si="52"/>
        <v>-0.68601355381950413</v>
      </c>
      <c r="H454">
        <f ca="1">lamb_2 + G454*SQRT(I453)</f>
        <v>-0.37720889745536784</v>
      </c>
      <c r="I454">
        <f ca="1">omega_2 + H454^2*alpha_2 + I453*beta_2</f>
        <v>0.25376508670601733</v>
      </c>
      <c r="J454">
        <f t="shared" ca="1" si="53"/>
        <v>0.50375101658062915</v>
      </c>
      <c r="K454">
        <f t="shared" ca="1" si="54"/>
        <v>-0.37720889745536784</v>
      </c>
      <c r="L454">
        <f t="shared" ca="1" si="48"/>
        <v>0.49005470606504919</v>
      </c>
    </row>
    <row r="455" spans="1:12" x14ac:dyDescent="0.3">
      <c r="A455" s="1">
        <v>40835</v>
      </c>
      <c r="B455" s="2">
        <f t="shared" si="49"/>
        <v>0</v>
      </c>
      <c r="C455">
        <f t="shared" ca="1" si="50"/>
        <v>-0.33788519891192798</v>
      </c>
      <c r="D455">
        <f ca="1">lamb_1 + C455*SQRT(E454)</f>
        <v>-4.7970259930728114E-2</v>
      </c>
      <c r="E455">
        <f ca="1">omega_1 + D455^2*alpha_1 + E454*beta_1</f>
        <v>4.4046365759099856E-2</v>
      </c>
      <c r="F455">
        <f t="shared" ca="1" si="51"/>
        <v>0.20987226057556976</v>
      </c>
      <c r="G455">
        <f t="shared" ca="1" si="52"/>
        <v>1.3530979711509594</v>
      </c>
      <c r="H455">
        <f ca="1">lamb_2 + G455*SQRT(I454)</f>
        <v>0.65662447850048256</v>
      </c>
      <c r="I455">
        <f ca="1">omega_2 + H455^2*alpha_2 + I454*beta_2</f>
        <v>0.27997665925909859</v>
      </c>
      <c r="J455">
        <f t="shared" ca="1" si="53"/>
        <v>0.52912820682618933</v>
      </c>
      <c r="K455">
        <f t="shared" ca="1" si="54"/>
        <v>0.65662447850048256</v>
      </c>
      <c r="L455">
        <f t="shared" ca="1" si="48"/>
        <v>0.51872402804222317</v>
      </c>
    </row>
    <row r="456" spans="1:12" x14ac:dyDescent="0.3">
      <c r="A456" s="1">
        <v>40836</v>
      </c>
      <c r="B456" s="2">
        <f t="shared" si="49"/>
        <v>0</v>
      </c>
      <c r="C456">
        <f t="shared" ca="1" si="50"/>
        <v>0.44403401680777771</v>
      </c>
      <c r="D456">
        <f ca="1">lamb_1 + C456*SQRT(E455)</f>
        <v>0.11819042287989884</v>
      </c>
      <c r="E456">
        <f ca="1">omega_1 + D456^2*alpha_1 + E455*beta_1</f>
        <v>4.2360795062003631E-2</v>
      </c>
      <c r="F456">
        <f t="shared" ca="1" si="51"/>
        <v>0.20581738279844983</v>
      </c>
      <c r="G456">
        <f t="shared" ca="1" si="52"/>
        <v>-0.22626085428469167</v>
      </c>
      <c r="H456">
        <f ca="1">lamb_2 + G456*SQRT(I455)</f>
        <v>-0.14472100010262062</v>
      </c>
      <c r="I456">
        <f ca="1">omega_2 + H456^2*alpha_2 + I455*beta_2</f>
        <v>0.25329322710730912</v>
      </c>
      <c r="J456">
        <f t="shared" ca="1" si="53"/>
        <v>0.50328245261215809</v>
      </c>
      <c r="K456">
        <f t="shared" ca="1" si="54"/>
        <v>-0.14472100010262062</v>
      </c>
      <c r="L456">
        <f t="shared" ca="1" si="48"/>
        <v>0.48456322106912569</v>
      </c>
    </row>
    <row r="457" spans="1:12" x14ac:dyDescent="0.3">
      <c r="A457" s="1">
        <v>40837</v>
      </c>
      <c r="B457" s="2">
        <f t="shared" si="49"/>
        <v>0</v>
      </c>
      <c r="C457">
        <f t="shared" ca="1" si="50"/>
        <v>-1.0823099038351303</v>
      </c>
      <c r="D457">
        <f ca="1">lamb_1 + C457*SQRT(E456)</f>
        <v>-0.19775819178418844</v>
      </c>
      <c r="E457">
        <f ca="1">omega_1 + D457^2*alpha_1 + E456*beta_1</f>
        <v>4.2318429602108451E-2</v>
      </c>
      <c r="F457">
        <f t="shared" ca="1" si="51"/>
        <v>0.20571443702887859</v>
      </c>
      <c r="G457">
        <f t="shared" ca="1" si="52"/>
        <v>0.48923445054228715</v>
      </c>
      <c r="H457">
        <f ca="1">lamb_2 + G457*SQRT(I456)</f>
        <v>0.22122311417128385</v>
      </c>
      <c r="I457">
        <f ca="1">omega_2 + H457^2*alpha_2 + I456*beta_2</f>
        <v>0.23370493526152272</v>
      </c>
      <c r="J457">
        <f t="shared" ca="1" si="53"/>
        <v>0.48343038305584674</v>
      </c>
      <c r="K457">
        <f t="shared" ca="1" si="54"/>
        <v>0.22122311417128385</v>
      </c>
      <c r="L457">
        <f t="shared" ca="1" si="48"/>
        <v>0.48404667827278874</v>
      </c>
    </row>
    <row r="458" spans="1:12" x14ac:dyDescent="0.3">
      <c r="A458" s="1">
        <v>40840</v>
      </c>
      <c r="B458" s="2">
        <f t="shared" si="49"/>
        <v>0</v>
      </c>
      <c r="C458">
        <f t="shared" ca="1" si="50"/>
        <v>-0.74307107256822413</v>
      </c>
      <c r="D458">
        <f ca="1">lamb_1 + C458*SQRT(E457)</f>
        <v>-0.12786044736581723</v>
      </c>
      <c r="E458">
        <f ca="1">omega_1 + D458^2*alpha_1 + E457*beta_1</f>
        <v>4.091385287397499E-2</v>
      </c>
      <c r="F458">
        <f t="shared" ca="1" si="51"/>
        <v>0.20227173028867626</v>
      </c>
      <c r="G458">
        <f t="shared" ca="1" si="52"/>
        <v>0.74356693347318159</v>
      </c>
      <c r="H458">
        <f ca="1">lamb_2 + G458*SQRT(I457)</f>
        <v>0.33446284747660143</v>
      </c>
      <c r="I458">
        <f ca="1">omega_2 + H458^2*alpha_2 + I457*beta_2</f>
        <v>0.2244100918859683</v>
      </c>
      <c r="J458">
        <f t="shared" ca="1" si="53"/>
        <v>0.47371942316730936</v>
      </c>
      <c r="K458">
        <f t="shared" ca="1" si="54"/>
        <v>0.33446284747660143</v>
      </c>
      <c r="L458">
        <f t="shared" ca="1" si="48"/>
        <v>0.48418337061333033</v>
      </c>
    </row>
    <row r="459" spans="1:12" x14ac:dyDescent="0.3">
      <c r="A459" s="1">
        <v>40841</v>
      </c>
      <c r="B459" s="2">
        <f t="shared" si="49"/>
        <v>0</v>
      </c>
      <c r="C459">
        <f t="shared" ca="1" si="50"/>
        <v>0.74480816090748303</v>
      </c>
      <c r="D459">
        <f ca="1">lamb_1 + C459*SQRT(E458)</f>
        <v>0.17565363543988338</v>
      </c>
      <c r="E459">
        <f ca="1">omega_1 + D459^2*alpha_1 + E458*beta_1</f>
        <v>4.0491996622651842E-2</v>
      </c>
      <c r="F459">
        <f t="shared" ca="1" si="51"/>
        <v>0.20122623244162735</v>
      </c>
      <c r="G459">
        <f t="shared" ca="1" si="52"/>
        <v>-0.88031275017098665</v>
      </c>
      <c r="H459">
        <f ca="1">lamb_2 + G459*SQRT(I458)</f>
        <v>-0.44202124821782751</v>
      </c>
      <c r="I459">
        <f ca="1">omega_2 + H459^2*alpha_2 + I458*beta_2</f>
        <v>0.22643861308705829</v>
      </c>
      <c r="J459">
        <f t="shared" ca="1" si="53"/>
        <v>0.47585566413257946</v>
      </c>
      <c r="K459">
        <f t="shared" ca="1" si="54"/>
        <v>-0.44202124821782751</v>
      </c>
      <c r="L459">
        <f t="shared" ca="1" si="48"/>
        <v>0.4609337533283947</v>
      </c>
    </row>
    <row r="460" spans="1:12" x14ac:dyDescent="0.3">
      <c r="A460" s="1">
        <v>40842</v>
      </c>
      <c r="B460" s="2">
        <f t="shared" si="49"/>
        <v>0</v>
      </c>
      <c r="C460">
        <f t="shared" ca="1" si="50"/>
        <v>0.15095594157305237</v>
      </c>
      <c r="D460">
        <f ca="1">lamb_1 + C460*SQRT(E459)</f>
        <v>5.5376295387423752E-2</v>
      </c>
      <c r="E460">
        <f ca="1">omega_1 + D460^2*alpha_1 + E459*beta_1</f>
        <v>3.8436628938289807E-2</v>
      </c>
      <c r="F460">
        <f t="shared" ca="1" si="51"/>
        <v>0.19605261777974251</v>
      </c>
      <c r="G460">
        <f t="shared" ca="1" si="52"/>
        <v>0.17618783994284831</v>
      </c>
      <c r="H460">
        <f ca="1">lamb_2 + G460*SQRT(I459)</f>
        <v>5.8839981588088695E-2</v>
      </c>
      <c r="I460">
        <f ca="1">omega_2 + H460^2*alpha_2 + I459*beta_2</f>
        <v>0.2051526644668645</v>
      </c>
      <c r="J460">
        <f t="shared" ca="1" si="53"/>
        <v>0.45293781523169879</v>
      </c>
      <c r="K460">
        <f t="shared" ca="1" si="54"/>
        <v>5.8839981588088695E-2</v>
      </c>
      <c r="L460">
        <f t="shared" ca="1" si="48"/>
        <v>0.45259200726626636</v>
      </c>
    </row>
    <row r="461" spans="1:12" x14ac:dyDescent="0.3">
      <c r="A461" s="1">
        <v>40843</v>
      </c>
      <c r="B461" s="2">
        <f t="shared" si="49"/>
        <v>0</v>
      </c>
      <c r="C461">
        <f t="shared" ca="1" si="50"/>
        <v>1.7063693828137649</v>
      </c>
      <c r="D461">
        <f ca="1">lamb_1 + C461*SQRT(E460)</f>
        <v>0.3595381843998422</v>
      </c>
      <c r="E461">
        <f ca="1">omega_1 + D461^2*alpha_1 + E460*beta_1</f>
        <v>4.4117760985718721E-2</v>
      </c>
      <c r="F461">
        <f t="shared" ca="1" si="51"/>
        <v>0.21004228380428241</v>
      </c>
      <c r="G461">
        <f t="shared" ca="1" si="52"/>
        <v>-0.55040141635459372</v>
      </c>
      <c r="H461">
        <f ca="1">lamb_2 + G461*SQRT(I460)</f>
        <v>-0.27429761502408229</v>
      </c>
      <c r="I461">
        <f ca="1">omega_2 + H461^2*alpha_2 + I460*beta_2</f>
        <v>0.19545999323445143</v>
      </c>
      <c r="J461">
        <f t="shared" ca="1" si="53"/>
        <v>0.44210857629597217</v>
      </c>
      <c r="K461">
        <f t="shared" ca="1" si="54"/>
        <v>-0.27429761502408229</v>
      </c>
      <c r="L461">
        <f t="shared" ca="1" si="48"/>
        <v>0.4360361231857009</v>
      </c>
    </row>
    <row r="462" spans="1:12" x14ac:dyDescent="0.3">
      <c r="A462" s="1">
        <v>40844</v>
      </c>
      <c r="B462" s="2">
        <f t="shared" si="49"/>
        <v>0</v>
      </c>
      <c r="C462">
        <f t="shared" ca="1" si="50"/>
        <v>1.3882605717377741</v>
      </c>
      <c r="D462">
        <f ca="1">lamb_1 + C462*SQRT(E461)</f>
        <v>0.31659342100324095</v>
      </c>
      <c r="E462">
        <f ca="1">omega_1 + D462^2*alpha_1 + E461*beta_1</f>
        <v>4.7602223760213343E-2</v>
      </c>
      <c r="F462">
        <f t="shared" ca="1" si="51"/>
        <v>0.21817933852730725</v>
      </c>
      <c r="G462">
        <f t="shared" ca="1" si="52"/>
        <v>-0.70002640830429153</v>
      </c>
      <c r="H462">
        <f ca="1">lamb_2 + G462*SQRT(I461)</f>
        <v>-0.33448767874499324</v>
      </c>
      <c r="I462">
        <f ca="1">omega_2 + H462^2*alpha_2 + I461*beta_2</f>
        <v>0.19152143504949387</v>
      </c>
      <c r="J462">
        <f t="shared" ca="1" si="53"/>
        <v>0.43763162025783042</v>
      </c>
      <c r="K462">
        <f t="shared" ca="1" si="54"/>
        <v>-0.33448767874499324</v>
      </c>
      <c r="L462">
        <f t="shared" ca="1" si="48"/>
        <v>0.43335789203516523</v>
      </c>
    </row>
    <row r="463" spans="1:12" x14ac:dyDescent="0.3">
      <c r="A463" s="1">
        <v>40847</v>
      </c>
      <c r="B463" s="2">
        <f t="shared" si="49"/>
        <v>0</v>
      </c>
      <c r="C463">
        <f t="shared" ca="1" si="50"/>
        <v>-0.7154268463447947</v>
      </c>
      <c r="D463">
        <f ca="1">lamb_1 + C463*SQRT(E462)</f>
        <v>-0.1310913561001848</v>
      </c>
      <c r="E463">
        <f ca="1">omega_1 + D463^2*alpha_1 + E462*beta_1</f>
        <v>4.5825142478047406E-2</v>
      </c>
      <c r="F463">
        <f t="shared" ca="1" si="51"/>
        <v>0.21406807907310096</v>
      </c>
      <c r="G463">
        <f t="shared" ca="1" si="52"/>
        <v>-0.59148909025394369</v>
      </c>
      <c r="H463">
        <f ca="1">lamb_2 + G463*SQRT(I462)</f>
        <v>-0.28385432893266349</v>
      </c>
      <c r="I463">
        <f ca="1">omega_2 + H463^2*alpha_2 + I462*beta_2</f>
        <v>0.18437722774902227</v>
      </c>
      <c r="J463">
        <f t="shared" ca="1" si="53"/>
        <v>0.42939169501635949</v>
      </c>
      <c r="K463">
        <f t="shared" ca="1" si="54"/>
        <v>-0.28385432893266349</v>
      </c>
      <c r="L463">
        <f t="shared" ca="1" si="48"/>
        <v>0.43296832289696685</v>
      </c>
    </row>
    <row r="464" spans="1:12" x14ac:dyDescent="0.3">
      <c r="A464" s="1">
        <v>40848</v>
      </c>
      <c r="B464" s="2">
        <f t="shared" si="49"/>
        <v>0</v>
      </c>
      <c r="C464">
        <f t="shared" ca="1" si="50"/>
        <v>0.14717496655112308</v>
      </c>
      <c r="D464">
        <f ca="1">lamb_1 + C464*SQRT(E463)</f>
        <v>5.650546237724681E-2</v>
      </c>
      <c r="E464">
        <f ca="1">omega_1 + D464^2*alpha_1 + E463*beta_1</f>
        <v>4.3350703116511603E-2</v>
      </c>
      <c r="F464">
        <f t="shared" ca="1" si="51"/>
        <v>0.20820831663627562</v>
      </c>
      <c r="G464">
        <f t="shared" ca="1" si="52"/>
        <v>-0.72783215987487726</v>
      </c>
      <c r="H464">
        <f ca="1">lamb_2 + G464*SQRT(I463)</f>
        <v>-0.3375250848160915</v>
      </c>
      <c r="I464">
        <f ca="1">omega_2 + H464^2*alpha_2 + I463*beta_2</f>
        <v>0.18223519780977232</v>
      </c>
      <c r="J464">
        <f t="shared" ca="1" si="53"/>
        <v>0.42689014723904362</v>
      </c>
      <c r="K464">
        <f t="shared" ca="1" si="54"/>
        <v>-0.3375250848160915</v>
      </c>
      <c r="L464">
        <f t="shared" ca="1" si="48"/>
        <v>0.43474132010580174</v>
      </c>
    </row>
    <row r="465" spans="1:12" x14ac:dyDescent="0.3">
      <c r="A465" s="1">
        <v>40849</v>
      </c>
      <c r="B465" s="2">
        <f t="shared" si="49"/>
        <v>0</v>
      </c>
      <c r="C465">
        <f t="shared" ca="1" si="50"/>
        <v>0.69401609707655465</v>
      </c>
      <c r="D465">
        <f ca="1">lamb_1 + C465*SQRT(E464)</f>
        <v>0.16949992329078747</v>
      </c>
      <c r="E465">
        <f ca="1">omega_1 + D465^2*alpha_1 + E464*beta_1</f>
        <v>4.2606460306925643E-2</v>
      </c>
      <c r="F465">
        <f t="shared" ca="1" si="51"/>
        <v>0.20641332395687456</v>
      </c>
      <c r="G465">
        <f t="shared" ca="1" si="52"/>
        <v>0.69891640378820719</v>
      </c>
      <c r="H465">
        <f ca="1">lamb_2 + G465*SQRT(I464)</f>
        <v>0.27336052652093062</v>
      </c>
      <c r="I465">
        <f ca="1">omega_2 + H465^2*alpha_2 + I464*beta_2</f>
        <v>0.17568938741158024</v>
      </c>
      <c r="J465">
        <f t="shared" ca="1" si="53"/>
        <v>0.41915317893531506</v>
      </c>
      <c r="K465">
        <f t="shared" ca="1" si="54"/>
        <v>0.27336052652093062</v>
      </c>
      <c r="L465">
        <f t="shared" ca="1" si="48"/>
        <v>0.41646569768338593</v>
      </c>
    </row>
    <row r="466" spans="1:12" x14ac:dyDescent="0.3">
      <c r="A466" s="1">
        <v>40850</v>
      </c>
      <c r="B466" s="2">
        <f t="shared" si="49"/>
        <v>0</v>
      </c>
      <c r="C466">
        <f t="shared" ca="1" si="50"/>
        <v>-2.362685806017887</v>
      </c>
      <c r="D466">
        <f ca="1">lamb_1 + C466*SQRT(E465)</f>
        <v>-0.46268983068587938</v>
      </c>
      <c r="E466">
        <f ca="1">omega_1 + D466^2*alpha_1 + E465*beta_1</f>
        <v>5.3042856247579255E-2</v>
      </c>
      <c r="F466">
        <f t="shared" ca="1" si="51"/>
        <v>0.23031034767803912</v>
      </c>
      <c r="G466">
        <f t="shared" ca="1" si="52"/>
        <v>-0.95366676472570511</v>
      </c>
      <c r="H466">
        <f ca="1">lamb_2 + G466*SQRT(I465)</f>
        <v>-0.42473245607973653</v>
      </c>
      <c r="I466">
        <f ca="1">omega_2 + H466^2*alpha_2 + I465*beta_2</f>
        <v>0.18274059228366205</v>
      </c>
      <c r="J466">
        <f t="shared" ca="1" si="53"/>
        <v>0.42748168648921331</v>
      </c>
      <c r="K466">
        <f t="shared" ca="1" si="54"/>
        <v>-0.42473245607973653</v>
      </c>
      <c r="L466">
        <f t="shared" ca="1" si="48"/>
        <v>0.38744502412847004</v>
      </c>
    </row>
    <row r="467" spans="1:12" x14ac:dyDescent="0.3">
      <c r="A467" s="1">
        <v>40851</v>
      </c>
      <c r="B467" s="2">
        <f t="shared" si="49"/>
        <v>0</v>
      </c>
      <c r="C467">
        <f t="shared" ca="1" si="50"/>
        <v>-1.1973567886771608</v>
      </c>
      <c r="D467">
        <f ca="1">lamb_1 + C467*SQRT(E466)</f>
        <v>-0.25076365829489727</v>
      </c>
      <c r="E467">
        <f ca="1">omega_1 + D467^2*alpha_1 + E466*beta_1</f>
        <v>5.3572372487059317E-2</v>
      </c>
      <c r="F467">
        <f t="shared" ca="1" si="51"/>
        <v>0.23145706402497054</v>
      </c>
      <c r="G467">
        <f t="shared" ca="1" si="52"/>
        <v>-1.2807173452735778</v>
      </c>
      <c r="H467">
        <f ca="1">lamb_2 + G467*SQRT(I466)</f>
        <v>-0.57248321067353714</v>
      </c>
      <c r="I467">
        <f ca="1">omega_2 + H467^2*alpha_2 + I466*beta_2</f>
        <v>0.20648535254431913</v>
      </c>
      <c r="J467">
        <f t="shared" ca="1" si="53"/>
        <v>0.45440659386095966</v>
      </c>
      <c r="K467">
        <f t="shared" ca="1" si="54"/>
        <v>-0.57248321067353714</v>
      </c>
      <c r="L467">
        <f t="shared" ca="1" si="48"/>
        <v>0.39930586699451598</v>
      </c>
    </row>
    <row r="468" spans="1:12" x14ac:dyDescent="0.3">
      <c r="A468" s="1">
        <v>40854</v>
      </c>
      <c r="B468" s="2">
        <f t="shared" si="49"/>
        <v>0</v>
      </c>
      <c r="C468">
        <f t="shared" ca="1" si="50"/>
        <v>0.71657725238543546</v>
      </c>
      <c r="D468">
        <f ca="1">lamb_1 + C468*SQRT(E467)</f>
        <v>0.1908568669842132</v>
      </c>
      <c r="E468">
        <f ca="1">omega_1 + D468^2*alpha_1 + E467*beta_1</f>
        <v>5.2472163308596359E-2</v>
      </c>
      <c r="F468">
        <f t="shared" ca="1" si="51"/>
        <v>0.22906803205291731</v>
      </c>
      <c r="G468">
        <f t="shared" ca="1" si="52"/>
        <v>-1.5193970214408778</v>
      </c>
      <c r="H468">
        <f ca="1">lamb_2 + G468*SQRT(I467)</f>
        <v>-0.7154240252354368</v>
      </c>
      <c r="I468">
        <f ca="1">omega_2 + H468^2*alpha_2 + I467*beta_2</f>
        <v>0.24899718749420341</v>
      </c>
      <c r="J468">
        <f t="shared" ca="1" si="53"/>
        <v>0.49899617983928835</v>
      </c>
      <c r="K468">
        <f t="shared" ca="1" si="54"/>
        <v>-0.7154240252354368</v>
      </c>
      <c r="L468">
        <f t="shared" ca="1" si="48"/>
        <v>0.39948478351576311</v>
      </c>
    </row>
    <row r="469" spans="1:12" x14ac:dyDescent="0.3">
      <c r="A469" s="1">
        <v>40855</v>
      </c>
      <c r="B469" s="2">
        <f t="shared" si="49"/>
        <v>0</v>
      </c>
      <c r="C469">
        <f t="shared" ca="1" si="50"/>
        <v>-1.703267394135791</v>
      </c>
      <c r="D469">
        <f ca="1">lamb_1 + C469*SQRT(E468)</f>
        <v>-0.36516411003458632</v>
      </c>
      <c r="E469">
        <f ca="1">omega_1 + D469^2*alpha_1 + E468*beta_1</f>
        <v>5.7275079879349738E-2</v>
      </c>
      <c r="F469">
        <f t="shared" ca="1" si="51"/>
        <v>0.23932212576222395</v>
      </c>
      <c r="G469">
        <f t="shared" ca="1" si="52"/>
        <v>0.67405928399402426</v>
      </c>
      <c r="H469">
        <f ca="1">lamb_2 + G469*SQRT(I468)</f>
        <v>0.31135300769822405</v>
      </c>
      <c r="I469">
        <f ca="1">omega_2 + H469^2*alpha_2 + I468*beta_2</f>
        <v>0.23577046469334256</v>
      </c>
      <c r="J469">
        <f t="shared" ca="1" si="53"/>
        <v>0.48556200911247427</v>
      </c>
      <c r="K469">
        <f t="shared" ca="1" si="54"/>
        <v>0.31135300769822405</v>
      </c>
      <c r="L469">
        <f t="shared" ca="1" si="48"/>
        <v>0.36916990081349865</v>
      </c>
    </row>
    <row r="470" spans="1:12" x14ac:dyDescent="0.3">
      <c r="A470" s="1">
        <v>40856</v>
      </c>
      <c r="B470" s="2">
        <f t="shared" si="49"/>
        <v>0</v>
      </c>
      <c r="C470">
        <f t="shared" ca="1" si="50"/>
        <v>-0.7399555775484814</v>
      </c>
      <c r="D470">
        <f ca="1">lamb_1 + C470*SQRT(E469)</f>
        <v>-0.15208774178851672</v>
      </c>
      <c r="E470">
        <f ca="1">omega_1 + D470^2*alpha_1 + E469*beta_1</f>
        <v>5.5080914361141597E-2</v>
      </c>
      <c r="F470">
        <f t="shared" ca="1" si="51"/>
        <v>0.23469323458749636</v>
      </c>
      <c r="G470">
        <f t="shared" ca="1" si="52"/>
        <v>2.2221446770862721</v>
      </c>
      <c r="H470">
        <f ca="1">lamb_2 + G470*SQRT(I469)</f>
        <v>1.0539890339446008</v>
      </c>
      <c r="I470">
        <f ca="1">omega_2 + H470^2*alpha_2 + I469*beta_2</f>
        <v>0.34606974567733134</v>
      </c>
      <c r="J470">
        <f t="shared" ca="1" si="53"/>
        <v>0.58827692941108212</v>
      </c>
      <c r="K470">
        <f t="shared" ca="1" si="54"/>
        <v>1.0539890339446008</v>
      </c>
      <c r="L470">
        <f t="shared" ref="L470:L533" ca="1" si="55">_xlfn.STDEV.P(K451:K470)</f>
        <v>0.44478989595551216</v>
      </c>
    </row>
    <row r="471" spans="1:12" x14ac:dyDescent="0.3">
      <c r="A471" s="1">
        <v>40857</v>
      </c>
      <c r="B471" s="2">
        <f t="shared" si="49"/>
        <v>0</v>
      </c>
      <c r="C471">
        <f t="shared" ca="1" si="50"/>
        <v>1.2930929738060366</v>
      </c>
      <c r="D471">
        <f ca="1">lamb_1 + C471*SQRT(E470)</f>
        <v>0.32848017264490348</v>
      </c>
      <c r="E471">
        <f ca="1">omega_1 + D471^2*alpha_1 + E470*beta_1</f>
        <v>5.8148394641499811E-2</v>
      </c>
      <c r="F471">
        <f t="shared" ca="1" si="51"/>
        <v>0.24113978237010128</v>
      </c>
      <c r="G471">
        <f t="shared" ca="1" si="52"/>
        <v>0.44447159656967267</v>
      </c>
      <c r="H471">
        <f ca="1">lamb_2 + G471*SQRT(I470)</f>
        <v>0.23647238604044832</v>
      </c>
      <c r="I471">
        <f ca="1">omega_2 + H471^2*alpha_2 + I470*beta_2</f>
        <v>0.31433028400566448</v>
      </c>
      <c r="J471">
        <f t="shared" ca="1" si="53"/>
        <v>0.56065166012923251</v>
      </c>
      <c r="K471">
        <f t="shared" ca="1" si="54"/>
        <v>0.23647238604044832</v>
      </c>
      <c r="L471">
        <f t="shared" ca="1" si="55"/>
        <v>0.4305732634628045</v>
      </c>
    </row>
    <row r="472" spans="1:12" x14ac:dyDescent="0.3">
      <c r="A472" s="1">
        <v>40858</v>
      </c>
      <c r="B472" s="2">
        <f t="shared" si="49"/>
        <v>0</v>
      </c>
      <c r="C472">
        <f t="shared" ca="1" si="50"/>
        <v>-0.61241576390682462</v>
      </c>
      <c r="D472">
        <f ca="1">lamb_1 + C472*SQRT(E471)</f>
        <v>-0.12267780402851103</v>
      </c>
      <c r="E472">
        <f ca="1">omega_1 + D472^2*alpha_1 + E471*beta_1</f>
        <v>5.53995136862553E-2</v>
      </c>
      <c r="F472">
        <f t="shared" ca="1" si="51"/>
        <v>0.23537101284197104</v>
      </c>
      <c r="G472">
        <f t="shared" ca="1" si="52"/>
        <v>-1.5839044842734622E-2</v>
      </c>
      <c r="H472">
        <f ca="1">lamb_2 + G472*SQRT(I471)</f>
        <v>-3.3880186785940528E-2</v>
      </c>
      <c r="I472">
        <f ca="1">omega_2 + H472^2*alpha_2 + I471*beta_2</f>
        <v>0.28046178829166946</v>
      </c>
      <c r="J472">
        <f t="shared" ca="1" si="53"/>
        <v>0.52958643137043215</v>
      </c>
      <c r="K472">
        <f t="shared" ca="1" si="54"/>
        <v>-3.3880186785940528E-2</v>
      </c>
      <c r="L472">
        <f t="shared" ca="1" si="55"/>
        <v>0.43036953302879949</v>
      </c>
    </row>
    <row r="473" spans="1:12" x14ac:dyDescent="0.3">
      <c r="A473" s="1">
        <v>40861</v>
      </c>
      <c r="B473" s="2">
        <f t="shared" si="49"/>
        <v>0</v>
      </c>
      <c r="C473">
        <f t="shared" ca="1" si="50"/>
        <v>0.88863968804954452</v>
      </c>
      <c r="D473">
        <f ca="1">lamb_1 + C473*SQRT(E472)</f>
        <v>0.23416002342779449</v>
      </c>
      <c r="E473">
        <f ca="1">omega_1 + D473^2*alpha_1 + E472*beta_1</f>
        <v>5.5257407585657198E-2</v>
      </c>
      <c r="F473">
        <f t="shared" ca="1" si="51"/>
        <v>0.23506894219708652</v>
      </c>
      <c r="G473">
        <f t="shared" ca="1" si="52"/>
        <v>0.50052207029741125</v>
      </c>
      <c r="H473">
        <f ca="1">lamb_2 + G473*SQRT(I472)</f>
        <v>0.24006969703094663</v>
      </c>
      <c r="I473">
        <f ca="1">omega_2 + H473^2*alpha_2 + I472*beta_2</f>
        <v>0.25811315306273941</v>
      </c>
      <c r="J473">
        <f t="shared" ca="1" si="53"/>
        <v>0.50804837669530978</v>
      </c>
      <c r="K473">
        <f t="shared" ca="1" si="54"/>
        <v>0.24006969703094663</v>
      </c>
      <c r="L473">
        <f t="shared" ca="1" si="55"/>
        <v>0.43229163918800961</v>
      </c>
    </row>
    <row r="474" spans="1:12" x14ac:dyDescent="0.3">
      <c r="A474" s="1">
        <v>40862</v>
      </c>
      <c r="B474" s="2">
        <f t="shared" si="49"/>
        <v>0</v>
      </c>
      <c r="C474">
        <f t="shared" ca="1" si="50"/>
        <v>-0.47156775233266779</v>
      </c>
      <c r="D474">
        <f ca="1">lamb_1 + C474*SQRT(E473)</f>
        <v>-8.5850932715097888E-2</v>
      </c>
      <c r="E474">
        <f ca="1">omega_1 + D474^2*alpha_1 + E473*beta_1</f>
        <v>5.2279037937687754E-2</v>
      </c>
      <c r="F474">
        <f t="shared" ca="1" si="51"/>
        <v>0.22864609757808629</v>
      </c>
      <c r="G474">
        <f t="shared" ca="1" si="52"/>
        <v>1.3766364262181681</v>
      </c>
      <c r="H474">
        <f ca="1">lamb_2 + G474*SQRT(I473)</f>
        <v>0.67439790163977287</v>
      </c>
      <c r="I474">
        <f ca="1">omega_2 + H474^2*alpha_2 + I473*beta_2</f>
        <v>0.28655481520229131</v>
      </c>
      <c r="J474">
        <f t="shared" ca="1" si="53"/>
        <v>0.53530814976263097</v>
      </c>
      <c r="K474">
        <f t="shared" ca="1" si="54"/>
        <v>0.67439790163977287</v>
      </c>
      <c r="L474">
        <f t="shared" ca="1" si="55"/>
        <v>0.45016872865641772</v>
      </c>
    </row>
    <row r="475" spans="1:12" x14ac:dyDescent="0.3">
      <c r="A475" s="1">
        <v>40863</v>
      </c>
      <c r="B475" s="2">
        <f t="shared" si="49"/>
        <v>0</v>
      </c>
      <c r="C475">
        <f t="shared" ca="1" si="50"/>
        <v>-1.0363204854493513</v>
      </c>
      <c r="D475">
        <f ca="1">lamb_1 + C475*SQRT(E474)</f>
        <v>-0.21195063483822213</v>
      </c>
      <c r="E475">
        <f ca="1">omega_1 + D475^2*alpha_1 + E474*beta_1</f>
        <v>5.1792099199172256E-2</v>
      </c>
      <c r="F475">
        <f t="shared" ca="1" si="51"/>
        <v>0.22757877580998684</v>
      </c>
      <c r="G475">
        <f t="shared" ca="1" si="52"/>
        <v>1.1032061832116753</v>
      </c>
      <c r="H475">
        <f ca="1">lamb_2 + G475*SQRT(I474)</f>
        <v>0.56555526074173601</v>
      </c>
      <c r="I475">
        <f ca="1">omega_2 + H475^2*alpha_2 + I474*beta_2</f>
        <v>0.2948194714282889</v>
      </c>
      <c r="J475">
        <f t="shared" ca="1" si="53"/>
        <v>0.54297280910584178</v>
      </c>
      <c r="K475">
        <f t="shared" ca="1" si="54"/>
        <v>0.56555526074173601</v>
      </c>
      <c r="L475">
        <f t="shared" ca="1" si="55"/>
        <v>0.44417617714140784</v>
      </c>
    </row>
    <row r="476" spans="1:12" x14ac:dyDescent="0.3">
      <c r="A476" s="1">
        <v>40864</v>
      </c>
      <c r="B476" s="2">
        <f t="shared" si="49"/>
        <v>0</v>
      </c>
      <c r="C476">
        <f t="shared" ca="1" si="50"/>
        <v>-1.1565958756956181</v>
      </c>
      <c r="D476">
        <f ca="1">lamb_1 + C476*SQRT(E475)</f>
        <v>-0.23821667349768846</v>
      </c>
      <c r="E476">
        <f ca="1">omega_1 + D476^2*alpha_1 + E475*beta_1</f>
        <v>5.205356227517674E-2</v>
      </c>
      <c r="F476">
        <f t="shared" ca="1" si="51"/>
        <v>0.22815249784996161</v>
      </c>
      <c r="G476">
        <f t="shared" ca="1" si="52"/>
        <v>1.3846310515077025</v>
      </c>
      <c r="H476">
        <f ca="1">lamb_2 + G476*SQRT(I475)</f>
        <v>0.72681701161231271</v>
      </c>
      <c r="I476">
        <f ca="1">omega_2 + H476^2*alpha_2 + I475*beta_2</f>
        <v>0.32693630163261478</v>
      </c>
      <c r="J476">
        <f t="shared" ca="1" si="53"/>
        <v>0.57178343945292331</v>
      </c>
      <c r="K476">
        <f t="shared" ca="1" si="54"/>
        <v>0.72681701161231271</v>
      </c>
      <c r="L476">
        <f t="shared" ca="1" si="55"/>
        <v>0.46796255623857269</v>
      </c>
    </row>
    <row r="477" spans="1:12" x14ac:dyDescent="0.3">
      <c r="A477" s="1">
        <v>40865</v>
      </c>
      <c r="B477" s="2">
        <f t="shared" si="49"/>
        <v>0</v>
      </c>
      <c r="C477">
        <f t="shared" ca="1" si="50"/>
        <v>-0.21942355733855184</v>
      </c>
      <c r="D477">
        <f ca="1">lamb_1 + C477*SQRT(E476)</f>
        <v>-2.5062032693914875E-2</v>
      </c>
      <c r="E477">
        <f ca="1">omega_1 + D477^2*alpha_1 + E476*beta_1</f>
        <v>4.8926963622127659E-2</v>
      </c>
      <c r="F477">
        <f t="shared" ca="1" si="51"/>
        <v>0.22119440233000395</v>
      </c>
      <c r="G477">
        <f t="shared" ca="1" si="52"/>
        <v>0.87362009293485832</v>
      </c>
      <c r="H477">
        <f ca="1">lamb_2 + G477*SQRT(I476)</f>
        <v>0.47452150151347577</v>
      </c>
      <c r="I477">
        <f ca="1">omega_2 + H477^2*alpha_2 + I476*beta_2</f>
        <v>0.31818569805188113</v>
      </c>
      <c r="J477">
        <f t="shared" ca="1" si="53"/>
        <v>0.56407951394451572</v>
      </c>
      <c r="K477">
        <f t="shared" ca="1" si="54"/>
        <v>0.47452150151347577</v>
      </c>
      <c r="L477">
        <f t="shared" ca="1" si="55"/>
        <v>0.47541743307982615</v>
      </c>
    </row>
    <row r="478" spans="1:12" x14ac:dyDescent="0.3">
      <c r="A478" s="1">
        <v>40868</v>
      </c>
      <c r="B478" s="2">
        <f t="shared" si="49"/>
        <v>0</v>
      </c>
      <c r="C478">
        <f t="shared" ca="1" si="50"/>
        <v>0.37114396420484291</v>
      </c>
      <c r="D478">
        <f ca="1">lamb_1 + C478*SQRT(E477)</f>
        <v>0.10709496734067861</v>
      </c>
      <c r="E478">
        <f ca="1">omega_1 + D478^2*alpha_1 + E477*beta_1</f>
        <v>4.6700966454139507E-2</v>
      </c>
      <c r="F478">
        <f t="shared" ca="1" si="51"/>
        <v>0.21610406394637632</v>
      </c>
      <c r="G478">
        <f t="shared" ca="1" si="52"/>
        <v>-0.62167566614722802</v>
      </c>
      <c r="H478">
        <f ca="1">lamb_2 + G478*SQRT(I477)</f>
        <v>-0.37567450759146143</v>
      </c>
      <c r="I478">
        <f ca="1">omega_2 + H478^2*alpha_2 + I477*beta_2</f>
        <v>0.30057546060310819</v>
      </c>
      <c r="J478">
        <f t="shared" ca="1" si="53"/>
        <v>0.54824762708388275</v>
      </c>
      <c r="K478">
        <f t="shared" ca="1" si="54"/>
        <v>-0.37567450759146143</v>
      </c>
      <c r="L478">
        <f t="shared" ca="1" si="55"/>
        <v>0.48131161404994305</v>
      </c>
    </row>
    <row r="479" spans="1:12" x14ac:dyDescent="0.3">
      <c r="A479" s="1">
        <v>40869</v>
      </c>
      <c r="B479" s="2">
        <f t="shared" si="49"/>
        <v>0</v>
      </c>
      <c r="C479">
        <f t="shared" ca="1" si="50"/>
        <v>-0.53285542316365631</v>
      </c>
      <c r="D479">
        <f ca="1">lamb_1 + C479*SQRT(E478)</f>
        <v>-9.0152222441532204E-2</v>
      </c>
      <c r="E479">
        <f ca="1">omega_1 + D479^2*alpha_1 + E478*beta_1</f>
        <v>4.4452534530477199E-2</v>
      </c>
      <c r="F479">
        <f t="shared" ca="1" si="51"/>
        <v>0.21083769712856665</v>
      </c>
      <c r="G479">
        <f t="shared" ca="1" si="52"/>
        <v>0.89074248932416089</v>
      </c>
      <c r="H479">
        <f ca="1">lamb_2 + G479*SQRT(I478)</f>
        <v>0.46334745611476197</v>
      </c>
      <c r="I479">
        <f ca="1">omega_2 + H479^2*alpha_2 + I478*beta_2</f>
        <v>0.29425779992923562</v>
      </c>
      <c r="J479">
        <f t="shared" ca="1" si="53"/>
        <v>0.54245534371894211</v>
      </c>
      <c r="K479">
        <f t="shared" ca="1" si="54"/>
        <v>0.46334745611476197</v>
      </c>
      <c r="L479">
        <f t="shared" ca="1" si="55"/>
        <v>0.47629877428139977</v>
      </c>
    </row>
    <row r="480" spans="1:12" x14ac:dyDescent="0.3">
      <c r="A480" s="1">
        <v>40870</v>
      </c>
      <c r="B480" s="2">
        <f t="shared" si="49"/>
        <v>0</v>
      </c>
      <c r="C480">
        <f t="shared" ca="1" si="50"/>
        <v>-0.31525773935900292</v>
      </c>
      <c r="D480">
        <f ca="1">lamb_1 + C480*SQRT(E479)</f>
        <v>-4.1468215768410067E-2</v>
      </c>
      <c r="E480">
        <f ca="1">omega_1 + D480^2*alpha_1 + E479*beta_1</f>
        <v>4.199950854317995E-2</v>
      </c>
      <c r="F480">
        <f t="shared" ca="1" si="51"/>
        <v>0.20493781628381802</v>
      </c>
      <c r="G480">
        <f t="shared" ca="1" si="52"/>
        <v>-2.1768476370297831</v>
      </c>
      <c r="H480">
        <f ca="1">lamb_2 + G480*SQRT(I479)</f>
        <v>-1.2058426331687579</v>
      </c>
      <c r="I480">
        <f ca="1">omega_2 + H480^2*alpha_2 + I479*beta_2</f>
        <v>0.43754848265522628</v>
      </c>
      <c r="J480">
        <f t="shared" ca="1" si="53"/>
        <v>0.66147447619331945</v>
      </c>
      <c r="K480">
        <f t="shared" ca="1" si="54"/>
        <v>-1.2058426331687579</v>
      </c>
      <c r="L480">
        <f t="shared" ca="1" si="55"/>
        <v>0.55345117187195836</v>
      </c>
    </row>
    <row r="481" spans="1:12" x14ac:dyDescent="0.3">
      <c r="A481" s="1">
        <v>40872</v>
      </c>
      <c r="B481" s="2">
        <f t="shared" si="49"/>
        <v>0</v>
      </c>
      <c r="C481">
        <f t="shared" ca="1" si="50"/>
        <v>0.2654326523274026</v>
      </c>
      <c r="D481">
        <f ca="1">lamb_1 + C481*SQRT(E480)</f>
        <v>7.9397188138399771E-2</v>
      </c>
      <c r="E481">
        <f ca="1">omega_1 + D481^2*alpha_1 + E480*beta_1</f>
        <v>4.0017782668782628E-2</v>
      </c>
      <c r="F481">
        <f t="shared" ca="1" si="51"/>
        <v>0.20004445173206536</v>
      </c>
      <c r="G481">
        <f t="shared" ca="1" si="52"/>
        <v>0.71386839430214155</v>
      </c>
      <c r="H481">
        <f ca="1">lamb_2 + G481*SQRT(I480)</f>
        <v>0.44720572219197507</v>
      </c>
      <c r="I481">
        <f ca="1">omega_2 + H481^2*alpha_2 + I480*beta_2</f>
        <v>0.41029085003884408</v>
      </c>
      <c r="J481">
        <f t="shared" ca="1" si="53"/>
        <v>0.6405394992026987</v>
      </c>
      <c r="K481">
        <f t="shared" ca="1" si="54"/>
        <v>0.44720572219197507</v>
      </c>
      <c r="L481">
        <f t="shared" ca="1" si="55"/>
        <v>0.55639818932136909</v>
      </c>
    </row>
    <row r="482" spans="1:12" x14ac:dyDescent="0.3">
      <c r="A482" s="1">
        <v>40875</v>
      </c>
      <c r="B482" s="2">
        <f t="shared" si="49"/>
        <v>0</v>
      </c>
      <c r="C482">
        <f t="shared" ca="1" si="50"/>
        <v>-0.29625030231113675</v>
      </c>
      <c r="D482">
        <f ca="1">lamb_1 + C482*SQRT(E481)</f>
        <v>-3.4263229301289964E-2</v>
      </c>
      <c r="E482">
        <f ca="1">omega_1 + D482^2*alpha_1 + E481*beta_1</f>
        <v>3.7886798188209191E-2</v>
      </c>
      <c r="F482">
        <f t="shared" ca="1" si="51"/>
        <v>0.19464531381004063</v>
      </c>
      <c r="G482">
        <f t="shared" ca="1" si="52"/>
        <v>-0.22025658782111007</v>
      </c>
      <c r="H482">
        <f ca="1">lamb_2 + G482*SQRT(I481)</f>
        <v>-0.16608304445902908</v>
      </c>
      <c r="I482">
        <f ca="1">omega_2 + H482^2*alpha_2 + I481*beta_2</f>
        <v>0.36616016035221949</v>
      </c>
      <c r="J482">
        <f t="shared" ca="1" si="53"/>
        <v>0.60511169246034202</v>
      </c>
      <c r="K482">
        <f t="shared" ca="1" si="54"/>
        <v>-0.16608304445902908</v>
      </c>
      <c r="L482">
        <f t="shared" ca="1" si="55"/>
        <v>0.55163108485851586</v>
      </c>
    </row>
    <row r="483" spans="1:12" x14ac:dyDescent="0.3">
      <c r="A483" s="1">
        <v>40876</v>
      </c>
      <c r="B483" s="2">
        <f t="shared" si="49"/>
        <v>0</v>
      </c>
      <c r="C483">
        <f t="shared" ca="1" si="50"/>
        <v>-0.43573012861997168</v>
      </c>
      <c r="D483">
        <f ca="1">lamb_1 + C483*SQRT(E482)</f>
        <v>-5.9812827621723748E-2</v>
      </c>
      <c r="E483">
        <f ca="1">omega_1 + D483^2*alpha_1 + E482*beta_1</f>
        <v>3.6070508794038815E-2</v>
      </c>
      <c r="F483">
        <f t="shared" ca="1" si="51"/>
        <v>0.1899223757065997</v>
      </c>
      <c r="G483">
        <f t="shared" ca="1" si="52"/>
        <v>-0.83699785601169663</v>
      </c>
      <c r="H483">
        <f ca="1">lamb_2 + G483*SQRT(I482)</f>
        <v>-0.53147718923691545</v>
      </c>
      <c r="I483">
        <f ca="1">omega_2 + H483^2*alpha_2 + I482*beta_2</f>
        <v>0.35879389822440944</v>
      </c>
      <c r="J483">
        <f t="shared" ca="1" si="53"/>
        <v>0.59899407194429677</v>
      </c>
      <c r="K483">
        <f t="shared" ca="1" si="54"/>
        <v>-0.53147718923691545</v>
      </c>
      <c r="L483">
        <f t="shared" ca="1" si="55"/>
        <v>0.56206024601788884</v>
      </c>
    </row>
    <row r="484" spans="1:12" x14ac:dyDescent="0.3">
      <c r="A484" s="1">
        <v>40877</v>
      </c>
      <c r="B484" s="2">
        <f t="shared" si="49"/>
        <v>0</v>
      </c>
      <c r="C484">
        <f t="shared" ca="1" si="50"/>
        <v>-0.9479216192720531</v>
      </c>
      <c r="D484">
        <f ca="1">lamb_1 + C484*SQRT(E483)</f>
        <v>-0.15503152591579522</v>
      </c>
      <c r="E484">
        <f ca="1">omega_1 + D484^2*alpha_1 + E483*beta_1</f>
        <v>3.5626954532182509E-2</v>
      </c>
      <c r="F484">
        <f t="shared" ca="1" si="51"/>
        <v>0.18875103849299082</v>
      </c>
      <c r="G484">
        <f t="shared" ca="1" si="52"/>
        <v>5.961195382665492E-2</v>
      </c>
      <c r="H484">
        <f ca="1">lamb_2 + G484*SQRT(I483)</f>
        <v>1.0707206959183431E-2</v>
      </c>
      <c r="I484">
        <f ca="1">omega_2 + H484^2*alpha_2 + I483*beta_2</f>
        <v>0.3185765097866961</v>
      </c>
      <c r="J484">
        <f t="shared" ca="1" si="53"/>
        <v>0.56442582310406042</v>
      </c>
      <c r="K484">
        <f t="shared" ca="1" si="54"/>
        <v>1.0707206959183431E-2</v>
      </c>
      <c r="L484">
        <f t="shared" ca="1" si="55"/>
        <v>0.55497382264219508</v>
      </c>
    </row>
    <row r="485" spans="1:12" x14ac:dyDescent="0.3">
      <c r="A485" s="1">
        <v>40878</v>
      </c>
      <c r="B485" s="2">
        <f t="shared" si="49"/>
        <v>0</v>
      </c>
      <c r="C485">
        <f t="shared" ca="1" si="50"/>
        <v>0.63990649620978934</v>
      </c>
      <c r="D485">
        <f ca="1">lamb_1 + C485*SQRT(E484)</f>
        <v>0.14578301569800883</v>
      </c>
      <c r="E485">
        <f ca="1">omega_1 + D485^2*alpha_1 + E484*beta_1</f>
        <v>3.5051959429568263E-2</v>
      </c>
      <c r="F485">
        <f t="shared" ca="1" si="51"/>
        <v>0.18722168525458865</v>
      </c>
      <c r="G485">
        <f t="shared" ca="1" si="52"/>
        <v>-1.4292735459461421E-2</v>
      </c>
      <c r="H485">
        <f ca="1">lamb_2 + G485*SQRT(I484)</f>
        <v>-3.3067188976115103E-2</v>
      </c>
      <c r="I485">
        <f ca="1">omega_2 + H485^2*alpha_2 + I484*beta_2</f>
        <v>0.28410701109497249</v>
      </c>
      <c r="J485">
        <f t="shared" ca="1" si="53"/>
        <v>0.53301689569372235</v>
      </c>
      <c r="K485">
        <f t="shared" ca="1" si="54"/>
        <v>-3.3067188976115103E-2</v>
      </c>
      <c r="L485">
        <f t="shared" ca="1" si="55"/>
        <v>0.55344786822732828</v>
      </c>
    </row>
    <row r="486" spans="1:12" x14ac:dyDescent="0.3">
      <c r="A486" s="1">
        <v>40879</v>
      </c>
      <c r="B486" s="2">
        <f t="shared" si="49"/>
        <v>0</v>
      </c>
      <c r="C486">
        <f t="shared" ca="1" si="50"/>
        <v>-0.76840562223542608</v>
      </c>
      <c r="D486">
        <f ca="1">lamb_1 + C486*SQRT(E485)</f>
        <v>-0.11886219555401731</v>
      </c>
      <c r="E486">
        <f ca="1">omega_1 + D486^2*alpha_1 + E485*beta_1</f>
        <v>3.409549596711809E-2</v>
      </c>
      <c r="F486">
        <f t="shared" ca="1" si="51"/>
        <v>0.18464965737070321</v>
      </c>
      <c r="G486">
        <f t="shared" ca="1" si="52"/>
        <v>-0.82490876507944755</v>
      </c>
      <c r="H486">
        <f ca="1">lamb_2 + G486*SQRT(I485)</f>
        <v>-0.46469030919318921</v>
      </c>
      <c r="I486">
        <f ca="1">omega_2 + H486^2*alpha_2 + I485*beta_2</f>
        <v>0.28024447955664378</v>
      </c>
      <c r="J486">
        <f t="shared" ca="1" si="53"/>
        <v>0.52938122327548021</v>
      </c>
      <c r="K486">
        <f t="shared" ca="1" si="54"/>
        <v>-0.46469030919318921</v>
      </c>
      <c r="L486">
        <f t="shared" ca="1" si="55"/>
        <v>0.55525348749551784</v>
      </c>
    </row>
    <row r="487" spans="1:12" x14ac:dyDescent="0.3">
      <c r="A487" s="1">
        <v>40882</v>
      </c>
      <c r="B487" s="2">
        <f t="shared" si="49"/>
        <v>0</v>
      </c>
      <c r="C487">
        <f t="shared" ca="1" si="50"/>
        <v>-1.0873442386887933</v>
      </c>
      <c r="D487">
        <f ca="1">lamb_1 + C487*SQRT(E486)</f>
        <v>-0.17577774111789382</v>
      </c>
      <c r="E487">
        <f ca="1">omega_1 + D487^2*alpha_1 + E486*beta_1</f>
        <v>3.4221725146099197E-2</v>
      </c>
      <c r="F487">
        <f t="shared" ca="1" si="51"/>
        <v>0.18499114883177303</v>
      </c>
      <c r="G487">
        <f t="shared" ca="1" si="52"/>
        <v>0.25647110691268399</v>
      </c>
      <c r="H487">
        <f ca="1">lamb_2 + G487*SQRT(I486)</f>
        <v>0.11077098831225313</v>
      </c>
      <c r="I487">
        <f ca="1">omega_2 + H487^2*alpha_2 + I486*beta_2</f>
        <v>0.25248267784091444</v>
      </c>
      <c r="J487">
        <f t="shared" ca="1" si="53"/>
        <v>0.50247654456791757</v>
      </c>
      <c r="K487">
        <f t="shared" ca="1" si="54"/>
        <v>0.11077098831225313</v>
      </c>
      <c r="L487">
        <f t="shared" ca="1" si="55"/>
        <v>0.5362725463544803</v>
      </c>
    </row>
    <row r="488" spans="1:12" x14ac:dyDescent="0.3">
      <c r="A488" s="1">
        <v>40883</v>
      </c>
      <c r="B488" s="2">
        <f t="shared" si="49"/>
        <v>0</v>
      </c>
      <c r="C488">
        <f t="shared" ca="1" si="50"/>
        <v>0.58601668117130834</v>
      </c>
      <c r="D488">
        <f ca="1">lamb_1 + C488*SQRT(E487)</f>
        <v>0.13340789908446318</v>
      </c>
      <c r="E488">
        <f ca="1">omega_1 + D488^2*alpha_1 + E487*beta_1</f>
        <v>3.3551847186699083E-2</v>
      </c>
      <c r="F488">
        <f t="shared" ca="1" si="51"/>
        <v>0.18317163313870158</v>
      </c>
      <c r="G488">
        <f t="shared" ca="1" si="52"/>
        <v>0.48088616079470725</v>
      </c>
      <c r="H488">
        <f ca="1">lamb_2 + G488*SQRT(I487)</f>
        <v>0.2166340164066565</v>
      </c>
      <c r="I488">
        <f ca="1">omega_2 + H488^2*alpha_2 + I487*beta_2</f>
        <v>0.23276673859092395</v>
      </c>
      <c r="J488">
        <f t="shared" ca="1" si="53"/>
        <v>0.48245905379723569</v>
      </c>
      <c r="K488">
        <f t="shared" ca="1" si="54"/>
        <v>0.2166340164066565</v>
      </c>
      <c r="L488">
        <f t="shared" ca="1" si="55"/>
        <v>0.50381918884889987</v>
      </c>
    </row>
    <row r="489" spans="1:12" x14ac:dyDescent="0.3">
      <c r="A489" s="1">
        <v>40884</v>
      </c>
      <c r="B489" s="2">
        <f t="shared" si="49"/>
        <v>0</v>
      </c>
      <c r="C489">
        <f t="shared" ca="1" si="50"/>
        <v>0.32565816120588231</v>
      </c>
      <c r="D489">
        <f ca="1">lamb_1 + C489*SQRT(E488)</f>
        <v>8.4651337233028007E-2</v>
      </c>
      <c r="E489">
        <f ca="1">omega_1 + D489^2*alpha_1 + E488*beta_1</f>
        <v>3.2297650345483549E-2</v>
      </c>
      <c r="F489">
        <f t="shared" ca="1" si="51"/>
        <v>0.17971547052350154</v>
      </c>
      <c r="G489">
        <f t="shared" ca="1" si="52"/>
        <v>0.15912320388526896</v>
      </c>
      <c r="H489">
        <f ca="1">lamb_2 + G489*SQRT(I488)</f>
        <v>5.1770430383671483E-2</v>
      </c>
      <c r="I489">
        <f ca="1">omega_2 + H489^2*alpha_2 + I488*beta_2</f>
        <v>0.21050101648364786</v>
      </c>
      <c r="J489">
        <f t="shared" ca="1" si="53"/>
        <v>0.45880389763345281</v>
      </c>
      <c r="K489">
        <f t="shared" ca="1" si="54"/>
        <v>5.1770430383671483E-2</v>
      </c>
      <c r="L489">
        <f t="shared" ca="1" si="55"/>
        <v>0.50247793587417133</v>
      </c>
    </row>
    <row r="490" spans="1:12" x14ac:dyDescent="0.3">
      <c r="A490" s="1">
        <v>40885</v>
      </c>
      <c r="B490" s="2">
        <f t="shared" si="49"/>
        <v>0</v>
      </c>
      <c r="C490">
        <f t="shared" ca="1" si="50"/>
        <v>0.31988038876788744</v>
      </c>
      <c r="D490">
        <f ca="1">lamb_1 + C490*SQRT(E489)</f>
        <v>8.2487454578661495E-2</v>
      </c>
      <c r="E490">
        <f ca="1">omega_1 + D490^2*alpha_1 + E489*beta_1</f>
        <v>3.1122089127616871E-2</v>
      </c>
      <c r="F490">
        <f t="shared" ca="1" si="51"/>
        <v>0.17641453774453189</v>
      </c>
      <c r="G490">
        <f t="shared" ca="1" si="52"/>
        <v>-0.16118752169133013</v>
      </c>
      <c r="H490">
        <f ca="1">lamb_2 + G490*SQRT(I489)</f>
        <v>-9.8953463201858993E-2</v>
      </c>
      <c r="I490">
        <f ca="1">omega_2 + H490^2*alpha_2 + I489*beta_2</f>
        <v>0.19220588872149416</v>
      </c>
      <c r="J490">
        <f t="shared" ca="1" si="53"/>
        <v>0.43841292034050977</v>
      </c>
      <c r="K490">
        <f t="shared" ca="1" si="54"/>
        <v>-9.8953463201858993E-2</v>
      </c>
      <c r="L490">
        <f t="shared" ca="1" si="55"/>
        <v>0.45639447970279245</v>
      </c>
    </row>
    <row r="491" spans="1:12" x14ac:dyDescent="0.3">
      <c r="A491" s="1">
        <v>40886</v>
      </c>
      <c r="B491" s="2">
        <f t="shared" si="49"/>
        <v>0</v>
      </c>
      <c r="C491">
        <f t="shared" ca="1" si="50"/>
        <v>6.1146846271099503E-3</v>
      </c>
      <c r="D491">
        <f ca="1">lamb_1 + C491*SQRT(E490)</f>
        <v>2.6078719261945198E-2</v>
      </c>
      <c r="E491">
        <f ca="1">omega_1 + D491^2*alpha_1 + E490*beta_1</f>
        <v>2.9673127973308126E-2</v>
      </c>
      <c r="F491">
        <f t="shared" ca="1" si="51"/>
        <v>0.1722588980961742</v>
      </c>
      <c r="G491">
        <f t="shared" ca="1" si="52"/>
        <v>-0.34645332303251669</v>
      </c>
      <c r="H491">
        <f ca="1">lamb_2 + G491*SQRT(I490)</f>
        <v>-0.17688961311235962</v>
      </c>
      <c r="I491">
        <f ca="1">omega_2 + H491^2*alpha_2 + I490*beta_2</f>
        <v>0.17905185652772979</v>
      </c>
      <c r="J491">
        <f t="shared" ca="1" si="53"/>
        <v>0.4231451955626222</v>
      </c>
      <c r="K491">
        <f t="shared" ca="1" si="54"/>
        <v>-0.17688961311235962</v>
      </c>
      <c r="L491">
        <f t="shared" ca="1" si="55"/>
        <v>0.45753897952457651</v>
      </c>
    </row>
    <row r="492" spans="1:12" x14ac:dyDescent="0.3">
      <c r="A492" s="1">
        <v>40889</v>
      </c>
      <c r="B492" s="2">
        <f t="shared" si="49"/>
        <v>0</v>
      </c>
      <c r="C492">
        <f t="shared" ca="1" si="50"/>
        <v>-0.39897412510201369</v>
      </c>
      <c r="D492">
        <f ca="1">lamb_1 + C492*SQRT(E491)</f>
        <v>-4.3726843158958036E-2</v>
      </c>
      <c r="E492">
        <f ca="1">omega_1 + D492^2*alpha_1 + E491*beta_1</f>
        <v>2.8413999944202364E-2</v>
      </c>
      <c r="F492">
        <f t="shared" ca="1" si="51"/>
        <v>0.16856452753827647</v>
      </c>
      <c r="G492">
        <f t="shared" ca="1" si="52"/>
        <v>0.12042726372702504</v>
      </c>
      <c r="H492">
        <f ca="1">lamb_2 + G492*SQRT(I491)</f>
        <v>2.5958218060843488E-2</v>
      </c>
      <c r="I492">
        <f ca="1">omega_2 + H492^2*alpha_2 + I491*beta_2</f>
        <v>0.16406545610403492</v>
      </c>
      <c r="J492">
        <f t="shared" ca="1" si="53"/>
        <v>0.4050499427280973</v>
      </c>
      <c r="K492">
        <f t="shared" ca="1" si="54"/>
        <v>2.5958218060843488E-2</v>
      </c>
      <c r="L492">
        <f t="shared" ca="1" si="55"/>
        <v>0.45721047222627703</v>
      </c>
    </row>
    <row r="493" spans="1:12" x14ac:dyDescent="0.3">
      <c r="A493" s="1">
        <v>40890</v>
      </c>
      <c r="B493" s="2">
        <f t="shared" si="49"/>
        <v>0</v>
      </c>
      <c r="C493">
        <f t="shared" ca="1" si="50"/>
        <v>-0.96024915777821762</v>
      </c>
      <c r="D493">
        <f ca="1">lamb_1 + C493*SQRT(E492)</f>
        <v>-0.13686394559991316</v>
      </c>
      <c r="E493">
        <f ca="1">omega_1 + D493^2*alpha_1 + E492*beta_1</f>
        <v>2.8264784324976734E-2</v>
      </c>
      <c r="F493">
        <f t="shared" ca="1" si="51"/>
        <v>0.16812133810131519</v>
      </c>
      <c r="G493">
        <f t="shared" ca="1" si="52"/>
        <v>0.1174919742440157</v>
      </c>
      <c r="H493">
        <f ca="1">lamb_2 + G493*SQRT(I492)</f>
        <v>2.2590117438549641E-2</v>
      </c>
      <c r="I493">
        <f ca="1">omega_2 + H493^2*alpha_2 + I492*beta_2</f>
        <v>0.15115752985817654</v>
      </c>
      <c r="J493">
        <f t="shared" ca="1" si="53"/>
        <v>0.38878982735943152</v>
      </c>
      <c r="K493">
        <f t="shared" ca="1" si="54"/>
        <v>2.2590117438549641E-2</v>
      </c>
      <c r="L493">
        <f t="shared" ca="1" si="55"/>
        <v>0.45508852371576441</v>
      </c>
    </row>
    <row r="494" spans="1:12" x14ac:dyDescent="0.3">
      <c r="A494" s="1">
        <v>40891</v>
      </c>
      <c r="B494" s="2">
        <f t="shared" si="49"/>
        <v>0</v>
      </c>
      <c r="C494">
        <f t="shared" ca="1" si="50"/>
        <v>1.3236437261868894</v>
      </c>
      <c r="D494">
        <f ca="1">lamb_1 + C494*SQRT(E493)</f>
        <v>0.24753275441595068</v>
      </c>
      <c r="E494">
        <f ca="1">omega_1 + D494^2*alpha_1 + E493*beta_1</f>
        <v>3.0679949449503436E-2</v>
      </c>
      <c r="F494">
        <f t="shared" ca="1" si="51"/>
        <v>0.17515692806595873</v>
      </c>
      <c r="G494">
        <f t="shared" ca="1" si="52"/>
        <v>1.4607216556756812E-2</v>
      </c>
      <c r="H494">
        <f ca="1">lamb_2 + G494*SQRT(I493)</f>
        <v>-1.9320862796696689E-2</v>
      </c>
      <c r="I494">
        <f ca="1">omega_2 + H494^2*alpha_2 + I493*beta_2</f>
        <v>0.14004027116673687</v>
      </c>
      <c r="J494">
        <f t="shared" ca="1" si="53"/>
        <v>0.37421954941816826</v>
      </c>
      <c r="K494">
        <f t="shared" ca="1" si="54"/>
        <v>-1.9320862796696689E-2</v>
      </c>
      <c r="L494">
        <f t="shared" ca="1" si="55"/>
        <v>0.43097437959337026</v>
      </c>
    </row>
    <row r="495" spans="1:12" x14ac:dyDescent="0.3">
      <c r="A495" s="1">
        <v>40892</v>
      </c>
      <c r="B495" s="2">
        <f t="shared" si="49"/>
        <v>0</v>
      </c>
      <c r="C495">
        <f t="shared" ca="1" si="50"/>
        <v>1.5385690670362957</v>
      </c>
      <c r="D495">
        <f ca="1">lamb_1 + C495*SQRT(E494)</f>
        <v>0.29449103139938571</v>
      </c>
      <c r="E495">
        <f ca="1">omega_1 + D495^2*alpha_1 + E494*beta_1</f>
        <v>3.4429051548023601E-2</v>
      </c>
      <c r="F495">
        <f t="shared" ca="1" si="51"/>
        <v>0.18555067110636814</v>
      </c>
      <c r="G495">
        <f t="shared" ca="1" si="52"/>
        <v>1.4776183957247149</v>
      </c>
      <c r="H495">
        <f ca="1">lamb_2 + G495*SQRT(I494)</f>
        <v>0.52795369026009942</v>
      </c>
      <c r="I495">
        <f ca="1">omega_2 + H495^2*alpha_2 + I494*beta_2</f>
        <v>0.16388284509050455</v>
      </c>
      <c r="J495">
        <f t="shared" ca="1" si="53"/>
        <v>0.40482446207029604</v>
      </c>
      <c r="K495">
        <f t="shared" ca="1" si="54"/>
        <v>0.52795369026009942</v>
      </c>
      <c r="L495">
        <f t="shared" ca="1" si="55"/>
        <v>0.4285880867391258</v>
      </c>
    </row>
    <row r="496" spans="1:12" x14ac:dyDescent="0.3">
      <c r="A496" s="1">
        <v>40893</v>
      </c>
      <c r="B496" s="2">
        <f t="shared" si="49"/>
        <v>0</v>
      </c>
      <c r="C496">
        <f t="shared" ca="1" si="50"/>
        <v>-0.96223799827847212</v>
      </c>
      <c r="D496">
        <f ca="1">lamb_1 + C496*SQRT(E495)</f>
        <v>-0.15354390634461881</v>
      </c>
      <c r="E496">
        <f ca="1">omega_1 + D496^2*alpha_1 + E495*beta_1</f>
        <v>3.4089271294715624E-2</v>
      </c>
      <c r="F496">
        <f t="shared" ca="1" si="51"/>
        <v>0.18463280124267092</v>
      </c>
      <c r="G496">
        <f t="shared" ca="1" si="52"/>
        <v>0.20237182781469454</v>
      </c>
      <c r="H496">
        <f ca="1">lamb_2 + G496*SQRT(I495)</f>
        <v>5.6925066333266293E-2</v>
      </c>
      <c r="I496">
        <f ca="1">omega_2 + H496^2*alpha_2 + I495*beta_2</f>
        <v>0.15132810235907951</v>
      </c>
      <c r="J496">
        <f t="shared" ca="1" si="53"/>
        <v>0.3890091288891297</v>
      </c>
      <c r="K496">
        <f t="shared" ca="1" si="54"/>
        <v>5.6925066333266293E-2</v>
      </c>
      <c r="L496">
        <f t="shared" ca="1" si="55"/>
        <v>0.39539317290744891</v>
      </c>
    </row>
    <row r="497" spans="1:12" x14ac:dyDescent="0.3">
      <c r="A497" s="1">
        <v>40896</v>
      </c>
      <c r="B497" s="2">
        <f t="shared" si="49"/>
        <v>0</v>
      </c>
      <c r="C497">
        <f t="shared" ca="1" si="50"/>
        <v>0.60025771962784391</v>
      </c>
      <c r="D497">
        <f ca="1">lamb_1 + C497*SQRT(E496)</f>
        <v>0.13582726424242661</v>
      </c>
      <c r="E497">
        <f ca="1">omega_1 + D497^2*alpha_1 + E496*beta_1</f>
        <v>3.3469072333833297E-2</v>
      </c>
      <c r="F497">
        <f t="shared" ca="1" si="51"/>
        <v>0.18294554472255753</v>
      </c>
      <c r="G497">
        <f t="shared" ca="1" si="52"/>
        <v>-0.58506516182647794</v>
      </c>
      <c r="H497">
        <f ca="1">lamb_2 + G497*SQRT(I496)</f>
        <v>-0.25259568894549589</v>
      </c>
      <c r="I497">
        <f ca="1">omega_2 + H497^2*alpha_2 + I496*beta_2</f>
        <v>0.14779871787767035</v>
      </c>
      <c r="J497">
        <f t="shared" ca="1" si="53"/>
        <v>0.38444598824499437</v>
      </c>
      <c r="K497">
        <f t="shared" ca="1" si="54"/>
        <v>-0.25259568894549589</v>
      </c>
      <c r="L497">
        <f t="shared" ca="1" si="55"/>
        <v>0.38017506731989525</v>
      </c>
    </row>
    <row r="498" spans="1:12" x14ac:dyDescent="0.3">
      <c r="A498" s="1">
        <v>40897</v>
      </c>
      <c r="B498" s="2">
        <f t="shared" si="49"/>
        <v>0</v>
      </c>
      <c r="C498">
        <f t="shared" ca="1" si="50"/>
        <v>-0.60982956050358572</v>
      </c>
      <c r="D498">
        <f ca="1">lamb_1 + C498*SQRT(E497)</f>
        <v>-8.6565601134246356E-2</v>
      </c>
      <c r="E498">
        <f ca="1">omega_1 + D498^2*alpha_1 + E497*beta_1</f>
        <v>3.2241162745110644E-2</v>
      </c>
      <c r="F498">
        <f t="shared" ca="1" si="51"/>
        <v>0.17955824332263512</v>
      </c>
      <c r="G498">
        <f t="shared" ca="1" si="52"/>
        <v>0.4479207458953629</v>
      </c>
      <c r="H498">
        <f ca="1">lamb_2 + G498*SQRT(I497)</f>
        <v>0.14720133381117781</v>
      </c>
      <c r="I498">
        <f ca="1">omega_2 + H498^2*alpha_2 + I497*beta_2</f>
        <v>0.13970708529589126</v>
      </c>
      <c r="J498">
        <f t="shared" ca="1" si="53"/>
        <v>0.37377410998608673</v>
      </c>
      <c r="K498">
        <f t="shared" ca="1" si="54"/>
        <v>0.14720133381117781</v>
      </c>
      <c r="L498">
        <f t="shared" ca="1" si="55"/>
        <v>0.37618124427693911</v>
      </c>
    </row>
    <row r="499" spans="1:12" x14ac:dyDescent="0.3">
      <c r="A499" s="1">
        <v>40898</v>
      </c>
      <c r="B499" s="2">
        <f t="shared" si="49"/>
        <v>0</v>
      </c>
      <c r="C499">
        <f t="shared" ca="1" si="50"/>
        <v>-1.2285438464243421</v>
      </c>
      <c r="D499">
        <f ca="1">lamb_1 + C499*SQRT(E498)</f>
        <v>-0.19559517490878811</v>
      </c>
      <c r="E499">
        <f ca="1">omega_1 + D499^2*alpha_1 + E498*beta_1</f>
        <v>3.2957318072357758E-2</v>
      </c>
      <c r="F499">
        <f t="shared" ca="1" si="51"/>
        <v>0.18154150509555042</v>
      </c>
      <c r="G499">
        <f t="shared" ca="1" si="52"/>
        <v>-1.1288097514445403</v>
      </c>
      <c r="H499">
        <f ca="1">lamb_2 + G499*SQRT(I498)</f>
        <v>-0.44691986018979885</v>
      </c>
      <c r="I499">
        <f ca="1">omega_2 + H499^2*alpha_2 + I498*beta_2</f>
        <v>0.15411657672631479</v>
      </c>
      <c r="J499">
        <f t="shared" ca="1" si="53"/>
        <v>0.39257684181102021</v>
      </c>
      <c r="K499">
        <f t="shared" ca="1" si="54"/>
        <v>-0.44691986018979885</v>
      </c>
      <c r="L499">
        <f t="shared" ca="1" si="55"/>
        <v>0.36707394798206577</v>
      </c>
    </row>
    <row r="500" spans="1:12" x14ac:dyDescent="0.3">
      <c r="A500" s="1">
        <v>40899</v>
      </c>
      <c r="B500" s="2">
        <f t="shared" si="49"/>
        <v>0</v>
      </c>
      <c r="C500">
        <f t="shared" ca="1" si="50"/>
        <v>-0.97949020187610958</v>
      </c>
      <c r="D500">
        <f ca="1">lamb_1 + C500*SQRT(E499)</f>
        <v>-0.15281812547493345</v>
      </c>
      <c r="E500">
        <f ca="1">omega_1 + D500^2*alpha_1 + E499*beta_1</f>
        <v>3.2721935394989493E-2</v>
      </c>
      <c r="F500">
        <f t="shared" ca="1" si="51"/>
        <v>0.18089205453802965</v>
      </c>
      <c r="G500">
        <f t="shared" ca="1" si="52"/>
        <v>1.1436407788945013</v>
      </c>
      <c r="H500">
        <f ca="1">lamb_2 + G500*SQRT(I499)</f>
        <v>0.42396688514469855</v>
      </c>
      <c r="I500">
        <f ca="1">omega_2 + H500^2*alpha_2 + I499*beta_2</f>
        <v>0.16411000634854647</v>
      </c>
      <c r="J500">
        <f t="shared" ca="1" si="53"/>
        <v>0.40510493251569585</v>
      </c>
      <c r="K500">
        <f t="shared" ca="1" si="54"/>
        <v>0.42396688514469855</v>
      </c>
      <c r="L500">
        <f t="shared" ca="1" si="55"/>
        <v>0.28085079361437304</v>
      </c>
    </row>
    <row r="501" spans="1:12" x14ac:dyDescent="0.3">
      <c r="A501" s="1">
        <v>40900</v>
      </c>
      <c r="B501" s="2">
        <f t="shared" si="49"/>
        <v>0</v>
      </c>
      <c r="C501">
        <f t="shared" ca="1" si="50"/>
        <v>0.73039571110548362</v>
      </c>
      <c r="D501">
        <f ca="1">lamb_1 + C501*SQRT(E500)</f>
        <v>0.15712278080763609</v>
      </c>
      <c r="E501">
        <f ca="1">omega_1 + D501^2*alpha_1 + E500*beta_1</f>
        <v>3.2585434658313803E-2</v>
      </c>
      <c r="F501">
        <f t="shared" ca="1" si="51"/>
        <v>0.18051436136306109</v>
      </c>
      <c r="G501">
        <f t="shared" ca="1" si="52"/>
        <v>0.43648021265014586</v>
      </c>
      <c r="H501">
        <f ca="1">lamb_2 + G501*SQRT(I500)</f>
        <v>0.15182028709007392</v>
      </c>
      <c r="I501">
        <f ca="1">omega_2 + H501^2*alpha_2 + I500*beta_2</f>
        <v>0.15390053340840346</v>
      </c>
      <c r="J501">
        <f t="shared" ca="1" si="53"/>
        <v>0.3923015847640734</v>
      </c>
      <c r="K501">
        <f t="shared" ca="1" si="54"/>
        <v>0.15182028709007392</v>
      </c>
      <c r="L501">
        <f t="shared" ca="1" si="55"/>
        <v>0.26380449325469407</v>
      </c>
    </row>
    <row r="502" spans="1:12" x14ac:dyDescent="0.3">
      <c r="A502" s="1">
        <v>40904</v>
      </c>
      <c r="B502" s="2">
        <f t="shared" si="49"/>
        <v>0</v>
      </c>
      <c r="C502">
        <f t="shared" ca="1" si="50"/>
        <v>0.31842061680588923</v>
      </c>
      <c r="D502">
        <f ca="1">lamb_1 + C502*SQRT(E501)</f>
        <v>8.2479494287547098E-2</v>
      </c>
      <c r="E502">
        <f ca="1">omega_1 + D502^2*alpha_1 + E501*beta_1</f>
        <v>3.138677190432447E-2</v>
      </c>
      <c r="F502">
        <f t="shared" ca="1" si="51"/>
        <v>0.17716312230349879</v>
      </c>
      <c r="G502">
        <f t="shared" ca="1" si="52"/>
        <v>-2.0992009023843261</v>
      </c>
      <c r="H502">
        <f ca="1">lamb_2 + G502*SQRT(I501)</f>
        <v>-0.84851984074354414</v>
      </c>
      <c r="I502">
        <f ca="1">omega_2 + H502^2*alpha_2 + I501*beta_2</f>
        <v>0.22875276914748091</v>
      </c>
      <c r="J502">
        <f t="shared" ca="1" si="53"/>
        <v>0.47828105664711507</v>
      </c>
      <c r="K502">
        <f t="shared" ca="1" si="54"/>
        <v>-0.84851984074354414</v>
      </c>
      <c r="L502">
        <f t="shared" ca="1" si="55"/>
        <v>0.31864501452426008</v>
      </c>
    </row>
    <row r="503" spans="1:12" x14ac:dyDescent="0.3">
      <c r="A503" s="1">
        <v>40905</v>
      </c>
      <c r="B503" s="2">
        <f t="shared" si="49"/>
        <v>0</v>
      </c>
      <c r="C503">
        <f t="shared" ca="1" si="50"/>
        <v>0.82309815408706588</v>
      </c>
      <c r="D503">
        <f ca="1">lamb_1 + C503*SQRT(E502)</f>
        <v>0.17082263894031094</v>
      </c>
      <c r="E503">
        <f ca="1">omega_1 + D503^2*alpha_1 + E502*beta_1</f>
        <v>3.1626652590450423E-2</v>
      </c>
      <c r="F503">
        <f t="shared" ca="1" si="51"/>
        <v>0.17783883881326493</v>
      </c>
      <c r="G503">
        <f t="shared" ca="1" si="52"/>
        <v>-0.38564910776639588</v>
      </c>
      <c r="H503">
        <f ca="1">lamb_2 + G503*SQRT(I502)</f>
        <v>-0.20944866275752896</v>
      </c>
      <c r="I503">
        <f ca="1">omega_2 + H503^2*alpha_2 + I502*beta_2</f>
        <v>0.21199163054654363</v>
      </c>
      <c r="J503">
        <f t="shared" ca="1" si="53"/>
        <v>0.46042548859347876</v>
      </c>
      <c r="K503">
        <f t="shared" ca="1" si="54"/>
        <v>-0.20944866275752896</v>
      </c>
      <c r="L503">
        <f t="shared" ca="1" si="55"/>
        <v>0.30192493364610806</v>
      </c>
    </row>
    <row r="504" spans="1:12" x14ac:dyDescent="0.3">
      <c r="A504" s="1">
        <v>40906</v>
      </c>
      <c r="B504" s="2">
        <f t="shared" si="49"/>
        <v>0</v>
      </c>
      <c r="C504">
        <f t="shared" ca="1" si="50"/>
        <v>-8.8449012983818062E-2</v>
      </c>
      <c r="D504">
        <f ca="1">lamb_1 + C504*SQRT(E503)</f>
        <v>9.2703302367784027E-3</v>
      </c>
      <c r="E504">
        <f ca="1">omega_1 + D504^2*alpha_1 + E503*beta_1</f>
        <v>3.0101676724576327E-2</v>
      </c>
      <c r="F504">
        <f t="shared" ca="1" si="51"/>
        <v>0.17349834790157606</v>
      </c>
      <c r="G504">
        <f t="shared" ca="1" si="52"/>
        <v>-0.67661209177032189</v>
      </c>
      <c r="H504">
        <f ca="1">lamb_2 + G504*SQRT(I503)</f>
        <v>-0.33652945294160619</v>
      </c>
      <c r="I504">
        <f ca="1">omega_2 + H504^2*alpha_2 + I503*beta_2</f>
        <v>0.20590305099368872</v>
      </c>
      <c r="J504">
        <f t="shared" ca="1" si="53"/>
        <v>0.45376541405630366</v>
      </c>
      <c r="K504">
        <f t="shared" ca="1" si="54"/>
        <v>-0.33652945294160619</v>
      </c>
      <c r="L504">
        <f t="shared" ca="1" si="55"/>
        <v>0.30841210442378469</v>
      </c>
    </row>
    <row r="505" spans="1:12" x14ac:dyDescent="0.3">
      <c r="A505" s="1">
        <v>40907</v>
      </c>
      <c r="B505" s="2">
        <f t="shared" si="49"/>
        <v>0</v>
      </c>
      <c r="C505">
        <f t="shared" ca="1" si="50"/>
        <v>-0.39136413308913581</v>
      </c>
      <c r="D505">
        <f ca="1">lamb_1 + C505*SQRT(E504)</f>
        <v>-4.2901030518897605E-2</v>
      </c>
      <c r="E505">
        <f ca="1">omega_1 + D505^2*alpha_1 + E504*beta_1</f>
        <v>2.8803972491785224E-2</v>
      </c>
      <c r="F505">
        <f t="shared" ca="1" si="51"/>
        <v>0.16971733114736759</v>
      </c>
      <c r="G505">
        <f t="shared" ca="1" si="52"/>
        <v>0.71060591688497554</v>
      </c>
      <c r="H505">
        <f ca="1">lamb_2 + G505*SQRT(I504)</f>
        <v>0.29744838810617019</v>
      </c>
      <c r="I505">
        <f ca="1">omega_2 + H505^2*alpha_2 + I504*beta_2</f>
        <v>0.19769368908500734</v>
      </c>
      <c r="J505">
        <f t="shared" ca="1" si="53"/>
        <v>0.444627584709954</v>
      </c>
      <c r="K505">
        <f t="shared" ca="1" si="54"/>
        <v>0.29744838810617019</v>
      </c>
      <c r="L505">
        <f t="shared" ca="1" si="55"/>
        <v>0.31798854618038874</v>
      </c>
    </row>
    <row r="506" spans="1:12" x14ac:dyDescent="0.3">
      <c r="A506" s="1">
        <v>40911</v>
      </c>
      <c r="B506" s="2">
        <f t="shared" si="49"/>
        <v>1</v>
      </c>
      <c r="C506">
        <f t="shared" ca="1" si="50"/>
        <v>2.3380816520799796</v>
      </c>
      <c r="D506">
        <f ca="1">lamb_1 + C506*SQRT(E505)</f>
        <v>0.42181297799564221</v>
      </c>
      <c r="E506">
        <f ca="1">omega_1 + D506^2*alpha_1 + E505*beta_1</f>
        <v>3.817522599677553E-2</v>
      </c>
      <c r="F506">
        <f t="shared" ca="1" si="51"/>
        <v>0.19538481516426892</v>
      </c>
      <c r="G506">
        <f t="shared" ca="1" si="52"/>
        <v>1.2669131770549547</v>
      </c>
      <c r="H506">
        <f ca="1">lamb_2 + G506*SQRT(I505)</f>
        <v>0.53830454595115873</v>
      </c>
      <c r="I506">
        <f ca="1">omega_2 + H506^2*alpha_2 + I505*beta_2</f>
        <v>0.2147891867161083</v>
      </c>
      <c r="J506">
        <f t="shared" ca="1" si="53"/>
        <v>0.46345354321237886</v>
      </c>
      <c r="K506">
        <f t="shared" ca="1" si="54"/>
        <v>0.42181297799564221</v>
      </c>
      <c r="L506">
        <f t="shared" ca="1" si="55"/>
        <v>0.31763152492919938</v>
      </c>
    </row>
    <row r="507" spans="1:12" x14ac:dyDescent="0.3">
      <c r="A507" s="1">
        <v>40912</v>
      </c>
      <c r="B507" s="2">
        <f t="shared" si="49"/>
        <v>1</v>
      </c>
      <c r="C507">
        <f t="shared" ca="1" si="50"/>
        <v>0.39028289048734205</v>
      </c>
      <c r="D507">
        <f ca="1">lamb_1 + C507*SQRT(E506)</f>
        <v>0.10125535041964592</v>
      </c>
      <c r="E507">
        <f ca="1">omega_1 + D507^2*alpha_1 + E506*beta_1</f>
        <v>3.6736366676349809E-2</v>
      </c>
      <c r="F507">
        <f t="shared" ca="1" si="51"/>
        <v>0.19166733335743419</v>
      </c>
      <c r="G507">
        <f t="shared" ca="1" si="52"/>
        <v>0.62947074894058885</v>
      </c>
      <c r="H507">
        <f ca="1">lamb_2 + G507*SQRT(I506)</f>
        <v>0.26673044894506565</v>
      </c>
      <c r="I507">
        <f ca="1">omega_2 + H507^2*alpha_2 + I506*beta_2</f>
        <v>0.20325611646318548</v>
      </c>
      <c r="J507">
        <f t="shared" ca="1" si="53"/>
        <v>0.4508393466227027</v>
      </c>
      <c r="K507">
        <f t="shared" ca="1" si="54"/>
        <v>0.10125535041964592</v>
      </c>
      <c r="L507">
        <f t="shared" ca="1" si="55"/>
        <v>0.31747725219725498</v>
      </c>
    </row>
    <row r="508" spans="1:12" x14ac:dyDescent="0.3">
      <c r="A508" s="1">
        <v>40913</v>
      </c>
      <c r="B508" s="2">
        <f t="shared" si="49"/>
        <v>1</v>
      </c>
      <c r="C508">
        <f t="shared" ca="1" si="50"/>
        <v>0.91724124891059122</v>
      </c>
      <c r="D508">
        <f ca="1">lamb_1 + C508*SQRT(E507)</f>
        <v>0.20080518422413554</v>
      </c>
      <c r="E508">
        <f ca="1">omega_1 + D508^2*alpha_1 + E507*beta_1</f>
        <v>3.7216820662919169E-2</v>
      </c>
      <c r="F508">
        <f t="shared" ca="1" si="51"/>
        <v>0.19291661582901345</v>
      </c>
      <c r="G508">
        <f t="shared" ca="1" si="52"/>
        <v>2.65632665589234</v>
      </c>
      <c r="H508">
        <f ca="1">lamb_2 + G508*SQRT(I507)</f>
        <v>1.1725765739589715</v>
      </c>
      <c r="I508">
        <f ca="1">omega_2 + H508^2*alpha_2 + I507*beta_2</f>
        <v>0.34979255877402265</v>
      </c>
      <c r="J508">
        <f t="shared" ca="1" si="53"/>
        <v>0.59143263248997568</v>
      </c>
      <c r="K508">
        <f t="shared" ca="1" si="54"/>
        <v>0.20080518422413554</v>
      </c>
      <c r="L508">
        <f t="shared" ca="1" si="55"/>
        <v>0.31696252966595556</v>
      </c>
    </row>
    <row r="509" spans="1:12" x14ac:dyDescent="0.3">
      <c r="A509" s="1">
        <v>40914</v>
      </c>
      <c r="B509" s="2">
        <f t="shared" si="49"/>
        <v>1</v>
      </c>
      <c r="C509">
        <f t="shared" ca="1" si="50"/>
        <v>0.63669378598207049</v>
      </c>
      <c r="D509">
        <f ca="1">lamb_1 + C509*SQRT(E508)</f>
        <v>0.1478288105110232</v>
      </c>
      <c r="E509">
        <f ca="1">omega_1 + D509^2*alpha_1 + E508*beta_1</f>
        <v>3.6550676442911878E-2</v>
      </c>
      <c r="F509">
        <f t="shared" ca="1" si="51"/>
        <v>0.19118231205556616</v>
      </c>
      <c r="G509">
        <f t="shared" ca="1" si="52"/>
        <v>-1.269797060160522</v>
      </c>
      <c r="H509">
        <f ca="1">lamb_2 + G509*SQRT(I508)</f>
        <v>-0.77599941801876959</v>
      </c>
      <c r="I509">
        <f ca="1">omega_2 + H509^2*alpha_2 + I508*beta_2</f>
        <v>0.38308261215751577</v>
      </c>
      <c r="J509">
        <f t="shared" ca="1" si="53"/>
        <v>0.61893667863321511</v>
      </c>
      <c r="K509">
        <f t="shared" ca="1" si="54"/>
        <v>0.1478288105110232</v>
      </c>
      <c r="L509">
        <f t="shared" ca="1" si="55"/>
        <v>0.31840456303878184</v>
      </c>
    </row>
    <row r="510" spans="1:12" x14ac:dyDescent="0.3">
      <c r="A510" s="1">
        <v>40917</v>
      </c>
      <c r="B510" s="2">
        <f t="shared" si="49"/>
        <v>1</v>
      </c>
      <c r="C510">
        <f t="shared" ca="1" si="50"/>
        <v>0.89352199327222448</v>
      </c>
      <c r="D510">
        <f ca="1">lamb_1 + C510*SQRT(E509)</f>
        <v>0.1958256005462819</v>
      </c>
      <c r="E510">
        <f ca="1">omega_1 + D510^2*alpha_1 + E509*beta_1</f>
        <v>3.6927482277237647E-2</v>
      </c>
      <c r="F510">
        <f t="shared" ca="1" si="51"/>
        <v>0.19216524731916967</v>
      </c>
      <c r="G510">
        <f t="shared" ca="1" si="52"/>
        <v>-0.25930908818624732</v>
      </c>
      <c r="H510">
        <f ca="1">lamb_2 + G510*SQRT(I509)</f>
        <v>-0.18549590578140338</v>
      </c>
      <c r="I510">
        <f ca="1">omega_2 + H510^2*alpha_2 + I509*beta_2</f>
        <v>0.34358009418286317</v>
      </c>
      <c r="J510">
        <f t="shared" ca="1" si="53"/>
        <v>0.58615705590128586</v>
      </c>
      <c r="K510">
        <f t="shared" ca="1" si="54"/>
        <v>0.1958256005462819</v>
      </c>
      <c r="L510">
        <f t="shared" ca="1" si="55"/>
        <v>0.31998593720837387</v>
      </c>
    </row>
    <row r="511" spans="1:12" x14ac:dyDescent="0.3">
      <c r="A511" s="1">
        <v>40918</v>
      </c>
      <c r="B511" s="2">
        <f t="shared" si="49"/>
        <v>1</v>
      </c>
      <c r="C511">
        <f t="shared" ca="1" si="50"/>
        <v>1.0764085053050978</v>
      </c>
      <c r="D511">
        <f ca="1">lamb_1 + C511*SQRT(E510)</f>
        <v>0.23184830663841188</v>
      </c>
      <c r="E511">
        <f ca="1">omega_1 + D511^2*alpha_1 + E510*beta_1</f>
        <v>3.8198501932524581E-2</v>
      </c>
      <c r="F511">
        <f t="shared" ca="1" si="51"/>
        <v>0.19544437042934898</v>
      </c>
      <c r="G511">
        <f t="shared" ca="1" si="52"/>
        <v>-1.7968599987760594</v>
      </c>
      <c r="H511">
        <f ca="1">lamb_2 + G511*SQRT(I510)</f>
        <v>-1.0782421667493629</v>
      </c>
      <c r="I511">
        <f ca="1">omega_2 + H511^2*alpha_2 + I510*beta_2</f>
        <v>0.44499162141602566</v>
      </c>
      <c r="J511">
        <f t="shared" ca="1" si="53"/>
        <v>0.66707692316255829</v>
      </c>
      <c r="K511">
        <f t="shared" ca="1" si="54"/>
        <v>0.23184830663841188</v>
      </c>
      <c r="L511">
        <f t="shared" ca="1" si="55"/>
        <v>0.31971134635170517</v>
      </c>
    </row>
    <row r="512" spans="1:12" x14ac:dyDescent="0.3">
      <c r="A512" s="1">
        <v>40919</v>
      </c>
      <c r="B512" s="2">
        <f t="shared" si="49"/>
        <v>1</v>
      </c>
      <c r="C512">
        <f t="shared" ca="1" si="50"/>
        <v>-1.0065706445953533</v>
      </c>
      <c r="D512">
        <f ca="1">lamb_1 + C512*SQRT(E511)</f>
        <v>-0.17172856592560282</v>
      </c>
      <c r="E512">
        <f ca="1">omega_1 + D512^2*alpha_1 + E511*beta_1</f>
        <v>3.7912063799214461E-2</v>
      </c>
      <c r="F512">
        <f t="shared" ca="1" si="51"/>
        <v>0.19471020466122071</v>
      </c>
      <c r="G512">
        <f t="shared" ca="1" si="52"/>
        <v>-6.4676730987160286E-2</v>
      </c>
      <c r="H512">
        <f ca="1">lamb_2 + G512*SQRT(I511)</f>
        <v>-6.8144354707127375E-2</v>
      </c>
      <c r="I512">
        <f ca="1">omega_2 + H512^2*alpha_2 + I511*beta_2</f>
        <v>0.39325003278719617</v>
      </c>
      <c r="J512">
        <f t="shared" ca="1" si="53"/>
        <v>0.62709650994659205</v>
      </c>
      <c r="K512">
        <f t="shared" ca="1" si="54"/>
        <v>-0.17172856592560282</v>
      </c>
      <c r="L512">
        <f t="shared" ca="1" si="55"/>
        <v>0.32309237041135286</v>
      </c>
    </row>
    <row r="513" spans="1:12" x14ac:dyDescent="0.3">
      <c r="A513" s="1">
        <v>40920</v>
      </c>
      <c r="B513" s="2">
        <f t="shared" si="49"/>
        <v>1</v>
      </c>
      <c r="C513">
        <f t="shared" ca="1" si="50"/>
        <v>0.5184060018729032</v>
      </c>
      <c r="D513">
        <f ca="1">lamb_1 + C513*SQRT(E512)</f>
        <v>0.12593893872227815</v>
      </c>
      <c r="E513">
        <f ca="1">omega_1 + D513^2*alpha_1 + E512*beta_1</f>
        <v>3.6830735672466933E-2</v>
      </c>
      <c r="F513">
        <f t="shared" ca="1" si="51"/>
        <v>0.19191335459646089</v>
      </c>
      <c r="G513">
        <f t="shared" ca="1" si="52"/>
        <v>-0.79944022224334743</v>
      </c>
      <c r="H513">
        <f ca="1">lamb_2 + G513*SQRT(I512)</f>
        <v>-0.52632617327973108</v>
      </c>
      <c r="I513">
        <f ca="1">omega_2 + H513^2*alpha_2 + I512*beta_2</f>
        <v>0.38143733707850297</v>
      </c>
      <c r="J513">
        <f t="shared" ca="1" si="53"/>
        <v>0.61760613426236544</v>
      </c>
      <c r="K513">
        <f t="shared" ca="1" si="54"/>
        <v>0.12593893872227815</v>
      </c>
      <c r="L513">
        <f t="shared" ca="1" si="55"/>
        <v>0.32372462000663538</v>
      </c>
    </row>
    <row r="514" spans="1:12" x14ac:dyDescent="0.3">
      <c r="A514" s="1">
        <v>40921</v>
      </c>
      <c r="B514" s="2">
        <f t="shared" si="49"/>
        <v>1</v>
      </c>
      <c r="C514">
        <f t="shared" ca="1" si="50"/>
        <v>4.339526937454552E-2</v>
      </c>
      <c r="D514">
        <f ca="1">lamb_1 + C514*SQRT(E513)</f>
        <v>3.3328131719286093E-2</v>
      </c>
      <c r="E514">
        <f ca="1">omega_1 + D514^2*alpha_1 + E513*beta_1</f>
        <v>3.4950922680503468E-2</v>
      </c>
      <c r="F514">
        <f t="shared" ca="1" si="51"/>
        <v>0.18695165867277955</v>
      </c>
      <c r="G514">
        <f t="shared" ca="1" si="52"/>
        <v>0.32712279430183555</v>
      </c>
      <c r="H514">
        <f ca="1">lamb_2 + G514*SQRT(I513)</f>
        <v>0.17703304441785961</v>
      </c>
      <c r="I514">
        <f ca="1">omega_2 + H514^2*alpha_2 + I513*beta_2</f>
        <v>0.34179699374541522</v>
      </c>
      <c r="J514">
        <f t="shared" ca="1" si="53"/>
        <v>0.5846340682387704</v>
      </c>
      <c r="K514">
        <f t="shared" ca="1" si="54"/>
        <v>3.3328131719286093E-2</v>
      </c>
      <c r="L514">
        <f t="shared" ca="1" si="55"/>
        <v>0.32346762780924537</v>
      </c>
    </row>
    <row r="515" spans="1:12" x14ac:dyDescent="0.3">
      <c r="A515" s="1">
        <v>40925</v>
      </c>
      <c r="B515" s="2">
        <f t="shared" ref="B515:B578" si="56">IF(MONTH(A515)&lt; 6, 1, 0)</f>
        <v>1</v>
      </c>
      <c r="C515">
        <f t="shared" ref="C515:C578" ca="1" si="57">NORMINV(RAND(), 0, 1)</f>
        <v>-0.93244018399578044</v>
      </c>
      <c r="D515">
        <f ca="1">lamb_1 + C515*SQRT(E514)</f>
        <v>-0.1493212390111629</v>
      </c>
      <c r="E515">
        <f ca="1">omega_1 + D515^2*alpha_1 + E514*beta_1</f>
        <v>3.4492658811252921E-2</v>
      </c>
      <c r="F515">
        <f t="shared" ref="F515:F578" ca="1" si="58">SQRT(E515)</f>
        <v>0.18572199334288042</v>
      </c>
      <c r="G515">
        <f t="shared" ref="G515:G578" ca="1" si="59">NORMINV(RAND(), 0, 1)</f>
        <v>-1.1682211876430206</v>
      </c>
      <c r="H515">
        <f ca="1">lamb_2 + G515*SQRT(I514)</f>
        <v>-0.70798190553446716</v>
      </c>
      <c r="I515">
        <f ca="1">omega_2 + H515^2*alpha_2 + I514*beta_2</f>
        <v>0.3640940200487629</v>
      </c>
      <c r="J515">
        <f t="shared" ref="J515:J578" ca="1" si="60">SQRT(I515)</f>
        <v>0.60340203848575358</v>
      </c>
      <c r="K515">
        <f t="shared" ref="K515:K578" ca="1" si="61">B515*D515+(1-B515)*H515</f>
        <v>-0.1493212390111629</v>
      </c>
      <c r="L515">
        <f t="shared" ca="1" si="55"/>
        <v>0.30555801574956154</v>
      </c>
    </row>
    <row r="516" spans="1:12" x14ac:dyDescent="0.3">
      <c r="A516" s="1">
        <v>40926</v>
      </c>
      <c r="B516" s="2">
        <f t="shared" si="56"/>
        <v>1</v>
      </c>
      <c r="C516">
        <f t="shared" ca="1" si="57"/>
        <v>0.87196037941898963</v>
      </c>
      <c r="D516">
        <f ca="1">lamb_1 + C516*SQRT(E515)</f>
        <v>0.18694221978170908</v>
      </c>
      <c r="E516">
        <f ca="1">omega_1 + D516^2*alpha_1 + E515*beta_1</f>
        <v>3.4830089718567457E-2</v>
      </c>
      <c r="F516">
        <f t="shared" ca="1" si="58"/>
        <v>0.18662821254721232</v>
      </c>
      <c r="G516">
        <f t="shared" ca="1" si="59"/>
        <v>-1.1697295309759697</v>
      </c>
      <c r="H516">
        <f ca="1">lamb_2 + G516*SQRT(I515)</f>
        <v>-0.7308171834678846</v>
      </c>
      <c r="I516">
        <f ca="1">omega_2 + H516^2*alpha_2 + I515*beta_2</f>
        <v>0.38721210792016791</v>
      </c>
      <c r="J516">
        <f t="shared" ca="1" si="60"/>
        <v>0.62226369645044211</v>
      </c>
      <c r="K516">
        <f t="shared" ca="1" si="61"/>
        <v>0.18694221978170908</v>
      </c>
      <c r="L516">
        <f t="shared" ca="1" si="55"/>
        <v>0.30794506606776828</v>
      </c>
    </row>
    <row r="517" spans="1:12" x14ac:dyDescent="0.3">
      <c r="A517" s="1">
        <v>40927</v>
      </c>
      <c r="B517" s="2">
        <f t="shared" si="56"/>
        <v>1</v>
      </c>
      <c r="C517">
        <f t="shared" ca="1" si="57"/>
        <v>0.63119713430984703</v>
      </c>
      <c r="D517">
        <f ca="1">lamb_1 + C517*SQRT(E516)</f>
        <v>0.14279919294116947</v>
      </c>
      <c r="E517">
        <f ca="1">omega_1 + D517^2*alpha_1 + E516*beta_1</f>
        <v>3.4267179111361026E-2</v>
      </c>
      <c r="F517">
        <f t="shared" ca="1" si="58"/>
        <v>0.18511396249705483</v>
      </c>
      <c r="G517">
        <f t="shared" ca="1" si="59"/>
        <v>0.34638133077587485</v>
      </c>
      <c r="H517">
        <f ca="1">lamb_2 + G517*SQRT(I516)</f>
        <v>0.19054052727001916</v>
      </c>
      <c r="I517">
        <f ca="1">omega_2 + H517^2*alpha_2 + I516*beta_2</f>
        <v>0.34735909591522485</v>
      </c>
      <c r="J517">
        <f t="shared" ca="1" si="60"/>
        <v>0.58937178072522678</v>
      </c>
      <c r="K517">
        <f t="shared" ca="1" si="61"/>
        <v>0.14279919294116947</v>
      </c>
      <c r="L517">
        <f t="shared" ca="1" si="55"/>
        <v>0.30293981676012366</v>
      </c>
    </row>
    <row r="518" spans="1:12" x14ac:dyDescent="0.3">
      <c r="A518" s="1">
        <v>40928</v>
      </c>
      <c r="B518" s="2">
        <f t="shared" si="56"/>
        <v>1</v>
      </c>
      <c r="C518">
        <f t="shared" ca="1" si="57"/>
        <v>-1.2306907587933988</v>
      </c>
      <c r="D518">
        <f ca="1">lamb_1 + C518*SQRT(E517)</f>
        <v>-0.20281804296875319</v>
      </c>
      <c r="E518">
        <f ca="1">omega_1 + D518^2*alpha_1 + E517*beta_1</f>
        <v>3.499391429567264E-2</v>
      </c>
      <c r="F518">
        <f t="shared" ca="1" si="58"/>
        <v>0.18706660390265453</v>
      </c>
      <c r="G518">
        <f t="shared" ca="1" si="59"/>
        <v>-1.5527368838119475</v>
      </c>
      <c r="H518">
        <f ca="1">lamb_2 + G518*SQRT(I517)</f>
        <v>-0.94013930220998709</v>
      </c>
      <c r="I518">
        <f ca="1">omega_2 + H518^2*alpha_2 + I517*beta_2</f>
        <v>0.41479225139427911</v>
      </c>
      <c r="J518">
        <f t="shared" ca="1" si="60"/>
        <v>0.64404367196198664</v>
      </c>
      <c r="K518">
        <f t="shared" ca="1" si="61"/>
        <v>-0.20281804296875319</v>
      </c>
      <c r="L518">
        <f t="shared" ca="1" si="55"/>
        <v>0.30589340800217824</v>
      </c>
    </row>
    <row r="519" spans="1:12" x14ac:dyDescent="0.3">
      <c r="A519" s="1">
        <v>40931</v>
      </c>
      <c r="B519" s="2">
        <f t="shared" si="56"/>
        <v>1</v>
      </c>
      <c r="C519">
        <f t="shared" ca="1" si="57"/>
        <v>-1.4540159641809889</v>
      </c>
      <c r="D519">
        <f ca="1">lamb_1 + C519*SQRT(E518)</f>
        <v>-0.24699782843958137</v>
      </c>
      <c r="E519">
        <f ca="1">omega_1 + D519^2*alpha_1 + E518*beta_1</f>
        <v>3.6854876787250967E-2</v>
      </c>
      <c r="F519">
        <f t="shared" ca="1" si="58"/>
        <v>0.19197624016333628</v>
      </c>
      <c r="G519">
        <f t="shared" ca="1" si="59"/>
        <v>-1.0392213583347873</v>
      </c>
      <c r="H519">
        <f ca="1">lamb_2 + G519*SQRT(I518)</f>
        <v>-0.69430393960325998</v>
      </c>
      <c r="I519">
        <f ca="1">omega_2 + H519^2*alpha_2 + I518*beta_2</f>
        <v>0.42456829146491293</v>
      </c>
      <c r="J519">
        <f t="shared" ca="1" si="60"/>
        <v>0.65158905106279441</v>
      </c>
      <c r="K519">
        <f t="shared" ca="1" si="61"/>
        <v>-0.24699782843958137</v>
      </c>
      <c r="L519">
        <f t="shared" ca="1" si="55"/>
        <v>0.29366335184609071</v>
      </c>
    </row>
    <row r="520" spans="1:12" x14ac:dyDescent="0.3">
      <c r="A520" s="1">
        <v>40932</v>
      </c>
      <c r="B520" s="2">
        <f t="shared" si="56"/>
        <v>1</v>
      </c>
      <c r="C520">
        <f t="shared" ca="1" si="57"/>
        <v>-0.32345230658535018</v>
      </c>
      <c r="D520">
        <f ca="1">lamb_1 + C520*SQRT(E519)</f>
        <v>-3.7095157690414264E-2</v>
      </c>
      <c r="E520">
        <f ca="1">omega_1 + D520^2*alpha_1 + E519*beta_1</f>
        <v>3.4989049687715497E-2</v>
      </c>
      <c r="F520">
        <f t="shared" ca="1" si="58"/>
        <v>0.18705360110865413</v>
      </c>
      <c r="G520">
        <f t="shared" ca="1" si="59"/>
        <v>-0.69495469510158636</v>
      </c>
      <c r="H520">
        <f ca="1">lamb_2 + G520*SQRT(I519)</f>
        <v>-0.47782487031287629</v>
      </c>
      <c r="I520">
        <f ca="1">omega_2 + H520^2*alpha_2 + I519*beta_2</f>
        <v>0.40252672346256713</v>
      </c>
      <c r="J520">
        <f t="shared" ca="1" si="60"/>
        <v>0.63444993771184743</v>
      </c>
      <c r="K520">
        <f t="shared" ca="1" si="61"/>
        <v>-3.7095157690414264E-2</v>
      </c>
      <c r="L520">
        <f t="shared" ca="1" si="55"/>
        <v>0.27916330481249313</v>
      </c>
    </row>
    <row r="521" spans="1:12" x14ac:dyDescent="0.3">
      <c r="A521" s="1">
        <v>40933</v>
      </c>
      <c r="B521" s="2">
        <f t="shared" si="56"/>
        <v>1</v>
      </c>
      <c r="C521">
        <f t="shared" ca="1" si="57"/>
        <v>0.58114650898703968</v>
      </c>
      <c r="D521">
        <f ca="1">lamb_1 + C521*SQRT(E520)</f>
        <v>0.13370554727774861</v>
      </c>
      <c r="E521">
        <f ca="1">omega_1 + D521^2*alpha_1 + E520*beta_1</f>
        <v>3.4262556115068794E-2</v>
      </c>
      <c r="F521">
        <f t="shared" ca="1" si="58"/>
        <v>0.18510147518339445</v>
      </c>
      <c r="G521">
        <f t="shared" ca="1" si="59"/>
        <v>3.6737848041303507E-3</v>
      </c>
      <c r="H521">
        <f ca="1">lamb_2 + G521*SQRT(I520)</f>
        <v>-2.2669167459852767E-2</v>
      </c>
      <c r="I521">
        <f ca="1">omega_2 + H521^2*alpha_2 + I520*beta_2</f>
        <v>0.35623464911620645</v>
      </c>
      <c r="J521">
        <f t="shared" ca="1" si="60"/>
        <v>0.59685395962178756</v>
      </c>
      <c r="K521">
        <f t="shared" ca="1" si="61"/>
        <v>0.13370554727774861</v>
      </c>
      <c r="L521">
        <f t="shared" ca="1" si="55"/>
        <v>0.27870397698870536</v>
      </c>
    </row>
    <row r="522" spans="1:12" x14ac:dyDescent="0.3">
      <c r="A522" s="1">
        <v>40934</v>
      </c>
      <c r="B522" s="2">
        <f t="shared" si="56"/>
        <v>1</v>
      </c>
      <c r="C522">
        <f t="shared" ca="1" si="57"/>
        <v>1.6728412164002338</v>
      </c>
      <c r="D522">
        <f ca="1">lamb_1 + C522*SQRT(E521)</f>
        <v>0.33464537690326729</v>
      </c>
      <c r="E522">
        <f ca="1">omega_1 + D522^2*alpha_1 + E521*beta_1</f>
        <v>3.9240803322827082E-2</v>
      </c>
      <c r="F522">
        <f t="shared" ca="1" si="58"/>
        <v>0.19809291588248956</v>
      </c>
      <c r="G522">
        <f t="shared" ca="1" si="59"/>
        <v>1.6573807455917264</v>
      </c>
      <c r="H522">
        <f ca="1">lamb_2 + G522*SQRT(I521)</f>
        <v>0.9642142606073324</v>
      </c>
      <c r="I522">
        <f ca="1">omega_2 + H522^2*alpha_2 + I521*beta_2</f>
        <v>0.42792689508296289</v>
      </c>
      <c r="J522">
        <f t="shared" ca="1" si="60"/>
        <v>0.65416121490268964</v>
      </c>
      <c r="K522">
        <f t="shared" ca="1" si="61"/>
        <v>0.33464537690326729</v>
      </c>
      <c r="L522">
        <f t="shared" ca="1" si="55"/>
        <v>0.20898623374309677</v>
      </c>
    </row>
    <row r="523" spans="1:12" x14ac:dyDescent="0.3">
      <c r="A523" s="1">
        <v>40935</v>
      </c>
      <c r="B523" s="2">
        <f t="shared" si="56"/>
        <v>1</v>
      </c>
      <c r="C523">
        <f t="shared" ca="1" si="57"/>
        <v>-1.4147093150559249</v>
      </c>
      <c r="D523">
        <f ca="1">lamb_1 + C523*SQRT(E522)</f>
        <v>-0.25524389334554776</v>
      </c>
      <c r="E523">
        <f ca="1">omega_1 + D523^2*alpha_1 + E522*beta_1</f>
        <v>4.1010505762412525E-2</v>
      </c>
      <c r="F523">
        <f t="shared" ca="1" si="58"/>
        <v>0.20251050778271365</v>
      </c>
      <c r="G523">
        <f t="shared" ca="1" si="59"/>
        <v>1.5396046831064558</v>
      </c>
      <c r="H523">
        <f ca="1">lamb_2 + G523*SQRT(I522)</f>
        <v>0.98214966997078956</v>
      </c>
      <c r="I523">
        <f ca="1">omega_2 + H523^2*alpha_2 + I522*beta_2</f>
        <v>0.49377128667819581</v>
      </c>
      <c r="J523">
        <f t="shared" ca="1" si="60"/>
        <v>0.70268861288496476</v>
      </c>
      <c r="K523">
        <f t="shared" ca="1" si="61"/>
        <v>-0.25524389334554776</v>
      </c>
      <c r="L523">
        <f t="shared" ca="1" si="55"/>
        <v>0.21215292956809784</v>
      </c>
    </row>
    <row r="524" spans="1:12" x14ac:dyDescent="0.3">
      <c r="A524" s="1">
        <v>40938</v>
      </c>
      <c r="B524" s="2">
        <f t="shared" si="56"/>
        <v>1</v>
      </c>
      <c r="C524">
        <f t="shared" ca="1" si="57"/>
        <v>1.6576739980898323</v>
      </c>
      <c r="D524">
        <f ca="1">lamb_1 + C524*SQRT(E523)</f>
        <v>0.36069640309137307</v>
      </c>
      <c r="E524">
        <f ca="1">omega_1 + D524^2*alpha_1 + E523*beta_1</f>
        <v>4.6535779013602785E-2</v>
      </c>
      <c r="F524">
        <f t="shared" ca="1" si="58"/>
        <v>0.21572153117758733</v>
      </c>
      <c r="G524">
        <f t="shared" ca="1" si="59"/>
        <v>0.98508178477459063</v>
      </c>
      <c r="H524">
        <f ca="1">lamb_2 + G524*SQRT(I523)</f>
        <v>0.66720575292150242</v>
      </c>
      <c r="I524">
        <f ca="1">omega_2 + H524^2*alpha_2 + I523*beta_2</f>
        <v>0.48806292855103428</v>
      </c>
      <c r="J524">
        <f t="shared" ca="1" si="60"/>
        <v>0.69861500739036109</v>
      </c>
      <c r="K524">
        <f t="shared" ca="1" si="61"/>
        <v>0.36069640309137307</v>
      </c>
      <c r="L524">
        <f t="shared" ca="1" si="55"/>
        <v>0.20152291558297683</v>
      </c>
    </row>
    <row r="525" spans="1:12" x14ac:dyDescent="0.3">
      <c r="A525" s="1">
        <v>40939</v>
      </c>
      <c r="B525" s="2">
        <f t="shared" si="56"/>
        <v>1</v>
      </c>
      <c r="C525">
        <f t="shared" ca="1" si="57"/>
        <v>0.32166776018591359</v>
      </c>
      <c r="D525">
        <f ca="1">lamb_1 + C525*SQRT(E524)</f>
        <v>9.439066175777025E-2</v>
      </c>
      <c r="E525">
        <f ca="1">omega_1 + D525^2*alpha_1 + E524*beta_1</f>
        <v>4.4347492514138755E-2</v>
      </c>
      <c r="F525">
        <f t="shared" ca="1" si="58"/>
        <v>0.21058844344868205</v>
      </c>
      <c r="G525">
        <f t="shared" ca="1" si="59"/>
        <v>0.57682966747227293</v>
      </c>
      <c r="H525">
        <f ca="1">lamb_2 + G525*SQRT(I524)</f>
        <v>0.37798186240412146</v>
      </c>
      <c r="I525">
        <f ca="1">omega_2 + H525^2*alpha_2 + I524*beta_2</f>
        <v>0.44687855315066805</v>
      </c>
      <c r="J525">
        <f t="shared" ca="1" si="60"/>
        <v>0.66848975545678191</v>
      </c>
      <c r="K525">
        <f t="shared" ca="1" si="61"/>
        <v>9.439066175777025E-2</v>
      </c>
      <c r="L525">
        <f t="shared" ca="1" si="55"/>
        <v>0.19598492892540892</v>
      </c>
    </row>
    <row r="526" spans="1:12" x14ac:dyDescent="0.3">
      <c r="A526" s="1">
        <v>40940</v>
      </c>
      <c r="B526" s="2">
        <f t="shared" si="56"/>
        <v>1</v>
      </c>
      <c r="C526">
        <f t="shared" ca="1" si="57"/>
        <v>0.13209069512984928</v>
      </c>
      <c r="D526">
        <f ca="1">lamb_1 + C526*SQRT(E525)</f>
        <v>5.2816773881449369E-2</v>
      </c>
      <c r="E526">
        <f ca="1">omega_1 + D526^2*alpha_1 + E525*beta_1</f>
        <v>4.1967069809202305E-2</v>
      </c>
      <c r="F526">
        <f t="shared" ca="1" si="58"/>
        <v>0.2048586581260414</v>
      </c>
      <c r="G526">
        <f t="shared" ca="1" si="59"/>
        <v>-2.7549839778519574</v>
      </c>
      <c r="H526">
        <f ca="1">lamb_2 + G526*SQRT(I525)</f>
        <v>-1.8666785656416072</v>
      </c>
      <c r="I526">
        <f ca="1">omega_2 + H526^2*alpha_2 + I525*beta_2</f>
        <v>0.81245421980067145</v>
      </c>
      <c r="J526">
        <f t="shared" ca="1" si="60"/>
        <v>0.90136242422272705</v>
      </c>
      <c r="K526">
        <f t="shared" ca="1" si="61"/>
        <v>5.2816773881449369E-2</v>
      </c>
      <c r="L526">
        <f t="shared" ca="1" si="55"/>
        <v>0.17987366928896772</v>
      </c>
    </row>
    <row r="527" spans="1:12" x14ac:dyDescent="0.3">
      <c r="A527" s="1">
        <v>40941</v>
      </c>
      <c r="B527" s="2">
        <f t="shared" si="56"/>
        <v>1</v>
      </c>
      <c r="C527">
        <f t="shared" ca="1" si="57"/>
        <v>0.96932304449228657</v>
      </c>
      <c r="D527">
        <f ca="1">lamb_1 + C527*SQRT(E526)</f>
        <v>0.22357421818533896</v>
      </c>
      <c r="E527">
        <f ca="1">omega_1 + D527^2*alpha_1 + E526*beta_1</f>
        <v>4.2608830086697254E-2</v>
      </c>
      <c r="F527">
        <f t="shared" ca="1" si="58"/>
        <v>0.20641906425206286</v>
      </c>
      <c r="G527">
        <f t="shared" ca="1" si="59"/>
        <v>1.1477281680201326</v>
      </c>
      <c r="H527">
        <f ca="1">lamb_2 + G527*SQRT(I526)</f>
        <v>1.0095190438753361</v>
      </c>
      <c r="I527">
        <f ca="1">omega_2 + H527^2*alpha_2 + I526*beta_2</f>
        <v>0.83100607302221408</v>
      </c>
      <c r="J527">
        <f t="shared" ca="1" si="60"/>
        <v>0.91159534499810502</v>
      </c>
      <c r="K527">
        <f t="shared" ca="1" si="61"/>
        <v>0.22357421818533896</v>
      </c>
      <c r="L527">
        <f t="shared" ca="1" si="55"/>
        <v>0.18308785312349615</v>
      </c>
    </row>
    <row r="528" spans="1:12" x14ac:dyDescent="0.3">
      <c r="A528" s="1">
        <v>40942</v>
      </c>
      <c r="B528" s="2">
        <f t="shared" si="56"/>
        <v>1</v>
      </c>
      <c r="C528">
        <f t="shared" ca="1" si="57"/>
        <v>-0.55282464416622157</v>
      </c>
      <c r="D528">
        <f ca="1">lamb_1 + C528*SQRT(E527)</f>
        <v>-8.9113545744271078E-2</v>
      </c>
      <c r="E528">
        <f ca="1">omega_1 + D528^2*alpha_1 + E527*beta_1</f>
        <v>4.0676597121868448E-2</v>
      </c>
      <c r="F528">
        <f t="shared" ca="1" si="58"/>
        <v>0.20168439979797259</v>
      </c>
      <c r="G528">
        <f t="shared" ca="1" si="59"/>
        <v>-1.1361208078025522</v>
      </c>
      <c r="H528">
        <f ca="1">lamb_2 + G528*SQRT(I527)</f>
        <v>-1.0606824397482932</v>
      </c>
      <c r="I528">
        <f ca="1">omega_2 + H528^2*alpha_2 + I527*beta_2</f>
        <v>0.85967089135795105</v>
      </c>
      <c r="J528">
        <f t="shared" ca="1" si="60"/>
        <v>0.92718438908231793</v>
      </c>
      <c r="K528">
        <f t="shared" ca="1" si="61"/>
        <v>-8.9113545744271078E-2</v>
      </c>
      <c r="L528">
        <f t="shared" ca="1" si="55"/>
        <v>0.18364149622309292</v>
      </c>
    </row>
    <row r="529" spans="1:12" x14ac:dyDescent="0.3">
      <c r="A529" s="1">
        <v>40945</v>
      </c>
      <c r="B529" s="2">
        <f t="shared" si="56"/>
        <v>1</v>
      </c>
      <c r="C529">
        <f t="shared" ca="1" si="57"/>
        <v>-0.80304877414578058</v>
      </c>
      <c r="D529">
        <f ca="1">lamb_1 + C529*SQRT(E528)</f>
        <v>-0.13696241002208942</v>
      </c>
      <c r="E529">
        <f ca="1">omega_1 + D529^2*alpha_1 + E528*beta_1</f>
        <v>3.954799145766251E-2</v>
      </c>
      <c r="F529">
        <f t="shared" ca="1" si="58"/>
        <v>0.19886676810785284</v>
      </c>
      <c r="G529">
        <f t="shared" ca="1" si="59"/>
        <v>-0.23637732261372829</v>
      </c>
      <c r="H529">
        <f ca="1">lamb_2 + G529*SQRT(I528)</f>
        <v>-0.24416536346052364</v>
      </c>
      <c r="I529">
        <f ca="1">omega_2 + H529^2*alpha_2 + I528*beta_2</f>
        <v>0.75647097353349502</v>
      </c>
      <c r="J529">
        <f t="shared" ca="1" si="60"/>
        <v>0.86975339811552044</v>
      </c>
      <c r="K529">
        <f t="shared" ca="1" si="61"/>
        <v>-0.13696241002208942</v>
      </c>
      <c r="L529">
        <f t="shared" ca="1" si="55"/>
        <v>0.18694965003257152</v>
      </c>
    </row>
    <row r="530" spans="1:12" x14ac:dyDescent="0.3">
      <c r="A530" s="1">
        <v>40946</v>
      </c>
      <c r="B530" s="2">
        <f t="shared" si="56"/>
        <v>1</v>
      </c>
      <c r="C530">
        <f t="shared" ca="1" si="57"/>
        <v>-0.52007975970097353</v>
      </c>
      <c r="D530">
        <f ca="1">lamb_1 + C530*SQRT(E529)</f>
        <v>-7.8426580970041321E-2</v>
      </c>
      <c r="E530">
        <f ca="1">omega_1 + D530^2*alpha_1 + E529*beta_1</f>
        <v>3.7753195857208537E-2</v>
      </c>
      <c r="F530">
        <f t="shared" ca="1" si="58"/>
        <v>0.19430181640223679</v>
      </c>
      <c r="G530">
        <f t="shared" ca="1" si="59"/>
        <v>-2.4896891255203148</v>
      </c>
      <c r="H530">
        <f ca="1">lamb_2 + G530*SQRT(I529)</f>
        <v>-2.1904155771725522</v>
      </c>
      <c r="I530">
        <f ca="1">omega_2 + H530^2*alpha_2 + I529*beta_2</f>
        <v>1.2363154853252254</v>
      </c>
      <c r="J530">
        <f t="shared" ca="1" si="60"/>
        <v>1.1118972458483856</v>
      </c>
      <c r="K530">
        <f t="shared" ca="1" si="61"/>
        <v>-7.8426580970041321E-2</v>
      </c>
      <c r="L530">
        <f t="shared" ca="1" si="55"/>
        <v>0.18516651490676581</v>
      </c>
    </row>
    <row r="531" spans="1:12" x14ac:dyDescent="0.3">
      <c r="A531" s="1">
        <v>40947</v>
      </c>
      <c r="B531" s="2">
        <f t="shared" si="56"/>
        <v>1</v>
      </c>
      <c r="C531">
        <f t="shared" ca="1" si="57"/>
        <v>1.6725882841728448</v>
      </c>
      <c r="D531">
        <f ca="1">lamb_1 + C531*SQRT(E530)</f>
        <v>0.34998694170788436</v>
      </c>
      <c r="E531">
        <f ca="1">omega_1 + D531^2*alpha_1 + E530*beta_1</f>
        <v>4.308239175059414E-2</v>
      </c>
      <c r="F531">
        <f t="shared" ca="1" si="58"/>
        <v>0.20756298261152961</v>
      </c>
      <c r="G531">
        <f t="shared" ca="1" si="59"/>
        <v>0.53702596904329958</v>
      </c>
      <c r="H531">
        <f ca="1">lamb_2 + G531*SQRT(I530)</f>
        <v>0.57211769592830519</v>
      </c>
      <c r="I531">
        <f ca="1">omega_2 + H531^2*alpha_2 + I530*beta_2</f>
        <v>1.1125095563390115</v>
      </c>
      <c r="J531">
        <f t="shared" ca="1" si="60"/>
        <v>1.0547556856158735</v>
      </c>
      <c r="K531">
        <f t="shared" ca="1" si="61"/>
        <v>0.34998694170788436</v>
      </c>
      <c r="L531">
        <f t="shared" ca="1" si="55"/>
        <v>0.19329243873895888</v>
      </c>
    </row>
    <row r="532" spans="1:12" x14ac:dyDescent="0.3">
      <c r="A532" s="1">
        <v>40948</v>
      </c>
      <c r="B532" s="2">
        <f t="shared" si="56"/>
        <v>1</v>
      </c>
      <c r="C532">
        <f t="shared" ca="1" si="57"/>
        <v>1.1063512834843807</v>
      </c>
      <c r="D532">
        <f ca="1">lamb_1 + C532*SQRT(E531)</f>
        <v>0.254637572216112</v>
      </c>
      <c r="E532">
        <f ca="1">omega_1 + D532^2*alpha_1 + E531*beta_1</f>
        <v>4.4526218001593551E-2</v>
      </c>
      <c r="F532">
        <f t="shared" ca="1" si="58"/>
        <v>0.21101236457040509</v>
      </c>
      <c r="G532">
        <f t="shared" ca="1" si="59"/>
        <v>-0.99762282126674651</v>
      </c>
      <c r="H532">
        <f ca="1">lamb_2 + G532*SQRT(I531)</f>
        <v>-1.0772483428312492</v>
      </c>
      <c r="I532">
        <f ca="1">omega_2 + H532^2*alpha_2 + I531*beta_2</f>
        <v>1.1060138975074705</v>
      </c>
      <c r="J532">
        <f t="shared" ca="1" si="60"/>
        <v>1.0516719533711405</v>
      </c>
      <c r="K532">
        <f t="shared" ca="1" si="61"/>
        <v>0.254637572216112</v>
      </c>
      <c r="L532">
        <f t="shared" ca="1" si="55"/>
        <v>0.19298774102432448</v>
      </c>
    </row>
    <row r="533" spans="1:12" x14ac:dyDescent="0.3">
      <c r="A533" s="1">
        <v>40949</v>
      </c>
      <c r="B533" s="2">
        <f t="shared" si="56"/>
        <v>1</v>
      </c>
      <c r="C533">
        <f t="shared" ca="1" si="57"/>
        <v>-0.36838080575314164</v>
      </c>
      <c r="D533">
        <f ca="1">lamb_1 + C533*SQRT(E532)</f>
        <v>-5.2732904884321509E-2</v>
      </c>
      <c r="E533">
        <f ca="1">omega_1 + D533^2*alpha_1 + E532*beta_1</f>
        <v>4.2130966116918404E-2</v>
      </c>
      <c r="F533">
        <f t="shared" ca="1" si="58"/>
        <v>0.20525829122575878</v>
      </c>
      <c r="G533">
        <f t="shared" ca="1" si="59"/>
        <v>-0.48141880686794764</v>
      </c>
      <c r="H533">
        <f ca="1">lamb_2 + G533*SQRT(I532)</f>
        <v>-0.53129465700841838</v>
      </c>
      <c r="I533">
        <f ca="1">omega_2 + H533^2*alpha_2 + I532*beta_2</f>
        <v>0.99504483336430771</v>
      </c>
      <c r="J533">
        <f t="shared" ca="1" si="60"/>
        <v>0.99751933984475094</v>
      </c>
      <c r="K533">
        <f t="shared" ca="1" si="61"/>
        <v>-5.2732904884321509E-2</v>
      </c>
      <c r="L533">
        <f t="shared" ca="1" si="55"/>
        <v>0.19362570353596872</v>
      </c>
    </row>
    <row r="534" spans="1:12" x14ac:dyDescent="0.3">
      <c r="A534" s="1">
        <v>40952</v>
      </c>
      <c r="B534" s="2">
        <f t="shared" si="56"/>
        <v>1</v>
      </c>
      <c r="C534">
        <f t="shared" ca="1" si="57"/>
        <v>-1.1832342861414973</v>
      </c>
      <c r="D534">
        <f ca="1">lamb_1 + C534*SQRT(E533)</f>
        <v>-0.21786864769313424</v>
      </c>
      <c r="E534">
        <f ca="1">omega_1 + D534^2*alpha_1 + E533*beta_1</f>
        <v>4.2608493686423041E-2</v>
      </c>
      <c r="F534">
        <f t="shared" ca="1" si="58"/>
        <v>0.2064182494025735</v>
      </c>
      <c r="G534">
        <f t="shared" ca="1" si="59"/>
        <v>-1.641594946592523</v>
      </c>
      <c r="H534">
        <f ca="1">lamb_2 + G534*SQRT(I533)</f>
        <v>-1.6625227074174527</v>
      </c>
      <c r="I534">
        <f ca="1">omega_2 + H534^2*alpha_2 + I533*beta_2</f>
        <v>1.1974163670147435</v>
      </c>
      <c r="J534">
        <f t="shared" ca="1" si="60"/>
        <v>1.0942652178584238</v>
      </c>
      <c r="K534">
        <f t="shared" ca="1" si="61"/>
        <v>-0.21786864769313424</v>
      </c>
      <c r="L534">
        <f t="shared" ref="L534:L597" ca="1" si="62">_xlfn.STDEV.P(K515:K534)</f>
        <v>0.20200241346963219</v>
      </c>
    </row>
    <row r="535" spans="1:12" x14ac:dyDescent="0.3">
      <c r="A535" s="1">
        <v>40953</v>
      </c>
      <c r="B535" s="2">
        <f t="shared" si="56"/>
        <v>1</v>
      </c>
      <c r="C535">
        <f t="shared" ca="1" si="57"/>
        <v>1.5480260623202413</v>
      </c>
      <c r="D535">
        <f ca="1">lamb_1 + C535*SQRT(E534)</f>
        <v>0.34454082981370338</v>
      </c>
      <c r="E535">
        <f ca="1">omega_1 + D535^2*alpha_1 + E534*beta_1</f>
        <v>4.7322317196032117E-2</v>
      </c>
      <c r="F535">
        <f t="shared" ca="1" si="58"/>
        <v>0.21753693294710238</v>
      </c>
      <c r="G535">
        <f t="shared" ca="1" si="59"/>
        <v>-0.24325880228782262</v>
      </c>
      <c r="H535">
        <f ca="1">lamb_2 + G535*SQRT(I534)</f>
        <v>-0.29118964628146349</v>
      </c>
      <c r="I535">
        <f ca="1">omega_2 + H535^2*alpha_2 + I534*beta_2</f>
        <v>1.0499530448448622</v>
      </c>
      <c r="J535">
        <f t="shared" ca="1" si="60"/>
        <v>1.0246721645701429</v>
      </c>
      <c r="K535">
        <f t="shared" ca="1" si="61"/>
        <v>0.34454082981370338</v>
      </c>
      <c r="L535">
        <f t="shared" ca="1" si="62"/>
        <v>0.20824806232252069</v>
      </c>
    </row>
    <row r="536" spans="1:12" x14ac:dyDescent="0.3">
      <c r="A536" s="1">
        <v>40954</v>
      </c>
      <c r="B536" s="2">
        <f t="shared" si="56"/>
        <v>1</v>
      </c>
      <c r="C536">
        <f t="shared" ca="1" si="57"/>
        <v>-1.8273831360267812</v>
      </c>
      <c r="D536">
        <f ca="1">lamb_1 + C536*SQRT(E535)</f>
        <v>-0.37252332273052352</v>
      </c>
      <c r="E536">
        <f ca="1">omega_1 + D536^2*alpha_1 + E535*beta_1</f>
        <v>5.2862949379040937E-2</v>
      </c>
      <c r="F536">
        <f t="shared" ca="1" si="58"/>
        <v>0.22991944106369286</v>
      </c>
      <c r="G536">
        <f t="shared" ca="1" si="59"/>
        <v>-1.0533086325053553</v>
      </c>
      <c r="H536">
        <f ca="1">lamb_2 + G536*SQRT(I535)</f>
        <v>-1.1042960364296794</v>
      </c>
      <c r="I536">
        <f ca="1">omega_2 + H536^2*alpha_2 + I535*beta_2</f>
        <v>1.0592959868954974</v>
      </c>
      <c r="J536">
        <f t="shared" ca="1" si="60"/>
        <v>1.0292210583229908</v>
      </c>
      <c r="K536">
        <f t="shared" ca="1" si="61"/>
        <v>-0.37252332273052352</v>
      </c>
      <c r="L536">
        <f t="shared" ca="1" si="62"/>
        <v>0.22588734777002323</v>
      </c>
    </row>
    <row r="537" spans="1:12" x14ac:dyDescent="0.3">
      <c r="A537" s="1">
        <v>40955</v>
      </c>
      <c r="B537" s="2">
        <f t="shared" si="56"/>
        <v>1</v>
      </c>
      <c r="C537">
        <f t="shared" ca="1" si="57"/>
        <v>-0.31369661153301037</v>
      </c>
      <c r="D537">
        <f ca="1">lamb_1 + C537*SQRT(E536)</f>
        <v>-4.7124949587244135E-2</v>
      </c>
      <c r="E537">
        <f ca="1">omega_1 + D537^2*alpha_1 + E536*beta_1</f>
        <v>4.9767159081133681E-2</v>
      </c>
      <c r="F537">
        <f t="shared" ca="1" si="58"/>
        <v>0.2230855420710488</v>
      </c>
      <c r="G537">
        <f t="shared" ca="1" si="59"/>
        <v>0.42958161319224103</v>
      </c>
      <c r="H537">
        <f ca="1">lamb_2 + G537*SQRT(I536)</f>
        <v>0.41713444256581594</v>
      </c>
      <c r="I537">
        <f ca="1">omega_2 + H537^2*alpha_2 + I536*beta_2</f>
        <v>0.94187468591109103</v>
      </c>
      <c r="J537">
        <f t="shared" ca="1" si="60"/>
        <v>0.97050228537139005</v>
      </c>
      <c r="K537">
        <f t="shared" ca="1" si="61"/>
        <v>-4.7124949587244135E-2</v>
      </c>
      <c r="L537">
        <f t="shared" ca="1" si="62"/>
        <v>0.22494011600896519</v>
      </c>
    </row>
    <row r="538" spans="1:12" x14ac:dyDescent="0.3">
      <c r="A538" s="1">
        <v>40956</v>
      </c>
      <c r="B538" s="2">
        <f t="shared" si="56"/>
        <v>1</v>
      </c>
      <c r="C538">
        <f t="shared" ca="1" si="57"/>
        <v>-1.0756502661394534</v>
      </c>
      <c r="D538">
        <f ca="1">lamb_1 + C538*SQRT(E537)</f>
        <v>-0.21496202270058787</v>
      </c>
      <c r="E538">
        <f ca="1">omega_1 + D538^2*alpha_1 + E537*beta_1</f>
        <v>4.9558306626854676E-2</v>
      </c>
      <c r="F538">
        <f t="shared" ca="1" si="58"/>
        <v>0.22261695044819627</v>
      </c>
      <c r="G538">
        <f t="shared" ca="1" si="59"/>
        <v>-0.26702113223943991</v>
      </c>
      <c r="H538">
        <f ca="1">lamb_2 + G538*SQRT(I537)</f>
        <v>-0.28414461908083261</v>
      </c>
      <c r="I538">
        <f ca="1">omega_2 + H538^2*alpha_2 + I537*beta_2</f>
        <v>0.82970080962984927</v>
      </c>
      <c r="J538">
        <f t="shared" ca="1" si="60"/>
        <v>0.91087914106639267</v>
      </c>
      <c r="K538">
        <f t="shared" ca="1" si="61"/>
        <v>-0.21496202270058787</v>
      </c>
      <c r="L538">
        <f t="shared" ca="1" si="62"/>
        <v>0.22555794070562815</v>
      </c>
    </row>
    <row r="539" spans="1:12" x14ac:dyDescent="0.3">
      <c r="A539" s="1">
        <v>40960</v>
      </c>
      <c r="B539" s="2">
        <f t="shared" si="56"/>
        <v>1</v>
      </c>
      <c r="C539">
        <f t="shared" ca="1" si="57"/>
        <v>-0.83877610094433641</v>
      </c>
      <c r="D539">
        <f ca="1">lamb_1 + C539*SQRT(E538)</f>
        <v>-0.16172577770105662</v>
      </c>
      <c r="E539">
        <f ca="1">omega_1 + D539^2*alpha_1 + E538*beta_1</f>
        <v>4.8162955727087002E-2</v>
      </c>
      <c r="F539">
        <f t="shared" ca="1" si="58"/>
        <v>0.21946060176507082</v>
      </c>
      <c r="G539">
        <f t="shared" ca="1" si="59"/>
        <v>-0.72554274126333196</v>
      </c>
      <c r="H539">
        <f ca="1">lamb_2 + G539*SQRT(I538)</f>
        <v>-0.68588174896889986</v>
      </c>
      <c r="I539">
        <f ca="1">omega_2 + H539^2*alpha_2 + I538*beta_2</f>
        <v>0.77999474910990674</v>
      </c>
      <c r="J539">
        <f t="shared" ca="1" si="60"/>
        <v>0.88317311389665087</v>
      </c>
      <c r="K539">
        <f t="shared" ca="1" si="61"/>
        <v>-0.16172577770105662</v>
      </c>
      <c r="L539">
        <f t="shared" ca="1" si="62"/>
        <v>0.22123528534066597</v>
      </c>
    </row>
    <row r="540" spans="1:12" x14ac:dyDescent="0.3">
      <c r="A540" s="1">
        <v>40961</v>
      </c>
      <c r="B540" s="2">
        <f t="shared" si="56"/>
        <v>1</v>
      </c>
      <c r="C540">
        <f t="shared" ca="1" si="57"/>
        <v>0.55864188735872522</v>
      </c>
      <c r="D540">
        <f ca="1">lamb_1 + C540*SQRT(E539)</f>
        <v>0.14759988477092076</v>
      </c>
      <c r="E540">
        <f ca="1">omega_1 + D540^2*alpha_1 + E539*beta_1</f>
        <v>4.6617062827983391E-2</v>
      </c>
      <c r="F540">
        <f t="shared" ca="1" si="58"/>
        <v>0.21590984884433453</v>
      </c>
      <c r="G540">
        <f t="shared" ca="1" si="59"/>
        <v>-0.37770826380509981</v>
      </c>
      <c r="H540">
        <f ca="1">lamb_2 + G540*SQRT(I539)</f>
        <v>-0.35858178348924769</v>
      </c>
      <c r="I540">
        <f ca="1">omega_2 + H540^2*alpha_2 + I539*beta_2</f>
        <v>0.69622519168855934</v>
      </c>
      <c r="J540">
        <f t="shared" ca="1" si="60"/>
        <v>0.83440109760747516</v>
      </c>
      <c r="K540">
        <f t="shared" ca="1" si="61"/>
        <v>0.14759988477092076</v>
      </c>
      <c r="L540">
        <f t="shared" ca="1" si="62"/>
        <v>0.22233346681877439</v>
      </c>
    </row>
    <row r="541" spans="1:12" x14ac:dyDescent="0.3">
      <c r="A541" s="1">
        <v>40962</v>
      </c>
      <c r="B541" s="2">
        <f t="shared" si="56"/>
        <v>1</v>
      </c>
      <c r="C541">
        <f t="shared" ca="1" si="57"/>
        <v>-0.59736764392631914</v>
      </c>
      <c r="D541">
        <f ca="1">lamb_1 + C541*SQRT(E540)</f>
        <v>-0.10397755770462783</v>
      </c>
      <c r="E541">
        <f ca="1">omega_1 + D541^2*alpha_1 + E540*beta_1</f>
        <v>4.4536377752117877E-2</v>
      </c>
      <c r="F541">
        <f t="shared" ca="1" si="58"/>
        <v>0.21103643702478933</v>
      </c>
      <c r="G541">
        <f t="shared" ca="1" si="59"/>
        <v>0.2233694344430035</v>
      </c>
      <c r="H541">
        <f ca="1">lamb_2 + G541*SQRT(I540)</f>
        <v>0.1613797012712031</v>
      </c>
      <c r="I541">
        <f ca="1">omega_2 + H541^2*alpha_2 + I540*beta_2</f>
        <v>0.61187887381004691</v>
      </c>
      <c r="J541">
        <f t="shared" ca="1" si="60"/>
        <v>0.78222686850430223</v>
      </c>
      <c r="K541">
        <f t="shared" ca="1" si="61"/>
        <v>-0.10397755770462783</v>
      </c>
      <c r="L541">
        <f t="shared" ca="1" si="62"/>
        <v>0.22301071029418726</v>
      </c>
    </row>
    <row r="542" spans="1:12" x14ac:dyDescent="0.3">
      <c r="A542" s="1">
        <v>40963</v>
      </c>
      <c r="B542" s="2">
        <f t="shared" si="56"/>
        <v>1</v>
      </c>
      <c r="C542">
        <f t="shared" ca="1" si="57"/>
        <v>1.1834578958026896</v>
      </c>
      <c r="D542">
        <f ca="1">lamb_1 + C542*SQRT(E541)</f>
        <v>0.27475273769905401</v>
      </c>
      <c r="E542">
        <f ca="1">omega_1 + D542^2*alpha_1 + E541*beta_1</f>
        <v>4.6502811544335963E-2</v>
      </c>
      <c r="F542">
        <f t="shared" ca="1" si="58"/>
        <v>0.21564510554226812</v>
      </c>
      <c r="G542">
        <f t="shared" ca="1" si="59"/>
        <v>0.6306870549893957</v>
      </c>
      <c r="H542">
        <f ca="1">lamb_2 + G542*SQRT(I541)</f>
        <v>0.46834036003055562</v>
      </c>
      <c r="I542">
        <f ca="1">omega_2 + H542^2*alpha_2 + I541*beta_2</f>
        <v>0.56253695461666631</v>
      </c>
      <c r="J542">
        <f t="shared" ca="1" si="60"/>
        <v>0.75002463600648894</v>
      </c>
      <c r="K542">
        <f t="shared" ca="1" si="61"/>
        <v>0.27475273769905401</v>
      </c>
      <c r="L542">
        <f t="shared" ca="1" si="62"/>
        <v>0.21915593103640627</v>
      </c>
    </row>
    <row r="543" spans="1:12" x14ac:dyDescent="0.3">
      <c r="A543" s="1">
        <v>40966</v>
      </c>
      <c r="B543" s="2">
        <f t="shared" si="56"/>
        <v>1</v>
      </c>
      <c r="C543">
        <f t="shared" ca="1" si="57"/>
        <v>1.0336616315562024</v>
      </c>
      <c r="D543">
        <f ca="1">lamb_1 + C543*SQRT(E542)</f>
        <v>0.24790407163193032</v>
      </c>
      <c r="E543">
        <f ca="1">omega_1 + D543^2*alpha_1 + E542*beta_1</f>
        <v>4.7469972344690442E-2</v>
      </c>
      <c r="F543">
        <f t="shared" ca="1" si="58"/>
        <v>0.21787604812069281</v>
      </c>
      <c r="G543">
        <f t="shared" ca="1" si="59"/>
        <v>-1.3192450340602744</v>
      </c>
      <c r="H543">
        <f ca="1">lamb_2 + G543*SQRT(I542)</f>
        <v>-1.0144662764744254</v>
      </c>
      <c r="I543">
        <f ca="1">omega_2 + H543^2*alpha_2 + I542*beta_2</f>
        <v>0.61727880010279934</v>
      </c>
      <c r="J543">
        <f t="shared" ca="1" si="60"/>
        <v>0.78567092354420198</v>
      </c>
      <c r="K543">
        <f t="shared" ca="1" si="61"/>
        <v>0.24790407163193032</v>
      </c>
      <c r="L543">
        <f t="shared" ca="1" si="62"/>
        <v>0.21511643382211046</v>
      </c>
    </row>
    <row r="544" spans="1:12" x14ac:dyDescent="0.3">
      <c r="A544" s="1">
        <v>40967</v>
      </c>
      <c r="B544" s="2">
        <f t="shared" si="56"/>
        <v>1</v>
      </c>
      <c r="C544">
        <f t="shared" ca="1" si="57"/>
        <v>1.6141313370474402E-2</v>
      </c>
      <c r="D544">
        <f ca="1">lamb_1 + C544*SQRT(E543)</f>
        <v>2.8516805568636665E-2</v>
      </c>
      <c r="E544">
        <f ca="1">omega_1 + D544^2*alpha_1 + E543*beta_1</f>
        <v>4.4721167049105573E-2</v>
      </c>
      <c r="F544">
        <f t="shared" ca="1" si="58"/>
        <v>0.21147379754736892</v>
      </c>
      <c r="G544">
        <f t="shared" ca="1" si="59"/>
        <v>-0.49320589905227252</v>
      </c>
      <c r="H544">
        <f ca="1">lamb_2 + G544*SQRT(I543)</f>
        <v>-0.41249753420584745</v>
      </c>
      <c r="I544">
        <f ca="1">omega_2 + H544^2*alpha_2 + I543*beta_2</f>
        <v>0.56127827397551588</v>
      </c>
      <c r="J544">
        <f t="shared" ca="1" si="60"/>
        <v>0.74918507324660166</v>
      </c>
      <c r="K544">
        <f t="shared" ca="1" si="61"/>
        <v>2.8516805568636665E-2</v>
      </c>
      <c r="L544">
        <f t="shared" ca="1" si="62"/>
        <v>0.20245709286788105</v>
      </c>
    </row>
    <row r="545" spans="1:12" x14ac:dyDescent="0.3">
      <c r="A545" s="1">
        <v>40968</v>
      </c>
      <c r="B545" s="2">
        <f t="shared" si="56"/>
        <v>1</v>
      </c>
      <c r="C545">
        <f t="shared" ca="1" si="57"/>
        <v>0.54325509772130254</v>
      </c>
      <c r="D545">
        <f ca="1">lamb_1 + C545*SQRT(E544)</f>
        <v>0.13988421855209085</v>
      </c>
      <c r="E545">
        <f ca="1">omega_1 + D545^2*alpha_1 + E544*beta_1</f>
        <v>4.3317529361172877E-2</v>
      </c>
      <c r="F545">
        <f t="shared" ca="1" si="58"/>
        <v>0.20812863657164737</v>
      </c>
      <c r="G545">
        <f t="shared" ca="1" si="59"/>
        <v>3.204308471081599E-3</v>
      </c>
      <c r="H545">
        <f ca="1">lamb_2 + G545*SQRT(I544)</f>
        <v>-2.2599379923388029E-2</v>
      </c>
      <c r="I545">
        <f ca="1">omega_2 + H545^2*alpha_2 + I544*beta_2</f>
        <v>0.49276060345569422</v>
      </c>
      <c r="J545">
        <f t="shared" ca="1" si="60"/>
        <v>0.70196909009990904</v>
      </c>
      <c r="K545">
        <f t="shared" ca="1" si="61"/>
        <v>0.13988421855209085</v>
      </c>
      <c r="L545">
        <f t="shared" ca="1" si="62"/>
        <v>0.20345273724641774</v>
      </c>
    </row>
    <row r="546" spans="1:12" x14ac:dyDescent="0.3">
      <c r="A546" s="1">
        <v>40969</v>
      </c>
      <c r="B546" s="2">
        <f t="shared" si="56"/>
        <v>1</v>
      </c>
      <c r="C546">
        <f t="shared" ca="1" si="57"/>
        <v>0.15486504035770862</v>
      </c>
      <c r="D546">
        <f ca="1">lamb_1 + C546*SQRT(E545)</f>
        <v>5.7231849702263041E-2</v>
      </c>
      <c r="E546">
        <f ca="1">omega_1 + D546^2*alpha_1 + E545*beta_1</f>
        <v>4.1048656089499591E-2</v>
      </c>
      <c r="F546">
        <f t="shared" ca="1" si="58"/>
        <v>0.20260467933761941</v>
      </c>
      <c r="G546">
        <f t="shared" ca="1" si="59"/>
        <v>-1.967518157984707</v>
      </c>
      <c r="H546">
        <f ca="1">lamb_2 + G546*SQRT(I545)</f>
        <v>-1.4061369311155738</v>
      </c>
      <c r="I546">
        <f ca="1">omega_2 + H546^2*alpha_2 + I545*beta_2</f>
        <v>0.67104064725755186</v>
      </c>
      <c r="J546">
        <f t="shared" ca="1" si="60"/>
        <v>0.81917070703092887</v>
      </c>
      <c r="K546">
        <f t="shared" ca="1" si="61"/>
        <v>5.7231849702263041E-2</v>
      </c>
      <c r="L546">
        <f t="shared" ca="1" si="62"/>
        <v>0.20348037573531272</v>
      </c>
    </row>
    <row r="547" spans="1:12" x14ac:dyDescent="0.3">
      <c r="A547" s="1">
        <v>40970</v>
      </c>
      <c r="B547" s="2">
        <f t="shared" si="56"/>
        <v>1</v>
      </c>
      <c r="C547">
        <f t="shared" ca="1" si="57"/>
        <v>0.93449735861484773</v>
      </c>
      <c r="D547">
        <f ca="1">lamb_1 + C547*SQRT(E546)</f>
        <v>0.21433353768401356</v>
      </c>
      <c r="E547">
        <f ca="1">omega_1 + D547^2*alpha_1 + E546*beta_1</f>
        <v>4.1521095524908291E-2</v>
      </c>
      <c r="F547">
        <f t="shared" ca="1" si="58"/>
        <v>0.20376725822591885</v>
      </c>
      <c r="G547">
        <f t="shared" ca="1" si="59"/>
        <v>1.0210107150794343</v>
      </c>
      <c r="H547">
        <f ca="1">lamb_2 + G547*SQRT(I546)</f>
        <v>0.81138206935777446</v>
      </c>
      <c r="I547">
        <f ca="1">omega_2 + H547^2*alpha_2 + I546*beta_2</f>
        <v>0.66609586013853106</v>
      </c>
      <c r="J547">
        <f t="shared" ca="1" si="60"/>
        <v>0.81614695989051567</v>
      </c>
      <c r="K547">
        <f t="shared" ca="1" si="61"/>
        <v>0.21433353768401356</v>
      </c>
      <c r="L547">
        <f t="shared" ca="1" si="62"/>
        <v>0.20304957507082969</v>
      </c>
    </row>
    <row r="548" spans="1:12" x14ac:dyDescent="0.3">
      <c r="A548" s="1">
        <v>40973</v>
      </c>
      <c r="B548" s="2">
        <f t="shared" si="56"/>
        <v>1</v>
      </c>
      <c r="C548">
        <f t="shared" ca="1" si="57"/>
        <v>0.17116141532325474</v>
      </c>
      <c r="D548">
        <f ca="1">lamb_1 + C548*SQRT(E547)</f>
        <v>5.9877092314487394E-2</v>
      </c>
      <c r="E548">
        <f ca="1">omega_1 + D548^2*alpha_1 + E547*beta_1</f>
        <v>3.9414523853957883E-2</v>
      </c>
      <c r="F548">
        <f t="shared" ca="1" si="58"/>
        <v>0.19853091410145143</v>
      </c>
      <c r="G548">
        <f t="shared" ca="1" si="59"/>
        <v>0.57993108754645994</v>
      </c>
      <c r="H548">
        <f ca="1">lamb_2 + G548*SQRT(I547)</f>
        <v>0.44830899404704377</v>
      </c>
      <c r="I548">
        <f ca="1">omega_2 + H548^2*alpha_2 + I547*beta_2</f>
        <v>0.60696015421635341</v>
      </c>
      <c r="J548">
        <f t="shared" ca="1" si="60"/>
        <v>0.77907647520404144</v>
      </c>
      <c r="K548">
        <f t="shared" ca="1" si="61"/>
        <v>5.9877092314487394E-2</v>
      </c>
      <c r="L548">
        <f t="shared" ca="1" si="62"/>
        <v>0.20129780341637479</v>
      </c>
    </row>
    <row r="549" spans="1:12" x14ac:dyDescent="0.3">
      <c r="A549" s="1">
        <v>40974</v>
      </c>
      <c r="B549" s="2">
        <f t="shared" si="56"/>
        <v>1</v>
      </c>
      <c r="C549">
        <f t="shared" ca="1" si="57"/>
        <v>-0.98445848161619098</v>
      </c>
      <c r="D549">
        <f ca="1">lamb_1 + C549*SQRT(E548)</f>
        <v>-0.17044544225018932</v>
      </c>
      <c r="E549">
        <f ca="1">omega_1 + D549^2*alpha_1 + E548*beta_1</f>
        <v>3.9004460872673008E-2</v>
      </c>
      <c r="F549">
        <f t="shared" ca="1" si="58"/>
        <v>0.19749547051178923</v>
      </c>
      <c r="G549">
        <f t="shared" ca="1" si="59"/>
        <v>0.41318024418037369</v>
      </c>
      <c r="H549">
        <f ca="1">lamb_2 + G549*SQRT(I548)</f>
        <v>0.29689900825999066</v>
      </c>
      <c r="I549">
        <f ca="1">omega_2 + H549^2*alpha_2 + I548*beta_2</f>
        <v>0.54256361515875584</v>
      </c>
      <c r="J549">
        <f t="shared" ca="1" si="60"/>
        <v>0.736589176650564</v>
      </c>
      <c r="K549">
        <f t="shared" ca="1" si="61"/>
        <v>-0.17044544225018932</v>
      </c>
      <c r="L549">
        <f t="shared" ca="1" si="62"/>
        <v>0.20286783646837042</v>
      </c>
    </row>
    <row r="550" spans="1:12" x14ac:dyDescent="0.3">
      <c r="A550" s="1">
        <v>40975</v>
      </c>
      <c r="B550" s="2">
        <f t="shared" si="56"/>
        <v>1</v>
      </c>
      <c r="C550">
        <f t="shared" ca="1" si="57"/>
        <v>-5.4012333012271499E-2</v>
      </c>
      <c r="D550">
        <f ca="1">lamb_1 + C550*SQRT(E549)</f>
        <v>1.4332808878301996E-2</v>
      </c>
      <c r="E550">
        <f ca="1">omega_1 + D550^2*alpha_1 + E549*beta_1</f>
        <v>3.6896429767479685E-2</v>
      </c>
      <c r="F550">
        <f t="shared" ca="1" si="58"/>
        <v>0.19208443395413299</v>
      </c>
      <c r="G550">
        <f t="shared" ca="1" si="59"/>
        <v>3.8986283138096045E-2</v>
      </c>
      <c r="H550">
        <f ca="1">lamb_2 + G550*SQRT(I549)</f>
        <v>3.7168741973559322E-3</v>
      </c>
      <c r="I550">
        <f ca="1">omega_2 + H550^2*alpha_2 + I549*beta_2</f>
        <v>0.47660636685498586</v>
      </c>
      <c r="J550">
        <f t="shared" ca="1" si="60"/>
        <v>0.69036683499063445</v>
      </c>
      <c r="K550">
        <f t="shared" ca="1" si="61"/>
        <v>1.4332808878301996E-2</v>
      </c>
      <c r="L550">
        <f t="shared" ca="1" si="62"/>
        <v>0.20127634593933791</v>
      </c>
    </row>
    <row r="551" spans="1:12" x14ac:dyDescent="0.3">
      <c r="A551" s="1">
        <v>40976</v>
      </c>
      <c r="B551" s="2">
        <f t="shared" si="56"/>
        <v>1</v>
      </c>
      <c r="C551">
        <f t="shared" ca="1" si="57"/>
        <v>-1.3414441357516673</v>
      </c>
      <c r="D551">
        <f ca="1">lamb_1 + C551*SQRT(E550)</f>
        <v>-0.23267053749695019</v>
      </c>
      <c r="E551">
        <f ca="1">omega_1 + D551^2*alpha_1 + E550*beta_1</f>
        <v>3.8192850127228492E-2</v>
      </c>
      <c r="F551">
        <f t="shared" ca="1" si="58"/>
        <v>0.19542991103520591</v>
      </c>
      <c r="G551">
        <f t="shared" ca="1" si="59"/>
        <v>-0.10074910926974311</v>
      </c>
      <c r="H551">
        <f ca="1">lamb_2 + G551*SQRT(I550)</f>
        <v>-9.4553843694678147E-2</v>
      </c>
      <c r="I551">
        <f ca="1">omega_2 + H551^2*alpha_2 + I550*beta_2</f>
        <v>0.42095432701818036</v>
      </c>
      <c r="J551">
        <f t="shared" ca="1" si="60"/>
        <v>0.64880993134983711</v>
      </c>
      <c r="K551">
        <f t="shared" ca="1" si="61"/>
        <v>-0.23267053749695019</v>
      </c>
      <c r="L551">
        <f t="shared" ca="1" si="62"/>
        <v>0.19635094920040067</v>
      </c>
    </row>
    <row r="552" spans="1:12" x14ac:dyDescent="0.3">
      <c r="A552" s="1">
        <v>40977</v>
      </c>
      <c r="B552" s="2">
        <f t="shared" si="56"/>
        <v>1</v>
      </c>
      <c r="C552">
        <f t="shared" ca="1" si="57"/>
        <v>0.84395864388312225</v>
      </c>
      <c r="D552">
        <f ca="1">lamb_1 + C552*SQRT(E551)</f>
        <v>0.18993476269147161</v>
      </c>
      <c r="E552">
        <f ca="1">omega_1 + D552^2*alpha_1 + E551*beta_1</f>
        <v>3.8301934961770152E-2</v>
      </c>
      <c r="F552">
        <f t="shared" ca="1" si="58"/>
        <v>0.19570880144175978</v>
      </c>
      <c r="G552">
        <f t="shared" ca="1" si="59"/>
        <v>0.33559252408697021</v>
      </c>
      <c r="H552">
        <f ca="1">lamb_2 + G552*SQRT(I551)</f>
        <v>0.19273576251438571</v>
      </c>
      <c r="I552">
        <f ca="1">omega_2 + H552^2*alpha_2 + I551*beta_2</f>
        <v>0.37647837013387531</v>
      </c>
      <c r="J552">
        <f t="shared" ca="1" si="60"/>
        <v>0.61357833251661953</v>
      </c>
      <c r="K552">
        <f t="shared" ca="1" si="61"/>
        <v>0.18993476269147161</v>
      </c>
      <c r="L552">
        <f t="shared" ca="1" si="62"/>
        <v>0.1928024307845651</v>
      </c>
    </row>
    <row r="553" spans="1:12" x14ac:dyDescent="0.3">
      <c r="A553" s="1">
        <v>40980</v>
      </c>
      <c r="B553" s="2">
        <f t="shared" si="56"/>
        <v>1</v>
      </c>
      <c r="C553">
        <f t="shared" ca="1" si="57"/>
        <v>0.3636378814731267</v>
      </c>
      <c r="D553">
        <f ca="1">lamb_1 + C553*SQRT(E552)</f>
        <v>9.616713394192633E-2</v>
      </c>
      <c r="E553">
        <f ca="1">omega_1 + D553^2*alpha_1 + E552*beta_1</f>
        <v>3.679266722386481E-2</v>
      </c>
      <c r="F553">
        <f t="shared" ca="1" si="58"/>
        <v>0.19181414761133969</v>
      </c>
      <c r="G553">
        <f t="shared" ca="1" si="59"/>
        <v>7.669012755376136E-3</v>
      </c>
      <c r="H553">
        <f ca="1">lamb_2 + G553*SQRT(I552)</f>
        <v>-2.0294459941507626E-2</v>
      </c>
      <c r="I553">
        <f ca="1">omega_2 + H553^2*alpha_2 + I552*beta_2</f>
        <v>0.33382082212765085</v>
      </c>
      <c r="J553">
        <f t="shared" ca="1" si="60"/>
        <v>0.57777229262716545</v>
      </c>
      <c r="K553">
        <f t="shared" ca="1" si="61"/>
        <v>9.616713394192633E-2</v>
      </c>
      <c r="L553">
        <f t="shared" ca="1" si="62"/>
        <v>0.19321712114235967</v>
      </c>
    </row>
    <row r="554" spans="1:12" x14ac:dyDescent="0.3">
      <c r="A554" s="1">
        <v>40981</v>
      </c>
      <c r="B554" s="2">
        <f t="shared" si="56"/>
        <v>1</v>
      </c>
      <c r="C554">
        <f t="shared" ca="1" si="57"/>
        <v>0.63234326711261357</v>
      </c>
      <c r="D554">
        <f ca="1">lamb_1 + C554*SQRT(E553)</f>
        <v>0.14629238477897566</v>
      </c>
      <c r="E554">
        <f ca="1">omega_1 + D554^2*alpha_1 + E553*beta_1</f>
        <v>3.6133341556614823E-2</v>
      </c>
      <c r="F554">
        <f t="shared" ca="1" si="58"/>
        <v>0.19008772068867263</v>
      </c>
      <c r="G554">
        <f t="shared" ca="1" si="59"/>
        <v>-1.7056538961982743</v>
      </c>
      <c r="H554">
        <f ca="1">lamb_2 + G554*SQRT(I553)</f>
        <v>-1.0104795620349343</v>
      </c>
      <c r="I554">
        <f ca="1">omega_2 + H554^2*alpha_2 + I553*beta_2</f>
        <v>0.41961418046461718</v>
      </c>
      <c r="J554">
        <f t="shared" ca="1" si="60"/>
        <v>0.64777633521503175</v>
      </c>
      <c r="K554">
        <f t="shared" ca="1" si="61"/>
        <v>0.14629238477897566</v>
      </c>
      <c r="L554">
        <f t="shared" ca="1" si="62"/>
        <v>0.18751839089721931</v>
      </c>
    </row>
    <row r="555" spans="1:12" x14ac:dyDescent="0.3">
      <c r="A555" s="1">
        <v>40982</v>
      </c>
      <c r="B555" s="2">
        <f t="shared" si="56"/>
        <v>1</v>
      </c>
      <c r="C555">
        <f t="shared" ca="1" si="57"/>
        <v>4.5003524222724266E-2</v>
      </c>
      <c r="D555">
        <f ca="1">lamb_1 + C555*SQRT(E554)</f>
        <v>3.3554617342455129E-2</v>
      </c>
      <c r="E555">
        <f ca="1">omega_1 + D555^2*alpha_1 + E554*beta_1</f>
        <v>3.4310228972785552E-2</v>
      </c>
      <c r="F555">
        <f t="shared" ca="1" si="58"/>
        <v>0.18523020534671322</v>
      </c>
      <c r="G555">
        <f t="shared" ca="1" si="59"/>
        <v>-0.26278078235640973</v>
      </c>
      <c r="H555">
        <f ca="1">lamb_2 + G555*SQRT(I554)</f>
        <v>-0.19522317215977397</v>
      </c>
      <c r="I555">
        <f ca="1">omega_2 + H555^2*alpha_2 + I554*beta_2</f>
        <v>0.3754416456333457</v>
      </c>
      <c r="J555">
        <f t="shared" ca="1" si="60"/>
        <v>0.61273293173563448</v>
      </c>
      <c r="K555">
        <f t="shared" ca="1" si="61"/>
        <v>3.3554617342455129E-2</v>
      </c>
      <c r="L555">
        <f t="shared" ca="1" si="62"/>
        <v>0.17339345816268564</v>
      </c>
    </row>
    <row r="556" spans="1:12" x14ac:dyDescent="0.3">
      <c r="A556" s="1">
        <v>40983</v>
      </c>
      <c r="B556" s="2">
        <f t="shared" si="56"/>
        <v>1</v>
      </c>
      <c r="C556">
        <f t="shared" ca="1" si="57"/>
        <v>0.2554015145605093</v>
      </c>
      <c r="D556">
        <f ca="1">lamb_1 + C556*SQRT(E555)</f>
        <v>7.2308074987904702E-2</v>
      </c>
      <c r="E556">
        <f ca="1">omega_1 + D556^2*alpha_1 + E555*beta_1</f>
        <v>3.2879118117470095E-2</v>
      </c>
      <c r="F556">
        <f t="shared" ca="1" si="58"/>
        <v>0.18132599956285941</v>
      </c>
      <c r="G556">
        <f t="shared" ca="1" si="59"/>
        <v>0.74718593274933687</v>
      </c>
      <c r="H556">
        <f ca="1">lamb_2 + G556*SQRT(I555)</f>
        <v>0.43282542712512578</v>
      </c>
      <c r="I556">
        <f ca="1">omega_2 + H556^2*alpha_2 + I555*beta_2</f>
        <v>0.35536035728860299</v>
      </c>
      <c r="J556">
        <f t="shared" ca="1" si="60"/>
        <v>0.59612109280632153</v>
      </c>
      <c r="K556">
        <f t="shared" ca="1" si="61"/>
        <v>7.2308074987904702E-2</v>
      </c>
      <c r="L556">
        <f t="shared" ca="1" si="62"/>
        <v>0.1487335507430943</v>
      </c>
    </row>
    <row r="557" spans="1:12" x14ac:dyDescent="0.3">
      <c r="A557" s="1">
        <v>40984</v>
      </c>
      <c r="B557" s="2">
        <f t="shared" si="56"/>
        <v>1</v>
      </c>
      <c r="C557">
        <f t="shared" ca="1" si="57"/>
        <v>-0.13497606833759007</v>
      </c>
      <c r="D557">
        <f ca="1">lamb_1 + C557*SQRT(E556)</f>
        <v>5.2532949162166151E-4</v>
      </c>
      <c r="E557">
        <f ca="1">omega_1 + D557^2*alpha_1 + E556*beta_1</f>
        <v>3.1248805226336974E-2</v>
      </c>
      <c r="F557">
        <f t="shared" ca="1" si="58"/>
        <v>0.17677331593409956</v>
      </c>
      <c r="G557">
        <f t="shared" ca="1" si="59"/>
        <v>0.77527171318186217</v>
      </c>
      <c r="H557">
        <f ca="1">lamb_2 + G557*SQRT(I556)</f>
        <v>0.43715582088380073</v>
      </c>
      <c r="I557">
        <f ca="1">omega_2 + H557^2*alpha_2 + I556*beta_2</f>
        <v>0.33854253267610934</v>
      </c>
      <c r="J557">
        <f t="shared" ca="1" si="60"/>
        <v>0.58184407935125482</v>
      </c>
      <c r="K557">
        <f t="shared" ca="1" si="61"/>
        <v>5.2532949162166151E-4</v>
      </c>
      <c r="L557">
        <f t="shared" ca="1" si="62"/>
        <v>0.1477035034420279</v>
      </c>
    </row>
    <row r="558" spans="1:12" x14ac:dyDescent="0.3">
      <c r="A558" s="1">
        <v>40987</v>
      </c>
      <c r="B558" s="2">
        <f t="shared" si="56"/>
        <v>1</v>
      </c>
      <c r="C558">
        <f t="shared" ca="1" si="57"/>
        <v>0.18864258316370863</v>
      </c>
      <c r="D558">
        <f ca="1">lamb_1 + C558*SQRT(E557)</f>
        <v>5.8346974952222921E-2</v>
      </c>
      <c r="E558">
        <f ca="1">omega_1 + D558^2*alpha_1 + E557*beta_1</f>
        <v>2.9953162977394539E-2</v>
      </c>
      <c r="F558">
        <f t="shared" ca="1" si="58"/>
        <v>0.17306982110522487</v>
      </c>
      <c r="G558">
        <f t="shared" ca="1" si="59"/>
        <v>-1.3532057386737579</v>
      </c>
      <c r="H558">
        <f ca="1">lamb_2 + G558*SQRT(I557)</f>
        <v>-0.81235474719146739</v>
      </c>
      <c r="I558">
        <f ca="1">omega_2 + H558^2*alpha_2 + I557*beta_2</f>
        <v>0.38033700633559558</v>
      </c>
      <c r="J558">
        <f t="shared" ca="1" si="60"/>
        <v>0.61671468795188877</v>
      </c>
      <c r="K558">
        <f t="shared" ca="1" si="61"/>
        <v>5.8346974952222921E-2</v>
      </c>
      <c r="L558">
        <f t="shared" ca="1" si="62"/>
        <v>0.13543352995110472</v>
      </c>
    </row>
    <row r="559" spans="1:12" x14ac:dyDescent="0.3">
      <c r="A559" s="1">
        <v>40988</v>
      </c>
      <c r="B559" s="2">
        <f t="shared" si="56"/>
        <v>1</v>
      </c>
      <c r="C559">
        <f t="shared" ca="1" si="57"/>
        <v>-1.7249508073792381</v>
      </c>
      <c r="D559">
        <f ca="1">lamb_1 + C559*SQRT(E558)</f>
        <v>-0.2735369276484379</v>
      </c>
      <c r="E559">
        <f ca="1">omega_1 + D559^2*alpha_1 + E558*beta_1</f>
        <v>3.3046256986443784E-2</v>
      </c>
      <c r="F559">
        <f t="shared" ca="1" si="58"/>
        <v>0.18178629482566552</v>
      </c>
      <c r="G559">
        <f t="shared" ca="1" si="59"/>
        <v>-0.67179861614217151</v>
      </c>
      <c r="H559">
        <f ca="1">lamb_2 + G559*SQRT(I558)</f>
        <v>-0.43930807392063004</v>
      </c>
      <c r="I559">
        <f ca="1">omega_2 + H559^2*alpha_2 + I558*beta_2</f>
        <v>0.36024881550603466</v>
      </c>
      <c r="J559">
        <f t="shared" ca="1" si="60"/>
        <v>0.6002073104403467</v>
      </c>
      <c r="K559">
        <f t="shared" ca="1" si="61"/>
        <v>-0.2735369276484379</v>
      </c>
      <c r="L559">
        <f t="shared" ca="1" si="62"/>
        <v>0.14617261452771504</v>
      </c>
    </row>
    <row r="560" spans="1:12" x14ac:dyDescent="0.3">
      <c r="A560" s="1">
        <v>40989</v>
      </c>
      <c r="B560" s="2">
        <f t="shared" si="56"/>
        <v>1</v>
      </c>
      <c r="C560">
        <f t="shared" ca="1" si="57"/>
        <v>-0.94833972106683218</v>
      </c>
      <c r="D560">
        <f ca="1">lamb_1 + C560*SQRT(E559)</f>
        <v>-0.14739516412874457</v>
      </c>
      <c r="E560">
        <f ca="1">omega_1 + D560^2*alpha_1 + E559*beta_1</f>
        <v>3.2706076492040652E-2</v>
      </c>
      <c r="F560">
        <f t="shared" ca="1" si="58"/>
        <v>0.18084821395866937</v>
      </c>
      <c r="G560">
        <f t="shared" ca="1" si="59"/>
        <v>-1.0491554589238068</v>
      </c>
      <c r="H560">
        <f ca="1">lamb_2 + G560*SQRT(I559)</f>
        <v>-0.65471077623446572</v>
      </c>
      <c r="I560">
        <f ca="1">omega_2 + H560^2*alpha_2 + I559*beta_2</f>
        <v>0.37125152539729417</v>
      </c>
      <c r="J560">
        <f t="shared" ca="1" si="60"/>
        <v>0.60930413210259304</v>
      </c>
      <c r="K560">
        <f t="shared" ca="1" si="61"/>
        <v>-0.14739516412874457</v>
      </c>
      <c r="L560">
        <f t="shared" ca="1" si="62"/>
        <v>0.150406808747652</v>
      </c>
    </row>
    <row r="561" spans="1:12" x14ac:dyDescent="0.3">
      <c r="A561" s="1">
        <v>40990</v>
      </c>
      <c r="B561" s="2">
        <f t="shared" si="56"/>
        <v>1</v>
      </c>
      <c r="C561">
        <f t="shared" ca="1" si="57"/>
        <v>-3.1064858573553959E-2</v>
      </c>
      <c r="D561">
        <f ca="1">lamb_1 + C561*SQRT(E560)</f>
        <v>1.9381975810094113E-2</v>
      </c>
      <c r="E561">
        <f ca="1">omega_1 + D561^2*alpha_1 + E560*beta_1</f>
        <v>3.1112130031855586E-2</v>
      </c>
      <c r="F561">
        <f t="shared" ca="1" si="58"/>
        <v>0.17638630908280717</v>
      </c>
      <c r="G561">
        <f t="shared" ca="1" si="59"/>
        <v>-2.4751645431851057</v>
      </c>
      <c r="H561">
        <f ca="1">lamb_2 + G561*SQRT(I560)</f>
        <v>-1.5331279837965119</v>
      </c>
      <c r="I561">
        <f ca="1">omega_2 + H561^2*alpha_2 + I560*beta_2</f>
        <v>0.61133408160566793</v>
      </c>
      <c r="J561">
        <f t="shared" ca="1" si="60"/>
        <v>0.78187855937202166</v>
      </c>
      <c r="K561">
        <f t="shared" ca="1" si="61"/>
        <v>1.9381975810094113E-2</v>
      </c>
      <c r="L561">
        <f t="shared" ca="1" si="62"/>
        <v>0.14706107728282303</v>
      </c>
    </row>
    <row r="562" spans="1:12" x14ac:dyDescent="0.3">
      <c r="A562" s="1">
        <v>40991</v>
      </c>
      <c r="B562" s="2">
        <f t="shared" si="56"/>
        <v>1</v>
      </c>
      <c r="C562">
        <f t="shared" ca="1" si="57"/>
        <v>0.13413288277461446</v>
      </c>
      <c r="D562">
        <f ca="1">lamb_1 + C562*SQRT(E561)</f>
        <v>4.8659204119251093E-2</v>
      </c>
      <c r="E562">
        <f ca="1">omega_1 + D562^2*alpha_1 + E561*beta_1</f>
        <v>2.9765222718038276E-2</v>
      </c>
      <c r="F562">
        <f t="shared" ca="1" si="58"/>
        <v>0.17252600591805942</v>
      </c>
      <c r="G562">
        <f t="shared" ca="1" si="59"/>
        <v>1.5494094798290128</v>
      </c>
      <c r="H562">
        <f ca="1">lamb_2 + G562*SQRT(I561)</f>
        <v>1.1864500519660621</v>
      </c>
      <c r="I562">
        <f ca="1">omega_2 + H562^2*alpha_2 + I561*beta_2</f>
        <v>0.70466695727810702</v>
      </c>
      <c r="J562">
        <f t="shared" ca="1" si="60"/>
        <v>0.8394444337048802</v>
      </c>
      <c r="K562">
        <f t="shared" ca="1" si="61"/>
        <v>4.8659204119251093E-2</v>
      </c>
      <c r="L562">
        <f t="shared" ca="1" si="62"/>
        <v>0.13704229259515671</v>
      </c>
    </row>
    <row r="563" spans="1:12" x14ac:dyDescent="0.3">
      <c r="A563" s="1">
        <v>40994</v>
      </c>
      <c r="B563" s="2">
        <f t="shared" si="56"/>
        <v>1</v>
      </c>
      <c r="C563">
        <f t="shared" ca="1" si="57"/>
        <v>-0.38445737106986211</v>
      </c>
      <c r="D563">
        <f ca="1">lamb_1 + C563*SQRT(E562)</f>
        <v>-4.1328894676440596E-2</v>
      </c>
      <c r="E563">
        <f ca="1">omega_1 + D563^2*alpha_1 + E562*beta_1</f>
        <v>2.8486489552705795E-2</v>
      </c>
      <c r="F563">
        <f t="shared" ca="1" si="58"/>
        <v>0.16877941092652798</v>
      </c>
      <c r="G563">
        <f t="shared" ca="1" si="59"/>
        <v>-1.0806083444624125E-2</v>
      </c>
      <c r="H563">
        <f ca="1">lamb_2 + G563*SQRT(I562)</f>
        <v>-3.4071106597740181E-2</v>
      </c>
      <c r="I563">
        <f ca="1">omega_2 + H563^2*alpha_2 + I562*beta_2</f>
        <v>0.61615288409574731</v>
      </c>
      <c r="J563">
        <f t="shared" ca="1" si="60"/>
        <v>0.78495406495905684</v>
      </c>
      <c r="K563">
        <f t="shared" ca="1" si="61"/>
        <v>-4.1328894676440596E-2</v>
      </c>
      <c r="L563">
        <f t="shared" ca="1" si="62"/>
        <v>0.12828235951022249</v>
      </c>
    </row>
    <row r="564" spans="1:12" x14ac:dyDescent="0.3">
      <c r="A564" s="1">
        <v>40995</v>
      </c>
      <c r="B564" s="2">
        <f t="shared" si="56"/>
        <v>1</v>
      </c>
      <c r="C564">
        <f t="shared" ca="1" si="57"/>
        <v>-0.55165597483928075</v>
      </c>
      <c r="D564">
        <f ca="1">lamb_1 + C564*SQRT(E563)</f>
        <v>-6.8108170467473333E-2</v>
      </c>
      <c r="E564">
        <f ca="1">omega_1 + D564^2*alpha_1 + E563*beta_1</f>
        <v>2.7485893761554914E-2</v>
      </c>
      <c r="F564">
        <f t="shared" ca="1" si="58"/>
        <v>0.16578870215293595</v>
      </c>
      <c r="G564">
        <f t="shared" ca="1" si="59"/>
        <v>0.25139316243512355</v>
      </c>
      <c r="H564">
        <f ca="1">lamb_2 + G564*SQRT(I563)</f>
        <v>0.17233208475636272</v>
      </c>
      <c r="I564">
        <f ca="1">omega_2 + H564^2*alpha_2 + I563*beta_2</f>
        <v>0.5434552820147196</v>
      </c>
      <c r="J564">
        <f t="shared" ca="1" si="60"/>
        <v>0.73719419559212451</v>
      </c>
      <c r="K564">
        <f t="shared" ca="1" si="61"/>
        <v>-6.8108170467473333E-2</v>
      </c>
      <c r="L564">
        <f t="shared" ca="1" si="62"/>
        <v>0.12952214156270456</v>
      </c>
    </row>
    <row r="565" spans="1:12" x14ac:dyDescent="0.3">
      <c r="A565" s="1">
        <v>40996</v>
      </c>
      <c r="B565" s="2">
        <f t="shared" si="56"/>
        <v>1</v>
      </c>
      <c r="C565">
        <f t="shared" ca="1" si="57"/>
        <v>-0.62388280444389888</v>
      </c>
      <c r="D565">
        <f ca="1">lamb_1 + C565*SQRT(E564)</f>
        <v>-7.8432720444287923E-2</v>
      </c>
      <c r="E565">
        <f ca="1">omega_1 + D565^2*alpha_1 + E564*beta_1</f>
        <v>2.6656123758808034E-2</v>
      </c>
      <c r="F565">
        <f t="shared" ca="1" si="58"/>
        <v>0.16326703206345131</v>
      </c>
      <c r="G565">
        <f t="shared" ca="1" si="59"/>
        <v>1.043224120678262</v>
      </c>
      <c r="H565">
        <f ca="1">lamb_2 + G565*SQRT(I564)</f>
        <v>0.74405876646571278</v>
      </c>
      <c r="I565">
        <f ca="1">omega_2 + H565^2*alpha_2 + I564*beta_2</f>
        <v>0.5438063562871962</v>
      </c>
      <c r="J565">
        <f t="shared" ca="1" si="60"/>
        <v>0.73743227233909159</v>
      </c>
      <c r="K565">
        <f t="shared" ca="1" si="61"/>
        <v>-7.8432720444287923E-2</v>
      </c>
      <c r="L565">
        <f t="shared" ca="1" si="62"/>
        <v>0.12737065824037214</v>
      </c>
    </row>
    <row r="566" spans="1:12" x14ac:dyDescent="0.3">
      <c r="A566" s="1">
        <v>40997</v>
      </c>
      <c r="B566" s="2">
        <f t="shared" si="56"/>
        <v>1</v>
      </c>
      <c r="C566">
        <f t="shared" ca="1" si="57"/>
        <v>-0.56338772715839835</v>
      </c>
      <c r="D566">
        <f ca="1">lamb_1 + C566*SQRT(E565)</f>
        <v>-6.698264211412519E-2</v>
      </c>
      <c r="E566">
        <f ca="1">omega_1 + D566^2*alpha_1 + E565*beta_1</f>
        <v>2.5792834318778733E-2</v>
      </c>
      <c r="F566">
        <f t="shared" ca="1" si="58"/>
        <v>0.16060147670173749</v>
      </c>
      <c r="G566">
        <f t="shared" ca="1" si="59"/>
        <v>-0.70881033295222418</v>
      </c>
      <c r="H566">
        <f ca="1">lamb_2 + G566*SQRT(I565)</f>
        <v>-0.54769961448638682</v>
      </c>
      <c r="I566">
        <f ca="1">omega_2 + H566^2*alpha_2 + I565*beta_2</f>
        <v>0.5136704505320131</v>
      </c>
      <c r="J566">
        <f t="shared" ca="1" si="60"/>
        <v>0.71670806506695117</v>
      </c>
      <c r="K566">
        <f t="shared" ca="1" si="61"/>
        <v>-6.698264211412519E-2</v>
      </c>
      <c r="L566">
        <f t="shared" ca="1" si="62"/>
        <v>0.12745456922310586</v>
      </c>
    </row>
    <row r="567" spans="1:12" x14ac:dyDescent="0.3">
      <c r="A567" s="1">
        <v>40998</v>
      </c>
      <c r="B567" s="2">
        <f t="shared" si="56"/>
        <v>1</v>
      </c>
      <c r="C567">
        <f t="shared" ca="1" si="57"/>
        <v>0.64390640400409116</v>
      </c>
      <c r="D567">
        <f ca="1">lamb_1 + C567*SQRT(E566)</f>
        <v>0.12841231934076261</v>
      </c>
      <c r="E567">
        <f ca="1">omega_1 + D567^2*alpha_1 + E566*beta_1</f>
        <v>2.5718790998784873E-2</v>
      </c>
      <c r="F567">
        <f t="shared" ca="1" si="58"/>
        <v>0.16037079222472175</v>
      </c>
      <c r="G567">
        <f t="shared" ca="1" si="59"/>
        <v>-0.38092619277198403</v>
      </c>
      <c r="H567">
        <f ca="1">lamb_2 + G567*SQRT(I566)</f>
        <v>-0.29801287455492914</v>
      </c>
      <c r="I567">
        <f ca="1">omega_2 + H567^2*alpha_2 + I566*beta_2</f>
        <v>0.46241398826559033</v>
      </c>
      <c r="J567">
        <f t="shared" ca="1" si="60"/>
        <v>0.68001028541161812</v>
      </c>
      <c r="K567">
        <f t="shared" ca="1" si="61"/>
        <v>0.12841231934076261</v>
      </c>
      <c r="L567">
        <f t="shared" ca="1" si="62"/>
        <v>0.1212434454667098</v>
      </c>
    </row>
    <row r="568" spans="1:12" x14ac:dyDescent="0.3">
      <c r="A568" s="1">
        <v>41001</v>
      </c>
      <c r="B568" s="2">
        <f t="shared" si="56"/>
        <v>1</v>
      </c>
      <c r="C568">
        <f t="shared" ca="1" si="57"/>
        <v>0.25327097683645394</v>
      </c>
      <c r="D568">
        <f ca="1">lamb_1 + C568*SQRT(E567)</f>
        <v>6.5617267202791263E-2</v>
      </c>
      <c r="E568">
        <f ca="1">omega_1 + D568^2*alpha_1 + E567*beta_1</f>
        <v>2.4919625264191836E-2</v>
      </c>
      <c r="F568">
        <f t="shared" ca="1" si="58"/>
        <v>0.15785951116163965</v>
      </c>
      <c r="G568">
        <f t="shared" ca="1" si="59"/>
        <v>0.1712488235143895</v>
      </c>
      <c r="H568">
        <f ca="1">lamb_2 + G568*SQRT(I567)</f>
        <v>9.1450961354423821E-2</v>
      </c>
      <c r="I568">
        <f ca="1">omega_2 + H568^2*alpha_2 + I567*beta_2</f>
        <v>0.40867962330832547</v>
      </c>
      <c r="J568">
        <f t="shared" ca="1" si="60"/>
        <v>0.63928055132963768</v>
      </c>
      <c r="K568">
        <f t="shared" ca="1" si="61"/>
        <v>6.5617267202791263E-2</v>
      </c>
      <c r="L568">
        <f t="shared" ca="1" si="62"/>
        <v>0.12141650485921555</v>
      </c>
    </row>
    <row r="569" spans="1:12" x14ac:dyDescent="0.3">
      <c r="A569" s="1">
        <v>41002</v>
      </c>
      <c r="B569" s="2">
        <f t="shared" si="56"/>
        <v>1</v>
      </c>
      <c r="C569">
        <f t="shared" ca="1" si="57"/>
        <v>1.0943647467260422</v>
      </c>
      <c r="D569">
        <f ca="1">lamb_1 + C569*SQRT(E568)</f>
        <v>0.19775588395070462</v>
      </c>
      <c r="E569">
        <f ca="1">omega_1 + D569^2*alpha_1 + E568*beta_1</f>
        <v>2.6272498621283964E-2</v>
      </c>
      <c r="F569">
        <f t="shared" ca="1" si="58"/>
        <v>0.16208793484181344</v>
      </c>
      <c r="G569">
        <f t="shared" ca="1" si="59"/>
        <v>1.9150483477421372</v>
      </c>
      <c r="H569">
        <f ca="1">lamb_2 + G569*SQRT(I568)</f>
        <v>1.1992531635675052</v>
      </c>
      <c r="I569">
        <f ca="1">omega_2 + H569^2*alpha_2 + I568*beta_2</f>
        <v>0.53404945408436022</v>
      </c>
      <c r="J569">
        <f t="shared" ca="1" si="60"/>
        <v>0.73078687322937064</v>
      </c>
      <c r="K569">
        <f t="shared" ca="1" si="61"/>
        <v>0.19775588395070462</v>
      </c>
      <c r="L569">
        <f t="shared" ca="1" si="62"/>
        <v>0.1236281009756995</v>
      </c>
    </row>
    <row r="570" spans="1:12" x14ac:dyDescent="0.3">
      <c r="A570" s="1">
        <v>41003</v>
      </c>
      <c r="B570" s="2">
        <f t="shared" si="56"/>
        <v>1</v>
      </c>
      <c r="C570">
        <f t="shared" ca="1" si="57"/>
        <v>0.31824457722387178</v>
      </c>
      <c r="D570">
        <f ca="1">lamb_1 + C570*SQRT(E569)</f>
        <v>7.6583606296823398E-2</v>
      </c>
      <c r="E570">
        <f ca="1">omega_1 + D570^2*alpha_1 + E569*beta_1</f>
        <v>2.552260165678686E-2</v>
      </c>
      <c r="F570">
        <f t="shared" ca="1" si="58"/>
        <v>0.15975794708491611</v>
      </c>
      <c r="G570">
        <f t="shared" ca="1" si="59"/>
        <v>0.43285325449425976</v>
      </c>
      <c r="H570">
        <f ca="1">lamb_2 + G570*SQRT(I569)</f>
        <v>0.29132347641901707</v>
      </c>
      <c r="I570">
        <f ca="1">omega_2 + H570^2*alpha_2 + I569*beta_2</f>
        <v>0.47946685466209321</v>
      </c>
      <c r="J570">
        <f t="shared" ca="1" si="60"/>
        <v>0.69243545162137188</v>
      </c>
      <c r="K570">
        <f t="shared" ca="1" si="61"/>
        <v>7.6583606296823398E-2</v>
      </c>
      <c r="L570">
        <f t="shared" ca="1" si="62"/>
        <v>0.12452516926819077</v>
      </c>
    </row>
    <row r="571" spans="1:12" x14ac:dyDescent="0.3">
      <c r="A571" s="1">
        <v>41004</v>
      </c>
      <c r="B571" s="2">
        <f t="shared" si="56"/>
        <v>1</v>
      </c>
      <c r="C571">
        <f t="shared" ca="1" si="57"/>
        <v>-0.94338210997162275</v>
      </c>
      <c r="D571">
        <f ca="1">lamb_1 + C571*SQRT(E570)</f>
        <v>-0.12571278920570303</v>
      </c>
      <c r="E571">
        <f ca="1">omega_1 + D571^2*alpha_1 + E570*beta_1</f>
        <v>2.5429015846436562E-2</v>
      </c>
      <c r="F571">
        <f t="shared" ca="1" si="58"/>
        <v>0.15946477932896833</v>
      </c>
      <c r="G571">
        <f t="shared" ca="1" si="59"/>
        <v>-0.69540396587452025</v>
      </c>
      <c r="H571">
        <f ca="1">lamb_2 + G571*SQRT(I570)</f>
        <v>-0.50652235916961652</v>
      </c>
      <c r="I571">
        <f ca="1">omega_2 + H571^2*alpha_2 + I570*beta_2</f>
        <v>0.45312928305005062</v>
      </c>
      <c r="J571">
        <f t="shared" ca="1" si="60"/>
        <v>0.67314878225400554</v>
      </c>
      <c r="K571">
        <f t="shared" ca="1" si="61"/>
        <v>-0.12571278920570303</v>
      </c>
      <c r="L571">
        <f t="shared" ca="1" si="62"/>
        <v>0.1159351178648506</v>
      </c>
    </row>
    <row r="572" spans="1:12" x14ac:dyDescent="0.3">
      <c r="A572" s="1">
        <v>41008</v>
      </c>
      <c r="B572" s="2">
        <f t="shared" si="56"/>
        <v>1</v>
      </c>
      <c r="C572">
        <f t="shared" ca="1" si="57"/>
        <v>2.7104726431908288</v>
      </c>
      <c r="D572">
        <f ca="1">lamb_1 + C572*SQRT(E571)</f>
        <v>0.45722492192363107</v>
      </c>
      <c r="E572">
        <f ca="1">omega_1 + D572^2*alpha_1 + E571*beta_1</f>
        <v>3.6937972332405866E-2</v>
      </c>
      <c r="F572">
        <f t="shared" ca="1" si="58"/>
        <v>0.1921925397418065</v>
      </c>
      <c r="G572">
        <f t="shared" ca="1" si="59"/>
        <v>-4.9594445699778091E-2</v>
      </c>
      <c r="H572">
        <f ca="1">lamb_2 + G572*SQRT(I571)</f>
        <v>-5.8384440729368027E-2</v>
      </c>
      <c r="I572">
        <f ca="1">omega_2 + H572^2*alpha_2 + I571*beta_2</f>
        <v>0.40010023257335725</v>
      </c>
      <c r="J572">
        <f t="shared" ca="1" si="60"/>
        <v>0.63253476787711616</v>
      </c>
      <c r="K572">
        <f t="shared" ca="1" si="61"/>
        <v>0.45722492192363107</v>
      </c>
      <c r="L572">
        <f t="shared" ca="1" si="62"/>
        <v>0.14651810175250718</v>
      </c>
    </row>
    <row r="573" spans="1:12" x14ac:dyDescent="0.3">
      <c r="A573" s="1">
        <v>41009</v>
      </c>
      <c r="B573" s="2">
        <f t="shared" si="56"/>
        <v>1</v>
      </c>
      <c r="C573">
        <f t="shared" ca="1" si="57"/>
        <v>-1.1145357617313278</v>
      </c>
      <c r="D573">
        <f ca="1">lamb_1 + C573*SQRT(E572)</f>
        <v>-0.18920545868021282</v>
      </c>
      <c r="E573">
        <f ca="1">omega_1 + D573^2*alpha_1 + E572*beta_1</f>
        <v>3.7130856881476784E-2</v>
      </c>
      <c r="F573">
        <f t="shared" ca="1" si="58"/>
        <v>0.19269368666740688</v>
      </c>
      <c r="G573">
        <f t="shared" ca="1" si="59"/>
        <v>-0.11524648300851106</v>
      </c>
      <c r="H573">
        <f ca="1">lamb_2 + G573*SQRT(I572)</f>
        <v>-9.7897407378442547E-2</v>
      </c>
      <c r="I573">
        <f ca="1">omega_2 + H573^2*alpha_2 + I572*beta_2</f>
        <v>0.3552362682976577</v>
      </c>
      <c r="J573">
        <f t="shared" ca="1" si="60"/>
        <v>0.59601700336287189</v>
      </c>
      <c r="K573">
        <f t="shared" ca="1" si="61"/>
        <v>-0.18920545868021282</v>
      </c>
      <c r="L573">
        <f t="shared" ca="1" si="62"/>
        <v>0.15312300588152861</v>
      </c>
    </row>
    <row r="574" spans="1:12" x14ac:dyDescent="0.3">
      <c r="A574" s="1">
        <v>41010</v>
      </c>
      <c r="B574" s="2">
        <f t="shared" si="56"/>
        <v>1</v>
      </c>
      <c r="C574">
        <f t="shared" ca="1" si="57"/>
        <v>-1.0869555031681288</v>
      </c>
      <c r="D574">
        <f ca="1">lamb_1 + C574*SQRT(E573)</f>
        <v>-0.18444946314889302</v>
      </c>
      <c r="E574">
        <f ca="1">omega_1 + D574^2*alpha_1 + E573*beta_1</f>
        <v>3.7201684598313536E-2</v>
      </c>
      <c r="F574">
        <f t="shared" ca="1" si="58"/>
        <v>0.19287738228810949</v>
      </c>
      <c r="G574">
        <f t="shared" ca="1" si="59"/>
        <v>1.1451072999909882E-2</v>
      </c>
      <c r="H574">
        <f ca="1">lamb_2 + G574*SQRT(I573)</f>
        <v>-1.8174965785304222E-2</v>
      </c>
      <c r="I574">
        <f ca="1">omega_2 + H574^2*alpha_2 + I573*beta_2</f>
        <v>0.31554283026174129</v>
      </c>
      <c r="J574">
        <f t="shared" ca="1" si="60"/>
        <v>0.56173199148859354</v>
      </c>
      <c r="K574">
        <f t="shared" ca="1" si="61"/>
        <v>-0.18444946314889302</v>
      </c>
      <c r="L574">
        <f t="shared" ca="1" si="62"/>
        <v>0.15595956157327692</v>
      </c>
    </row>
    <row r="575" spans="1:12" x14ac:dyDescent="0.3">
      <c r="A575" s="1">
        <v>41011</v>
      </c>
      <c r="B575" s="2">
        <f t="shared" si="56"/>
        <v>1</v>
      </c>
      <c r="C575">
        <f t="shared" ca="1" si="57"/>
        <v>0.10711325330382228</v>
      </c>
      <c r="D575">
        <f ca="1">lamb_1 + C575*SQRT(E574)</f>
        <v>4.5659723905604438E-2</v>
      </c>
      <c r="E575">
        <f ca="1">omega_1 + D575^2*alpha_1 + E574*beta_1</f>
        <v>3.5350638453676614E-2</v>
      </c>
      <c r="F575">
        <f t="shared" ca="1" si="58"/>
        <v>0.18801765463295358</v>
      </c>
      <c r="G575">
        <f t="shared" ca="1" si="59"/>
        <v>1.4846011084582489</v>
      </c>
      <c r="H575">
        <f ca="1">lamb_2 + G575*SQRT(I574)</f>
        <v>0.80894793722042557</v>
      </c>
      <c r="I575">
        <f ca="1">omega_2 + H575^2*alpha_2 + I574*beta_2</f>
        <v>0.35989444584107927</v>
      </c>
      <c r="J575">
        <f t="shared" ca="1" si="60"/>
        <v>0.59991203175222219</v>
      </c>
      <c r="K575">
        <f t="shared" ca="1" si="61"/>
        <v>4.5659723905604438E-2</v>
      </c>
      <c r="L575">
        <f t="shared" ca="1" si="62"/>
        <v>0.15611527522010712</v>
      </c>
    </row>
    <row r="576" spans="1:12" x14ac:dyDescent="0.3">
      <c r="A576" s="1">
        <v>41012</v>
      </c>
      <c r="B576" s="2">
        <f t="shared" si="56"/>
        <v>1</v>
      </c>
      <c r="C576">
        <f t="shared" ca="1" si="57"/>
        <v>-0.24802012471254625</v>
      </c>
      <c r="D576">
        <f ca="1">lamb_1 + C576*SQRT(E575)</f>
        <v>-2.1632162150225599E-2</v>
      </c>
      <c r="E576">
        <f ca="1">omega_1 + D576^2*alpha_1 + E575*beta_1</f>
        <v>3.3550664403740105E-2</v>
      </c>
      <c r="F576">
        <f t="shared" ca="1" si="58"/>
        <v>0.18316840449089494</v>
      </c>
      <c r="G576">
        <f t="shared" ca="1" si="59"/>
        <v>0.80149249466693562</v>
      </c>
      <c r="H576">
        <f ca="1">lamb_2 + G576*SQRT(I575)</f>
        <v>0.45582499090979844</v>
      </c>
      <c r="I576">
        <f ca="1">omega_2 + H576^2*alpha_2 + I575*beta_2</f>
        <v>0.34444239410387828</v>
      </c>
      <c r="J576">
        <f t="shared" ca="1" si="60"/>
        <v>0.58689214861325101</v>
      </c>
      <c r="K576">
        <f t="shared" ca="1" si="61"/>
        <v>-2.1632162150225599E-2</v>
      </c>
      <c r="L576">
        <f t="shared" ca="1" si="62"/>
        <v>0.15527296965324139</v>
      </c>
    </row>
    <row r="577" spans="1:12" x14ac:dyDescent="0.3">
      <c r="A577" s="1">
        <v>41015</v>
      </c>
      <c r="B577" s="2">
        <f t="shared" si="56"/>
        <v>1</v>
      </c>
      <c r="C577">
        <f t="shared" ca="1" si="57"/>
        <v>-0.26756031067350611</v>
      </c>
      <c r="D577">
        <f ca="1">lamb_1 + C577*SQRT(E576)</f>
        <v>-2.4008595211154282E-2</v>
      </c>
      <c r="E577">
        <f ca="1">omega_1 + D577^2*alpha_1 + E576*beta_1</f>
        <v>3.1901196010081678E-2</v>
      </c>
      <c r="F577">
        <f t="shared" ca="1" si="58"/>
        <v>0.17860905914897396</v>
      </c>
      <c r="G577">
        <f t="shared" ca="1" si="59"/>
        <v>-0.37880344025351914</v>
      </c>
      <c r="H577">
        <f ca="1">lamb_2 + G577*SQRT(I576)</f>
        <v>-0.24731676495247909</v>
      </c>
      <c r="I577">
        <f ca="1">omega_2 + H577^2*alpha_2 + I576*beta_2</f>
        <v>0.31356032879652246</v>
      </c>
      <c r="J577">
        <f t="shared" ca="1" si="60"/>
        <v>0.55996457816233558</v>
      </c>
      <c r="K577">
        <f t="shared" ca="1" si="61"/>
        <v>-2.4008595211154282E-2</v>
      </c>
      <c r="L577">
        <f t="shared" ca="1" si="62"/>
        <v>0.1553219231850152</v>
      </c>
    </row>
    <row r="578" spans="1:12" x14ac:dyDescent="0.3">
      <c r="A578" s="1">
        <v>41016</v>
      </c>
      <c r="B578" s="2">
        <f t="shared" si="56"/>
        <v>1</v>
      </c>
      <c r="C578">
        <f t="shared" ca="1" si="57"/>
        <v>1.4838621678683797</v>
      </c>
      <c r="D578">
        <f ca="1">lamb_1 + C578*SQRT(E577)</f>
        <v>0.29003122570972817</v>
      </c>
      <c r="E578">
        <f ca="1">omega_1 + D578^2*alpha_1 + E577*beta_1</f>
        <v>3.5396187042476379E-2</v>
      </c>
      <c r="F578">
        <f t="shared" ca="1" si="58"/>
        <v>0.18813874412910378</v>
      </c>
      <c r="G578">
        <f t="shared" ca="1" si="59"/>
        <v>-1.7399552747638396</v>
      </c>
      <c r="H578">
        <f ca="1">lamb_2 + G578*SQRT(I577)</f>
        <v>-0.99931332145446417</v>
      </c>
      <c r="I578">
        <f ca="1">omega_2 + H578^2*alpha_2 + I577*beta_2</f>
        <v>0.39949713649737167</v>
      </c>
      <c r="J578">
        <f t="shared" ca="1" si="60"/>
        <v>0.63205785850456098</v>
      </c>
      <c r="K578">
        <f t="shared" ca="1" si="61"/>
        <v>0.29003122570972817</v>
      </c>
      <c r="L578">
        <f t="shared" ca="1" si="62"/>
        <v>0.16783639005139575</v>
      </c>
    </row>
    <row r="579" spans="1:12" x14ac:dyDescent="0.3">
      <c r="A579" s="1">
        <v>41017</v>
      </c>
      <c r="B579" s="2">
        <f t="shared" ref="B579:B642" si="63">IF(MONTH(A579)&lt; 6, 1, 0)</f>
        <v>1</v>
      </c>
      <c r="C579">
        <f t="shared" ref="C579:C642" ca="1" si="64">NORMINV(RAND(), 0, 1)</f>
        <v>0.47195691327792177</v>
      </c>
      <c r="D579">
        <f ca="1">lamb_1 + C579*SQRT(E578)</f>
        <v>0.11379338094715655</v>
      </c>
      <c r="E579">
        <f ca="1">omega_1 + D579^2*alpha_1 + E578*beta_1</f>
        <v>3.4341428091921353E-2</v>
      </c>
      <c r="F579">
        <f t="shared" ref="F579:F642" ca="1" si="65">SQRT(E579)</f>
        <v>0.18531440335797256</v>
      </c>
      <c r="G579">
        <f t="shared" ref="G579:G642" ca="1" si="66">NORMINV(RAND(), 0, 1)</f>
        <v>-7.4965617758580752E-2</v>
      </c>
      <c r="H579">
        <f ca="1">lamb_2 + G579*SQRT(I578)</f>
        <v>-7.2382607821960043E-2</v>
      </c>
      <c r="I579">
        <f ca="1">omega_2 + H579^2*alpha_2 + I578*beta_2</f>
        <v>0.3541962464175526</v>
      </c>
      <c r="J579">
        <f t="shared" ref="J579:J642" ca="1" si="67">SQRT(I579)</f>
        <v>0.59514388715465494</v>
      </c>
      <c r="K579">
        <f t="shared" ref="K579:K642" ca="1" si="68">B579*D579+(1-B579)*H579</f>
        <v>0.11379338094715655</v>
      </c>
      <c r="L579">
        <f t="shared" ca="1" si="62"/>
        <v>0.1564932112578879</v>
      </c>
    </row>
    <row r="580" spans="1:12" x14ac:dyDescent="0.3">
      <c r="A580" s="1">
        <v>41018</v>
      </c>
      <c r="B580" s="2">
        <f t="shared" si="63"/>
        <v>1</v>
      </c>
      <c r="C580">
        <f t="shared" ca="1" si="64"/>
        <v>-1.354521179019009</v>
      </c>
      <c r="D580">
        <f ca="1">lamb_1 + C580*SQRT(E579)</f>
        <v>-0.2260122841256452</v>
      </c>
      <c r="E580">
        <f ca="1">omega_1 + D580^2*alpha_1 + E579*beta_1</f>
        <v>3.5659006999109129E-2</v>
      </c>
      <c r="F580">
        <f t="shared" ca="1" si="65"/>
        <v>0.1888359261345921</v>
      </c>
      <c r="G580">
        <f t="shared" ca="1" si="66"/>
        <v>-0.38377931763667705</v>
      </c>
      <c r="H580">
        <f ca="1">lamb_2 + G580*SQRT(I579)</f>
        <v>-0.25340391490785302</v>
      </c>
      <c r="I580">
        <f ca="1">omega_2 + H580^2*alpha_2 + I579*beta_2</f>
        <v>0.3223143972099704</v>
      </c>
      <c r="J580">
        <f t="shared" ca="1" si="67"/>
        <v>0.56772739691683927</v>
      </c>
      <c r="K580">
        <f t="shared" ca="1" si="68"/>
        <v>-0.2260122841256452</v>
      </c>
      <c r="L580">
        <f t="shared" ca="1" si="62"/>
        <v>0.16167065667777938</v>
      </c>
    </row>
    <row r="581" spans="1:12" x14ac:dyDescent="0.3">
      <c r="A581" s="1">
        <v>41019</v>
      </c>
      <c r="B581" s="2">
        <f t="shared" si="63"/>
        <v>1</v>
      </c>
      <c r="C581">
        <f t="shared" ca="1" si="64"/>
        <v>-1.3030040608640745</v>
      </c>
      <c r="D581">
        <f ca="1">lamb_1 + C581*SQRT(E580)</f>
        <v>-0.22105397859040193</v>
      </c>
      <c r="E581">
        <f ca="1">omega_1 + D581^2*alpha_1 + E580*beta_1</f>
        <v>3.673817812621915E-2</v>
      </c>
      <c r="F581">
        <f t="shared" ca="1" si="65"/>
        <v>0.19167205880414379</v>
      </c>
      <c r="G581">
        <f t="shared" ca="1" si="66"/>
        <v>0.5439624582279704</v>
      </c>
      <c r="H581">
        <f ca="1">lamb_2 + G581*SQRT(I580)</f>
        <v>0.28382239043025054</v>
      </c>
      <c r="I581">
        <f ca="1">omega_2 + H581^2*alpha_2 + I580*beta_2</f>
        <v>0.29685699951771949</v>
      </c>
      <c r="J581">
        <f t="shared" ca="1" si="67"/>
        <v>0.54484584931677649</v>
      </c>
      <c r="K581">
        <f t="shared" ca="1" si="68"/>
        <v>-0.22105397859040193</v>
      </c>
      <c r="L581">
        <f t="shared" ca="1" si="62"/>
        <v>0.17005570478541812</v>
      </c>
    </row>
    <row r="582" spans="1:12" x14ac:dyDescent="0.3">
      <c r="A582" s="1">
        <v>41022</v>
      </c>
      <c r="B582" s="2">
        <f t="shared" si="63"/>
        <v>1</v>
      </c>
      <c r="C582">
        <f t="shared" ca="1" si="64"/>
        <v>-1.7364231871943072</v>
      </c>
      <c r="D582">
        <f ca="1">lamb_1 + C582*SQRT(E581)</f>
        <v>-0.30782380724478603</v>
      </c>
      <c r="E582">
        <f ca="1">omega_1 + D582^2*alpha_1 + E581*beta_1</f>
        <v>4.0484453654522135E-2</v>
      </c>
      <c r="F582">
        <f t="shared" ca="1" si="65"/>
        <v>0.2012074890617199</v>
      </c>
      <c r="G582">
        <f t="shared" ca="1" si="66"/>
        <v>0.10119904412991924</v>
      </c>
      <c r="H582">
        <f ca="1">lamb_2 + G582*SQRT(I581)</f>
        <v>3.0137879149011795E-2</v>
      </c>
      <c r="I582">
        <f ca="1">omega_2 + H582^2*alpha_2 + I581*beta_2</f>
        <v>0.26540601459639079</v>
      </c>
      <c r="J582">
        <f t="shared" ca="1" si="67"/>
        <v>0.51517571235102955</v>
      </c>
      <c r="K582">
        <f t="shared" ca="1" si="68"/>
        <v>-0.30782380724478603</v>
      </c>
      <c r="L582">
        <f t="shared" ca="1" si="62"/>
        <v>0.18312777170189654</v>
      </c>
    </row>
    <row r="583" spans="1:12" x14ac:dyDescent="0.3">
      <c r="A583" s="1">
        <v>41023</v>
      </c>
      <c r="B583" s="2">
        <f t="shared" si="63"/>
        <v>1</v>
      </c>
      <c r="C583">
        <f t="shared" ca="1" si="64"/>
        <v>-0.96858190422358059</v>
      </c>
      <c r="D583">
        <f ca="1">lamb_1 + C583*SQRT(E582)</f>
        <v>-0.16988593289944592</v>
      </c>
      <c r="E583">
        <f ca="1">omega_1 + D583^2*alpha_1 + E582*beta_1</f>
        <v>3.9977371173987267E-2</v>
      </c>
      <c r="F583">
        <f t="shared" ca="1" si="65"/>
        <v>0.19994341993170783</v>
      </c>
      <c r="G583">
        <f t="shared" ca="1" si="66"/>
        <v>-0.46383113161120243</v>
      </c>
      <c r="H583">
        <f ca="1">lamb_2 + G583*SQRT(I582)</f>
        <v>-0.26395453363838534</v>
      </c>
      <c r="I583">
        <f ca="1">omega_2 + H583^2*alpha_2 + I582*beta_2</f>
        <v>0.24660981205228699</v>
      </c>
      <c r="J583">
        <f t="shared" ca="1" si="67"/>
        <v>0.49659824008174552</v>
      </c>
      <c r="K583">
        <f t="shared" ca="1" si="68"/>
        <v>-0.16988593289944592</v>
      </c>
      <c r="L583">
        <f t="shared" ca="1" si="62"/>
        <v>0.18637765480667218</v>
      </c>
    </row>
    <row r="584" spans="1:12" x14ac:dyDescent="0.3">
      <c r="A584" s="1">
        <v>41024</v>
      </c>
      <c r="B584" s="2">
        <f t="shared" si="63"/>
        <v>1</v>
      </c>
      <c r="C584">
        <f t="shared" ca="1" si="64"/>
        <v>-9.8033152263185319E-2</v>
      </c>
      <c r="D584">
        <f ca="1">lamb_1 + C584*SQRT(E583)</f>
        <v>5.398916269812884E-3</v>
      </c>
      <c r="E584">
        <f ca="1">omega_1 + D584^2*alpha_1 + E583*beta_1</f>
        <v>3.7780930377881591E-2</v>
      </c>
      <c r="F584">
        <f t="shared" ca="1" si="65"/>
        <v>0.19437317298917975</v>
      </c>
      <c r="G584">
        <f t="shared" ca="1" si="66"/>
        <v>0.79408097306243541</v>
      </c>
      <c r="H584">
        <f ca="1">lamb_2 + G584*SQRT(I583)</f>
        <v>0.36933921370520539</v>
      </c>
      <c r="I584">
        <f ca="1">omega_2 + H584^2*alpha_2 + I583*beta_2</f>
        <v>0.23845381293861234</v>
      </c>
      <c r="J584">
        <f t="shared" ca="1" si="67"/>
        <v>0.48831732811626943</v>
      </c>
      <c r="K584">
        <f t="shared" ca="1" si="68"/>
        <v>5.398916269812884E-3</v>
      </c>
      <c r="L584">
        <f t="shared" ca="1" si="62"/>
        <v>0.18602668781557843</v>
      </c>
    </row>
    <row r="585" spans="1:12" x14ac:dyDescent="0.3">
      <c r="A585" s="1">
        <v>41025</v>
      </c>
      <c r="B585" s="2">
        <f t="shared" si="63"/>
        <v>1</v>
      </c>
      <c r="C585">
        <f t="shared" ca="1" si="64"/>
        <v>-1.1305427145534197</v>
      </c>
      <c r="D585">
        <f ca="1">lamb_1 + C585*SQRT(E584)</f>
        <v>-0.1947471746275487</v>
      </c>
      <c r="E585">
        <f ca="1">omega_1 + D585^2*alpha_1 + E584*beta_1</f>
        <v>3.8034043669175836E-2</v>
      </c>
      <c r="F585">
        <f t="shared" ca="1" si="65"/>
        <v>0.19502318751670489</v>
      </c>
      <c r="G585">
        <f t="shared" ca="1" si="66"/>
        <v>-1.1456687205817058</v>
      </c>
      <c r="H585">
        <f ca="1">lamb_2 + G585*SQRT(I584)</f>
        <v>-0.58444988854084345</v>
      </c>
      <c r="I585">
        <f ca="1">omega_2 + H585^2*alpha_2 + I584*beta_2</f>
        <v>0.25606007979305512</v>
      </c>
      <c r="J585">
        <f t="shared" ca="1" si="67"/>
        <v>0.50602379370248507</v>
      </c>
      <c r="K585">
        <f t="shared" ca="1" si="68"/>
        <v>-0.1947471746275487</v>
      </c>
      <c r="L585">
        <f t="shared" ca="1" si="62"/>
        <v>0.18980078060894945</v>
      </c>
    </row>
    <row r="586" spans="1:12" x14ac:dyDescent="0.3">
      <c r="A586" s="1">
        <v>41026</v>
      </c>
      <c r="B586" s="2">
        <f t="shared" si="63"/>
        <v>1</v>
      </c>
      <c r="C586">
        <f t="shared" ca="1" si="64"/>
        <v>0.18305061250279547</v>
      </c>
      <c r="D586">
        <f ca="1">lamb_1 + C586*SQRT(E585)</f>
        <v>6.0699113927180366E-2</v>
      </c>
      <c r="E586">
        <f ca="1">omega_1 + D586^2*alpha_1 + E585*beta_1</f>
        <v>3.6212383121534464E-2</v>
      </c>
      <c r="F586">
        <f t="shared" ca="1" si="65"/>
        <v>0.19029551524283084</v>
      </c>
      <c r="G586">
        <f t="shared" ca="1" si="66"/>
        <v>0.88448652141194772</v>
      </c>
      <c r="H586">
        <f ca="1">lamb_2 + G586*SQRT(I585)</f>
        <v>0.42257122504358807</v>
      </c>
      <c r="I586">
        <f ca="1">omega_2 + H586^2*alpha_2 + I585*beta_2</f>
        <v>0.25163964145020806</v>
      </c>
      <c r="J586">
        <f t="shared" ca="1" si="67"/>
        <v>0.50163696180625295</v>
      </c>
      <c r="K586">
        <f t="shared" ca="1" si="68"/>
        <v>6.0699113927180366E-2</v>
      </c>
      <c r="L586">
        <f t="shared" ca="1" si="62"/>
        <v>0.19017773338939659</v>
      </c>
    </row>
    <row r="587" spans="1:12" x14ac:dyDescent="0.3">
      <c r="A587" s="1">
        <v>41029</v>
      </c>
      <c r="B587" s="2">
        <f t="shared" si="63"/>
        <v>1</v>
      </c>
      <c r="C587">
        <f t="shared" ca="1" si="64"/>
        <v>0.81436715524708281</v>
      </c>
      <c r="D587">
        <f ca="1">lamb_1 + C587*SQRT(E586)</f>
        <v>0.17997041740458203</v>
      </c>
      <c r="E587">
        <f ca="1">omega_1 + D587^2*alpha_1 + E586*beta_1</f>
        <v>3.6258753540258475E-2</v>
      </c>
      <c r="F587">
        <f t="shared" ca="1" si="65"/>
        <v>0.19041731418192642</v>
      </c>
      <c r="G587">
        <f t="shared" ca="1" si="66"/>
        <v>1.2908305580658861</v>
      </c>
      <c r="H587">
        <f ca="1">lamb_2 + G587*SQRT(I586)</f>
        <v>0.6225283193548411</v>
      </c>
      <c r="I587">
        <f ca="1">omega_2 + H587^2*alpha_2 + I586*beta_2</f>
        <v>0.27291507265503046</v>
      </c>
      <c r="J587">
        <f t="shared" ca="1" si="67"/>
        <v>0.52241274166604168</v>
      </c>
      <c r="K587">
        <f t="shared" ca="1" si="68"/>
        <v>0.17997041740458203</v>
      </c>
      <c r="L587">
        <f t="shared" ca="1" si="62"/>
        <v>0.19238888980747493</v>
      </c>
    </row>
    <row r="588" spans="1:12" x14ac:dyDescent="0.3">
      <c r="A588" s="1">
        <v>41030</v>
      </c>
      <c r="B588" s="2">
        <f t="shared" si="63"/>
        <v>1</v>
      </c>
      <c r="C588">
        <f t="shared" ca="1" si="64"/>
        <v>0.54239691604939411</v>
      </c>
      <c r="D588">
        <f ca="1">lamb_1 + C588*SQRT(E587)</f>
        <v>0.12828176397468544</v>
      </c>
      <c r="E588">
        <f ca="1">omega_1 + D588^2*alpha_1 + E587*beta_1</f>
        <v>3.5345425915145216E-2</v>
      </c>
      <c r="F588">
        <f t="shared" ca="1" si="65"/>
        <v>0.18800379228926531</v>
      </c>
      <c r="G588">
        <f t="shared" ca="1" si="66"/>
        <v>-0.53791650307124883</v>
      </c>
      <c r="H588">
        <f ca="1">lamb_2 + G588*SQRT(I587)</f>
        <v>-0.30601443515686083</v>
      </c>
      <c r="I588">
        <f ca="1">omega_2 + H588^2*alpha_2 + I587*beta_2</f>
        <v>0.25594434262625088</v>
      </c>
      <c r="J588">
        <f t="shared" ca="1" si="67"/>
        <v>0.50590942136537731</v>
      </c>
      <c r="K588">
        <f t="shared" ca="1" si="68"/>
        <v>0.12828176397468544</v>
      </c>
      <c r="L588">
        <f t="shared" ca="1" si="62"/>
        <v>0.1940747922990024</v>
      </c>
    </row>
    <row r="589" spans="1:12" x14ac:dyDescent="0.3">
      <c r="A589" s="1">
        <v>41031</v>
      </c>
      <c r="B589" s="2">
        <f t="shared" si="63"/>
        <v>1</v>
      </c>
      <c r="C589">
        <f t="shared" ca="1" si="64"/>
        <v>-0.75041963962530245</v>
      </c>
      <c r="D589">
        <f ca="1">lamb_1 + C589*SQRT(E588)</f>
        <v>-0.1160817380579007</v>
      </c>
      <c r="E589">
        <f ca="1">omega_1 + D589^2*alpha_1 + E588*beta_1</f>
        <v>3.432629003656619E-2</v>
      </c>
      <c r="F589">
        <f t="shared" ca="1" si="65"/>
        <v>0.18527355460660377</v>
      </c>
      <c r="G589">
        <f t="shared" ca="1" si="66"/>
        <v>-0.20767211973726535</v>
      </c>
      <c r="H589">
        <f ca="1">lamb_2 + G589*SQRT(I588)</f>
        <v>-0.13006328193000127</v>
      </c>
      <c r="I589">
        <f ca="1">omega_2 + H589^2*alpha_2 + I588*beta_2</f>
        <v>0.23214210953534409</v>
      </c>
      <c r="J589">
        <f t="shared" ca="1" si="67"/>
        <v>0.4818112800001097</v>
      </c>
      <c r="K589">
        <f t="shared" ca="1" si="68"/>
        <v>-0.1160817380579007</v>
      </c>
      <c r="L589">
        <f t="shared" ca="1" si="62"/>
        <v>0.18964682745848063</v>
      </c>
    </row>
    <row r="590" spans="1:12" x14ac:dyDescent="0.3">
      <c r="A590" s="1">
        <v>41032</v>
      </c>
      <c r="B590" s="2">
        <f t="shared" si="63"/>
        <v>1</v>
      </c>
      <c r="C590">
        <f t="shared" ca="1" si="64"/>
        <v>0.98233390625412909</v>
      </c>
      <c r="D590">
        <f ca="1">lamb_1 + C590*SQRT(E589)</f>
        <v>0.20700049462229278</v>
      </c>
      <c r="E590">
        <f ca="1">omega_1 + D590^2*alpha_1 + E589*beta_1</f>
        <v>3.5151139120073324E-2</v>
      </c>
      <c r="F590">
        <f t="shared" ca="1" si="65"/>
        <v>0.18748637049149286</v>
      </c>
      <c r="G590">
        <f t="shared" ca="1" si="66"/>
        <v>-0.50487837276187286</v>
      </c>
      <c r="H590">
        <f ca="1">lamb_2 + G590*SQRT(I589)</f>
        <v>-0.26825609502477049</v>
      </c>
      <c r="I590">
        <f ca="1">omega_2 + H590^2*alpha_2 + I589*beta_2</f>
        <v>0.21827757410254855</v>
      </c>
      <c r="J590">
        <f t="shared" ca="1" si="67"/>
        <v>0.46720185584236346</v>
      </c>
      <c r="K590">
        <f t="shared" ca="1" si="68"/>
        <v>0.20700049462229278</v>
      </c>
      <c r="L590">
        <f t="shared" ca="1" si="62"/>
        <v>0.19506003669369426</v>
      </c>
    </row>
    <row r="591" spans="1:12" x14ac:dyDescent="0.3">
      <c r="A591" s="1">
        <v>41033</v>
      </c>
      <c r="B591" s="2">
        <f t="shared" si="63"/>
        <v>1</v>
      </c>
      <c r="C591">
        <f t="shared" ca="1" si="64"/>
        <v>-0.76676111241217704</v>
      </c>
      <c r="D591">
        <f ca="1">lamb_1 + C591*SQRT(E590)</f>
        <v>-0.11875725800017864</v>
      </c>
      <c r="E591">
        <f ca="1">omega_1 + D591^2*alpha_1 + E590*beta_1</f>
        <v>3.4185245170130718E-2</v>
      </c>
      <c r="F591">
        <f t="shared" ca="1" si="65"/>
        <v>0.18489252329429309</v>
      </c>
      <c r="G591">
        <f t="shared" ca="1" si="66"/>
        <v>-0.79703491702689866</v>
      </c>
      <c r="H591">
        <f ca="1">lamb_2 + G591*SQRT(I590)</f>
        <v>-0.39737619240613126</v>
      </c>
      <c r="I591">
        <f ca="1">omega_2 + H591^2*alpha_2 + I590*beta_2</f>
        <v>0.21666765432313512</v>
      </c>
      <c r="J591">
        <f t="shared" ca="1" si="67"/>
        <v>0.46547572903765361</v>
      </c>
      <c r="K591">
        <f t="shared" ca="1" si="68"/>
        <v>-0.11875725800017864</v>
      </c>
      <c r="L591">
        <f t="shared" ca="1" si="62"/>
        <v>0.19486777654782983</v>
      </c>
    </row>
    <row r="592" spans="1:12" x14ac:dyDescent="0.3">
      <c r="A592" s="1">
        <v>41036</v>
      </c>
      <c r="B592" s="2">
        <f t="shared" si="63"/>
        <v>1</v>
      </c>
      <c r="C592">
        <f t="shared" ca="1" si="64"/>
        <v>-1.1816376688812533</v>
      </c>
      <c r="D592">
        <f ca="1">lamb_1 + C592*SQRT(E591)</f>
        <v>-0.19347597021904134</v>
      </c>
      <c r="E592">
        <f ca="1">omega_1 + D592^2*alpha_1 + E591*beta_1</f>
        <v>3.4696402619652227E-2</v>
      </c>
      <c r="F592">
        <f t="shared" ca="1" si="65"/>
        <v>0.18626970397692758</v>
      </c>
      <c r="G592">
        <f t="shared" ca="1" si="66"/>
        <v>-0.53827639044941078</v>
      </c>
      <c r="H592">
        <f ca="1">lamb_2 + G592*SQRT(I591)</f>
        <v>-0.2755545952681962</v>
      </c>
      <c r="I592">
        <f ca="1">omega_2 + H592^2*alpha_2 + I591*beta_2</f>
        <v>0.20544582291470653</v>
      </c>
      <c r="J592">
        <f t="shared" ca="1" si="67"/>
        <v>0.45326131857318969</v>
      </c>
      <c r="K592">
        <f t="shared" ca="1" si="68"/>
        <v>-0.19347597021904134</v>
      </c>
      <c r="L592">
        <f t="shared" ca="1" si="62"/>
        <v>0.16554347851258172</v>
      </c>
    </row>
    <row r="593" spans="1:12" x14ac:dyDescent="0.3">
      <c r="A593" s="1">
        <v>41037</v>
      </c>
      <c r="B593" s="2">
        <f t="shared" si="63"/>
        <v>1</v>
      </c>
      <c r="C593">
        <f t="shared" ca="1" si="64"/>
        <v>0.22262989653730292</v>
      </c>
      <c r="D593">
        <f ca="1">lamb_1 + C593*SQRT(E592)</f>
        <v>6.6469204924417435E-2</v>
      </c>
      <c r="E593">
        <f ca="1">omega_1 + D593^2*alpha_1 + E592*beta_1</f>
        <v>3.3185779722277098E-2</v>
      </c>
      <c r="F593">
        <f t="shared" ca="1" si="65"/>
        <v>0.18216964544697642</v>
      </c>
      <c r="G593">
        <f t="shared" ca="1" si="66"/>
        <v>-0.17399431689251546</v>
      </c>
      <c r="H593">
        <f ca="1">lamb_2 + G593*SQRT(I592)</f>
        <v>-0.10386489349894298</v>
      </c>
      <c r="I593">
        <f ca="1">omega_2 + H593^2*alpha_2 + I592*beta_2</f>
        <v>0.18797795763883324</v>
      </c>
      <c r="J593">
        <f t="shared" ca="1" si="67"/>
        <v>0.43356424857088166</v>
      </c>
      <c r="K593">
        <f t="shared" ca="1" si="68"/>
        <v>6.6469204924417435E-2</v>
      </c>
      <c r="L593">
        <f t="shared" ca="1" si="62"/>
        <v>0.16391806279490784</v>
      </c>
    </row>
    <row r="594" spans="1:12" x14ac:dyDescent="0.3">
      <c r="A594" s="1">
        <v>41038</v>
      </c>
      <c r="B594" s="2">
        <f t="shared" si="63"/>
        <v>1</v>
      </c>
      <c r="C594">
        <f t="shared" ca="1" si="64"/>
        <v>0.30469853093054883</v>
      </c>
      <c r="D594">
        <f ca="1">lamb_1 + C594*SQRT(E593)</f>
        <v>8.0506823347832657E-2</v>
      </c>
      <c r="E594">
        <f ca="1">omega_1 + D594^2*alpha_1 + E593*beta_1</f>
        <v>3.1919798260828476E-2</v>
      </c>
      <c r="F594">
        <f t="shared" ca="1" si="65"/>
        <v>0.1786611268878277</v>
      </c>
      <c r="G594">
        <f t="shared" ca="1" si="66"/>
        <v>0.97011221791744684</v>
      </c>
      <c r="H594">
        <f ca="1">lamb_2 + G594*SQRT(I593)</f>
        <v>0.39560597479080922</v>
      </c>
      <c r="I594">
        <f ca="1">omega_2 + H594^2*alpha_2 + I593*beta_2</f>
        <v>0.19044153404421896</v>
      </c>
      <c r="J594">
        <f t="shared" ca="1" si="67"/>
        <v>0.43639607473511832</v>
      </c>
      <c r="K594">
        <f t="shared" ca="1" si="68"/>
        <v>8.0506823347832657E-2</v>
      </c>
      <c r="L594">
        <f t="shared" ca="1" si="62"/>
        <v>0.16192063529284836</v>
      </c>
    </row>
    <row r="595" spans="1:12" x14ac:dyDescent="0.3">
      <c r="A595" s="1">
        <v>41039</v>
      </c>
      <c r="B595" s="2">
        <f t="shared" si="63"/>
        <v>1</v>
      </c>
      <c r="C595">
        <f t="shared" ca="1" si="64"/>
        <v>1.9950174383463817</v>
      </c>
      <c r="D595">
        <f ca="1">lamb_1 + C595*SQRT(E594)</f>
        <v>0.38143206369583188</v>
      </c>
      <c r="E595">
        <f ca="1">omega_1 + D595^2*alpha_1 + E594*beta_1</f>
        <v>3.909563955287787E-2</v>
      </c>
      <c r="F595">
        <f t="shared" ca="1" si="65"/>
        <v>0.19772617316095983</v>
      </c>
      <c r="G595">
        <f t="shared" ca="1" si="66"/>
        <v>-0.58370603004117017</v>
      </c>
      <c r="H595">
        <f ca="1">lamb_2 + G595*SQRT(I594)</f>
        <v>-0.27972702030918573</v>
      </c>
      <c r="I595">
        <f ca="1">omega_2 + H595^2*alpha_2 + I594*beta_2</f>
        <v>0.18316938398495497</v>
      </c>
      <c r="J595">
        <f t="shared" ca="1" si="67"/>
        <v>0.42798292487546158</v>
      </c>
      <c r="K595">
        <f t="shared" ca="1" si="68"/>
        <v>0.38143206369583188</v>
      </c>
      <c r="L595">
        <f t="shared" ca="1" si="62"/>
        <v>0.18386017438294747</v>
      </c>
    </row>
    <row r="596" spans="1:12" x14ac:dyDescent="0.3">
      <c r="A596" s="1">
        <v>41040</v>
      </c>
      <c r="B596" s="2">
        <f t="shared" si="63"/>
        <v>1</v>
      </c>
      <c r="C596">
        <f t="shared" ca="1" si="64"/>
        <v>-1.2293391539965486</v>
      </c>
      <c r="D596">
        <f ca="1">lamb_1 + C596*SQRT(E595)</f>
        <v>-0.21807252643666944</v>
      </c>
      <c r="E596">
        <f ca="1">omega_1 + D596^2*alpha_1 + E595*beta_1</f>
        <v>3.9821325995835953E-2</v>
      </c>
      <c r="F596">
        <f t="shared" ca="1" si="65"/>
        <v>0.19955281505364927</v>
      </c>
      <c r="G596">
        <f t="shared" ca="1" si="66"/>
        <v>-4.0630480085673555E-2</v>
      </c>
      <c r="H596">
        <f ca="1">lamb_2 + G596*SQRT(I595)</f>
        <v>-4.2389151706160769E-2</v>
      </c>
      <c r="I596">
        <f ca="1">omega_2 + H596^2*alpha_2 + I595*beta_2</f>
        <v>0.16774129104894542</v>
      </c>
      <c r="J596">
        <f t="shared" ca="1" si="67"/>
        <v>0.40956231644152202</v>
      </c>
      <c r="K596">
        <f t="shared" ca="1" si="68"/>
        <v>-0.21807252643666944</v>
      </c>
      <c r="L596">
        <f t="shared" ca="1" si="62"/>
        <v>0.18969449648761935</v>
      </c>
    </row>
    <row r="597" spans="1:12" x14ac:dyDescent="0.3">
      <c r="A597" s="1">
        <v>41043</v>
      </c>
      <c r="B597" s="2">
        <f t="shared" si="63"/>
        <v>1</v>
      </c>
      <c r="C597">
        <f t="shared" ca="1" si="64"/>
        <v>0.62836508562469351</v>
      </c>
      <c r="D597">
        <f ca="1">lamb_1 + C597*SQRT(E596)</f>
        <v>0.15039202171783494</v>
      </c>
      <c r="E597">
        <f ca="1">omega_1 + D597^2*alpha_1 + E596*beta_1</f>
        <v>3.8992685527951744E-2</v>
      </c>
      <c r="F597">
        <f t="shared" ca="1" si="65"/>
        <v>0.19746565657843326</v>
      </c>
      <c r="G597">
        <f t="shared" ca="1" si="66"/>
        <v>-2.4988771713529849</v>
      </c>
      <c r="H597">
        <f ca="1">lamb_2 + G597*SQRT(I596)</f>
        <v>-1.0484459228021665</v>
      </c>
      <c r="I597">
        <f ca="1">omega_2 + H597^2*alpha_2 + I596*beta_2</f>
        <v>0.28616617266695143</v>
      </c>
      <c r="J597">
        <f t="shared" ca="1" si="67"/>
        <v>0.534945018358851</v>
      </c>
      <c r="K597">
        <f t="shared" ca="1" si="68"/>
        <v>0.15039202171783494</v>
      </c>
      <c r="L597">
        <f t="shared" ca="1" si="62"/>
        <v>0.19300517133014464</v>
      </c>
    </row>
    <row r="598" spans="1:12" x14ac:dyDescent="0.3">
      <c r="A598" s="1">
        <v>41044</v>
      </c>
      <c r="B598" s="2">
        <f t="shared" si="63"/>
        <v>1</v>
      </c>
      <c r="C598">
        <f t="shared" ca="1" si="64"/>
        <v>0.97591509744778615</v>
      </c>
      <c r="D598">
        <f ca="1">lamb_1 + C598*SQRT(E597)</f>
        <v>0.21770971548233276</v>
      </c>
      <c r="E598">
        <f ca="1">omega_1 + D598^2*alpha_1 + E597*beta_1</f>
        <v>3.9717121898639504E-2</v>
      </c>
      <c r="F598">
        <f t="shared" ca="1" si="65"/>
        <v>0.19929154999306795</v>
      </c>
      <c r="G598">
        <f t="shared" ca="1" si="66"/>
        <v>1.3196691508828224</v>
      </c>
      <c r="H598">
        <f ca="1">lamb_2 + G598*SQRT(I597)</f>
        <v>0.68095043814662071</v>
      </c>
      <c r="I598">
        <f ca="1">omega_2 + H598^2*alpha_2 + I597*beta_2</f>
        <v>0.31174612839902721</v>
      </c>
      <c r="J598">
        <f t="shared" ca="1" si="67"/>
        <v>0.55834230396686513</v>
      </c>
      <c r="K598">
        <f t="shared" ca="1" si="68"/>
        <v>0.21770971548233276</v>
      </c>
      <c r="L598">
        <f t="shared" ref="L598:L661" ca="1" si="69">_xlfn.STDEV.P(K579:K598)</f>
        <v>0.18805592258866927</v>
      </c>
    </row>
    <row r="599" spans="1:12" x14ac:dyDescent="0.3">
      <c r="A599" s="1">
        <v>41045</v>
      </c>
      <c r="B599" s="2">
        <f t="shared" si="63"/>
        <v>1</v>
      </c>
      <c r="C599">
        <f t="shared" ca="1" si="64"/>
        <v>1.4342597904438639</v>
      </c>
      <c r="D599">
        <f ca="1">lamb_1 + C599*SQRT(E598)</f>
        <v>0.31083585673029046</v>
      </c>
      <c r="E599">
        <f ca="1">omega_1 + D599^2*alpha_1 + E598*beta_1</f>
        <v>4.3336887936503567E-2</v>
      </c>
      <c r="F599">
        <f t="shared" ca="1" si="65"/>
        <v>0.20817513765217874</v>
      </c>
      <c r="G599">
        <f t="shared" ca="1" si="66"/>
        <v>-0.85646594898579664</v>
      </c>
      <c r="H599">
        <f ca="1">lamb_2 + G599*SQRT(I598)</f>
        <v>-0.50320117122589725</v>
      </c>
      <c r="I599">
        <f ca="1">omega_2 + H599^2*alpha_2 + I598*beta_2</f>
        <v>0.30848704066993715</v>
      </c>
      <c r="J599">
        <f t="shared" ca="1" si="67"/>
        <v>0.55541609687687044</v>
      </c>
      <c r="K599">
        <f t="shared" ca="1" si="68"/>
        <v>0.31083585673029046</v>
      </c>
      <c r="L599">
        <f t="shared" ca="1" si="69"/>
        <v>0.19905563393848447</v>
      </c>
    </row>
    <row r="600" spans="1:12" x14ac:dyDescent="0.3">
      <c r="A600" s="1">
        <v>41046</v>
      </c>
      <c r="B600" s="2">
        <f t="shared" si="63"/>
        <v>1</v>
      </c>
      <c r="C600">
        <f t="shared" ca="1" si="64"/>
        <v>0.97060362577041304</v>
      </c>
      <c r="D600">
        <f ca="1">lamb_1 + C600*SQRT(E599)</f>
        <v>0.2270555434004595</v>
      </c>
      <c r="E600">
        <f ca="1">omega_1 + D600^2*alpha_1 + E599*beta_1</f>
        <v>4.3963190088915957E-2</v>
      </c>
      <c r="F600">
        <f t="shared" ca="1" si="65"/>
        <v>0.20967400909248612</v>
      </c>
      <c r="G600">
        <f t="shared" ca="1" si="66"/>
        <v>1.0850225261081112</v>
      </c>
      <c r="H600">
        <f ca="1">lamb_2 + G600*SQRT(I599)</f>
        <v>0.57763897647444939</v>
      </c>
      <c r="I600">
        <f ca="1">omega_2 + H600^2*alpha_2 + I599*beta_2</f>
        <v>0.31533886943323991</v>
      </c>
      <c r="J600">
        <f t="shared" ca="1" si="67"/>
        <v>0.56155041575377707</v>
      </c>
      <c r="K600">
        <f t="shared" ca="1" si="68"/>
        <v>0.2270555434004595</v>
      </c>
      <c r="L600">
        <f t="shared" ca="1" si="69"/>
        <v>0.19769164179315779</v>
      </c>
    </row>
    <row r="601" spans="1:12" x14ac:dyDescent="0.3">
      <c r="A601" s="1">
        <v>41047</v>
      </c>
      <c r="B601" s="2">
        <f t="shared" si="63"/>
        <v>1</v>
      </c>
      <c r="C601">
        <f t="shared" ca="1" si="64"/>
        <v>-0.40936152207430798</v>
      </c>
      <c r="D601">
        <f ca="1">lamb_1 + C601*SQRT(E600)</f>
        <v>-6.0832471501522413E-2</v>
      </c>
      <c r="E601">
        <f ca="1">omega_1 + D601^2*alpha_1 + E600*beta_1</f>
        <v>4.1668170257141694E-2</v>
      </c>
      <c r="F601">
        <f t="shared" ca="1" si="65"/>
        <v>0.20412782822815143</v>
      </c>
      <c r="G601">
        <f t="shared" ca="1" si="66"/>
        <v>-8.6204421421886158E-3</v>
      </c>
      <c r="H601">
        <f ca="1">lamb_2 + G601*SQRT(I600)</f>
        <v>-2.98408128689274E-2</v>
      </c>
      <c r="I601">
        <f ca="1">omega_2 + H601^2*alpha_2 + I600*beta_2</f>
        <v>0.28129828460610773</v>
      </c>
      <c r="J601">
        <f t="shared" ca="1" si="67"/>
        <v>0.53037560709944775</v>
      </c>
      <c r="K601">
        <f t="shared" ca="1" si="68"/>
        <v>-6.0832471501522413E-2</v>
      </c>
      <c r="L601">
        <f t="shared" ca="1" si="69"/>
        <v>0.19073118373576703</v>
      </c>
    </row>
    <row r="602" spans="1:12" x14ac:dyDescent="0.3">
      <c r="A602" s="1">
        <v>41050</v>
      </c>
      <c r="B602" s="2">
        <f t="shared" si="63"/>
        <v>1</v>
      </c>
      <c r="C602">
        <f t="shared" ca="1" si="64"/>
        <v>-0.13260891877595252</v>
      </c>
      <c r="D602">
        <f ca="1">lamb_1 + C602*SQRT(E601)</f>
        <v>-2.0691705934185178E-3</v>
      </c>
      <c r="E602">
        <f ca="1">omega_1 + D602^2*alpha_1 + E601*beta_1</f>
        <v>3.9334973524587043E-2</v>
      </c>
      <c r="F602">
        <f t="shared" ca="1" si="65"/>
        <v>0.1983304654474119</v>
      </c>
      <c r="G602">
        <f t="shared" ca="1" si="66"/>
        <v>-5.0087768946395481E-2</v>
      </c>
      <c r="H602">
        <f ca="1">lamb_2 + G602*SQRT(I601)</f>
        <v>-5.1565330863201371E-2</v>
      </c>
      <c r="I602">
        <f ca="1">omega_2 + H602^2*alpha_2 + I601*beta_2</f>
        <v>0.25223560276289642</v>
      </c>
      <c r="J602">
        <f t="shared" ca="1" si="67"/>
        <v>0.5022306270657898</v>
      </c>
      <c r="K602">
        <f t="shared" ca="1" si="68"/>
        <v>-2.0691705934185178E-3</v>
      </c>
      <c r="L602">
        <f t="shared" ca="1" si="69"/>
        <v>0.17445542259770574</v>
      </c>
    </row>
    <row r="603" spans="1:12" x14ac:dyDescent="0.3">
      <c r="A603" s="1">
        <v>41051</v>
      </c>
      <c r="B603" s="2">
        <f t="shared" si="63"/>
        <v>1</v>
      </c>
      <c r="C603">
        <f t="shared" ca="1" si="64"/>
        <v>0.303547103904176</v>
      </c>
      <c r="D603">
        <f ca="1">lamb_1 + C603*SQRT(E602)</f>
        <v>8.5202638402529118E-2</v>
      </c>
      <c r="E603">
        <f ca="1">omega_1 + D603^2*alpha_1 + E602*beta_1</f>
        <v>3.7623745018065209E-2</v>
      </c>
      <c r="F603">
        <f t="shared" ca="1" si="65"/>
        <v>0.19396841242342838</v>
      </c>
      <c r="G603">
        <f t="shared" ca="1" si="66"/>
        <v>1.6752313881294467</v>
      </c>
      <c r="H603">
        <f ca="1">lamb_2 + G603*SQRT(I602)</f>
        <v>0.81635251054054547</v>
      </c>
      <c r="I603">
        <f ca="1">omega_2 + H603^2*alpha_2 + I602*beta_2</f>
        <v>0.30689438895199306</v>
      </c>
      <c r="J603">
        <f t="shared" ca="1" si="67"/>
        <v>0.5539804951006787</v>
      </c>
      <c r="K603">
        <f t="shared" ca="1" si="68"/>
        <v>8.5202638402529118E-2</v>
      </c>
      <c r="L603">
        <f t="shared" ca="1" si="69"/>
        <v>0.16730416026271319</v>
      </c>
    </row>
    <row r="604" spans="1:12" x14ac:dyDescent="0.3">
      <c r="A604" s="1">
        <v>41052</v>
      </c>
      <c r="B604" s="2">
        <f t="shared" si="63"/>
        <v>1</v>
      </c>
      <c r="C604">
        <f t="shared" ca="1" si="64"/>
        <v>-0.59832451359505257</v>
      </c>
      <c r="D604">
        <f ca="1">lamb_1 + C604*SQRT(E603)</f>
        <v>-9.105605601605235E-2</v>
      </c>
      <c r="E604">
        <f ca="1">omega_1 + D604^2*alpha_1 + E603*beta_1</f>
        <v>3.6111317736851903E-2</v>
      </c>
      <c r="F604">
        <f t="shared" ca="1" si="65"/>
        <v>0.19002978118403416</v>
      </c>
      <c r="G604">
        <f t="shared" ca="1" si="66"/>
        <v>0.63123582495266006</v>
      </c>
      <c r="H604">
        <f ca="1">lamb_2 + G604*SQRT(I603)</f>
        <v>0.32469233483255994</v>
      </c>
      <c r="I604">
        <f ca="1">omega_2 + H604^2*alpha_2 + I603*beta_2</f>
        <v>0.28658018797459628</v>
      </c>
      <c r="J604">
        <f t="shared" ca="1" si="67"/>
        <v>0.53533184845906212</v>
      </c>
      <c r="K604">
        <f t="shared" ca="1" si="68"/>
        <v>-9.105605601605235E-2</v>
      </c>
      <c r="L604">
        <f t="shared" ca="1" si="69"/>
        <v>0.17016982570117112</v>
      </c>
    </row>
    <row r="605" spans="1:12" x14ac:dyDescent="0.3">
      <c r="A605" s="1">
        <v>41053</v>
      </c>
      <c r="B605" s="2">
        <f t="shared" si="63"/>
        <v>1</v>
      </c>
      <c r="C605">
        <f t="shared" ca="1" si="64"/>
        <v>-0.63318124416744126</v>
      </c>
      <c r="D605">
        <f ca="1">lamb_1 + C605*SQRT(E604)</f>
        <v>-9.5323293278973376E-2</v>
      </c>
      <c r="E605">
        <f ca="1">omega_1 + D605^2*alpha_1 + E604*beta_1</f>
        <v>3.4767604132396698E-2</v>
      </c>
      <c r="F605">
        <f t="shared" ca="1" si="65"/>
        <v>0.18646073080516631</v>
      </c>
      <c r="G605">
        <f t="shared" ca="1" si="66"/>
        <v>1.055457148686531</v>
      </c>
      <c r="H605">
        <f ca="1">lamb_2 + G605*SQRT(I604)</f>
        <v>0.54001982637569179</v>
      </c>
      <c r="I605">
        <f ca="1">omega_2 + H605^2*alpha_2 + I604*beta_2</f>
        <v>0.29145353120361267</v>
      </c>
      <c r="J605">
        <f t="shared" ca="1" si="67"/>
        <v>0.53986436370963831</v>
      </c>
      <c r="K605">
        <f t="shared" ca="1" si="68"/>
        <v>-9.5323293278973376E-2</v>
      </c>
      <c r="L605">
        <f t="shared" ca="1" si="69"/>
        <v>0.1641462718448638</v>
      </c>
    </row>
    <row r="606" spans="1:12" x14ac:dyDescent="0.3">
      <c r="A606" s="1">
        <v>41054</v>
      </c>
      <c r="B606" s="2">
        <f t="shared" si="63"/>
        <v>1</v>
      </c>
      <c r="C606">
        <f t="shared" ca="1" si="64"/>
        <v>0.66189679080766239</v>
      </c>
      <c r="D606">
        <f ca="1">lamb_1 + C606*SQRT(E605)</f>
        <v>0.14841775933159101</v>
      </c>
      <c r="E606">
        <f ca="1">omega_1 + D606^2*alpha_1 + E605*beta_1</f>
        <v>3.4307865678905571E-2</v>
      </c>
      <c r="F606">
        <f t="shared" ca="1" si="65"/>
        <v>0.18522382589425576</v>
      </c>
      <c r="G606">
        <f t="shared" ca="1" si="66"/>
        <v>7.4773821682393826E-2</v>
      </c>
      <c r="H606">
        <f ca="1">lamb_2 + G606*SQRT(I605)</f>
        <v>1.5367721664703501E-2</v>
      </c>
      <c r="I606">
        <f ca="1">omega_2 + H606^2*alpha_2 + I605*beta_2</f>
        <v>0.26067837685940654</v>
      </c>
      <c r="J606">
        <f t="shared" ca="1" si="67"/>
        <v>0.51056672126119473</v>
      </c>
      <c r="K606">
        <f t="shared" ca="1" si="68"/>
        <v>0.14841775933159101</v>
      </c>
      <c r="L606">
        <f t="shared" ca="1" si="69"/>
        <v>0.16527453589062915</v>
      </c>
    </row>
    <row r="607" spans="1:12" x14ac:dyDescent="0.3">
      <c r="A607" s="1">
        <v>41058</v>
      </c>
      <c r="B607" s="2">
        <f t="shared" si="63"/>
        <v>1</v>
      </c>
      <c r="C607">
        <f t="shared" ca="1" si="64"/>
        <v>-0.29704657838768872</v>
      </c>
      <c r="D607">
        <f ca="1">lamb_1 + C607*SQRT(E606)</f>
        <v>-3.0020103717765652E-2</v>
      </c>
      <c r="E607">
        <f ca="1">omega_1 + D607^2*alpha_1 + E606*beta_1</f>
        <v>3.2617308822226652E-2</v>
      </c>
      <c r="F607">
        <f t="shared" ca="1" si="65"/>
        <v>0.1806026268419888</v>
      </c>
      <c r="G607">
        <f t="shared" ca="1" si="66"/>
        <v>1.734082125714548</v>
      </c>
      <c r="H607">
        <f ca="1">lamb_2 + G607*SQRT(I606)</f>
        <v>0.8603646253237196</v>
      </c>
      <c r="I607">
        <f ca="1">omega_2 + H607^2*alpha_2 + I606*beta_2</f>
        <v>0.32301067872010059</v>
      </c>
      <c r="J607">
        <f t="shared" ca="1" si="67"/>
        <v>0.56834028426647765</v>
      </c>
      <c r="K607">
        <f t="shared" ca="1" si="68"/>
        <v>-3.0020103717765652E-2</v>
      </c>
      <c r="L607">
        <f t="shared" ca="1" si="69"/>
        <v>0.16426487763782444</v>
      </c>
    </row>
    <row r="608" spans="1:12" x14ac:dyDescent="0.3">
      <c r="A608" s="1">
        <v>41059</v>
      </c>
      <c r="B608" s="2">
        <f t="shared" si="63"/>
        <v>1</v>
      </c>
      <c r="C608">
        <f t="shared" ca="1" si="64"/>
        <v>-1.8509196163353574</v>
      </c>
      <c r="D608">
        <f ca="1">lamb_1 + C608*SQRT(E607)</f>
        <v>-0.30928094478353163</v>
      </c>
      <c r="E608">
        <f ca="1">omega_1 + D608^2*alpha_1 + E607*beta_1</f>
        <v>3.6747206284820158E-2</v>
      </c>
      <c r="F608">
        <f t="shared" ca="1" si="65"/>
        <v>0.1916956084129737</v>
      </c>
      <c r="G608">
        <f t="shared" ca="1" si="66"/>
        <v>0.23094139675039008</v>
      </c>
      <c r="H608">
        <f ca="1">lamb_2 + G608*SQRT(I607)</f>
        <v>0.10625329907801409</v>
      </c>
      <c r="I608">
        <f ca="1">omega_2 + H608^2*alpha_2 + I607*beta_2</f>
        <v>0.28914395532708193</v>
      </c>
      <c r="J608">
        <f t="shared" ca="1" si="67"/>
        <v>0.5377210757698474</v>
      </c>
      <c r="K608">
        <f t="shared" ca="1" si="68"/>
        <v>-0.30928094478353163</v>
      </c>
      <c r="L608">
        <f t="shared" ca="1" si="69"/>
        <v>0.18116799703744249</v>
      </c>
    </row>
    <row r="609" spans="1:12" x14ac:dyDescent="0.3">
      <c r="A609" s="1">
        <v>41060</v>
      </c>
      <c r="B609" s="2">
        <f t="shared" si="63"/>
        <v>1</v>
      </c>
      <c r="C609">
        <f t="shared" ca="1" si="64"/>
        <v>1.0762933004162929</v>
      </c>
      <c r="D609">
        <f ca="1">lamb_1 + C609*SQRT(E608)</f>
        <v>0.23132069905410874</v>
      </c>
      <c r="E609">
        <f ca="1">omega_1 + D609^2*alpha_1 + E608*beta_1</f>
        <v>3.8017985730687438E-2</v>
      </c>
      <c r="F609">
        <f t="shared" ca="1" si="65"/>
        <v>0.19498201386458044</v>
      </c>
      <c r="G609">
        <f t="shared" ca="1" si="66"/>
        <v>-0.5008083860821555</v>
      </c>
      <c r="H609">
        <f ca="1">lamb_2 + G609*SQRT(I608)</f>
        <v>-0.29429522411865777</v>
      </c>
      <c r="I609">
        <f ca="1">omega_2 + H609^2*alpha_2 + I608*beta_2</f>
        <v>0.26905696305397658</v>
      </c>
      <c r="J609">
        <f t="shared" ca="1" si="67"/>
        <v>0.51870701080087267</v>
      </c>
      <c r="K609">
        <f t="shared" ca="1" si="68"/>
        <v>0.23132069905410874</v>
      </c>
      <c r="L609">
        <f t="shared" ca="1" si="69"/>
        <v>0.18278418330292573</v>
      </c>
    </row>
    <row r="610" spans="1:12" x14ac:dyDescent="0.3">
      <c r="A610" s="1">
        <v>41061</v>
      </c>
      <c r="B610" s="2">
        <f t="shared" si="63"/>
        <v>0</v>
      </c>
      <c r="C610">
        <f t="shared" ca="1" si="64"/>
        <v>0.83302313622151392</v>
      </c>
      <c r="D610">
        <f ca="1">lamb_1 + C610*SQRT(E609)</f>
        <v>0.1874245286962595</v>
      </c>
      <c r="E610">
        <f ca="1">omega_1 + D610^2*alpha_1 + E609*beta_1</f>
        <v>3.8084224109653342E-2</v>
      </c>
      <c r="F610">
        <f t="shared" ca="1" si="65"/>
        <v>0.19515179760805007</v>
      </c>
      <c r="G610">
        <f t="shared" ca="1" si="66"/>
        <v>-0.16447401394140893</v>
      </c>
      <c r="H610">
        <f ca="1">lamb_2 + G610*SQRT(I609)</f>
        <v>-0.1103138241259693</v>
      </c>
      <c r="I610">
        <f ca="1">omega_2 + H610^2*alpha_2 + I609*beta_2</f>
        <v>0.24284928500161529</v>
      </c>
      <c r="J610">
        <f t="shared" ca="1" si="67"/>
        <v>0.49279740766527508</v>
      </c>
      <c r="K610">
        <f t="shared" ca="1" si="68"/>
        <v>-0.1103138241259693</v>
      </c>
      <c r="L610">
        <f t="shared" ca="1" si="69"/>
        <v>0.18218397725675065</v>
      </c>
    </row>
    <row r="611" spans="1:12" x14ac:dyDescent="0.3">
      <c r="A611" s="1">
        <v>41064</v>
      </c>
      <c r="B611" s="2">
        <f t="shared" si="63"/>
        <v>0</v>
      </c>
      <c r="C611">
        <f t="shared" ca="1" si="64"/>
        <v>1.0506182472274967E-2</v>
      </c>
      <c r="D611">
        <f ca="1">lamb_1 + C611*SQRT(E610)</f>
        <v>2.7050300395462648E-2</v>
      </c>
      <c r="E611">
        <f ca="1">omega_1 + D611^2*alpha_1 + E610*beta_1</f>
        <v>3.6081389305970157E-2</v>
      </c>
      <c r="F611">
        <f t="shared" ca="1" si="65"/>
        <v>0.18995101817566062</v>
      </c>
      <c r="G611">
        <f t="shared" ca="1" si="66"/>
        <v>9.5109048363644002E-3</v>
      </c>
      <c r="H611">
        <f ca="1">lamb_2 + G611*SQRT(I610)</f>
        <v>-2.0313050752088498E-2</v>
      </c>
      <c r="I611">
        <f ca="1">omega_2 + H611^2*alpha_2 + I610*beta_2</f>
        <v>0.21889989950509198</v>
      </c>
      <c r="J611">
        <f t="shared" ca="1" si="67"/>
        <v>0.4678673952148108</v>
      </c>
      <c r="K611">
        <f t="shared" ca="1" si="68"/>
        <v>-2.0313050752088498E-2</v>
      </c>
      <c r="L611">
        <f t="shared" ca="1" si="69"/>
        <v>0.17931085507007929</v>
      </c>
    </row>
    <row r="612" spans="1:12" x14ac:dyDescent="0.3">
      <c r="A612" s="1">
        <v>41065</v>
      </c>
      <c r="B612" s="2">
        <f t="shared" si="63"/>
        <v>0</v>
      </c>
      <c r="C612">
        <f t="shared" ca="1" si="64"/>
        <v>1.2521332486375538</v>
      </c>
      <c r="D612">
        <f ca="1">lamb_1 + C612*SQRT(E611)</f>
        <v>0.26284398547030097</v>
      </c>
      <c r="E612">
        <f ca="1">omega_1 + D612^2*alpha_1 + E611*beta_1</f>
        <v>3.8340095803367252E-2</v>
      </c>
      <c r="F612">
        <f t="shared" ca="1" si="65"/>
        <v>0.19580627110326995</v>
      </c>
      <c r="G612">
        <f t="shared" ca="1" si="66"/>
        <v>2.3360514545012165</v>
      </c>
      <c r="H612">
        <f ca="1">lamb_2 + G612*SQRT(I611)</f>
        <v>1.0679623091052544</v>
      </c>
      <c r="I612">
        <f ca="1">omega_2 + H612^2*alpha_2 + I611*beta_2</f>
        <v>0.33511913281471029</v>
      </c>
      <c r="J612">
        <f t="shared" ca="1" si="67"/>
        <v>0.57889475106854293</v>
      </c>
      <c r="K612">
        <f t="shared" ca="1" si="68"/>
        <v>1.0679623091052544</v>
      </c>
      <c r="L612">
        <f t="shared" ca="1" si="69"/>
        <v>0.2801468032730916</v>
      </c>
    </row>
    <row r="613" spans="1:12" x14ac:dyDescent="0.3">
      <c r="A613" s="1">
        <v>41066</v>
      </c>
      <c r="B613" s="2">
        <f t="shared" si="63"/>
        <v>0</v>
      </c>
      <c r="C613">
        <f t="shared" ca="1" si="64"/>
        <v>7.2008675351338439E-2</v>
      </c>
      <c r="D613">
        <f ca="1">lamb_1 + C613*SQRT(E612)</f>
        <v>3.9099750207631526E-2</v>
      </c>
      <c r="E613">
        <f ca="1">omega_1 + D613^2*alpha_1 + E612*beta_1</f>
        <v>3.6364615567075827E-2</v>
      </c>
      <c r="F613">
        <f t="shared" ca="1" si="65"/>
        <v>0.19069508532491294</v>
      </c>
      <c r="G613">
        <f t="shared" ca="1" si="66"/>
        <v>-0.84620574766129775</v>
      </c>
      <c r="H613">
        <f ca="1">lamb_2 + G613*SQRT(I612)</f>
        <v>-0.51486406564515719</v>
      </c>
      <c r="I613">
        <f ca="1">omega_2 + H613^2*alpha_2 + I612*beta_2</f>
        <v>0.33001265495177012</v>
      </c>
      <c r="J613">
        <f t="shared" ca="1" si="67"/>
        <v>0.5744672792699077</v>
      </c>
      <c r="K613">
        <f t="shared" ca="1" si="68"/>
        <v>-0.51486406564515719</v>
      </c>
      <c r="L613">
        <f t="shared" ca="1" si="69"/>
        <v>0.310759236569703</v>
      </c>
    </row>
    <row r="614" spans="1:12" x14ac:dyDescent="0.3">
      <c r="A614" s="1">
        <v>41067</v>
      </c>
      <c r="B614" s="2">
        <f t="shared" si="63"/>
        <v>0</v>
      </c>
      <c r="C614">
        <f t="shared" ca="1" si="64"/>
        <v>1.0201005667953829</v>
      </c>
      <c r="D614">
        <f ca="1">lamb_1 + C614*SQRT(E613)</f>
        <v>0.21952816462503758</v>
      </c>
      <c r="E614">
        <f ca="1">omega_1 + D614^2*alpha_1 + E613*beta_1</f>
        <v>3.7347003225528017E-2</v>
      </c>
      <c r="F614">
        <f t="shared" ca="1" si="65"/>
        <v>0.19325372758507925</v>
      </c>
      <c r="G614">
        <f t="shared" ca="1" si="66"/>
        <v>0.36147604535140987</v>
      </c>
      <c r="H614">
        <f ca="1">lamb_2 + G614*SQRT(I613)</f>
        <v>0.1826561602942702</v>
      </c>
      <c r="I614">
        <f ca="1">omega_2 + H614^2*alpha_2 + I613*beta_2</f>
        <v>0.29781447600573585</v>
      </c>
      <c r="J614">
        <f t="shared" ca="1" si="67"/>
        <v>0.54572380927144437</v>
      </c>
      <c r="K614">
        <f t="shared" ca="1" si="68"/>
        <v>0.1826561602942702</v>
      </c>
      <c r="L614">
        <f t="shared" ca="1" si="69"/>
        <v>0.31168798426405914</v>
      </c>
    </row>
    <row r="615" spans="1:12" x14ac:dyDescent="0.3">
      <c r="A615" s="1">
        <v>41068</v>
      </c>
      <c r="B615" s="2">
        <f t="shared" si="63"/>
        <v>0</v>
      </c>
      <c r="C615">
        <f t="shared" ca="1" si="64"/>
        <v>0.3032149309205861</v>
      </c>
      <c r="D615">
        <f ca="1">lamb_1 + C615*SQRT(E614)</f>
        <v>8.3597415659855567E-2</v>
      </c>
      <c r="E615">
        <f ca="1">omega_1 + D615^2*alpha_1 + E614*beta_1</f>
        <v>3.5778554641786177E-2</v>
      </c>
      <c r="F615">
        <f t="shared" ca="1" si="65"/>
        <v>0.18915219967472272</v>
      </c>
      <c r="G615">
        <f t="shared" ca="1" si="66"/>
        <v>5.1910635850316127E-2</v>
      </c>
      <c r="H615">
        <f ca="1">lamb_2 + G615*SQRT(I614)</f>
        <v>3.3288699379373198E-3</v>
      </c>
      <c r="I615">
        <f ca="1">omega_2 + H615^2*alpha_2 + I614*beta_2</f>
        <v>0.26612177912994051</v>
      </c>
      <c r="J615">
        <f t="shared" ca="1" si="67"/>
        <v>0.51586992462241921</v>
      </c>
      <c r="K615">
        <f t="shared" ca="1" si="68"/>
        <v>3.3288699379373198E-3</v>
      </c>
      <c r="L615">
        <f t="shared" ca="1" si="69"/>
        <v>0.30405577443373821</v>
      </c>
    </row>
    <row r="616" spans="1:12" x14ac:dyDescent="0.3">
      <c r="A616" s="1">
        <v>41071</v>
      </c>
      <c r="B616" s="2">
        <f t="shared" si="63"/>
        <v>0</v>
      </c>
      <c r="C616">
        <f t="shared" ca="1" si="64"/>
        <v>1.1400775503978384</v>
      </c>
      <c r="D616">
        <f ca="1">lamb_1 + C616*SQRT(E615)</f>
        <v>0.24064817645752068</v>
      </c>
      <c r="E616">
        <f ca="1">omega_1 + D616^2*alpha_1 + E615*beta_1</f>
        <v>3.7390962960383085E-2</v>
      </c>
      <c r="F616">
        <f t="shared" ca="1" si="65"/>
        <v>0.19336742993685127</v>
      </c>
      <c r="G616">
        <f t="shared" ca="1" si="66"/>
        <v>-1.4584468093372651</v>
      </c>
      <c r="H616">
        <f ca="1">lamb_2 + G616*SQRT(I615)</f>
        <v>-0.77736884559862274</v>
      </c>
      <c r="I616">
        <f ca="1">omega_2 + H616^2*alpha_2 + I615*beta_2</f>
        <v>0.31138100870462909</v>
      </c>
      <c r="J616">
        <f t="shared" ca="1" si="67"/>
        <v>0.55801524056662566</v>
      </c>
      <c r="K616">
        <f t="shared" ca="1" si="68"/>
        <v>-0.77736884559862274</v>
      </c>
      <c r="L616">
        <f t="shared" ca="1" si="69"/>
        <v>0.35040655334622056</v>
      </c>
    </row>
    <row r="617" spans="1:12" x14ac:dyDescent="0.3">
      <c r="A617" s="1">
        <v>41072</v>
      </c>
      <c r="B617" s="2">
        <f t="shared" si="63"/>
        <v>0</v>
      </c>
      <c r="C617">
        <f t="shared" ca="1" si="64"/>
        <v>-0.32101359829639625</v>
      </c>
      <c r="D617">
        <f ca="1">lamb_1 + C617*SQRT(E616)</f>
        <v>-3.7073574477354918E-2</v>
      </c>
      <c r="E617">
        <f ca="1">omega_1 + D617^2*alpha_1 + E616*beta_1</f>
        <v>3.5482152919024124E-2</v>
      </c>
      <c r="F617">
        <f t="shared" ca="1" si="65"/>
        <v>0.18836706962477312</v>
      </c>
      <c r="G617">
        <f t="shared" ca="1" si="66"/>
        <v>1.0207534597799377</v>
      </c>
      <c r="H617">
        <f ca="1">lamb_2 + G617*SQRT(I616)</f>
        <v>0.54459598741831738</v>
      </c>
      <c r="I617">
        <f ca="1">omega_2 + H617^2*alpha_2 + I616*beta_2</f>
        <v>0.31337784222743692</v>
      </c>
      <c r="J617">
        <f t="shared" ca="1" si="67"/>
        <v>0.55980160970422099</v>
      </c>
      <c r="K617">
        <f t="shared" ca="1" si="68"/>
        <v>0.54459598741831738</v>
      </c>
      <c r="L617">
        <f t="shared" ca="1" si="69"/>
        <v>0.36726762758447384</v>
      </c>
    </row>
    <row r="618" spans="1:12" x14ac:dyDescent="0.3">
      <c r="A618" s="1">
        <v>41073</v>
      </c>
      <c r="B618" s="2">
        <f t="shared" si="63"/>
        <v>0</v>
      </c>
      <c r="C618">
        <f t="shared" ca="1" si="64"/>
        <v>-0.92384653909091274</v>
      </c>
      <c r="D618">
        <f ca="1">lamb_1 + C618*SQRT(E617)</f>
        <v>-0.14902226535154364</v>
      </c>
      <c r="E618">
        <f ca="1">omega_1 + D618^2*alpha_1 + E617*beta_1</f>
        <v>3.4976038819732547E-2</v>
      </c>
      <c r="F618">
        <f t="shared" ca="1" si="65"/>
        <v>0.18701881942663565</v>
      </c>
      <c r="G618">
        <f t="shared" ca="1" si="66"/>
        <v>-0.74797693785630748</v>
      </c>
      <c r="H618">
        <f ca="1">lamb_2 + G618*SQRT(I617)</f>
        <v>-0.44371869383359502</v>
      </c>
      <c r="I618">
        <f ca="1">omega_2 + H618^2*alpha_2 + I617*beta_2</f>
        <v>0.30313129782648274</v>
      </c>
      <c r="J618">
        <f t="shared" ca="1" si="67"/>
        <v>0.55057360800031341</v>
      </c>
      <c r="K618">
        <f t="shared" ca="1" si="68"/>
        <v>-0.44371869383359502</v>
      </c>
      <c r="L618">
        <f t="shared" ca="1" si="69"/>
        <v>0.38026129209230863</v>
      </c>
    </row>
    <row r="619" spans="1:12" x14ac:dyDescent="0.3">
      <c r="A619" s="1">
        <v>41074</v>
      </c>
      <c r="B619" s="2">
        <f t="shared" si="63"/>
        <v>0</v>
      </c>
      <c r="C619">
        <f t="shared" ca="1" si="64"/>
        <v>-1.0281353222283445</v>
      </c>
      <c r="D619">
        <f ca="1">lamb_1 + C619*SQRT(E618)</f>
        <v>-0.16728065417396862</v>
      </c>
      <c r="E619">
        <f ca="1">omega_1 + D619^2*alpha_1 + E618*beta_1</f>
        <v>3.4856924749806201E-2</v>
      </c>
      <c r="F619">
        <f t="shared" ca="1" si="65"/>
        <v>0.1867000930631964</v>
      </c>
      <c r="G619">
        <f t="shared" ca="1" si="66"/>
        <v>-0.56255882052570605</v>
      </c>
      <c r="H619">
        <f ca="1">lamb_2 + G619*SQRT(I618)</f>
        <v>-0.33473003952923874</v>
      </c>
      <c r="I619">
        <f ca="1">omega_2 + H619^2*alpha_2 + I618*beta_2</f>
        <v>0.28413822005436468</v>
      </c>
      <c r="J619">
        <f t="shared" ca="1" si="67"/>
        <v>0.53304617065913218</v>
      </c>
      <c r="K619">
        <f t="shared" ca="1" si="68"/>
        <v>-0.33473003952923874</v>
      </c>
      <c r="L619">
        <f t="shared" ca="1" si="69"/>
        <v>0.38137324157438063</v>
      </c>
    </row>
    <row r="620" spans="1:12" x14ac:dyDescent="0.3">
      <c r="A620" s="1">
        <v>41075</v>
      </c>
      <c r="B620" s="2">
        <f t="shared" si="63"/>
        <v>0</v>
      </c>
      <c r="C620">
        <f t="shared" ca="1" si="64"/>
        <v>-0.67601817746893633</v>
      </c>
      <c r="D620">
        <f ca="1">lamb_1 + C620*SQRT(E619)</f>
        <v>-0.10121265664586285</v>
      </c>
      <c r="E620">
        <f ca="1">omega_1 + D620^2*alpha_1 + E619*beta_1</f>
        <v>3.3683010881740506E-2</v>
      </c>
      <c r="F620">
        <f t="shared" ca="1" si="65"/>
        <v>0.18352931886143017</v>
      </c>
      <c r="G620">
        <f t="shared" ca="1" si="66"/>
        <v>2.8789557675156154E-2</v>
      </c>
      <c r="H620">
        <f ca="1">lamb_2 + G620*SQRT(I619)</f>
        <v>-9.6538365262877849E-3</v>
      </c>
      <c r="I620">
        <f ca="1">omega_2 + H620^2*alpha_2 + I619*beta_2</f>
        <v>0.25437005283391478</v>
      </c>
      <c r="J620">
        <f t="shared" ca="1" si="67"/>
        <v>0.50435112058358189</v>
      </c>
      <c r="K620">
        <f t="shared" ca="1" si="68"/>
        <v>-9.6538365262877849E-3</v>
      </c>
      <c r="L620">
        <f t="shared" ca="1" si="69"/>
        <v>0.37733025910407947</v>
      </c>
    </row>
    <row r="621" spans="1:12" x14ac:dyDescent="0.3">
      <c r="A621" s="1">
        <v>41078</v>
      </c>
      <c r="B621" s="2">
        <f t="shared" si="63"/>
        <v>0</v>
      </c>
      <c r="C621">
        <f t="shared" ca="1" si="64"/>
        <v>-1.0128264362075974</v>
      </c>
      <c r="D621">
        <f ca="1">lamb_1 + C621*SQRT(E620)</f>
        <v>-0.16088334596203011</v>
      </c>
      <c r="E621">
        <f ca="1">omega_1 + D621^2*alpha_1 + E620*beta_1</f>
        <v>3.3541377071677564E-2</v>
      </c>
      <c r="F621">
        <f t="shared" ca="1" si="65"/>
        <v>0.18314305084189672</v>
      </c>
      <c r="G621">
        <f t="shared" ca="1" si="66"/>
        <v>0.83918758414304695</v>
      </c>
      <c r="H621">
        <f ca="1">lamb_2 + G621*SQRT(I620)</f>
        <v>0.3982451984423746</v>
      </c>
      <c r="I621">
        <f ca="1">omega_2 + H621^2*alpha_2 + I620*beta_2</f>
        <v>0.24779015400705545</v>
      </c>
      <c r="J621">
        <f t="shared" ca="1" si="67"/>
        <v>0.49778524888455206</v>
      </c>
      <c r="K621">
        <f t="shared" ca="1" si="68"/>
        <v>0.3982451984423746</v>
      </c>
      <c r="L621">
        <f t="shared" ca="1" si="69"/>
        <v>0.38836405846566452</v>
      </c>
    </row>
    <row r="622" spans="1:12" x14ac:dyDescent="0.3">
      <c r="A622" s="1">
        <v>41079</v>
      </c>
      <c r="B622" s="2">
        <f t="shared" si="63"/>
        <v>0</v>
      </c>
      <c r="C622">
        <f t="shared" ca="1" si="64"/>
        <v>-1.631093664188058</v>
      </c>
      <c r="D622">
        <f ca="1">lamb_1 + C622*SQRT(E621)</f>
        <v>-0.2737234698682891</v>
      </c>
      <c r="E622">
        <f ca="1">omega_1 + D622^2*alpha_1 + E621*beta_1</f>
        <v>3.6353539183347529E-2</v>
      </c>
      <c r="F622">
        <f t="shared" ca="1" si="65"/>
        <v>0.19066604098094533</v>
      </c>
      <c r="G622">
        <f t="shared" ca="1" si="66"/>
        <v>-1.2896634351729184</v>
      </c>
      <c r="H622">
        <f ca="1">lamb_2 + G622*SQRT(I621)</f>
        <v>-0.6669754340548576</v>
      </c>
      <c r="I622">
        <f ca="1">omega_2 + H622^2*alpha_2 + I621*beta_2</f>
        <v>0.2764822800019876</v>
      </c>
      <c r="J622">
        <f t="shared" ca="1" si="67"/>
        <v>0.52581582327083654</v>
      </c>
      <c r="K622">
        <f t="shared" ca="1" si="68"/>
        <v>-0.6669754340548576</v>
      </c>
      <c r="L622">
        <f t="shared" ca="1" si="69"/>
        <v>0.41437671072706017</v>
      </c>
    </row>
    <row r="623" spans="1:12" x14ac:dyDescent="0.3">
      <c r="A623" s="1">
        <v>41080</v>
      </c>
      <c r="B623" s="2">
        <f t="shared" si="63"/>
        <v>0</v>
      </c>
      <c r="C623">
        <f t="shared" ca="1" si="64"/>
        <v>0.19200404212004249</v>
      </c>
      <c r="D623">
        <f ca="1">lamb_1 + C623*SQRT(E622)</f>
        <v>6.1608650563367173E-2</v>
      </c>
      <c r="E623">
        <f ca="1">omega_1 + D623^2*alpha_1 + E622*beta_1</f>
        <v>3.4672993598134069E-2</v>
      </c>
      <c r="F623">
        <f t="shared" ca="1" si="65"/>
        <v>0.18620685701158823</v>
      </c>
      <c r="G623">
        <f t="shared" ca="1" si="66"/>
        <v>-4.8299858919573439E-2</v>
      </c>
      <c r="H623">
        <f ca="1">lamb_2 + G623*SQRT(I622)</f>
        <v>-5.0396830081660765E-2</v>
      </c>
      <c r="I623">
        <f ca="1">omega_2 + H623^2*alpha_2 + I622*beta_2</f>
        <v>0.2480795416595829</v>
      </c>
      <c r="J623">
        <f t="shared" ca="1" si="67"/>
        <v>0.498075839265049</v>
      </c>
      <c r="K623">
        <f t="shared" ca="1" si="68"/>
        <v>-5.0396830081660765E-2</v>
      </c>
      <c r="L623">
        <f t="shared" ca="1" si="69"/>
        <v>0.41342848162878765</v>
      </c>
    </row>
    <row r="624" spans="1:12" x14ac:dyDescent="0.3">
      <c r="A624" s="1">
        <v>41081</v>
      </c>
      <c r="B624" s="2">
        <f t="shared" si="63"/>
        <v>0</v>
      </c>
      <c r="C624">
        <f t="shared" ca="1" si="64"/>
        <v>-0.28857668529377178</v>
      </c>
      <c r="D624">
        <f ca="1">lamb_1 + C624*SQRT(E623)</f>
        <v>-2.8734957575375461E-2</v>
      </c>
      <c r="E624">
        <f ca="1">omega_1 + D624^2*alpha_1 + E623*beta_1</f>
        <v>3.2948695977494863E-2</v>
      </c>
      <c r="F624">
        <f t="shared" ca="1" si="65"/>
        <v>0.1815177566451692</v>
      </c>
      <c r="G624">
        <f t="shared" ca="1" si="66"/>
        <v>0.31661011204290318</v>
      </c>
      <c r="H624">
        <f ca="1">lamb_2 + G624*SQRT(I623)</f>
        <v>0.13269584727557021</v>
      </c>
      <c r="I624">
        <f ca="1">omega_2 + H624^2*alpha_2 + I623*beta_2</f>
        <v>0.22546138837334306</v>
      </c>
      <c r="J624">
        <f t="shared" ca="1" si="67"/>
        <v>0.47482774600200339</v>
      </c>
      <c r="K624">
        <f t="shared" ca="1" si="68"/>
        <v>0.13269584727557021</v>
      </c>
      <c r="L624">
        <f t="shared" ca="1" si="69"/>
        <v>0.41502469125665975</v>
      </c>
    </row>
    <row r="625" spans="1:12" x14ac:dyDescent="0.3">
      <c r="A625" s="1">
        <v>41082</v>
      </c>
      <c r="B625" s="2">
        <f t="shared" si="63"/>
        <v>0</v>
      </c>
      <c r="C625">
        <f t="shared" ca="1" si="64"/>
        <v>-0.54071017923975928</v>
      </c>
      <c r="D625">
        <f ca="1">lamb_1 + C625*SQRT(E624)</f>
        <v>-7.3148498730808448E-2</v>
      </c>
      <c r="E625">
        <f ca="1">omega_1 + D625^2*alpha_1 + E624*beta_1</f>
        <v>3.1633842471289537E-2</v>
      </c>
      <c r="F625">
        <f t="shared" ca="1" si="65"/>
        <v>0.17785905226130475</v>
      </c>
      <c r="G625">
        <f t="shared" ca="1" si="66"/>
        <v>-0.17651873239465524</v>
      </c>
      <c r="H625">
        <f ca="1">lamb_2 + G625*SQRT(I624)</f>
        <v>-0.10881599183008497</v>
      </c>
      <c r="I625">
        <f ca="1">omega_2 + H625^2*alpha_2 + I624*beta_2</f>
        <v>0.20531770441043085</v>
      </c>
      <c r="J625">
        <f t="shared" ca="1" si="67"/>
        <v>0.45311996690769524</v>
      </c>
      <c r="K625">
        <f t="shared" ca="1" si="68"/>
        <v>-0.10881599183008497</v>
      </c>
      <c r="L625">
        <f t="shared" ca="1" si="69"/>
        <v>0.41513691162010474</v>
      </c>
    </row>
    <row r="626" spans="1:12" x14ac:dyDescent="0.3">
      <c r="A626" s="1">
        <v>41085</v>
      </c>
      <c r="B626" s="2">
        <f t="shared" si="63"/>
        <v>0</v>
      </c>
      <c r="C626">
        <f t="shared" ca="1" si="64"/>
        <v>-0.2211107724007724</v>
      </c>
      <c r="D626">
        <f ca="1">lamb_1 + C626*SQRT(E625)</f>
        <v>-1.4326552423966438E-2</v>
      </c>
      <c r="E626">
        <f ca="1">omega_1 + D626^2*alpha_1 + E625*beta_1</f>
        <v>3.0115450079847776E-2</v>
      </c>
      <c r="F626">
        <f t="shared" ca="1" si="65"/>
        <v>0.17353803640656931</v>
      </c>
      <c r="G626">
        <f t="shared" ca="1" si="66"/>
        <v>-1.9833305074992016</v>
      </c>
      <c r="H626">
        <f ca="1">lamb_2 + G626*SQRT(I625)</f>
        <v>-0.92368665392506066</v>
      </c>
      <c r="I626">
        <f ca="1">omega_2 + H626^2*alpha_2 + I625*beta_2</f>
        <v>0.2889568699496835</v>
      </c>
      <c r="J626">
        <f t="shared" ca="1" si="67"/>
        <v>0.5375470862628533</v>
      </c>
      <c r="K626">
        <f t="shared" ca="1" si="68"/>
        <v>-0.92368665392506066</v>
      </c>
      <c r="L626">
        <f t="shared" ca="1" si="69"/>
        <v>0.45546339151510923</v>
      </c>
    </row>
    <row r="627" spans="1:12" x14ac:dyDescent="0.3">
      <c r="A627" s="1">
        <v>41086</v>
      </c>
      <c r="B627" s="2">
        <f t="shared" si="63"/>
        <v>0</v>
      </c>
      <c r="C627">
        <f t="shared" ca="1" si="64"/>
        <v>-0.84789293877790972</v>
      </c>
      <c r="D627">
        <f ca="1">lamb_1 + C627*SQRT(E626)</f>
        <v>-0.12214167567851394</v>
      </c>
      <c r="E627">
        <f ca="1">omega_1 + D627^2*alpha_1 + E626*beta_1</f>
        <v>2.9601329409713273E-2</v>
      </c>
      <c r="F627">
        <f t="shared" ca="1" si="65"/>
        <v>0.17205036881597574</v>
      </c>
      <c r="G627">
        <f t="shared" ca="1" si="66"/>
        <v>0.75233133087243664</v>
      </c>
      <c r="H627">
        <f ca="1">lamb_2 + G627*SQRT(I626)</f>
        <v>0.3794135148147329</v>
      </c>
      <c r="I627">
        <f ca="1">omega_2 + H627^2*alpha_2 + I626*beta_2</f>
        <v>0.27577746198361619</v>
      </c>
      <c r="J627">
        <f t="shared" ca="1" si="67"/>
        <v>0.52514518181510172</v>
      </c>
      <c r="K627">
        <f t="shared" ca="1" si="68"/>
        <v>0.3794135148147329</v>
      </c>
      <c r="L627">
        <f t="shared" ca="1" si="69"/>
        <v>0.46662746301267932</v>
      </c>
    </row>
    <row r="628" spans="1:12" x14ac:dyDescent="0.3">
      <c r="A628" s="1">
        <v>41087</v>
      </c>
      <c r="B628" s="2">
        <f t="shared" si="63"/>
        <v>0</v>
      </c>
      <c r="C628">
        <f t="shared" ca="1" si="64"/>
        <v>-0.46640527820417343</v>
      </c>
      <c r="D628">
        <f ca="1">lamb_1 + C628*SQRT(E627)</f>
        <v>-5.5245200132745816E-2</v>
      </c>
      <c r="E628">
        <f ca="1">omega_1 + D628^2*alpha_1 + E627*beta_1</f>
        <v>2.8416344985198641E-2</v>
      </c>
      <c r="F628">
        <f t="shared" ca="1" si="65"/>
        <v>0.16857148330959967</v>
      </c>
      <c r="G628">
        <f t="shared" ca="1" si="66"/>
        <v>-1.0765253867689832</v>
      </c>
      <c r="H628">
        <f ca="1">lamb_2 + G628*SQRT(I627)</f>
        <v>-0.59033211996337043</v>
      </c>
      <c r="I628">
        <f ca="1">omega_2 + H628^2*alpha_2 + I627*beta_2</f>
        <v>0.28898765872916354</v>
      </c>
      <c r="J628">
        <f t="shared" ca="1" si="67"/>
        <v>0.53757572371635565</v>
      </c>
      <c r="K628">
        <f t="shared" ca="1" si="68"/>
        <v>-0.59033211996337043</v>
      </c>
      <c r="L628">
        <f t="shared" ca="1" si="69"/>
        <v>0.47782500041461018</v>
      </c>
    </row>
    <row r="629" spans="1:12" x14ac:dyDescent="0.3">
      <c r="A629" s="1">
        <v>41088</v>
      </c>
      <c r="B629" s="2">
        <f t="shared" si="63"/>
        <v>0</v>
      </c>
      <c r="C629">
        <f t="shared" ca="1" si="64"/>
        <v>-0.66934988183643473</v>
      </c>
      <c r="D629">
        <f ca="1">lamb_1 + C629*SQRT(E628)</f>
        <v>-8.7833302434273064E-2</v>
      </c>
      <c r="E629">
        <f ca="1">omega_1 + D629^2*alpha_1 + E628*beta_1</f>
        <v>2.7605918727373377E-2</v>
      </c>
      <c r="F629">
        <f t="shared" ca="1" si="65"/>
        <v>0.16615028957956521</v>
      </c>
      <c r="G629">
        <f t="shared" ca="1" si="66"/>
        <v>-2.2706473244241452</v>
      </c>
      <c r="H629">
        <f ca="1">lamb_2 + G629*SQRT(I628)</f>
        <v>-1.2456448787319163</v>
      </c>
      <c r="I629">
        <f ca="1">omega_2 + H629^2*alpha_2 + I628*beta_2</f>
        <v>0.44472512617640669</v>
      </c>
      <c r="J629">
        <f t="shared" ca="1" si="67"/>
        <v>0.66687714473987392</v>
      </c>
      <c r="K629">
        <f t="shared" ca="1" si="68"/>
        <v>-1.2456448787319163</v>
      </c>
      <c r="L629">
        <f t="shared" ca="1" si="69"/>
        <v>0.53467061190914889</v>
      </c>
    </row>
    <row r="630" spans="1:12" x14ac:dyDescent="0.3">
      <c r="A630" s="1">
        <v>41089</v>
      </c>
      <c r="B630" s="2">
        <f t="shared" si="63"/>
        <v>0</v>
      </c>
      <c r="C630">
        <f t="shared" ca="1" si="64"/>
        <v>-0.55757126018211034</v>
      </c>
      <c r="D630">
        <f ca="1">lamb_1 + C630*SQRT(E629)</f>
        <v>-6.764062634050072E-2</v>
      </c>
      <c r="E630">
        <f ca="1">omega_1 + D630^2*alpha_1 + E629*beta_1</f>
        <v>2.6671960489087623E-2</v>
      </c>
      <c r="F630">
        <f t="shared" ca="1" si="65"/>
        <v>0.16331552433583166</v>
      </c>
      <c r="G630">
        <f t="shared" ca="1" si="66"/>
        <v>-2.0173659838076423</v>
      </c>
      <c r="H630">
        <f ca="1">lamb_2 + G630*SQRT(I629)</f>
        <v>-1.3703352671769871</v>
      </c>
      <c r="I630">
        <f ca="1">omega_2 + H630^2*alpha_2 + I629*beta_2</f>
        <v>0.61780185784799269</v>
      </c>
      <c r="J630">
        <f t="shared" ca="1" si="67"/>
        <v>0.78600372635757443</v>
      </c>
      <c r="K630">
        <f t="shared" ca="1" si="68"/>
        <v>-1.3703352671769871</v>
      </c>
      <c r="L630">
        <f t="shared" ca="1" si="69"/>
        <v>0.59643256461391148</v>
      </c>
    </row>
    <row r="631" spans="1:12" x14ac:dyDescent="0.3">
      <c r="A631" s="1">
        <v>41092</v>
      </c>
      <c r="B631" s="2">
        <f t="shared" si="63"/>
        <v>0</v>
      </c>
      <c r="C631">
        <f t="shared" ca="1" si="64"/>
        <v>-0.55451152323698438</v>
      </c>
      <c r="D631">
        <f ca="1">lamb_1 + C631*SQRT(E630)</f>
        <v>-6.5560340167708814E-2</v>
      </c>
      <c r="E631">
        <f ca="1">omega_1 + D631^2*alpha_1 + E630*beta_1</f>
        <v>2.5796093142134956E-2</v>
      </c>
      <c r="F631">
        <f t="shared" ca="1" si="65"/>
        <v>0.16061162206432933</v>
      </c>
      <c r="G631">
        <f t="shared" ca="1" si="66"/>
        <v>-0.40369773037105916</v>
      </c>
      <c r="H631">
        <f ca="1">lamb_2 + G631*SQRT(I630)</f>
        <v>-0.34230792039374786</v>
      </c>
      <c r="I631">
        <f ca="1">omega_2 + H631^2*alpha_2 + I630*beta_2</f>
        <v>0.55537056323298872</v>
      </c>
      <c r="J631">
        <f t="shared" ca="1" si="67"/>
        <v>0.74523188554502195</v>
      </c>
      <c r="K631">
        <f t="shared" ca="1" si="68"/>
        <v>-0.34230792039374786</v>
      </c>
      <c r="L631">
        <f t="shared" ca="1" si="69"/>
        <v>0.59523998408207213</v>
      </c>
    </row>
    <row r="632" spans="1:12" x14ac:dyDescent="0.3">
      <c r="A632" s="1">
        <v>41093</v>
      </c>
      <c r="B632" s="2">
        <f t="shared" si="63"/>
        <v>0</v>
      </c>
      <c r="C632">
        <f t="shared" ca="1" si="64"/>
        <v>1.8430754155139255</v>
      </c>
      <c r="D632">
        <f ca="1">lamb_1 + C632*SQRT(E631)</f>
        <v>0.32101933207257938</v>
      </c>
      <c r="E632">
        <f ca="1">omega_1 + D632^2*alpha_1 + E631*beta_1</f>
        <v>3.0915610384623659E-2</v>
      </c>
      <c r="F632">
        <f t="shared" ca="1" si="65"/>
        <v>0.17582835489369641</v>
      </c>
      <c r="G632">
        <f t="shared" ca="1" si="66"/>
        <v>0.88803485107520475</v>
      </c>
      <c r="H632">
        <f ca="1">lamb_2 + G632*SQRT(I631)</f>
        <v>0.63679188649646756</v>
      </c>
      <c r="I632">
        <f ca="1">omega_2 + H632^2*alpha_2 + I631*beta_2</f>
        <v>0.53627915318529795</v>
      </c>
      <c r="J632">
        <f t="shared" ca="1" si="67"/>
        <v>0.73231083099002292</v>
      </c>
      <c r="K632">
        <f t="shared" ca="1" si="68"/>
        <v>0.63679188649646756</v>
      </c>
      <c r="L632">
        <f t="shared" ca="1" si="69"/>
        <v>0.55409945425987839</v>
      </c>
    </row>
    <row r="633" spans="1:12" x14ac:dyDescent="0.3">
      <c r="A633" s="1">
        <v>41095</v>
      </c>
      <c r="B633" s="2">
        <f t="shared" si="63"/>
        <v>0</v>
      </c>
      <c r="C633">
        <f t="shared" ca="1" si="64"/>
        <v>1.4135449127026205</v>
      </c>
      <c r="D633">
        <f ca="1">lamb_1 + C633*SQRT(E632)</f>
        <v>0.27354127656885546</v>
      </c>
      <c r="E633">
        <f ca="1">omega_1 + D633^2*alpha_1 + E632*beta_1</f>
        <v>3.3931851353068913E-2</v>
      </c>
      <c r="F633">
        <f t="shared" ca="1" si="65"/>
        <v>0.18420600248924821</v>
      </c>
      <c r="G633">
        <f t="shared" ca="1" si="66"/>
        <v>-0.98222389619154815</v>
      </c>
      <c r="H633">
        <f ca="1">lamb_2 + G633*SQRT(I632)</f>
        <v>-0.7442931976382906</v>
      </c>
      <c r="I633">
        <f ca="1">omega_2 + H633^2*alpha_2 + I632*beta_2</f>
        <v>0.53767675542543203</v>
      </c>
      <c r="J633">
        <f t="shared" ca="1" si="67"/>
        <v>0.73326445122168038</v>
      </c>
      <c r="K633">
        <f t="shared" ca="1" si="68"/>
        <v>-0.7442931976382906</v>
      </c>
      <c r="L633">
        <f t="shared" ca="1" si="69"/>
        <v>0.56168253533095247</v>
      </c>
    </row>
    <row r="634" spans="1:12" x14ac:dyDescent="0.3">
      <c r="A634" s="1">
        <v>41096</v>
      </c>
      <c r="B634" s="2">
        <f t="shared" si="63"/>
        <v>0</v>
      </c>
      <c r="C634">
        <f t="shared" ca="1" si="64"/>
        <v>-0.22249850243914668</v>
      </c>
      <c r="D634">
        <f ca="1">lamb_1 + C634*SQRT(E633)</f>
        <v>-1.5985559694159449E-2</v>
      </c>
      <c r="E634">
        <f ca="1">omega_1 + D634^2*alpha_1 + E633*beta_1</f>
        <v>3.2232635531947537E-2</v>
      </c>
      <c r="F634">
        <f t="shared" ca="1" si="65"/>
        <v>0.17953449677415073</v>
      </c>
      <c r="G634">
        <f t="shared" ca="1" si="66"/>
        <v>7.8480120666076722E-3</v>
      </c>
      <c r="H634">
        <f ca="1">lamb_2 + G634*SQRT(I633)</f>
        <v>-1.9245331738797802E-2</v>
      </c>
      <c r="I634">
        <f ca="1">omega_2 + H634^2*alpha_2 + I633*beta_2</f>
        <v>0.47244645560111992</v>
      </c>
      <c r="J634">
        <f t="shared" ca="1" si="67"/>
        <v>0.68734740532071548</v>
      </c>
      <c r="K634">
        <f t="shared" ca="1" si="68"/>
        <v>-1.9245331738797802E-2</v>
      </c>
      <c r="L634">
        <f t="shared" ca="1" si="69"/>
        <v>0.55529677055789606</v>
      </c>
    </row>
    <row r="635" spans="1:12" x14ac:dyDescent="0.3">
      <c r="A635" s="1">
        <v>41099</v>
      </c>
      <c r="B635" s="2">
        <f t="shared" si="63"/>
        <v>0</v>
      </c>
      <c r="C635">
        <f t="shared" ca="1" si="64"/>
        <v>0.41635131933934955</v>
      </c>
      <c r="D635">
        <f ca="1">lamb_1 + C635*SQRT(E634)</f>
        <v>9.9749424598843867E-2</v>
      </c>
      <c r="E635">
        <f ca="1">omega_1 + D635^2*alpha_1 + E634*beta_1</f>
        <v>3.1251021551859763E-2</v>
      </c>
      <c r="F635">
        <f t="shared" ca="1" si="65"/>
        <v>0.17677958465801349</v>
      </c>
      <c r="G635">
        <f t="shared" ca="1" si="66"/>
        <v>0.49397526657621393</v>
      </c>
      <c r="H635">
        <f ca="1">lamb_2 + G635*SQRT(I634)</f>
        <v>0.3145326177737694</v>
      </c>
      <c r="I635">
        <f ca="1">omega_2 + H635^2*alpha_2 + I634*beta_2</f>
        <v>0.42817564393419749</v>
      </c>
      <c r="J635">
        <f t="shared" ca="1" si="67"/>
        <v>0.65435131537592062</v>
      </c>
      <c r="K635">
        <f t="shared" ca="1" si="68"/>
        <v>0.3145326177737694</v>
      </c>
      <c r="L635">
        <f t="shared" ca="1" si="69"/>
        <v>0.56715689085231358</v>
      </c>
    </row>
    <row r="636" spans="1:12" x14ac:dyDescent="0.3">
      <c r="A636" s="1">
        <v>41100</v>
      </c>
      <c r="B636" s="2">
        <f t="shared" si="63"/>
        <v>0</v>
      </c>
      <c r="C636">
        <f t="shared" ca="1" si="64"/>
        <v>0.16684147668487423</v>
      </c>
      <c r="D636">
        <f ca="1">lamb_1 + C636*SQRT(E635)</f>
        <v>5.4494166952081709E-2</v>
      </c>
      <c r="E636">
        <f ca="1">omega_1 + D636^2*alpha_1 + E635*beta_1</f>
        <v>2.9929116681619065E-2</v>
      </c>
      <c r="F636">
        <f t="shared" ca="1" si="65"/>
        <v>0.17300033722978422</v>
      </c>
      <c r="G636">
        <f t="shared" ca="1" si="66"/>
        <v>0.45236701389911932</v>
      </c>
      <c r="H636">
        <f ca="1">lamb_2 + G636*SQRT(I635)</f>
        <v>0.27100695057756607</v>
      </c>
      <c r="I636">
        <f ca="1">omega_2 + H636^2*alpha_2 + I635*beta_2</f>
        <v>0.38704442585477195</v>
      </c>
      <c r="J636">
        <f t="shared" ca="1" si="67"/>
        <v>0.62212894632445126</v>
      </c>
      <c r="K636">
        <f t="shared" ca="1" si="68"/>
        <v>0.27100695057756607</v>
      </c>
      <c r="L636">
        <f t="shared" ca="1" si="69"/>
        <v>0.56546033221313274</v>
      </c>
    </row>
    <row r="637" spans="1:12" x14ac:dyDescent="0.3">
      <c r="A637" s="1">
        <v>41101</v>
      </c>
      <c r="B637" s="2">
        <f t="shared" si="63"/>
        <v>0</v>
      </c>
      <c r="C637">
        <f t="shared" ca="1" si="64"/>
        <v>0.72315499728789046</v>
      </c>
      <c r="D637">
        <f ca="1">lamb_1 + C637*SQRT(E636)</f>
        <v>0.15010605840020874</v>
      </c>
      <c r="E637">
        <f ca="1">omega_1 + D637^2*alpha_1 + E636*beta_1</f>
        <v>2.9886697073196355E-2</v>
      </c>
      <c r="F637">
        <f t="shared" ca="1" si="65"/>
        <v>0.1728776939723467</v>
      </c>
      <c r="G637">
        <f t="shared" ca="1" si="66"/>
        <v>0.81688197937270179</v>
      </c>
      <c r="H637">
        <f ca="1">lamb_2 + G637*SQRT(I636)</f>
        <v>0.48320592509857108</v>
      </c>
      <c r="I637">
        <f ca="1">omega_2 + H637^2*alpha_2 + I636*beta_2</f>
        <v>0.37087676216114779</v>
      </c>
      <c r="J637">
        <f t="shared" ca="1" si="67"/>
        <v>0.60899652064781762</v>
      </c>
      <c r="K637">
        <f t="shared" ca="1" si="68"/>
        <v>0.48320592509857108</v>
      </c>
      <c r="L637">
        <f t="shared" ca="1" si="69"/>
        <v>0.56151604196980587</v>
      </c>
    </row>
    <row r="638" spans="1:12" x14ac:dyDescent="0.3">
      <c r="A638" s="1">
        <v>41102</v>
      </c>
      <c r="B638" s="2">
        <f t="shared" si="63"/>
        <v>0</v>
      </c>
      <c r="C638">
        <f t="shared" ca="1" si="64"/>
        <v>0.35647337343006397</v>
      </c>
      <c r="D638">
        <f ca="1">lamb_1 + C638*SQRT(E637)</f>
        <v>8.6626294761132663E-2</v>
      </c>
      <c r="E638">
        <f ca="1">omega_1 + D638^2*alpha_1 + E637*beta_1</f>
        <v>2.8946008203983208E-2</v>
      </c>
      <c r="F638">
        <f t="shared" ca="1" si="65"/>
        <v>0.170135264433871</v>
      </c>
      <c r="G638">
        <f t="shared" ca="1" si="66"/>
        <v>1.1765289550124038</v>
      </c>
      <c r="H638">
        <f ca="1">lamb_2 + G638*SQRT(I637)</f>
        <v>0.69150204004396665</v>
      </c>
      <c r="I638">
        <f ca="1">omega_2 + H638^2*alpha_2 + I637*beta_2</f>
        <v>0.3863350240247832</v>
      </c>
      <c r="J638">
        <f t="shared" ca="1" si="67"/>
        <v>0.62155854432610225</v>
      </c>
      <c r="K638">
        <f t="shared" ca="1" si="68"/>
        <v>0.69150204004396665</v>
      </c>
      <c r="L638">
        <f t="shared" ca="1" si="69"/>
        <v>0.5917574664183195</v>
      </c>
    </row>
    <row r="639" spans="1:12" x14ac:dyDescent="0.3">
      <c r="A639" s="1">
        <v>41103</v>
      </c>
      <c r="B639" s="2">
        <f t="shared" si="63"/>
        <v>0</v>
      </c>
      <c r="C639">
        <f t="shared" ca="1" si="64"/>
        <v>-1.6855739908639369</v>
      </c>
      <c r="D639">
        <f ca="1">lamb_1 + C639*SQRT(E638)</f>
        <v>-0.26177557665849116</v>
      </c>
      <c r="E639">
        <f ca="1">omega_1 + D639^2*alpha_1 + E638*beta_1</f>
        <v>3.1741914699757685E-2</v>
      </c>
      <c r="F639">
        <f t="shared" ca="1" si="65"/>
        <v>0.17816260746789064</v>
      </c>
      <c r="G639">
        <f t="shared" ca="1" si="66"/>
        <v>-0.25820570450017649</v>
      </c>
      <c r="H639">
        <f ca="1">lamb_2 + G639*SQRT(I638)</f>
        <v>-0.18548996182582539</v>
      </c>
      <c r="I639">
        <f ca="1">omega_2 + H639^2*alpha_2 + I638*beta_2</f>
        <v>0.34637690377389108</v>
      </c>
      <c r="J639">
        <f t="shared" ca="1" si="67"/>
        <v>0.58853793741261151</v>
      </c>
      <c r="K639">
        <f t="shared" ca="1" si="68"/>
        <v>-0.18548996182582539</v>
      </c>
      <c r="L639">
        <f t="shared" ca="1" si="69"/>
        <v>0.59038277959645402</v>
      </c>
    </row>
    <row r="640" spans="1:12" x14ac:dyDescent="0.3">
      <c r="A640" s="1">
        <v>41106</v>
      </c>
      <c r="B640" s="2">
        <f t="shared" si="63"/>
        <v>0</v>
      </c>
      <c r="C640">
        <f t="shared" ca="1" si="64"/>
        <v>0.30767623330350946</v>
      </c>
      <c r="D640">
        <f ca="1">lamb_1 + C640*SQRT(E639)</f>
        <v>7.9816399981252298E-2</v>
      </c>
      <c r="E640">
        <f ca="1">omega_1 + D640^2*alpha_1 + E639*beta_1</f>
        <v>3.0584800986135106E-2</v>
      </c>
      <c r="F640">
        <f t="shared" ca="1" si="65"/>
        <v>0.1748851079598692</v>
      </c>
      <c r="G640">
        <f t="shared" ca="1" si="66"/>
        <v>0.36138617213490043</v>
      </c>
      <c r="H640">
        <f ca="1">lamb_2 + G640*SQRT(I639)</f>
        <v>0.18768947235771327</v>
      </c>
      <c r="I640">
        <f ca="1">omega_2 + H640^2*alpha_2 + I639*beta_2</f>
        <v>0.31211141780961632</v>
      </c>
      <c r="J640">
        <f t="shared" ca="1" si="67"/>
        <v>0.55866932778667588</v>
      </c>
      <c r="K640">
        <f t="shared" ca="1" si="68"/>
        <v>0.18768947235771327</v>
      </c>
      <c r="L640">
        <f t="shared" ca="1" si="69"/>
        <v>0.59424050071487666</v>
      </c>
    </row>
    <row r="641" spans="1:12" x14ac:dyDescent="0.3">
      <c r="A641" s="1">
        <v>41107</v>
      </c>
      <c r="B641" s="2">
        <f t="shared" si="63"/>
        <v>0</v>
      </c>
      <c r="C641">
        <f t="shared" ca="1" si="64"/>
        <v>-0.44488490279356968</v>
      </c>
      <c r="D641">
        <f ca="1">lamb_1 + C641*SQRT(E640)</f>
        <v>-5.2803744254769351E-2</v>
      </c>
      <c r="E641">
        <f ca="1">omega_1 + D641^2*alpha_1 + E640*beta_1</f>
        <v>2.9305311031683684E-2</v>
      </c>
      <c r="F641">
        <f t="shared" ca="1" si="65"/>
        <v>0.17118794067247753</v>
      </c>
      <c r="G641">
        <f t="shared" ca="1" si="66"/>
        <v>0.12781504915257544</v>
      </c>
      <c r="H641">
        <f ca="1">lamb_2 + G641*SQRT(I640)</f>
        <v>4.6406347591090254E-2</v>
      </c>
      <c r="I641">
        <f ca="1">omega_2 + H641^2*alpha_2 + I640*beta_2</f>
        <v>0.27867424520787942</v>
      </c>
      <c r="J641">
        <f t="shared" ca="1" si="67"/>
        <v>0.52789605530623107</v>
      </c>
      <c r="K641">
        <f t="shared" ca="1" si="68"/>
        <v>4.6406347591090254E-2</v>
      </c>
      <c r="L641">
        <f t="shared" ca="1" si="69"/>
        <v>0.58322202884356278</v>
      </c>
    </row>
    <row r="642" spans="1:12" x14ac:dyDescent="0.3">
      <c r="A642" s="1">
        <v>41108</v>
      </c>
      <c r="B642" s="2">
        <f t="shared" si="63"/>
        <v>0</v>
      </c>
      <c r="C642">
        <f t="shared" ca="1" si="64"/>
        <v>-0.91920321596270593</v>
      </c>
      <c r="D642">
        <f ca="1">lamb_1 + C642*SQRT(E641)</f>
        <v>-0.13235650560017426</v>
      </c>
      <c r="E642">
        <f ca="1">omega_1 + D642^2*alpha_1 + E641*beta_1</f>
        <v>2.901198082363033E-2</v>
      </c>
      <c r="F642">
        <f t="shared" ca="1" si="65"/>
        <v>0.17032903693624973</v>
      </c>
      <c r="G642">
        <f t="shared" ca="1" si="66"/>
        <v>2.9238891185337144</v>
      </c>
      <c r="H642">
        <f ca="1">lamb_2 + G642*SQRT(I641)</f>
        <v>1.518509531826761</v>
      </c>
      <c r="I642">
        <f ca="1">omega_2 + H642^2*alpha_2 + I641*beta_2</f>
        <v>0.52636439466862373</v>
      </c>
      <c r="J642">
        <f t="shared" ca="1" si="67"/>
        <v>0.72550974815547709</v>
      </c>
      <c r="K642">
        <f t="shared" ca="1" si="68"/>
        <v>1.518509531826761</v>
      </c>
      <c r="L642">
        <f t="shared" ca="1" si="69"/>
        <v>0.67466999138889061</v>
      </c>
    </row>
    <row r="643" spans="1:12" x14ac:dyDescent="0.3">
      <c r="A643" s="1">
        <v>41109</v>
      </c>
      <c r="B643" s="2">
        <f t="shared" ref="B643:B706" si="70">IF(MONTH(A643)&lt; 6, 1, 0)</f>
        <v>0</v>
      </c>
      <c r="C643">
        <f t="shared" ref="C643:C706" ca="1" si="71">NORMINV(RAND(), 0, 1)</f>
        <v>2.2333488582755758</v>
      </c>
      <c r="D643">
        <f ca="1">lamb_1 + C643*SQRT(E642)</f>
        <v>0.40540416017275177</v>
      </c>
      <c r="E643">
        <f ca="1">omega_1 + D643^2*alpha_1 + E642*beta_1</f>
        <v>3.7552174342862357E-2</v>
      </c>
      <c r="F643">
        <f t="shared" ref="F643:F706" ca="1" si="72">SQRT(E643)</f>
        <v>0.19378383405966132</v>
      </c>
      <c r="G643">
        <f t="shared" ref="G643:G706" ca="1" si="73">NORMINV(RAND(), 0, 1)</f>
        <v>0.264793671887189</v>
      </c>
      <c r="H643">
        <f ca="1">lamb_2 + G643*SQRT(I642)</f>
        <v>0.16711039020403853</v>
      </c>
      <c r="I643">
        <f ca="1">omega_2 + H643^2*alpha_2 + I642*beta_2</f>
        <v>0.46602448531671392</v>
      </c>
      <c r="J643">
        <f t="shared" ref="J643:J706" ca="1" si="74">SQRT(I643)</f>
        <v>0.68265986063098361</v>
      </c>
      <c r="K643">
        <f t="shared" ref="K643:K706" ca="1" si="75">B643*D643+(1-B643)*H643</f>
        <v>0.16711039020403853</v>
      </c>
      <c r="L643">
        <f t="shared" ca="1" si="69"/>
        <v>0.67626167093146416</v>
      </c>
    </row>
    <row r="644" spans="1:12" x14ac:dyDescent="0.3">
      <c r="A644" s="1">
        <v>41110</v>
      </c>
      <c r="B644" s="2">
        <f t="shared" si="70"/>
        <v>0</v>
      </c>
      <c r="C644">
        <f t="shared" ca="1" si="71"/>
        <v>-0.74718617025918133</v>
      </c>
      <c r="D644">
        <f ca="1">lamb_1 + C644*SQRT(E643)</f>
        <v>-0.11979260082917906</v>
      </c>
      <c r="E644">
        <f ca="1">omega_1 + D644^2*alpha_1 + E643*beta_1</f>
        <v>3.640901642823851E-2</v>
      </c>
      <c r="F644">
        <f t="shared" ca="1" si="72"/>
        <v>0.19081146828280135</v>
      </c>
      <c r="G644">
        <f t="shared" ca="1" si="73"/>
        <v>0.51363911781755578</v>
      </c>
      <c r="H644">
        <f ca="1">lamb_2 + G644*SQRT(I643)</f>
        <v>0.325640808583954</v>
      </c>
      <c r="I644">
        <f ca="1">omega_2 + H644^2*alpha_2 + I643*beta_2</f>
        <v>0.42350608971819931</v>
      </c>
      <c r="J644">
        <f t="shared" ca="1" si="74"/>
        <v>0.65077345498890726</v>
      </c>
      <c r="K644">
        <f t="shared" ca="1" si="75"/>
        <v>0.325640808583954</v>
      </c>
      <c r="L644">
        <f t="shared" ca="1" si="69"/>
        <v>0.67995221476511525</v>
      </c>
    </row>
    <row r="645" spans="1:12" x14ac:dyDescent="0.3">
      <c r="A645" s="1">
        <v>41113</v>
      </c>
      <c r="B645" s="2">
        <f t="shared" si="70"/>
        <v>0</v>
      </c>
      <c r="C645">
        <f t="shared" ca="1" si="71"/>
        <v>-1.0070628905204848</v>
      </c>
      <c r="D645">
        <f ca="1">lamb_1 + C645*SQRT(E644)</f>
        <v>-0.16715914879333574</v>
      </c>
      <c r="E645">
        <f ca="1">omega_1 + D645^2*alpha_1 + E644*beta_1</f>
        <v>3.6172825975498188E-2</v>
      </c>
      <c r="F645">
        <f t="shared" ca="1" si="72"/>
        <v>0.19019155074686728</v>
      </c>
      <c r="G645">
        <f t="shared" ca="1" si="73"/>
        <v>-0.99944877670850663</v>
      </c>
      <c r="H645">
        <f ca="1">lamb_2 + G645*SQRT(I644)</f>
        <v>-0.67541473350303183</v>
      </c>
      <c r="I645">
        <f ca="1">omega_2 + H645^2*alpha_2 + I644*beta_2</f>
        <v>0.42895744462560798</v>
      </c>
      <c r="J645">
        <f t="shared" ca="1" si="74"/>
        <v>0.65494842898170846</v>
      </c>
      <c r="K645">
        <f t="shared" ca="1" si="75"/>
        <v>-0.67541473350303183</v>
      </c>
      <c r="L645">
        <f t="shared" ca="1" si="69"/>
        <v>0.69448506600806703</v>
      </c>
    </row>
    <row r="646" spans="1:12" x14ac:dyDescent="0.3">
      <c r="A646" s="1">
        <v>41114</v>
      </c>
      <c r="B646" s="2">
        <f t="shared" si="70"/>
        <v>0</v>
      </c>
      <c r="C646">
        <f t="shared" ca="1" si="71"/>
        <v>-2.5462310235386769</v>
      </c>
      <c r="D646">
        <f ca="1">lamb_1 + C646*SQRT(E645)</f>
        <v>-0.45927162692660406</v>
      </c>
      <c r="E646">
        <f ca="1">omega_1 + D646^2*alpha_1 + E645*beta_1</f>
        <v>4.6934825535446922E-2</v>
      </c>
      <c r="F646">
        <f t="shared" ca="1" si="72"/>
        <v>0.21664446804718307</v>
      </c>
      <c r="G646">
        <f t="shared" ca="1" si="73"/>
        <v>-0.43007593746970352</v>
      </c>
      <c r="H646">
        <f ca="1">lamb_2 + G646*SQRT(I645)</f>
        <v>-0.30667755958861781</v>
      </c>
      <c r="I646">
        <f ca="1">omega_2 + H646^2*alpha_2 + I645*beta_2</f>
        <v>0.39018953744465046</v>
      </c>
      <c r="J646">
        <f t="shared" ca="1" si="74"/>
        <v>0.62465153281221564</v>
      </c>
      <c r="K646">
        <f t="shared" ca="1" si="75"/>
        <v>-0.30667755958861781</v>
      </c>
      <c r="L646">
        <f t="shared" ca="1" si="69"/>
        <v>0.66836868677773487</v>
      </c>
    </row>
    <row r="647" spans="1:12" x14ac:dyDescent="0.3">
      <c r="A647" s="1">
        <v>41115</v>
      </c>
      <c r="B647" s="2">
        <f t="shared" si="70"/>
        <v>0</v>
      </c>
      <c r="C647">
        <f t="shared" ca="1" si="71"/>
        <v>-0.82291751525754131</v>
      </c>
      <c r="D647">
        <f ca="1">lamb_1 + C647*SQRT(E646)</f>
        <v>-0.1532805273396797</v>
      </c>
      <c r="E647">
        <f ca="1">omega_1 + D647^2*alpha_1 + E646*beta_1</f>
        <v>4.5589734696302987E-2</v>
      </c>
      <c r="F647">
        <f t="shared" ca="1" si="72"/>
        <v>0.2135175278432733</v>
      </c>
      <c r="G647">
        <f t="shared" ca="1" si="73"/>
        <v>0.1391280580498247</v>
      </c>
      <c r="H647">
        <f ca="1">lamb_2 + G647*SQRT(I646)</f>
        <v>6.1906554718009911E-2</v>
      </c>
      <c r="I647">
        <f ca="1">omega_2 + H647^2*alpha_2 + I646*beta_2</f>
        <v>0.34602289278444587</v>
      </c>
      <c r="J647">
        <f t="shared" ca="1" si="74"/>
        <v>0.58823710592281231</v>
      </c>
      <c r="K647">
        <f t="shared" ca="1" si="75"/>
        <v>6.1906554718009911E-2</v>
      </c>
      <c r="L647">
        <f t="shared" ca="1" si="69"/>
        <v>0.6623681626832536</v>
      </c>
    </row>
    <row r="648" spans="1:12" x14ac:dyDescent="0.3">
      <c r="A648" s="1">
        <v>41116</v>
      </c>
      <c r="B648" s="2">
        <f t="shared" si="70"/>
        <v>0</v>
      </c>
      <c r="C648">
        <f t="shared" ca="1" si="71"/>
        <v>0.86165859481925822</v>
      </c>
      <c r="D648">
        <f ca="1">lamb_1 + C648*SQRT(E647)</f>
        <v>0.2089792130107167</v>
      </c>
      <c r="E648">
        <f ca="1">omega_1 + D648^2*alpha_1 + E647*beta_1</f>
        <v>4.5562894608833462E-2</v>
      </c>
      <c r="F648">
        <f t="shared" ca="1" si="72"/>
        <v>0.21345466640210389</v>
      </c>
      <c r="G648">
        <f t="shared" ca="1" si="73"/>
        <v>0.46998260957704946</v>
      </c>
      <c r="H648">
        <f ca="1">lamb_2 + G648*SQRT(I647)</f>
        <v>0.25146121009165456</v>
      </c>
      <c r="I648">
        <f ca="1">omega_2 + H648^2*alpha_2 + I647*beta_2</f>
        <v>0.31516761661631454</v>
      </c>
      <c r="J648">
        <f t="shared" ca="1" si="74"/>
        <v>0.56139791290698127</v>
      </c>
      <c r="K648">
        <f t="shared" ca="1" si="75"/>
        <v>0.25146121009165456</v>
      </c>
      <c r="L648">
        <f t="shared" ca="1" si="69"/>
        <v>0.65265678107382985</v>
      </c>
    </row>
    <row r="649" spans="1:12" x14ac:dyDescent="0.3">
      <c r="A649" s="1">
        <v>41117</v>
      </c>
      <c r="B649" s="2">
        <f t="shared" si="70"/>
        <v>0</v>
      </c>
      <c r="C649">
        <f t="shared" ca="1" si="71"/>
        <v>0.42133557778067954</v>
      </c>
      <c r="D649">
        <f ca="1">lamb_1 + C649*SQRT(E648)</f>
        <v>0.11493604519851264</v>
      </c>
      <c r="E649">
        <f ca="1">omega_1 + D649^2*alpha_1 + E648*beta_1</f>
        <v>4.3710480709279263E-2</v>
      </c>
      <c r="F649">
        <f t="shared" ca="1" si="72"/>
        <v>0.20907051611664249</v>
      </c>
      <c r="G649">
        <f t="shared" ca="1" si="73"/>
        <v>0.89387967380001565</v>
      </c>
      <c r="H649">
        <f ca="1">lamb_2 + G649*SQRT(I648)</f>
        <v>0.47682218326130199</v>
      </c>
      <c r="I649">
        <f ca="1">omega_2 + H649^2*alpha_2 + I648*beta_2</f>
        <v>0.30832727762403944</v>
      </c>
      <c r="J649">
        <f t="shared" ca="1" si="74"/>
        <v>0.55527225540633618</v>
      </c>
      <c r="K649">
        <f t="shared" ca="1" si="75"/>
        <v>0.47682218326130199</v>
      </c>
      <c r="L649">
        <f t="shared" ca="1" si="69"/>
        <v>0.5930923898874555</v>
      </c>
    </row>
    <row r="650" spans="1:12" x14ac:dyDescent="0.3">
      <c r="A650" s="1">
        <v>41120</v>
      </c>
      <c r="B650" s="2">
        <f t="shared" si="70"/>
        <v>0</v>
      </c>
      <c r="C650">
        <f t="shared" ca="1" si="71"/>
        <v>-0.77199143287228766</v>
      </c>
      <c r="D650">
        <f ca="1">lamb_1 + C650*SQRT(E649)</f>
        <v>-0.13640064730823556</v>
      </c>
      <c r="E650">
        <f ca="1">omega_1 + D650^2*alpha_1 + E649*beta_1</f>
        <v>4.2329950447703261E-2</v>
      </c>
      <c r="F650">
        <f t="shared" ca="1" si="72"/>
        <v>0.20574243715797494</v>
      </c>
      <c r="G650">
        <f t="shared" ca="1" si="73"/>
        <v>-1.0063699447145757</v>
      </c>
      <c r="H650">
        <f ca="1">lamb_2 + G650*SQRT(I649)</f>
        <v>-0.58380930897481231</v>
      </c>
      <c r="I650">
        <f ca="1">omega_2 + H650^2*alpha_2 + I649*beta_2</f>
        <v>0.31606145586615164</v>
      </c>
      <c r="J650">
        <f t="shared" ca="1" si="74"/>
        <v>0.56219343278461698</v>
      </c>
      <c r="K650">
        <f t="shared" ca="1" si="75"/>
        <v>-0.58380930897481231</v>
      </c>
      <c r="L650">
        <f t="shared" ca="1" si="69"/>
        <v>0.51606974237528136</v>
      </c>
    </row>
    <row r="651" spans="1:12" x14ac:dyDescent="0.3">
      <c r="A651" s="1">
        <v>41121</v>
      </c>
      <c r="B651" s="2">
        <f t="shared" si="70"/>
        <v>0</v>
      </c>
      <c r="C651">
        <f t="shared" ca="1" si="71"/>
        <v>0.55960445599133291</v>
      </c>
      <c r="D651">
        <f ca="1">lamb_1 + C651*SQRT(E650)</f>
        <v>0.14013438462011957</v>
      </c>
      <c r="E651">
        <f ca="1">omega_1 + D651^2*alpha_1 + E650*beta_1</f>
        <v>4.1121813157058582E-2</v>
      </c>
      <c r="F651">
        <f t="shared" ca="1" si="72"/>
        <v>0.20278514037537015</v>
      </c>
      <c r="G651">
        <f t="shared" ca="1" si="73"/>
        <v>6.3370009155623921E-2</v>
      </c>
      <c r="H651">
        <f ca="1">lamb_2 + G651*SQRT(I650)</f>
        <v>1.0626202982792821E-2</v>
      </c>
      <c r="I651">
        <f ca="1">omega_2 + H651^2*alpha_2 + I650*beta_2</f>
        <v>0.28182640198767017</v>
      </c>
      <c r="J651">
        <f t="shared" ca="1" si="74"/>
        <v>0.53087324474649333</v>
      </c>
      <c r="K651">
        <f t="shared" ca="1" si="75"/>
        <v>1.0626202982792821E-2</v>
      </c>
      <c r="L651">
        <f t="shared" ca="1" si="69"/>
        <v>0.50558762066710139</v>
      </c>
    </row>
    <row r="652" spans="1:12" x14ac:dyDescent="0.3">
      <c r="A652" s="1">
        <v>41122</v>
      </c>
      <c r="B652" s="2">
        <f t="shared" si="70"/>
        <v>0</v>
      </c>
      <c r="C652">
        <f t="shared" ca="1" si="71"/>
        <v>-0.16443618241991181</v>
      </c>
      <c r="D652">
        <f ca="1">lamb_1 + C652*SQRT(E651)</f>
        <v>-8.345214334811793E-3</v>
      </c>
      <c r="E652">
        <f ca="1">omega_1 + D652^2*alpha_1 + E651*beta_1</f>
        <v>3.8836246660631533E-2</v>
      </c>
      <c r="F652">
        <f t="shared" ca="1" si="72"/>
        <v>0.1970691418275107</v>
      </c>
      <c r="G652">
        <f t="shared" ca="1" si="73"/>
        <v>0.12818621619131271</v>
      </c>
      <c r="H652">
        <f ca="1">lamb_2 + G652*SQRT(I651)</f>
        <v>4.305063252125766E-2</v>
      </c>
      <c r="I652">
        <f ca="1">omega_2 + H652^2*alpha_2 + I651*beta_2</f>
        <v>0.252593108544654</v>
      </c>
      <c r="J652">
        <f t="shared" ca="1" si="74"/>
        <v>0.50258641898150613</v>
      </c>
      <c r="K652">
        <f t="shared" ca="1" si="75"/>
        <v>4.305063252125766E-2</v>
      </c>
      <c r="L652">
        <f t="shared" ca="1" si="69"/>
        <v>0.49320198926025377</v>
      </c>
    </row>
    <row r="653" spans="1:12" x14ac:dyDescent="0.3">
      <c r="A653" s="1">
        <v>41123</v>
      </c>
      <c r="B653" s="2">
        <f t="shared" si="70"/>
        <v>0</v>
      </c>
      <c r="C653">
        <f t="shared" ca="1" si="71"/>
        <v>0.28525765065889708</v>
      </c>
      <c r="D653">
        <f ca="1">lamb_1 + C653*SQRT(E652)</f>
        <v>8.1215480415080699E-2</v>
      </c>
      <c r="E653">
        <f ca="1">omega_1 + D653^2*alpha_1 + E652*beta_1</f>
        <v>3.7125104183324154E-2</v>
      </c>
      <c r="F653">
        <f t="shared" ca="1" si="72"/>
        <v>0.19267875903514678</v>
      </c>
      <c r="G653">
        <f t="shared" ca="1" si="73"/>
        <v>-0.2488613443758956</v>
      </c>
      <c r="H653">
        <f ca="1">lamb_2 + G653*SQRT(I652)</f>
        <v>-0.15007433189280475</v>
      </c>
      <c r="I653">
        <f ca="1">omega_2 + H653^2*alpha_2 + I652*beta_2</f>
        <v>0.22993274995957105</v>
      </c>
      <c r="J653">
        <f t="shared" ca="1" si="74"/>
        <v>0.47951303419153379</v>
      </c>
      <c r="K653">
        <f t="shared" ca="1" si="75"/>
        <v>-0.15007433189280475</v>
      </c>
      <c r="L653">
        <f t="shared" ca="1" si="69"/>
        <v>0.4570085538110647</v>
      </c>
    </row>
    <row r="654" spans="1:12" x14ac:dyDescent="0.3">
      <c r="A654" s="1">
        <v>41124</v>
      </c>
      <c r="B654" s="2">
        <f t="shared" si="70"/>
        <v>0</v>
      </c>
      <c r="C654">
        <f t="shared" ca="1" si="71"/>
        <v>-0.73754139980524236</v>
      </c>
      <c r="D654">
        <f ca="1">lamb_1 + C654*SQRT(E653)</f>
        <v>-0.11710856165151914</v>
      </c>
      <c r="E654">
        <f ca="1">omega_1 + D654^2*alpha_1 + E653*beta_1</f>
        <v>3.597796076138348E-2</v>
      </c>
      <c r="F654">
        <f t="shared" ca="1" si="72"/>
        <v>0.18967857222518172</v>
      </c>
      <c r="G654">
        <f t="shared" ca="1" si="73"/>
        <v>-1.4475556200242428</v>
      </c>
      <c r="H654">
        <f ca="1">lamb_2 + G654*SQRT(I653)</f>
        <v>-0.7191217875188316</v>
      </c>
      <c r="I654">
        <f ca="1">omega_2 + H654^2*alpha_2 + I653*beta_2</f>
        <v>0.26979850239934466</v>
      </c>
      <c r="J654">
        <f t="shared" ca="1" si="74"/>
        <v>0.51942131492589394</v>
      </c>
      <c r="K654">
        <f t="shared" ca="1" si="75"/>
        <v>-0.7191217875188316</v>
      </c>
      <c r="L654">
        <f t="shared" ca="1" si="69"/>
        <v>0.49367943883797089</v>
      </c>
    </row>
    <row r="655" spans="1:12" x14ac:dyDescent="0.3">
      <c r="A655" s="1">
        <v>41127</v>
      </c>
      <c r="B655" s="2">
        <f t="shared" si="70"/>
        <v>0</v>
      </c>
      <c r="C655">
        <f t="shared" ca="1" si="71"/>
        <v>-5.4990912497754887E-3</v>
      </c>
      <c r="D655">
        <f ca="1">lamb_1 + C655*SQRT(E654)</f>
        <v>2.3956940223206595E-2</v>
      </c>
      <c r="E655">
        <f ca="1">omega_1 + D655^2*alpha_1 + E654*beta_1</f>
        <v>3.4134159999564304E-2</v>
      </c>
      <c r="F655">
        <f t="shared" ca="1" si="72"/>
        <v>0.18475432335824865</v>
      </c>
      <c r="G655">
        <f t="shared" ca="1" si="73"/>
        <v>1.4747881938393292</v>
      </c>
      <c r="H655">
        <f ca="1">lamb_2 + G655*SQRT(I654)</f>
        <v>0.74103642288120852</v>
      </c>
      <c r="I655">
        <f ca="1">omega_2 + H655^2*alpha_2 + I654*beta_2</f>
        <v>0.30792290966782571</v>
      </c>
      <c r="J655">
        <f t="shared" ca="1" si="74"/>
        <v>0.55490801910571241</v>
      </c>
      <c r="K655">
        <f t="shared" ca="1" si="75"/>
        <v>0.74103642288120852</v>
      </c>
      <c r="L655">
        <f t="shared" ca="1" si="69"/>
        <v>0.51090282776210327</v>
      </c>
    </row>
    <row r="656" spans="1:12" x14ac:dyDescent="0.3">
      <c r="A656" s="1">
        <v>41128</v>
      </c>
      <c r="B656" s="2">
        <f t="shared" si="70"/>
        <v>0</v>
      </c>
      <c r="C656">
        <f t="shared" ca="1" si="71"/>
        <v>2.0628558654850151</v>
      </c>
      <c r="D656">
        <f ca="1">lamb_1 + C656*SQRT(E655)</f>
        <v>0.4061215396132784</v>
      </c>
      <c r="E656">
        <f ca="1">omega_1 + D656^2*alpha_1 + E655*beta_1</f>
        <v>4.2299509495870739E-2</v>
      </c>
      <c r="F656">
        <f t="shared" ca="1" si="72"/>
        <v>0.20566844555223035</v>
      </c>
      <c r="G656">
        <f t="shared" ca="1" si="73"/>
        <v>1.277899811267565</v>
      </c>
      <c r="H656">
        <f ca="1">lamb_2 + G656*SQRT(I655)</f>
        <v>0.68411685288604829</v>
      </c>
      <c r="I656">
        <f ca="1">omega_2 + H656^2*alpha_2 + I655*beta_2</f>
        <v>0.33097560652265545</v>
      </c>
      <c r="J656">
        <f t="shared" ca="1" si="74"/>
        <v>0.575304794454779</v>
      </c>
      <c r="K656">
        <f t="shared" ca="1" si="75"/>
        <v>0.68411685288604829</v>
      </c>
      <c r="L656">
        <f t="shared" ca="1" si="69"/>
        <v>0.52425067638958034</v>
      </c>
    </row>
    <row r="657" spans="1:12" x14ac:dyDescent="0.3">
      <c r="A657" s="1">
        <v>41129</v>
      </c>
      <c r="B657" s="2">
        <f t="shared" si="70"/>
        <v>0</v>
      </c>
      <c r="C657">
        <f t="shared" ca="1" si="71"/>
        <v>-0.40146874085097106</v>
      </c>
      <c r="D657">
        <f ca="1">lamb_1 + C657*SQRT(E656)</f>
        <v>-5.7569451868630418E-2</v>
      </c>
      <c r="E657">
        <f ca="1">omega_1 + D657^2*alpha_1 + E656*beta_1</f>
        <v>4.0114403243508352E-2</v>
      </c>
      <c r="F657">
        <f t="shared" ca="1" si="72"/>
        <v>0.20028580389909903</v>
      </c>
      <c r="G657">
        <f t="shared" ca="1" si="73"/>
        <v>-0.69321246914606438</v>
      </c>
      <c r="H657">
        <f ca="1">lamb_2 + G657*SQRT(I656)</f>
        <v>-0.42380845707556641</v>
      </c>
      <c r="I657">
        <f ca="1">omega_2 + H657^2*alpha_2 + I656*beta_2</f>
        <v>0.31619265460413637</v>
      </c>
      <c r="J657">
        <f t="shared" ca="1" si="74"/>
        <v>0.56231010537259274</v>
      </c>
      <c r="K657">
        <f t="shared" ca="1" si="75"/>
        <v>-0.42380845707556641</v>
      </c>
      <c r="L657">
        <f t="shared" ca="1" si="69"/>
        <v>0.53292046324523912</v>
      </c>
    </row>
    <row r="658" spans="1:12" x14ac:dyDescent="0.3">
      <c r="A658" s="1">
        <v>41130</v>
      </c>
      <c r="B658" s="2">
        <f t="shared" si="70"/>
        <v>0</v>
      </c>
      <c r="C658">
        <f t="shared" ca="1" si="71"/>
        <v>0.81918650676764126</v>
      </c>
      <c r="D658">
        <f ca="1">lamb_1 + C658*SQRT(E657)</f>
        <v>0.18907142805125177</v>
      </c>
      <c r="E658">
        <f ca="1">omega_1 + D658^2*alpha_1 + E657*beta_1</f>
        <v>4.005013127834807E-2</v>
      </c>
      <c r="F658">
        <f t="shared" ca="1" si="72"/>
        <v>0.20012528895256609</v>
      </c>
      <c r="G658">
        <f t="shared" ca="1" si="73"/>
        <v>-0.30176587778355135</v>
      </c>
      <c r="H658">
        <f ca="1">lamb_2 + G658*SQRT(I657)</f>
        <v>-0.19468600253432169</v>
      </c>
      <c r="I658">
        <f ca="1">omega_2 + H658^2*alpha_2 + I657*beta_2</f>
        <v>0.28647399970949255</v>
      </c>
      <c r="J658">
        <f t="shared" ca="1" si="74"/>
        <v>0.53523265941970743</v>
      </c>
      <c r="K658">
        <f t="shared" ca="1" si="75"/>
        <v>-0.19468600253432169</v>
      </c>
      <c r="L658">
        <f t="shared" ca="1" si="69"/>
        <v>0.51923470146890827</v>
      </c>
    </row>
    <row r="659" spans="1:12" x14ac:dyDescent="0.3">
      <c r="A659" s="1">
        <v>41131</v>
      </c>
      <c r="B659" s="2">
        <f t="shared" si="70"/>
        <v>0</v>
      </c>
      <c r="C659">
        <f t="shared" ca="1" si="71"/>
        <v>-0.33577207036767093</v>
      </c>
      <c r="D659">
        <f ca="1">lamb_1 + C659*SQRT(E658)</f>
        <v>-4.2196482604531495E-2</v>
      </c>
      <c r="E659">
        <f ca="1">omega_1 + D659^2*alpha_1 + E658*beta_1</f>
        <v>3.7952953364731895E-2</v>
      </c>
      <c r="F659">
        <f t="shared" ca="1" si="72"/>
        <v>0.19481517744963275</v>
      </c>
      <c r="G659">
        <f t="shared" ca="1" si="73"/>
        <v>1.0576839411254628</v>
      </c>
      <c r="H659">
        <f ca="1">lamb_2 + G659*SQRT(I658)</f>
        <v>0.54110698863409867</v>
      </c>
      <c r="I659">
        <f ca="1">omega_2 + H659^2*alpha_2 + I658*beta_2</f>
        <v>0.29150325252800313</v>
      </c>
      <c r="J659">
        <f t="shared" ca="1" si="74"/>
        <v>0.5399104115758494</v>
      </c>
      <c r="K659">
        <f t="shared" ca="1" si="75"/>
        <v>0.54110698863409867</v>
      </c>
      <c r="L659">
        <f t="shared" ca="1" si="69"/>
        <v>0.52590037497202247</v>
      </c>
    </row>
    <row r="660" spans="1:12" x14ac:dyDescent="0.3">
      <c r="A660" s="1">
        <v>41134</v>
      </c>
      <c r="B660" s="2">
        <f t="shared" si="70"/>
        <v>0</v>
      </c>
      <c r="C660">
        <f t="shared" ca="1" si="71"/>
        <v>1.753283880366675</v>
      </c>
      <c r="D660">
        <f ca="1">lamb_1 + C660*SQRT(E659)</f>
        <v>0.36656631027321451</v>
      </c>
      <c r="E660">
        <f ca="1">omega_1 + D660^2*alpha_1 + E659*beta_1</f>
        <v>4.3978968685192459E-2</v>
      </c>
      <c r="F660">
        <f t="shared" ca="1" si="72"/>
        <v>0.20971163221240843</v>
      </c>
      <c r="G660">
        <f t="shared" ca="1" si="73"/>
        <v>1.8178702154359138E-2</v>
      </c>
      <c r="H660">
        <f ca="1">lamb_2 + G660*SQRT(I659)</f>
        <v>-1.5185129437925179E-2</v>
      </c>
      <c r="I660">
        <f ca="1">omega_2 + H660^2*alpha_2 + I659*beta_2</f>
        <v>0.26072046775280833</v>
      </c>
      <c r="J660">
        <f t="shared" ca="1" si="74"/>
        <v>0.51060793937502413</v>
      </c>
      <c r="K660">
        <f t="shared" ca="1" si="75"/>
        <v>-1.5185129437925179E-2</v>
      </c>
      <c r="L660">
        <f t="shared" ca="1" si="69"/>
        <v>0.526069516568347</v>
      </c>
    </row>
    <row r="661" spans="1:12" x14ac:dyDescent="0.3">
      <c r="A661" s="1">
        <v>41135</v>
      </c>
      <c r="B661" s="2">
        <f t="shared" si="70"/>
        <v>0</v>
      </c>
      <c r="C661">
        <f t="shared" ca="1" si="71"/>
        <v>-0.36351309806080206</v>
      </c>
      <c r="D661">
        <f ca="1">lamb_1 + C661*SQRT(E660)</f>
        <v>-5.123292512492008E-2</v>
      </c>
      <c r="E661">
        <f ca="1">omega_1 + D661^2*alpha_1 + E660*beta_1</f>
        <v>4.1618139947388402E-2</v>
      </c>
      <c r="F661">
        <f t="shared" ca="1" si="72"/>
        <v>0.20400524490166522</v>
      </c>
      <c r="G661">
        <f t="shared" ca="1" si="73"/>
        <v>-0.68487641013809597</v>
      </c>
      <c r="H661">
        <f ca="1">lamb_2 + G661*SQRT(I660)</f>
        <v>-0.37470333250717708</v>
      </c>
      <c r="I661">
        <f ca="1">omega_2 + H661^2*alpha_2 + I660*beta_2</f>
        <v>0.25106791275445328</v>
      </c>
      <c r="J661">
        <f t="shared" ca="1" si="74"/>
        <v>0.5010667747460944</v>
      </c>
      <c r="K661">
        <f t="shared" ca="1" si="75"/>
        <v>-0.37470333250717708</v>
      </c>
      <c r="L661">
        <f t="shared" ca="1" si="69"/>
        <v>0.53572956960503615</v>
      </c>
    </row>
    <row r="662" spans="1:12" x14ac:dyDescent="0.3">
      <c r="A662" s="1">
        <v>41136</v>
      </c>
      <c r="B662" s="2">
        <f t="shared" si="70"/>
        <v>0</v>
      </c>
      <c r="C662">
        <f t="shared" ca="1" si="71"/>
        <v>-0.57877375786927321</v>
      </c>
      <c r="D662">
        <f ca="1">lamb_1 + C662*SQRT(E661)</f>
        <v>-9.3072882216778174E-2</v>
      </c>
      <c r="E662">
        <f ca="1">omega_1 + D662^2*alpha_1 + E661*beta_1</f>
        <v>3.980844243584563E-2</v>
      </c>
      <c r="F662">
        <f t="shared" ca="1" si="72"/>
        <v>0.19952053136418224</v>
      </c>
      <c r="G662">
        <f t="shared" ca="1" si="73"/>
        <v>0.81237366111583798</v>
      </c>
      <c r="H662">
        <f ca="1">lamb_2 + G662*SQRT(I661)</f>
        <v>0.38205345026398957</v>
      </c>
      <c r="I662">
        <f ca="1">omega_2 + H662^2*alpha_2 + I661*beta_2</f>
        <v>0.24343418563186409</v>
      </c>
      <c r="J662">
        <f t="shared" ca="1" si="74"/>
        <v>0.49339050014351116</v>
      </c>
      <c r="K662">
        <f t="shared" ca="1" si="75"/>
        <v>0.38205345026398957</v>
      </c>
      <c r="L662">
        <f t="shared" ref="L662:L725" ca="1" si="76">_xlfn.STDEV.P(K643:K662)</f>
        <v>0.4284993318974461</v>
      </c>
    </row>
    <row r="663" spans="1:12" x14ac:dyDescent="0.3">
      <c r="A663" s="1">
        <v>41137</v>
      </c>
      <c r="B663" s="2">
        <f t="shared" si="70"/>
        <v>0</v>
      </c>
      <c r="C663">
        <f t="shared" ca="1" si="71"/>
        <v>0.73808360849224619</v>
      </c>
      <c r="D663">
        <f ca="1">lamb_1 + C663*SQRT(E662)</f>
        <v>0.17226283375756601</v>
      </c>
      <c r="E663">
        <f ca="1">omega_1 + D663^2*alpha_1 + E662*beta_1</f>
        <v>3.9404236074629187E-2</v>
      </c>
      <c r="F663">
        <f t="shared" ca="1" si="72"/>
        <v>0.19850500264383561</v>
      </c>
      <c r="G663">
        <f t="shared" ca="1" si="73"/>
        <v>1.4508555241151428</v>
      </c>
      <c r="H663">
        <f ca="1">lamb_2 + G663*SQRT(I662)</f>
        <v>0.69083833267914629</v>
      </c>
      <c r="I663">
        <f ca="1">omega_2 + H663^2*alpha_2 + I662*beta_2</f>
        <v>0.27662431187127146</v>
      </c>
      <c r="J663">
        <f t="shared" ca="1" si="74"/>
        <v>0.52595086450282735</v>
      </c>
      <c r="K663">
        <f t="shared" ca="1" si="75"/>
        <v>0.69083833267914629</v>
      </c>
      <c r="L663">
        <f t="shared" ca="1" si="76"/>
        <v>0.45250443389306755</v>
      </c>
    </row>
    <row r="664" spans="1:12" x14ac:dyDescent="0.3">
      <c r="A664" s="1">
        <v>41138</v>
      </c>
      <c r="B664" s="2">
        <f t="shared" si="70"/>
        <v>0</v>
      </c>
      <c r="C664">
        <f t="shared" ca="1" si="71"/>
        <v>-0.44819916014133332</v>
      </c>
      <c r="D664">
        <f ca="1">lamb_1 + C664*SQRT(E663)</f>
        <v>-6.3969775468820267E-2</v>
      </c>
      <c r="E664">
        <f ca="1">omega_1 + D664^2*alpha_1 + E663*beta_1</f>
        <v>3.7497425119070726E-2</v>
      </c>
      <c r="F664">
        <f t="shared" ca="1" si="72"/>
        <v>0.19364251888227113</v>
      </c>
      <c r="G664">
        <f t="shared" ca="1" si="73"/>
        <v>9.8119134455870283E-2</v>
      </c>
      <c r="H664">
        <f ca="1">lamb_2 + G664*SQRT(I663)</f>
        <v>2.6605843591334132E-2</v>
      </c>
      <c r="I664">
        <f ca="1">omega_2 + H664^2*alpha_2 + I663*beta_2</f>
        <v>0.24798185271887824</v>
      </c>
      <c r="J664">
        <f t="shared" ca="1" si="74"/>
        <v>0.49797776327751647</v>
      </c>
      <c r="K664">
        <f t="shared" ca="1" si="75"/>
        <v>2.6605843591334132E-2</v>
      </c>
      <c r="L664">
        <f t="shared" ca="1" si="76"/>
        <v>0.44767631277986775</v>
      </c>
    </row>
    <row r="665" spans="1:12" x14ac:dyDescent="0.3">
      <c r="A665" s="1">
        <v>41141</v>
      </c>
      <c r="B665" s="2">
        <f t="shared" si="70"/>
        <v>0</v>
      </c>
      <c r="C665">
        <f t="shared" ca="1" si="71"/>
        <v>-5.7423255093884379E-2</v>
      </c>
      <c r="D665">
        <f ca="1">lamb_1 + C665*SQRT(E664)</f>
        <v>1.3880416241201024E-2</v>
      </c>
      <c r="E665">
        <f ca="1">omega_1 + D665^2*alpha_1 + E664*beta_1</f>
        <v>3.5509191066846808E-2</v>
      </c>
      <c r="F665">
        <f t="shared" ca="1" si="72"/>
        <v>0.18843882579459789</v>
      </c>
      <c r="G665">
        <f t="shared" ca="1" si="73"/>
        <v>2.404332161209052</v>
      </c>
      <c r="H665">
        <f ca="1">lamb_2 + G665*SQRT(I664)</f>
        <v>1.1723039518150811</v>
      </c>
      <c r="I665">
        <f ca="1">omega_2 + H665^2*alpha_2 + I664*beta_2</f>
        <v>0.38817997999118597</v>
      </c>
      <c r="J665">
        <f t="shared" ca="1" si="74"/>
        <v>0.62304091357725933</v>
      </c>
      <c r="K665">
        <f t="shared" ca="1" si="75"/>
        <v>1.1723039518150811</v>
      </c>
      <c r="L665">
        <f t="shared" ca="1" si="76"/>
        <v>0.4831955915044685</v>
      </c>
    </row>
    <row r="666" spans="1:12" x14ac:dyDescent="0.3">
      <c r="A666" s="1">
        <v>41142</v>
      </c>
      <c r="B666" s="2">
        <f t="shared" si="70"/>
        <v>0</v>
      </c>
      <c r="C666">
        <f t="shared" ca="1" si="71"/>
        <v>-0.70730475902930146</v>
      </c>
      <c r="D666">
        <f ca="1">lamb_1 + C666*SQRT(E665)</f>
        <v>-0.10828367827041258</v>
      </c>
      <c r="E666">
        <f ca="1">omega_1 + D666^2*alpha_1 + E665*beta_1</f>
        <v>3.4371977080285276E-2</v>
      </c>
      <c r="F666">
        <f t="shared" ca="1" si="72"/>
        <v>0.18539680978993484</v>
      </c>
      <c r="G666">
        <f t="shared" ca="1" si="73"/>
        <v>-6.6532252515201437E-2</v>
      </c>
      <c r="H666">
        <f ca="1">lamb_2 + G666*SQRT(I665)</f>
        <v>-6.6452315389424005E-2</v>
      </c>
      <c r="I666">
        <f ca="1">omega_2 + H666^2*alpha_2 + I665*beta_2</f>
        <v>0.3443646920188938</v>
      </c>
      <c r="J666">
        <f t="shared" ca="1" si="74"/>
        <v>0.58682594695437063</v>
      </c>
      <c r="K666">
        <f t="shared" ca="1" si="75"/>
        <v>-6.6452315389424005E-2</v>
      </c>
      <c r="L666">
        <f t="shared" ca="1" si="76"/>
        <v>0.47547103726916695</v>
      </c>
    </row>
    <row r="667" spans="1:12" x14ac:dyDescent="0.3">
      <c r="A667" s="1">
        <v>41143</v>
      </c>
      <c r="B667" s="2">
        <f t="shared" si="70"/>
        <v>0</v>
      </c>
      <c r="C667">
        <f t="shared" ca="1" si="71"/>
        <v>-1.9622899267800979</v>
      </c>
      <c r="D667">
        <f ca="1">lamb_1 + C667*SQRT(E666)</f>
        <v>-0.33880229230795494</v>
      </c>
      <c r="E667">
        <f ca="1">omega_1 + D667^2*alpha_1 + E666*beta_1</f>
        <v>3.9509438510249954E-2</v>
      </c>
      <c r="F667">
        <f t="shared" ca="1" si="72"/>
        <v>0.19876981287471684</v>
      </c>
      <c r="G667">
        <f t="shared" ca="1" si="73"/>
        <v>-1.4485539913512124</v>
      </c>
      <c r="H667">
        <f ca="1">lamb_2 + G667*SQRT(I666)</f>
        <v>-0.87504906768920843</v>
      </c>
      <c r="I667">
        <f ca="1">omega_2 + H667^2*alpha_2 + I666*beta_2</f>
        <v>0.398038939639899</v>
      </c>
      <c r="J667">
        <f t="shared" ca="1" si="74"/>
        <v>0.63090327280804226</v>
      </c>
      <c r="K667">
        <f t="shared" ca="1" si="75"/>
        <v>-0.87504906768920843</v>
      </c>
      <c r="L667">
        <f t="shared" ca="1" si="76"/>
        <v>0.52339015134900635</v>
      </c>
    </row>
    <row r="668" spans="1:12" x14ac:dyDescent="0.3">
      <c r="A668" s="1">
        <v>41144</v>
      </c>
      <c r="B668" s="2">
        <f t="shared" si="70"/>
        <v>0</v>
      </c>
      <c r="C668">
        <f t="shared" ca="1" si="71"/>
        <v>0.14820441586349722</v>
      </c>
      <c r="D668">
        <f ca="1">lamb_1 + C668*SQRT(E667)</f>
        <v>5.4458564008394064E-2</v>
      </c>
      <c r="E668">
        <f ca="1">omega_1 + D668^2*alpha_1 + E667*beta_1</f>
        <v>3.7526627541061335E-2</v>
      </c>
      <c r="F668">
        <f t="shared" ca="1" si="72"/>
        <v>0.1937179071254419</v>
      </c>
      <c r="G668">
        <f t="shared" ca="1" si="73"/>
        <v>-1.0302443388831926</v>
      </c>
      <c r="H668">
        <f ca="1">lamb_2 + G668*SQRT(I667)</f>
        <v>-0.67498452519336405</v>
      </c>
      <c r="I668">
        <f ca="1">omega_2 + H668^2*alpha_2 + I667*beta_2</f>
        <v>0.40698598120037449</v>
      </c>
      <c r="J668">
        <f t="shared" ca="1" si="74"/>
        <v>0.63795452910091832</v>
      </c>
      <c r="K668">
        <f t="shared" ca="1" si="75"/>
        <v>-0.67498452519336405</v>
      </c>
      <c r="L668">
        <f t="shared" ca="1" si="76"/>
        <v>0.546718384110078</v>
      </c>
    </row>
    <row r="669" spans="1:12" x14ac:dyDescent="0.3">
      <c r="A669" s="1">
        <v>41145</v>
      </c>
      <c r="B669" s="2">
        <f t="shared" si="70"/>
        <v>0</v>
      </c>
      <c r="C669">
        <f t="shared" ca="1" si="71"/>
        <v>0.28535502970197291</v>
      </c>
      <c r="D669">
        <f ca="1">lamb_1 + C669*SQRT(E668)</f>
        <v>8.0278379141584505E-2</v>
      </c>
      <c r="E669">
        <f ca="1">omega_1 + D669^2*alpha_1 + E668*beta_1</f>
        <v>3.5911174427232427E-2</v>
      </c>
      <c r="F669">
        <f t="shared" ca="1" si="72"/>
        <v>0.18950243910628808</v>
      </c>
      <c r="G669">
        <f t="shared" ca="1" si="73"/>
        <v>-1.0055953043669887</v>
      </c>
      <c r="H669">
        <f ca="1">lamb_2 + G669*SQRT(I668)</f>
        <v>-0.66652407886353693</v>
      </c>
      <c r="I669">
        <f ca="1">omega_2 + H669^2*alpha_2 + I668*beta_2</f>
        <v>0.41331846555690843</v>
      </c>
      <c r="J669">
        <f t="shared" ca="1" si="74"/>
        <v>0.64289848775441094</v>
      </c>
      <c r="K669">
        <f t="shared" ca="1" si="75"/>
        <v>-0.66652407886353693</v>
      </c>
      <c r="L669">
        <f t="shared" ca="1" si="76"/>
        <v>0.55715896046803226</v>
      </c>
    </row>
    <row r="670" spans="1:12" x14ac:dyDescent="0.3">
      <c r="A670" s="1">
        <v>41148</v>
      </c>
      <c r="B670" s="2">
        <f t="shared" si="70"/>
        <v>0</v>
      </c>
      <c r="C670">
        <f t="shared" ca="1" si="71"/>
        <v>-0.20988886253105163</v>
      </c>
      <c r="D670">
        <f ca="1">lamb_1 + C670*SQRT(E669)</f>
        <v>-1.4774451390878678E-2</v>
      </c>
      <c r="E670">
        <f ca="1">omega_1 + D670^2*alpha_1 + E669*beta_1</f>
        <v>3.4051377537887922E-2</v>
      </c>
      <c r="F670">
        <f t="shared" ca="1" si="72"/>
        <v>0.18453015346519366</v>
      </c>
      <c r="G670">
        <f t="shared" ca="1" si="73"/>
        <v>1.1585345798988167</v>
      </c>
      <c r="H670">
        <f ca="1">lamb_2 + G670*SQRT(I669)</f>
        <v>0.719820129428141</v>
      </c>
      <c r="I670">
        <f ca="1">omega_2 + H670^2*alpha_2 + I669*beta_2</f>
        <v>0.42763080262653475</v>
      </c>
      <c r="J670">
        <f t="shared" ca="1" si="74"/>
        <v>0.653934861149438</v>
      </c>
      <c r="K670">
        <f t="shared" ca="1" si="75"/>
        <v>0.719820129428141</v>
      </c>
      <c r="L670">
        <f t="shared" ca="1" si="76"/>
        <v>0.56390900924390741</v>
      </c>
    </row>
    <row r="671" spans="1:12" x14ac:dyDescent="0.3">
      <c r="A671" s="1">
        <v>41149</v>
      </c>
      <c r="B671" s="2">
        <f t="shared" si="70"/>
        <v>0</v>
      </c>
      <c r="C671">
        <f t="shared" ca="1" si="71"/>
        <v>0.2740756591056201</v>
      </c>
      <c r="D671">
        <f ca="1">lamb_1 + C671*SQRT(E670)</f>
        <v>7.5575223435834171E-2</v>
      </c>
      <c r="E671">
        <f ca="1">omega_1 + D671^2*alpha_1 + E670*beta_1</f>
        <v>3.2669964198699469E-2</v>
      </c>
      <c r="F671">
        <f t="shared" ca="1" si="72"/>
        <v>0.18074834494041561</v>
      </c>
      <c r="G671">
        <f t="shared" ca="1" si="73"/>
        <v>1.4945480763545684</v>
      </c>
      <c r="H671">
        <f ca="1">lamb_2 + G671*SQRT(I670)</f>
        <v>0.95233708879208434</v>
      </c>
      <c r="I671">
        <f ca="1">omega_2 + H671^2*alpha_2 + I670*beta_2</f>
        <v>0.48659600194149771</v>
      </c>
      <c r="J671">
        <f t="shared" ca="1" si="74"/>
        <v>0.69756433534226625</v>
      </c>
      <c r="K671">
        <f t="shared" ca="1" si="75"/>
        <v>0.95233708879208434</v>
      </c>
      <c r="L671">
        <f t="shared" ca="1" si="76"/>
        <v>0.59758776378507195</v>
      </c>
    </row>
    <row r="672" spans="1:12" x14ac:dyDescent="0.3">
      <c r="A672" s="1">
        <v>41150</v>
      </c>
      <c r="B672" s="2">
        <f t="shared" si="70"/>
        <v>0</v>
      </c>
      <c r="C672">
        <f t="shared" ca="1" si="71"/>
        <v>-2.3992740011411553</v>
      </c>
      <c r="D672">
        <f ca="1">lamb_1 + C672*SQRT(E671)</f>
        <v>-0.40866480476483263</v>
      </c>
      <c r="E672">
        <f ca="1">omega_1 + D672^2*alpha_1 + E671*beta_1</f>
        <v>4.1076782422012237E-2</v>
      </c>
      <c r="F672">
        <f t="shared" ca="1" si="72"/>
        <v>0.20267407930471087</v>
      </c>
      <c r="G672">
        <f t="shared" ca="1" si="73"/>
        <v>0.91010670320009346</v>
      </c>
      <c r="H672">
        <f ca="1">lamb_2 + G672*SQRT(I671)</f>
        <v>0.60985797750831439</v>
      </c>
      <c r="I672">
        <f ca="1">omega_2 + H672^2*alpha_2 + I671*beta_2</f>
        <v>0.47310377199735187</v>
      </c>
      <c r="J672">
        <f t="shared" ca="1" si="74"/>
        <v>0.68782539353919747</v>
      </c>
      <c r="K672">
        <f t="shared" ca="1" si="75"/>
        <v>0.60985797750831439</v>
      </c>
      <c r="L672">
        <f t="shared" ca="1" si="76"/>
        <v>0.60805518331523167</v>
      </c>
    </row>
    <row r="673" spans="1:12" x14ac:dyDescent="0.3">
      <c r="A673" s="1">
        <v>41151</v>
      </c>
      <c r="B673" s="2">
        <f t="shared" si="70"/>
        <v>0</v>
      </c>
      <c r="C673">
        <f t="shared" ca="1" si="71"/>
        <v>6.0531182433044527E-2</v>
      </c>
      <c r="D673">
        <f ca="1">lamb_1 + C673*SQRT(E672)</f>
        <v>3.7268101668842792E-2</v>
      </c>
      <c r="E673">
        <f ca="1">omega_1 + D673^2*alpha_1 + E672*beta_1</f>
        <v>3.8873974512371214E-2</v>
      </c>
      <c r="F673">
        <f t="shared" ca="1" si="72"/>
        <v>0.19716484096402992</v>
      </c>
      <c r="G673">
        <f t="shared" ca="1" si="73"/>
        <v>-0.90973733906500587</v>
      </c>
      <c r="H673">
        <f ca="1">lamb_2 + G673*SQRT(I672)</f>
        <v>-0.65074044325969005</v>
      </c>
      <c r="I673">
        <f ca="1">omega_2 + H673^2*alpha_2 + I672*beta_2</f>
        <v>0.46768481885698077</v>
      </c>
      <c r="J673">
        <f t="shared" ca="1" si="74"/>
        <v>0.68387485613742283</v>
      </c>
      <c r="K673">
        <f t="shared" ca="1" si="75"/>
        <v>-0.65074044325969005</v>
      </c>
      <c r="L673">
        <f t="shared" ca="1" si="76"/>
        <v>0.62853644204114467</v>
      </c>
    </row>
    <row r="674" spans="1:12" x14ac:dyDescent="0.3">
      <c r="A674" s="1">
        <v>41152</v>
      </c>
      <c r="B674" s="2">
        <f t="shared" si="70"/>
        <v>0</v>
      </c>
      <c r="C674">
        <f t="shared" ca="1" si="71"/>
        <v>-0.64341040088972845</v>
      </c>
      <c r="D674">
        <f ca="1">lamb_1 + C674*SQRT(E673)</f>
        <v>-0.10185790936602604</v>
      </c>
      <c r="E674">
        <f ca="1">omega_1 + D674^2*alpha_1 + E673*beta_1</f>
        <v>3.7386558573406573E-2</v>
      </c>
      <c r="F674">
        <f t="shared" ca="1" si="72"/>
        <v>0.19335604095400427</v>
      </c>
      <c r="G674">
        <f t="shared" ca="1" si="73"/>
        <v>-0.18379082852475234</v>
      </c>
      <c r="H674">
        <f ca="1">lamb_2 + G674*SQRT(I673)</f>
        <v>-0.15068992641674275</v>
      </c>
      <c r="I674">
        <f ca="1">omega_2 + H674^2*alpha_2 + I673*beta_2</f>
        <v>0.41493383868782141</v>
      </c>
      <c r="J674">
        <f t="shared" ca="1" si="74"/>
        <v>0.6441535831522025</v>
      </c>
      <c r="K674">
        <f t="shared" ca="1" si="75"/>
        <v>-0.15068992641674275</v>
      </c>
      <c r="L674">
        <f t="shared" ca="1" si="76"/>
        <v>0.60352777027768345</v>
      </c>
    </row>
    <row r="675" spans="1:12" x14ac:dyDescent="0.3">
      <c r="A675" s="1">
        <v>41156</v>
      </c>
      <c r="B675" s="2">
        <f t="shared" si="70"/>
        <v>0</v>
      </c>
      <c r="C675">
        <f t="shared" ca="1" si="71"/>
        <v>0.3616841974490842</v>
      </c>
      <c r="D675">
        <f ca="1">lamb_1 + C675*SQRT(E674)</f>
        <v>9.4933824494381286E-2</v>
      </c>
      <c r="E675">
        <f ca="1">omega_1 + D675^2*alpha_1 + E674*beta_1</f>
        <v>3.5936379749521845E-2</v>
      </c>
      <c r="F675">
        <f t="shared" ca="1" si="72"/>
        <v>0.18956893139309997</v>
      </c>
      <c r="G675">
        <f t="shared" ca="1" si="73"/>
        <v>2.3424330504067994</v>
      </c>
      <c r="H675">
        <f ca="1">lamb_2 + G675*SQRT(I674)</f>
        <v>1.4838866427136836</v>
      </c>
      <c r="I675">
        <f ca="1">omega_2 + H675^2*alpha_2 + I674*beta_2</f>
        <v>0.63107344948241684</v>
      </c>
      <c r="J675">
        <f t="shared" ca="1" si="74"/>
        <v>0.79440131513134904</v>
      </c>
      <c r="K675">
        <f t="shared" ca="1" si="75"/>
        <v>1.4838866427136836</v>
      </c>
      <c r="L675">
        <f t="shared" ca="1" si="76"/>
        <v>0.66067390053378161</v>
      </c>
    </row>
    <row r="676" spans="1:12" x14ac:dyDescent="0.3">
      <c r="A676" s="1">
        <v>41157</v>
      </c>
      <c r="B676" s="2">
        <f t="shared" si="70"/>
        <v>0</v>
      </c>
      <c r="C676">
        <f t="shared" ca="1" si="71"/>
        <v>-0.72914946500740097</v>
      </c>
      <c r="D676">
        <f ca="1">lamb_1 + C676*SQRT(E675)</f>
        <v>-0.11322408490730354</v>
      </c>
      <c r="E676">
        <f ca="1">omega_1 + D676^2*alpha_1 + E675*beta_1</f>
        <v>3.483065097374588E-2</v>
      </c>
      <c r="F676">
        <f t="shared" ca="1" si="72"/>
        <v>0.18662971621300259</v>
      </c>
      <c r="G676">
        <f t="shared" ca="1" si="73"/>
        <v>-1.6575649885394792</v>
      </c>
      <c r="H676">
        <f ca="1">lamb_2 + G676*SQRT(I675)</f>
        <v>-1.3417718068114417</v>
      </c>
      <c r="I676">
        <f ca="1">omega_2 + H676^2*alpha_2 + I675*beta_2</f>
        <v>0.76876535634136345</v>
      </c>
      <c r="J676">
        <f t="shared" ca="1" si="74"/>
        <v>0.87679265299234999</v>
      </c>
      <c r="K676">
        <f t="shared" ca="1" si="75"/>
        <v>-1.3417718068114417</v>
      </c>
      <c r="L676">
        <f t="shared" ca="1" si="76"/>
        <v>0.72453958819758246</v>
      </c>
    </row>
    <row r="677" spans="1:12" x14ac:dyDescent="0.3">
      <c r="A677" s="1">
        <v>41158</v>
      </c>
      <c r="B677" s="2">
        <f t="shared" si="70"/>
        <v>0</v>
      </c>
      <c r="C677">
        <f t="shared" ca="1" si="71"/>
        <v>2.8408456876235232E-2</v>
      </c>
      <c r="D677">
        <f ca="1">lamb_1 + C677*SQRT(E676)</f>
        <v>3.0301862244861106E-2</v>
      </c>
      <c r="E677">
        <f ca="1">omega_1 + D677^2*alpha_1 + E676*beta_1</f>
        <v>3.3099291067176607E-2</v>
      </c>
      <c r="F677">
        <f t="shared" ca="1" si="72"/>
        <v>0.18193210565256646</v>
      </c>
      <c r="G677">
        <f t="shared" ca="1" si="73"/>
        <v>0.28359669179435298</v>
      </c>
      <c r="H677">
        <f ca="1">lamb_2 + G677*SQRT(I676)</f>
        <v>0.22365549577822458</v>
      </c>
      <c r="I677">
        <f ca="1">omega_2 + H677^2*alpha_2 + I676*beta_2</f>
        <v>0.67714082014858901</v>
      </c>
      <c r="J677">
        <f t="shared" ca="1" si="74"/>
        <v>0.82288566651059669</v>
      </c>
      <c r="K677">
        <f t="shared" ca="1" si="75"/>
        <v>0.22365549577822458</v>
      </c>
      <c r="L677">
        <f t="shared" ca="1" si="76"/>
        <v>0.7167466837692692</v>
      </c>
    </row>
    <row r="678" spans="1:12" x14ac:dyDescent="0.3">
      <c r="A678" s="1">
        <v>41159</v>
      </c>
      <c r="B678" s="2">
        <f t="shared" si="70"/>
        <v>0</v>
      </c>
      <c r="C678">
        <f t="shared" ca="1" si="71"/>
        <v>0.90604928325302647</v>
      </c>
      <c r="D678">
        <f ca="1">lamb_1 + C678*SQRT(E677)</f>
        <v>0.18983945392722171</v>
      </c>
      <c r="E678">
        <f ca="1">omega_1 + D678^2*alpha_1 + E677*beta_1</f>
        <v>3.3613688877845625E-2</v>
      </c>
      <c r="F678">
        <f t="shared" ca="1" si="72"/>
        <v>0.18334036347145607</v>
      </c>
      <c r="G678">
        <f t="shared" ca="1" si="73"/>
        <v>-1.0533060514280759</v>
      </c>
      <c r="H678">
        <f ca="1">lamb_2 + G678*SQRT(I677)</f>
        <v>-0.89175045216903703</v>
      </c>
      <c r="I678">
        <f ca="1">omega_2 + H678^2*alpha_2 + I677*beta_2</f>
        <v>0.68776736960102836</v>
      </c>
      <c r="J678">
        <f t="shared" ca="1" si="74"/>
        <v>0.82931741185207752</v>
      </c>
      <c r="K678">
        <f t="shared" ca="1" si="75"/>
        <v>-0.89175045216903703</v>
      </c>
      <c r="L678">
        <f t="shared" ca="1" si="76"/>
        <v>0.74607067539011285</v>
      </c>
    </row>
    <row r="679" spans="1:12" x14ac:dyDescent="0.3">
      <c r="A679" s="1">
        <v>41162</v>
      </c>
      <c r="B679" s="2">
        <f t="shared" si="70"/>
        <v>0</v>
      </c>
      <c r="C679">
        <f t="shared" ca="1" si="71"/>
        <v>-1.7228735495315055</v>
      </c>
      <c r="D679">
        <f ca="1">lamb_1 + C679*SQRT(E678)</f>
        <v>-0.29087226278646389</v>
      </c>
      <c r="E679">
        <f ca="1">omega_1 + D679^2*alpha_1 + E678*beta_1</f>
        <v>3.700099416312904E-2</v>
      </c>
      <c r="F679">
        <f t="shared" ca="1" si="72"/>
        <v>0.19235642480335571</v>
      </c>
      <c r="G679">
        <f t="shared" ca="1" si="73"/>
        <v>-0.36869420961946026</v>
      </c>
      <c r="H679">
        <f ca="1">lamb_2 + G679*SQRT(I678)</f>
        <v>-0.33076452768645814</v>
      </c>
      <c r="I679">
        <f ca="1">omega_2 + H679^2*alpha_2 + I678*beta_2</f>
        <v>0.61460855858996188</v>
      </c>
      <c r="J679">
        <f t="shared" ca="1" si="74"/>
        <v>0.78396974341486025</v>
      </c>
      <c r="K679">
        <f t="shared" ca="1" si="75"/>
        <v>-0.33076452768645814</v>
      </c>
      <c r="L679">
        <f t="shared" ca="1" si="76"/>
        <v>0.74183777892177627</v>
      </c>
    </row>
    <row r="680" spans="1:12" x14ac:dyDescent="0.3">
      <c r="A680" s="1">
        <v>41163</v>
      </c>
      <c r="B680" s="2">
        <f t="shared" si="70"/>
        <v>0</v>
      </c>
      <c r="C680">
        <f t="shared" ca="1" si="71"/>
        <v>0.25175403820809411</v>
      </c>
      <c r="D680">
        <f ca="1">lamb_1 + C680*SQRT(E679)</f>
        <v>7.3426506719516393E-2</v>
      </c>
      <c r="E680">
        <f ca="1">omega_1 + D680^2*alpha_1 + E679*beta_1</f>
        <v>3.5364401743420586E-2</v>
      </c>
      <c r="F680">
        <f t="shared" ca="1" si="72"/>
        <v>0.18805425212799787</v>
      </c>
      <c r="G680">
        <f t="shared" ca="1" si="73"/>
        <v>0.34957140171704576</v>
      </c>
      <c r="H680">
        <f ca="1">lamb_2 + G680*SQRT(I679)</f>
        <v>0.24905340210928542</v>
      </c>
      <c r="I680">
        <f ca="1">omega_2 + H680^2*alpha_2 + I679*beta_2</f>
        <v>0.54600667203963227</v>
      </c>
      <c r="J680">
        <f t="shared" ca="1" si="74"/>
        <v>0.73892264279803488</v>
      </c>
      <c r="K680">
        <f t="shared" ca="1" si="75"/>
        <v>0.24905340210928542</v>
      </c>
      <c r="L680">
        <f t="shared" ca="1" si="76"/>
        <v>0.74360224505918193</v>
      </c>
    </row>
    <row r="681" spans="1:12" x14ac:dyDescent="0.3">
      <c r="A681" s="1">
        <v>41164</v>
      </c>
      <c r="B681" s="2">
        <f t="shared" si="70"/>
        <v>0</v>
      </c>
      <c r="C681">
        <f t="shared" ca="1" si="71"/>
        <v>-0.89112408444822333</v>
      </c>
      <c r="D681">
        <f ca="1">lamb_1 + C681*SQRT(E680)</f>
        <v>-0.14257967325415746</v>
      </c>
      <c r="E681">
        <f ca="1">omega_1 + D681^2*alpha_1 + E680*beta_1</f>
        <v>3.4754987397462682E-2</v>
      </c>
      <c r="F681">
        <f t="shared" ca="1" si="72"/>
        <v>0.18642689558500586</v>
      </c>
      <c r="G681">
        <f t="shared" ca="1" si="73"/>
        <v>1.5837146843819676</v>
      </c>
      <c r="H681">
        <f ca="1">lamb_2 + G681*SQRT(I680)</f>
        <v>1.1452426400215794</v>
      </c>
      <c r="I681">
        <f ca="1">omega_2 + H681^2*alpha_2 + I680*beta_2</f>
        <v>0.63695542249691539</v>
      </c>
      <c r="J681">
        <f t="shared" ca="1" si="74"/>
        <v>0.79809487061183104</v>
      </c>
      <c r="K681">
        <f t="shared" ca="1" si="75"/>
        <v>1.1452426400215794</v>
      </c>
      <c r="L681">
        <f t="shared" ca="1" si="76"/>
        <v>0.7759037858478578</v>
      </c>
    </row>
    <row r="682" spans="1:12" x14ac:dyDescent="0.3">
      <c r="A682" s="1">
        <v>41165</v>
      </c>
      <c r="B682" s="2">
        <f t="shared" si="70"/>
        <v>0</v>
      </c>
      <c r="C682">
        <f t="shared" ca="1" si="71"/>
        <v>0.23082943376103565</v>
      </c>
      <c r="D682">
        <f ca="1">lamb_1 + C682*SQRT(E681)</f>
        <v>6.8032814745714626E-2</v>
      </c>
      <c r="E682">
        <f ca="1">omega_1 + D682^2*alpha_1 + E681*beta_1</f>
        <v>3.3252296238599148E-2</v>
      </c>
      <c r="F682">
        <f t="shared" ca="1" si="72"/>
        <v>0.18235212156319747</v>
      </c>
      <c r="G682">
        <f t="shared" ca="1" si="73"/>
        <v>0.48033794402360419</v>
      </c>
      <c r="H682">
        <f ca="1">lamb_2 + G682*SQRT(I681)</f>
        <v>0.3583552492854713</v>
      </c>
      <c r="I682">
        <f ca="1">omega_2 + H682^2*alpha_2 + I681*beta_2</f>
        <v>0.57319188151020151</v>
      </c>
      <c r="J682">
        <f t="shared" ca="1" si="74"/>
        <v>0.75709436763867255</v>
      </c>
      <c r="K682">
        <f t="shared" ca="1" si="75"/>
        <v>0.3583552492854713</v>
      </c>
      <c r="L682">
        <f t="shared" ca="1" si="76"/>
        <v>0.77549066149496904</v>
      </c>
    </row>
    <row r="683" spans="1:12" x14ac:dyDescent="0.3">
      <c r="A683" s="1">
        <v>41166</v>
      </c>
      <c r="B683" s="2">
        <f t="shared" si="70"/>
        <v>0</v>
      </c>
      <c r="C683">
        <f t="shared" ca="1" si="71"/>
        <v>-0.309525565701117</v>
      </c>
      <c r="D683">
        <f ca="1">lamb_1 + C683*SQRT(E682)</f>
        <v>-3.1442643583647553E-2</v>
      </c>
      <c r="E683">
        <f ca="1">omega_1 + D683^2*alpha_1 + E682*beta_1</f>
        <v>3.1651430929642912E-2</v>
      </c>
      <c r="F683">
        <f t="shared" ca="1" si="72"/>
        <v>0.17790849032478162</v>
      </c>
      <c r="G683">
        <f t="shared" ca="1" si="73"/>
        <v>0.31931729247736174</v>
      </c>
      <c r="H683">
        <f ca="1">lamb_2 + G683*SQRT(I682)</f>
        <v>0.21675332362424124</v>
      </c>
      <c r="I683">
        <f ca="1">omega_2 + H683^2*alpha_2 + I682*beta_2</f>
        <v>0.50858285849503193</v>
      </c>
      <c r="J683">
        <f t="shared" ca="1" si="74"/>
        <v>0.71314995512516999</v>
      </c>
      <c r="K683">
        <f t="shared" ca="1" si="75"/>
        <v>0.21675332362424124</v>
      </c>
      <c r="L683">
        <f t="shared" ca="1" si="76"/>
        <v>0.7642062495067623</v>
      </c>
    </row>
    <row r="684" spans="1:12" x14ac:dyDescent="0.3">
      <c r="A684" s="1">
        <v>41169</v>
      </c>
      <c r="B684" s="2">
        <f t="shared" si="70"/>
        <v>0</v>
      </c>
      <c r="C684">
        <f t="shared" ca="1" si="71"/>
        <v>0.22286547805343837</v>
      </c>
      <c r="D684">
        <f ca="1">lamb_1 + C684*SQRT(E683)</f>
        <v>6.4649660745997969E-2</v>
      </c>
      <c r="E684">
        <f ca="1">omega_1 + D684^2*alpha_1 + E683*beta_1</f>
        <v>3.0370091173345836E-2</v>
      </c>
      <c r="F684">
        <f t="shared" ca="1" si="72"/>
        <v>0.17427016719262606</v>
      </c>
      <c r="G684">
        <f t="shared" ca="1" si="73"/>
        <v>-1.0070131504750484</v>
      </c>
      <c r="H684">
        <f ca="1">lamb_2 + G684*SQRT(I683)</f>
        <v>-0.74315138307173678</v>
      </c>
      <c r="I684">
        <f ca="1">omega_2 + H684^2*alpha_2 + I683*beta_2</f>
        <v>0.51365413568509966</v>
      </c>
      <c r="J684">
        <f t="shared" ca="1" si="74"/>
        <v>0.71669668318271129</v>
      </c>
      <c r="K684">
        <f t="shared" ca="1" si="75"/>
        <v>-0.74315138307173678</v>
      </c>
      <c r="L684">
        <f t="shared" ca="1" si="76"/>
        <v>0.78480351457662667</v>
      </c>
    </row>
    <row r="685" spans="1:12" x14ac:dyDescent="0.3">
      <c r="A685" s="1">
        <v>41170</v>
      </c>
      <c r="B685" s="2">
        <f t="shared" si="70"/>
        <v>0</v>
      </c>
      <c r="C685">
        <f t="shared" ca="1" si="71"/>
        <v>1.3576197853871432</v>
      </c>
      <c r="D685">
        <f ca="1">lamb_1 + C685*SQRT(E684)</f>
        <v>0.26159262698343455</v>
      </c>
      <c r="E685">
        <f ca="1">omega_1 + D685^2*alpha_1 + E684*beta_1</f>
        <v>3.3046326029003828E-2</v>
      </c>
      <c r="F685">
        <f t="shared" ca="1" si="72"/>
        <v>0.18178648472591089</v>
      </c>
      <c r="G685">
        <f t="shared" ca="1" si="73"/>
        <v>0.66940782468826332</v>
      </c>
      <c r="H685">
        <f ca="1">lamb_2 + G685*SQRT(I684)</f>
        <v>0.45476236765063216</v>
      </c>
      <c r="I685">
        <f ca="1">omega_2 + H685^2*alpha_2 + I684*beta_2</f>
        <v>0.47655961401293079</v>
      </c>
      <c r="J685">
        <f t="shared" ca="1" si="74"/>
        <v>0.6903329732911001</v>
      </c>
      <c r="K685">
        <f t="shared" ca="1" si="75"/>
        <v>0.45476236765063216</v>
      </c>
      <c r="L685">
        <f t="shared" ca="1" si="76"/>
        <v>0.74760130443903794</v>
      </c>
    </row>
    <row r="686" spans="1:12" x14ac:dyDescent="0.3">
      <c r="A686" s="1">
        <v>41171</v>
      </c>
      <c r="B686" s="2">
        <f t="shared" si="70"/>
        <v>0</v>
      </c>
      <c r="C686">
        <f t="shared" ca="1" si="71"/>
        <v>-0.16153880189284425</v>
      </c>
      <c r="D686">
        <f ca="1">lamb_1 + C686*SQRT(E685)</f>
        <v>-4.3655709429354754E-3</v>
      </c>
      <c r="E686">
        <f ca="1">omega_1 + D686^2*alpha_1 + E685*beta_1</f>
        <v>3.1403763439262988E-2</v>
      </c>
      <c r="F686">
        <f t="shared" ca="1" si="72"/>
        <v>0.17721107030674746</v>
      </c>
      <c r="G686">
        <f t="shared" ca="1" si="73"/>
        <v>0.17298280864514937</v>
      </c>
      <c r="H686">
        <f ca="1">lamb_2 + G686*SQRT(I685)</f>
        <v>9.4415736620251378E-2</v>
      </c>
      <c r="I686">
        <f ca="1">omega_2 + H686^2*alpha_2 + I685*beta_2</f>
        <v>0.42091098780970582</v>
      </c>
      <c r="J686">
        <f t="shared" ca="1" si="74"/>
        <v>0.64877653148808168</v>
      </c>
      <c r="K686">
        <f t="shared" ca="1" si="75"/>
        <v>9.4415736620251378E-2</v>
      </c>
      <c r="L686">
        <f t="shared" ca="1" si="76"/>
        <v>0.74769670567677637</v>
      </c>
    </row>
    <row r="687" spans="1:12" x14ac:dyDescent="0.3">
      <c r="A687" s="1">
        <v>41172</v>
      </c>
      <c r="B687" s="2">
        <f t="shared" si="70"/>
        <v>0</v>
      </c>
      <c r="C687">
        <f t="shared" ca="1" si="71"/>
        <v>0.39282753381789448</v>
      </c>
      <c r="D687">
        <f ca="1">lamb_1 + C687*SQRT(E686)</f>
        <v>9.4613387713829128E-2</v>
      </c>
      <c r="E687">
        <f ca="1">omega_1 + D687^2*alpha_1 + E686*beta_1</f>
        <v>3.0428563952203194E-2</v>
      </c>
      <c r="F687">
        <f t="shared" ca="1" si="72"/>
        <v>0.17443785125999228</v>
      </c>
      <c r="G687">
        <f t="shared" ca="1" si="73"/>
        <v>-4.0592797207131583E-2</v>
      </c>
      <c r="H687">
        <f ca="1">lamb_2 + G687*SQRT(I686)</f>
        <v>-5.1335654175441919E-2</v>
      </c>
      <c r="I687">
        <f ca="1">omega_2 + H687^2*alpha_2 + I686*beta_2</f>
        <v>0.37229969144310143</v>
      </c>
      <c r="J687">
        <f t="shared" ca="1" si="74"/>
        <v>0.61016365955627139</v>
      </c>
      <c r="K687">
        <f t="shared" ca="1" si="75"/>
        <v>-5.1335654175441919E-2</v>
      </c>
      <c r="L687">
        <f t="shared" ca="1" si="76"/>
        <v>0.72003319987568237</v>
      </c>
    </row>
    <row r="688" spans="1:12" x14ac:dyDescent="0.3">
      <c r="A688" s="1">
        <v>41173</v>
      </c>
      <c r="B688" s="2">
        <f t="shared" si="70"/>
        <v>0</v>
      </c>
      <c r="C688">
        <f t="shared" ca="1" si="71"/>
        <v>0.4650651916885154</v>
      </c>
      <c r="D688">
        <f ca="1">lamb_1 + C688*SQRT(E687)</f>
        <v>0.10612497273396104</v>
      </c>
      <c r="E688">
        <f ca="1">omega_1 + D688^2*alpha_1 + E687*beta_1</f>
        <v>2.967002942629398E-2</v>
      </c>
      <c r="F688">
        <f t="shared" ca="1" si="72"/>
        <v>0.17224990399502108</v>
      </c>
      <c r="G688">
        <f t="shared" ca="1" si="73"/>
        <v>-0.93749685956075368</v>
      </c>
      <c r="H688">
        <f ca="1">lamb_2 + G688*SQRT(I687)</f>
        <v>-0.59702651465210133</v>
      </c>
      <c r="I688">
        <f ca="1">omega_2 + H688^2*alpha_2 + I687*beta_2</f>
        <v>0.37295061374478355</v>
      </c>
      <c r="J688">
        <f t="shared" ca="1" si="74"/>
        <v>0.6106968263752347</v>
      </c>
      <c r="K688">
        <f t="shared" ca="1" si="75"/>
        <v>-0.59702651465210133</v>
      </c>
      <c r="L688">
        <f t="shared" ca="1" si="76"/>
        <v>0.71629752719029782</v>
      </c>
    </row>
    <row r="689" spans="1:12" x14ac:dyDescent="0.3">
      <c r="A689" s="1">
        <v>41176</v>
      </c>
      <c r="B689" s="2">
        <f t="shared" si="70"/>
        <v>0</v>
      </c>
      <c r="C689">
        <f t="shared" ca="1" si="71"/>
        <v>-0.92328088823646748</v>
      </c>
      <c r="D689">
        <f ca="1">lamb_1 + C689*SQRT(E688)</f>
        <v>-0.13403504435916933</v>
      </c>
      <c r="E689">
        <f ca="1">omega_1 + D689^2*alpha_1 + E688*beta_1</f>
        <v>2.9374350659172332E-2</v>
      </c>
      <c r="F689">
        <f t="shared" ca="1" si="72"/>
        <v>0.17138947067767124</v>
      </c>
      <c r="G689">
        <f t="shared" ca="1" si="73"/>
        <v>1.0932674107096709</v>
      </c>
      <c r="H689">
        <f ca="1">lamb_2 + G689*SQRT(I688)</f>
        <v>0.64265493809986629</v>
      </c>
      <c r="I689">
        <f ca="1">omega_2 + H689^2*alpha_2 + I688*beta_2</f>
        <v>0.38029817215621098</v>
      </c>
      <c r="J689">
        <f t="shared" ca="1" si="74"/>
        <v>0.61668320242747898</v>
      </c>
      <c r="K689">
        <f t="shared" ca="1" si="75"/>
        <v>0.64265493809986629</v>
      </c>
      <c r="L689">
        <f t="shared" ca="1" si="76"/>
        <v>0.70720333152157233</v>
      </c>
    </row>
    <row r="690" spans="1:12" x14ac:dyDescent="0.3">
      <c r="A690" s="1">
        <v>41177</v>
      </c>
      <c r="B690" s="2">
        <f t="shared" si="70"/>
        <v>0</v>
      </c>
      <c r="C690">
        <f t="shared" ca="1" si="71"/>
        <v>0.42676012483112058</v>
      </c>
      <c r="D690">
        <f ca="1">lamb_1 + C690*SQRT(E689)</f>
        <v>9.814219190114265E-2</v>
      </c>
      <c r="E690">
        <f ca="1">omega_1 + D690^2*alpha_1 + E689*beta_1</f>
        <v>2.8602315996308188E-2</v>
      </c>
      <c r="F690">
        <f t="shared" ca="1" si="72"/>
        <v>0.16912219250089028</v>
      </c>
      <c r="G690">
        <f t="shared" ca="1" si="73"/>
        <v>1.1145141463802186</v>
      </c>
      <c r="H690">
        <f ca="1">lamb_2 + G690*SQRT(I689)</f>
        <v>0.66230215294048123</v>
      </c>
      <c r="I690">
        <f ca="1">omega_2 + H690^2*alpha_2 + I689*beta_2</f>
        <v>0.389693725069093</v>
      </c>
      <c r="J690">
        <f t="shared" ca="1" si="74"/>
        <v>0.62425453548139564</v>
      </c>
      <c r="K690">
        <f t="shared" ca="1" si="75"/>
        <v>0.66230215294048123</v>
      </c>
      <c r="L690">
        <f t="shared" ca="1" si="76"/>
        <v>0.70487006061047441</v>
      </c>
    </row>
    <row r="691" spans="1:12" x14ac:dyDescent="0.3">
      <c r="A691" s="1">
        <v>41178</v>
      </c>
      <c r="B691" s="2">
        <f t="shared" si="70"/>
        <v>0</v>
      </c>
      <c r="C691">
        <f t="shared" ca="1" si="71"/>
        <v>1.5204995566800878</v>
      </c>
      <c r="D691">
        <f ca="1">lamb_1 + C691*SQRT(E690)</f>
        <v>0.28215021872236817</v>
      </c>
      <c r="E691">
        <f ca="1">omega_1 + D691^2*alpha_1 + E690*beta_1</f>
        <v>3.2090655472108348E-2</v>
      </c>
      <c r="F691">
        <f t="shared" ca="1" si="72"/>
        <v>0.17913864873920521</v>
      </c>
      <c r="G691">
        <f t="shared" ca="1" si="73"/>
        <v>-0.96378491689501566</v>
      </c>
      <c r="H691">
        <f ca="1">lamb_2 + G691*SQRT(I690)</f>
        <v>-0.62664710560027348</v>
      </c>
      <c r="I691">
        <f ca="1">omega_2 + H691^2*alpha_2 + I690*beta_2</f>
        <v>0.39225899495428401</v>
      </c>
      <c r="J691">
        <f t="shared" ca="1" si="74"/>
        <v>0.62630583180606259</v>
      </c>
      <c r="K691">
        <f t="shared" ca="1" si="75"/>
        <v>-0.62664710560027348</v>
      </c>
      <c r="L691">
        <f t="shared" ca="1" si="76"/>
        <v>0.69522568912756866</v>
      </c>
    </row>
    <row r="692" spans="1:12" x14ac:dyDescent="0.3">
      <c r="A692" s="1">
        <v>41179</v>
      </c>
      <c r="B692" s="2">
        <f t="shared" si="70"/>
        <v>0</v>
      </c>
      <c r="C692">
        <f t="shared" ca="1" si="71"/>
        <v>-1.6322470624359917</v>
      </c>
      <c r="D692">
        <f ca="1">lamb_1 + C692*SQRT(E691)</f>
        <v>-0.26739853317332063</v>
      </c>
      <c r="E692">
        <f ca="1">omega_1 + D692^2*alpha_1 + E691*beta_1</f>
        <v>3.4813521566934291E-2</v>
      </c>
      <c r="F692">
        <f t="shared" ca="1" si="72"/>
        <v>0.18658381914553654</v>
      </c>
      <c r="G692">
        <f t="shared" ca="1" si="73"/>
        <v>-0.47043711261323939</v>
      </c>
      <c r="H692">
        <f ca="1">lamb_2 + G692*SQRT(I691)</f>
        <v>-0.31963750712767725</v>
      </c>
      <c r="I692">
        <f ca="1">omega_2 + H692^2*alpha_2 + I691*beta_2</f>
        <v>0.35960291197621974</v>
      </c>
      <c r="J692">
        <f t="shared" ca="1" si="74"/>
        <v>0.59966900201379403</v>
      </c>
      <c r="K692">
        <f t="shared" ca="1" si="75"/>
        <v>-0.31963750712767725</v>
      </c>
      <c r="L692">
        <f t="shared" ca="1" si="76"/>
        <v>0.68644690429810384</v>
      </c>
    </row>
    <row r="693" spans="1:12" x14ac:dyDescent="0.3">
      <c r="A693" s="1">
        <v>41180</v>
      </c>
      <c r="B693" s="2">
        <f t="shared" si="70"/>
        <v>0</v>
      </c>
      <c r="C693">
        <f t="shared" ca="1" si="71"/>
        <v>0.93524681547685895</v>
      </c>
      <c r="D693">
        <f ca="1">lamb_1 + C693*SQRT(E692)</f>
        <v>0.19950192267537323</v>
      </c>
      <c r="E693">
        <f ca="1">omega_1 + D693^2*alpha_1 + E692*beta_1</f>
        <v>3.5416500870649785E-2</v>
      </c>
      <c r="F693">
        <f t="shared" ca="1" si="72"/>
        <v>0.18819272268249318</v>
      </c>
      <c r="G693">
        <f t="shared" ca="1" si="73"/>
        <v>0.97645140634482575</v>
      </c>
      <c r="H693">
        <f ca="1">lamb_2 + G693*SQRT(I692)</f>
        <v>0.56054764035776727</v>
      </c>
      <c r="I693">
        <f ca="1">omega_2 + H693^2*alpha_2 + I692*beta_2</f>
        <v>0.35696414315282826</v>
      </c>
      <c r="J693">
        <f t="shared" ca="1" si="74"/>
        <v>0.59746476310559793</v>
      </c>
      <c r="K693">
        <f t="shared" ca="1" si="75"/>
        <v>0.56054764035776727</v>
      </c>
      <c r="L693">
        <f t="shared" ca="1" si="76"/>
        <v>0.68053153082122841</v>
      </c>
    </row>
    <row r="694" spans="1:12" x14ac:dyDescent="0.3">
      <c r="A694" s="1">
        <v>41183</v>
      </c>
      <c r="B694" s="2">
        <f t="shared" si="70"/>
        <v>0</v>
      </c>
      <c r="C694">
        <f t="shared" ca="1" si="71"/>
        <v>-4.0484623758136454E-2</v>
      </c>
      <c r="D694">
        <f ca="1">lamb_1 + C694*SQRT(E693)</f>
        <v>1.7381088428179953E-2</v>
      </c>
      <c r="E694">
        <f ca="1">omega_1 + D694^2*alpha_1 + E693*beta_1</f>
        <v>3.3601306935094701E-2</v>
      </c>
      <c r="F694">
        <f t="shared" ca="1" si="72"/>
        <v>0.18330659272130587</v>
      </c>
      <c r="G694">
        <f t="shared" ca="1" si="73"/>
        <v>-0.56212225674670258</v>
      </c>
      <c r="H694">
        <f ca="1">lamb_2 + G694*SQRT(I693)</f>
        <v>-0.36084824096355278</v>
      </c>
      <c r="I694">
        <f ca="1">omega_2 + H694^2*alpha_2 + I693*beta_2</f>
        <v>0.33261453747221115</v>
      </c>
      <c r="J694">
        <f t="shared" ca="1" si="74"/>
        <v>0.57672743776606572</v>
      </c>
      <c r="K694">
        <f t="shared" ca="1" si="75"/>
        <v>-0.36084824096355278</v>
      </c>
      <c r="L694">
        <f t="shared" ca="1" si="76"/>
        <v>0.68518579077446684</v>
      </c>
    </row>
    <row r="695" spans="1:12" x14ac:dyDescent="0.3">
      <c r="A695" s="1">
        <v>41184</v>
      </c>
      <c r="B695" s="2">
        <f t="shared" si="70"/>
        <v>0</v>
      </c>
      <c r="C695">
        <f t="shared" ca="1" si="71"/>
        <v>-1.0570507156244693</v>
      </c>
      <c r="D695">
        <f ca="1">lamb_1 + C695*SQRT(E694)</f>
        <v>-0.16876436501473951</v>
      </c>
      <c r="E695">
        <f ca="1">omega_1 + D695^2*alpha_1 + E694*beta_1</f>
        <v>3.3622087034216819E-2</v>
      </c>
      <c r="F695">
        <f t="shared" ca="1" si="72"/>
        <v>0.18336326522566296</v>
      </c>
      <c r="G695">
        <f t="shared" ca="1" si="73"/>
        <v>-1.0026256888274192</v>
      </c>
      <c r="H695">
        <f ca="1">lamb_2 + G695*SQRT(I694)</f>
        <v>-0.6032417445558742</v>
      </c>
      <c r="I695">
        <f ca="1">omega_2 + H695^2*alpha_2 + I694*beta_2</f>
        <v>0.33971657451107934</v>
      </c>
      <c r="J695">
        <f t="shared" ca="1" si="74"/>
        <v>0.58285210346285909</v>
      </c>
      <c r="K695">
        <f t="shared" ca="1" si="75"/>
        <v>-0.6032417445558742</v>
      </c>
      <c r="L695">
        <f t="shared" ca="1" si="76"/>
        <v>0.61264699149416235</v>
      </c>
    </row>
    <row r="696" spans="1:12" x14ac:dyDescent="0.3">
      <c r="A696" s="1">
        <v>41185</v>
      </c>
      <c r="B696" s="2">
        <f t="shared" si="70"/>
        <v>0</v>
      </c>
      <c r="C696">
        <f t="shared" ca="1" si="71"/>
        <v>-0.98436468167598701</v>
      </c>
      <c r="D696">
        <f ca="1">lamb_1 + C696*SQRT(E695)</f>
        <v>-0.15549632220492929</v>
      </c>
      <c r="E696">
        <f ca="1">omega_1 + D696^2*alpha_1 + E695*beta_1</f>
        <v>3.3383066444635026E-2</v>
      </c>
      <c r="F696">
        <f t="shared" ca="1" si="72"/>
        <v>0.18271033480521848</v>
      </c>
      <c r="G696">
        <f t="shared" ca="1" si="73"/>
        <v>0.65329428256052813</v>
      </c>
      <c r="H696">
        <f ca="1">lamb_2 + G696*SQRT(I695)</f>
        <v>0.35577394677066321</v>
      </c>
      <c r="I696">
        <f ca="1">omega_2 + H696^2*alpha_2 + I695*beta_2</f>
        <v>0.31734526622362119</v>
      </c>
      <c r="J696">
        <f t="shared" ca="1" si="74"/>
        <v>0.56333406272266295</v>
      </c>
      <c r="K696">
        <f t="shared" ca="1" si="75"/>
        <v>0.35577394677066321</v>
      </c>
      <c r="L696">
        <f t="shared" ca="1" si="76"/>
        <v>0.5432537046465219</v>
      </c>
    </row>
    <row r="697" spans="1:12" x14ac:dyDescent="0.3">
      <c r="A697" s="1">
        <v>41186</v>
      </c>
      <c r="B697" s="2">
        <f t="shared" si="70"/>
        <v>0</v>
      </c>
      <c r="C697">
        <f t="shared" ca="1" si="71"/>
        <v>-0.99005646865489993</v>
      </c>
      <c r="D697">
        <f ca="1">lamb_1 + C697*SQRT(E696)</f>
        <v>-0.15589354886400905</v>
      </c>
      <c r="E697">
        <f ca="1">omega_1 + D697^2*alpha_1 + E696*beta_1</f>
        <v>3.3170589043709134E-2</v>
      </c>
      <c r="F697">
        <f t="shared" ca="1" si="72"/>
        <v>0.18212794690466683</v>
      </c>
      <c r="G697">
        <f t="shared" ca="1" si="73"/>
        <v>-0.10131513992345381</v>
      </c>
      <c r="H697">
        <f ca="1">lamb_2 + G697*SQRT(I696)</f>
        <v>-8.2074269388394294E-2</v>
      </c>
      <c r="I697">
        <f ca="1">omega_2 + H697^2*alpha_2 + I696*beta_2</f>
        <v>0.28372527123579089</v>
      </c>
      <c r="J697">
        <f t="shared" ca="1" si="74"/>
        <v>0.53265868174262487</v>
      </c>
      <c r="K697">
        <f t="shared" ca="1" si="75"/>
        <v>-8.2074269388394294E-2</v>
      </c>
      <c r="L697">
        <f t="shared" ca="1" si="76"/>
        <v>0.54166214735081775</v>
      </c>
    </row>
    <row r="698" spans="1:12" x14ac:dyDescent="0.3">
      <c r="A698" s="1">
        <v>41187</v>
      </c>
      <c r="B698" s="2">
        <f t="shared" si="70"/>
        <v>0</v>
      </c>
      <c r="C698">
        <f t="shared" ca="1" si="71"/>
        <v>1.0000239737340051</v>
      </c>
      <c r="D698">
        <f ca="1">lamb_1 + C698*SQRT(E697)</f>
        <v>0.20713231319162081</v>
      </c>
      <c r="E698">
        <f ca="1">omega_1 + D698^2*alpha_1 + E697*beta_1</f>
        <v>3.4091169630299109E-2</v>
      </c>
      <c r="F698">
        <f t="shared" ca="1" si="72"/>
        <v>0.18463794201165457</v>
      </c>
      <c r="G698">
        <f t="shared" ca="1" si="73"/>
        <v>0.4779404877292952</v>
      </c>
      <c r="H698">
        <f ca="1">lamb_2 + G698*SQRT(I697)</f>
        <v>0.22957915014531358</v>
      </c>
      <c r="I698">
        <f ca="1">omega_2 + H698^2*alpha_2 + I697*beta_2</f>
        <v>0.2603285236045535</v>
      </c>
      <c r="J698">
        <f t="shared" ca="1" si="74"/>
        <v>0.51022399356023385</v>
      </c>
      <c r="K698">
        <f t="shared" ca="1" si="75"/>
        <v>0.22957915014531358</v>
      </c>
      <c r="L698">
        <f t="shared" ca="1" si="76"/>
        <v>0.50237533818287294</v>
      </c>
    </row>
    <row r="699" spans="1:12" x14ac:dyDescent="0.3">
      <c r="A699" s="1">
        <v>41190</v>
      </c>
      <c r="B699" s="2">
        <f t="shared" si="70"/>
        <v>0</v>
      </c>
      <c r="C699">
        <f t="shared" ca="1" si="71"/>
        <v>-0.67223596327039448</v>
      </c>
      <c r="D699">
        <f ca="1">lamb_1 + C699*SQRT(E698)</f>
        <v>-9.9120264804467839E-2</v>
      </c>
      <c r="E699">
        <f ca="1">omega_1 + D699^2*alpha_1 + E698*beta_1</f>
        <v>3.295336567356965E-2</v>
      </c>
      <c r="F699">
        <f t="shared" ca="1" si="72"/>
        <v>0.18153061910754795</v>
      </c>
      <c r="G699">
        <f t="shared" ca="1" si="73"/>
        <v>0.93261047288922172</v>
      </c>
      <c r="H699">
        <f ca="1">lamb_2 + G699*SQRT(I698)</f>
        <v>0.45084023991363686</v>
      </c>
      <c r="I699">
        <f ca="1">omega_2 + H699^2*alpha_2 + I698*beta_2</f>
        <v>0.25827336093096226</v>
      </c>
      <c r="J699">
        <f t="shared" ca="1" si="74"/>
        <v>0.50820602213173571</v>
      </c>
      <c r="K699">
        <f t="shared" ca="1" si="75"/>
        <v>0.45084023991363686</v>
      </c>
      <c r="L699">
        <f t="shared" ca="1" si="76"/>
        <v>0.50064243945131393</v>
      </c>
    </row>
    <row r="700" spans="1:12" x14ac:dyDescent="0.3">
      <c r="A700" s="1">
        <v>41191</v>
      </c>
      <c r="B700" s="2">
        <f t="shared" si="70"/>
        <v>0</v>
      </c>
      <c r="C700">
        <f t="shared" ca="1" si="71"/>
        <v>-0.54676398946085203</v>
      </c>
      <c r="D700">
        <f ca="1">lamb_1 + C700*SQRT(E699)</f>
        <v>-7.4254405512541283E-2</v>
      </c>
      <c r="E700">
        <f ca="1">omega_1 + D700^2*alpha_1 + E699*beta_1</f>
        <v>3.1647919423965332E-2</v>
      </c>
      <c r="F700">
        <f t="shared" ca="1" si="72"/>
        <v>0.1778986211974824</v>
      </c>
      <c r="G700">
        <f t="shared" ca="1" si="73"/>
        <v>0.36971083871388866</v>
      </c>
      <c r="H700">
        <f ca="1">lamb_2 + G700*SQRT(I699)</f>
        <v>0.16288927468177308</v>
      </c>
      <c r="I700">
        <f ca="1">omega_2 + H700^2*alpha_2 + I699*beta_2</f>
        <v>0.23529904029739004</v>
      </c>
      <c r="J700">
        <f t="shared" ca="1" si="74"/>
        <v>0.48507632419794522</v>
      </c>
      <c r="K700">
        <f t="shared" ca="1" si="75"/>
        <v>0.16288927468177308</v>
      </c>
      <c r="L700">
        <f t="shared" ca="1" si="76"/>
        <v>0.4997267707953516</v>
      </c>
    </row>
    <row r="701" spans="1:12" x14ac:dyDescent="0.3">
      <c r="A701" s="1">
        <v>41192</v>
      </c>
      <c r="B701" s="2">
        <f t="shared" si="70"/>
        <v>0</v>
      </c>
      <c r="C701">
        <f t="shared" ca="1" si="71"/>
        <v>1.6605951248207613</v>
      </c>
      <c r="D701">
        <f ca="1">lamb_1 + C701*SQRT(E700)</f>
        <v>0.32041758307287466</v>
      </c>
      <c r="E701">
        <f ca="1">omega_1 + D701^2*alpha_1 + E700*beta_1</f>
        <v>3.6276131522583854E-2</v>
      </c>
      <c r="F701">
        <f t="shared" ca="1" si="72"/>
        <v>0.19046294002399483</v>
      </c>
      <c r="G701">
        <f t="shared" ca="1" si="73"/>
        <v>-0.46074721885896208</v>
      </c>
      <c r="H701">
        <f ca="1">lamb_2 + G701*SQRT(I700)</f>
        <v>-0.24849756730853151</v>
      </c>
      <c r="I701">
        <f ca="1">omega_2 + H701^2*alpha_2 + I700*beta_2</f>
        <v>0.21976729957074639</v>
      </c>
      <c r="J701">
        <f t="shared" ca="1" si="74"/>
        <v>0.46879345086162028</v>
      </c>
      <c r="K701">
        <f t="shared" ca="1" si="75"/>
        <v>-0.24849756730853151</v>
      </c>
      <c r="L701">
        <f t="shared" ca="1" si="76"/>
        <v>0.44268400099325517</v>
      </c>
    </row>
    <row r="702" spans="1:12" x14ac:dyDescent="0.3">
      <c r="A702" s="1">
        <v>41193</v>
      </c>
      <c r="B702" s="2">
        <f t="shared" si="70"/>
        <v>0</v>
      </c>
      <c r="C702">
        <f t="shared" ca="1" si="71"/>
        <v>1.5801036474153634</v>
      </c>
      <c r="D702">
        <f ca="1">lamb_1 + C702*SQRT(E701)</f>
        <v>0.32595118622936786</v>
      </c>
      <c r="E702">
        <f ca="1">omega_1 + D702^2*alpha_1 + E701*beta_1</f>
        <v>4.0748691549037069E-2</v>
      </c>
      <c r="F702">
        <f t="shared" ca="1" si="72"/>
        <v>0.20186305147063707</v>
      </c>
      <c r="G702">
        <f t="shared" ca="1" si="73"/>
        <v>1.0930300723366122</v>
      </c>
      <c r="H702">
        <f ca="1">lamb_2 + G702*SQRT(I701)</f>
        <v>0.48740533950620679</v>
      </c>
      <c r="I702">
        <f ca="1">omega_2 + H702^2*alpha_2 + I701*beta_2</f>
        <v>0.22750755342834117</v>
      </c>
      <c r="J702">
        <f t="shared" ca="1" si="74"/>
        <v>0.47697751878714489</v>
      </c>
      <c r="K702">
        <f t="shared" ca="1" si="75"/>
        <v>0.48740533950620679</v>
      </c>
      <c r="L702">
        <f t="shared" ca="1" si="76"/>
        <v>0.44835893827313628</v>
      </c>
    </row>
    <row r="703" spans="1:12" x14ac:dyDescent="0.3">
      <c r="A703" s="1">
        <v>41194</v>
      </c>
      <c r="B703" s="2">
        <f t="shared" si="70"/>
        <v>0</v>
      </c>
      <c r="C703">
        <f t="shared" ca="1" si="71"/>
        <v>-1.2077374870126334</v>
      </c>
      <c r="D703">
        <f ca="1">lamb_1 + C703*SQRT(E702)</f>
        <v>-0.2187975745038491</v>
      </c>
      <c r="E703">
        <f ca="1">omega_1 + D703^2*alpha_1 + E702*beta_1</f>
        <v>4.1361138941640146E-2</v>
      </c>
      <c r="F703">
        <f t="shared" ca="1" si="72"/>
        <v>0.20337438123234733</v>
      </c>
      <c r="G703">
        <f t="shared" ca="1" si="73"/>
        <v>0.75400890834982748</v>
      </c>
      <c r="H703">
        <f ca="1">lamb_2 + G703*SQRT(I702)</f>
        <v>0.33464529824810441</v>
      </c>
      <c r="I703">
        <f ca="1">omega_2 + H703^2*alpha_2 + I702*beta_2</f>
        <v>0.21909499302512092</v>
      </c>
      <c r="J703">
        <f t="shared" ca="1" si="74"/>
        <v>0.46807584110389733</v>
      </c>
      <c r="K703">
        <f t="shared" ca="1" si="75"/>
        <v>0.33464529824810441</v>
      </c>
      <c r="L703">
        <f t="shared" ca="1" si="76"/>
        <v>0.45148334549220731</v>
      </c>
    </row>
    <row r="704" spans="1:12" x14ac:dyDescent="0.3">
      <c r="A704" s="1">
        <v>41197</v>
      </c>
      <c r="B704" s="2">
        <f t="shared" si="70"/>
        <v>0</v>
      </c>
      <c r="C704">
        <f t="shared" ca="1" si="71"/>
        <v>-1.3997098025726431</v>
      </c>
      <c r="D704">
        <f ca="1">lamb_1 + C704*SQRT(E703)</f>
        <v>-0.25966511500306233</v>
      </c>
      <c r="E704">
        <f ca="1">omega_1 + D704^2*alpha_1 + E703*beta_1</f>
        <v>4.3097806143282152E-2</v>
      </c>
      <c r="F704">
        <f t="shared" ca="1" si="72"/>
        <v>0.20760011113504287</v>
      </c>
      <c r="G704">
        <f t="shared" ca="1" si="73"/>
        <v>0.40620758786702649</v>
      </c>
      <c r="H704">
        <f ca="1">lamb_2 + G704*SQRT(I703)</f>
        <v>0.1651359583536437</v>
      </c>
      <c r="I704">
        <f ca="1">omega_2 + H704^2*alpha_2 + I703*beta_2</f>
        <v>0.20169408017056917</v>
      </c>
      <c r="J704">
        <f t="shared" ca="1" si="74"/>
        <v>0.44910364078970588</v>
      </c>
      <c r="K704">
        <f t="shared" ca="1" si="75"/>
        <v>0.1651359583536437</v>
      </c>
      <c r="L704">
        <f t="shared" ca="1" si="76"/>
        <v>0.4145794869220904</v>
      </c>
    </row>
    <row r="705" spans="1:12" x14ac:dyDescent="0.3">
      <c r="A705" s="1">
        <v>41198</v>
      </c>
      <c r="B705" s="2">
        <f t="shared" si="70"/>
        <v>0</v>
      </c>
      <c r="C705">
        <f t="shared" ca="1" si="71"/>
        <v>-0.61872060762921621</v>
      </c>
      <c r="D705">
        <f ca="1">lamb_1 + C705*SQRT(E704)</f>
        <v>-0.10344646690536655</v>
      </c>
      <c r="E705">
        <f ca="1">omega_1 + D705^2*alpha_1 + E704*beta_1</f>
        <v>4.1292051942731771E-2</v>
      </c>
      <c r="F705">
        <f t="shared" ca="1" si="72"/>
        <v>0.20320445847158908</v>
      </c>
      <c r="G705">
        <f t="shared" ca="1" si="73"/>
        <v>0.22895083416675246</v>
      </c>
      <c r="H705">
        <f ca="1">lamb_2 + G705*SQRT(I704)</f>
        <v>7.7822653186128715E-2</v>
      </c>
      <c r="I705">
        <f ca="1">omega_2 + H705^2*alpha_2 + I704*beta_2</f>
        <v>0.18418367278856088</v>
      </c>
      <c r="J705">
        <f t="shared" ca="1" si="74"/>
        <v>0.42916625308679723</v>
      </c>
      <c r="K705">
        <f t="shared" ca="1" si="75"/>
        <v>7.7822653186128715E-2</v>
      </c>
      <c r="L705">
        <f t="shared" ca="1" si="76"/>
        <v>0.40584387610065054</v>
      </c>
    </row>
    <row r="706" spans="1:12" x14ac:dyDescent="0.3">
      <c r="A706" s="1">
        <v>41199</v>
      </c>
      <c r="B706" s="2">
        <f t="shared" si="70"/>
        <v>0</v>
      </c>
      <c r="C706">
        <f t="shared" ca="1" si="71"/>
        <v>-1.1121556257568903</v>
      </c>
      <c r="D706">
        <f ca="1">lamb_1 + C706*SQRT(E705)</f>
        <v>-0.20099498166806018</v>
      </c>
      <c r="E706">
        <f ca="1">omega_1 + D706^2*alpha_1 + E705*beta_1</f>
        <v>4.1412626746657862E-2</v>
      </c>
      <c r="F706">
        <f t="shared" ca="1" si="72"/>
        <v>0.20350092566535874</v>
      </c>
      <c r="G706">
        <f t="shared" ca="1" si="73"/>
        <v>2.5356570646585332E-2</v>
      </c>
      <c r="H706">
        <f ca="1">lamb_2 + G706*SQRT(I705)</f>
        <v>-1.4117815584474306E-2</v>
      </c>
      <c r="I706">
        <f ca="1">omega_2 + H706^2*alpha_2 + I705*beta_2</f>
        <v>0.16842187612418763</v>
      </c>
      <c r="J706">
        <f t="shared" ca="1" si="74"/>
        <v>0.4103923441344729</v>
      </c>
      <c r="K706">
        <f t="shared" ca="1" si="75"/>
        <v>-1.4117815584474306E-2</v>
      </c>
      <c r="L706">
        <f t="shared" ca="1" si="76"/>
        <v>0.4061629632184417</v>
      </c>
    </row>
    <row r="707" spans="1:12" x14ac:dyDescent="0.3">
      <c r="A707" s="1">
        <v>41200</v>
      </c>
      <c r="B707" s="2">
        <f t="shared" ref="B707:B770" si="77">IF(MONTH(A707)&lt; 6, 1, 0)</f>
        <v>0</v>
      </c>
      <c r="C707">
        <f t="shared" ref="C707:C770" ca="1" si="78">NORMINV(RAND(), 0, 1)</f>
        <v>0.6002724036951621</v>
      </c>
      <c r="D707">
        <f ca="1">lamb_1 + C707*SQRT(E706)</f>
        <v>0.14715598980333539</v>
      </c>
      <c r="E707">
        <f ca="1">omega_1 + D707^2*alpha_1 + E706*beta_1</f>
        <v>4.0398909727025194E-2</v>
      </c>
      <c r="F707">
        <f t="shared" ref="F707:F770" ca="1" si="79">SQRT(E707)</f>
        <v>0.20099480024872582</v>
      </c>
      <c r="G707">
        <f t="shared" ref="G707:G770" ca="1" si="80">NORMINV(RAND(), 0, 1)</f>
        <v>-0.55073409497799874</v>
      </c>
      <c r="H707">
        <f ca="1">lamb_2 + G707*SQRT(I706)</f>
        <v>-0.25101705623279835</v>
      </c>
      <c r="I707">
        <f ca="1">omega_2 + H707^2*alpha_2 + I706*beta_2</f>
        <v>0.16240396096917495</v>
      </c>
      <c r="J707">
        <f t="shared" ref="J707:J770" ca="1" si="81">SQRT(I707)</f>
        <v>0.40299374805221849</v>
      </c>
      <c r="K707">
        <f t="shared" ref="K707:K770" ca="1" si="82">B707*D707+(1-B707)*H707</f>
        <v>-0.25101705623279835</v>
      </c>
      <c r="L707">
        <f t="shared" ca="1" si="76"/>
        <v>0.41123180639081097</v>
      </c>
    </row>
    <row r="708" spans="1:12" x14ac:dyDescent="0.3">
      <c r="A708" s="1">
        <v>41201</v>
      </c>
      <c r="B708" s="2">
        <f t="shared" si="77"/>
        <v>0</v>
      </c>
      <c r="C708">
        <f t="shared" ca="1" si="78"/>
        <v>0.86168049878671393</v>
      </c>
      <c r="D708">
        <f ca="1">lamb_1 + C708*SQRT(E707)</f>
        <v>0.19819329973185798</v>
      </c>
      <c r="E708">
        <f ca="1">omega_1 + D708^2*alpha_1 + E707*beta_1</f>
        <v>4.0523831992379307E-2</v>
      </c>
      <c r="F708">
        <f t="shared" ca="1" si="79"/>
        <v>0.20130532032805121</v>
      </c>
      <c r="G708">
        <f t="shared" ca="1" si="80"/>
        <v>1.0527777379186467</v>
      </c>
      <c r="H708">
        <f ca="1">lamb_2 + G708*SQRT(I707)</f>
        <v>0.39926284646977162</v>
      </c>
      <c r="I708">
        <f ca="1">omega_2 + H708^2*alpha_2 + I707*beta_2</f>
        <v>0.16879670490202781</v>
      </c>
      <c r="J708">
        <f t="shared" ca="1" si="81"/>
        <v>0.41084876159242323</v>
      </c>
      <c r="K708">
        <f t="shared" ca="1" si="82"/>
        <v>0.39926284646977162</v>
      </c>
      <c r="L708">
        <f t="shared" ca="1" si="76"/>
        <v>0.38944219881796072</v>
      </c>
    </row>
    <row r="709" spans="1:12" x14ac:dyDescent="0.3">
      <c r="A709" s="1">
        <v>41204</v>
      </c>
      <c r="B709" s="2">
        <f t="shared" si="77"/>
        <v>0</v>
      </c>
      <c r="C709">
        <f t="shared" ca="1" si="78"/>
        <v>-1.0235098886337606</v>
      </c>
      <c r="D709">
        <f ca="1">lamb_1 + C709*SQRT(E708)</f>
        <v>-0.18103798599034721</v>
      </c>
      <c r="E709">
        <f ca="1">omega_1 + D709^2*alpha_1 + E708*beta_1</f>
        <v>4.0248410575275437E-2</v>
      </c>
      <c r="F709">
        <f t="shared" ca="1" si="79"/>
        <v>0.20062006523594653</v>
      </c>
      <c r="G709">
        <f t="shared" ca="1" si="80"/>
        <v>-1.5024276248921567E-2</v>
      </c>
      <c r="H709">
        <f ca="1">lamb_2 + G709*SQRT(I708)</f>
        <v>-3.1172705290691886E-2</v>
      </c>
      <c r="I709">
        <f ca="1">omega_2 + H709^2*alpha_2 + I708*beta_2</f>
        <v>0.15528177472236074</v>
      </c>
      <c r="J709">
        <f t="shared" ca="1" si="81"/>
        <v>0.39405808546756244</v>
      </c>
      <c r="K709">
        <f t="shared" ca="1" si="82"/>
        <v>-3.1172705290691886E-2</v>
      </c>
      <c r="L709">
        <f t="shared" ca="1" si="76"/>
        <v>0.36978839151718257</v>
      </c>
    </row>
    <row r="710" spans="1:12" x14ac:dyDescent="0.3">
      <c r="A710" s="1">
        <v>41205</v>
      </c>
      <c r="B710" s="2">
        <f t="shared" si="77"/>
        <v>0</v>
      </c>
      <c r="C710">
        <f t="shared" ca="1" si="78"/>
        <v>0.62615746349790113</v>
      </c>
      <c r="D710">
        <f ca="1">lamb_1 + C710*SQRT(E709)</f>
        <v>0.15061975117492374</v>
      </c>
      <c r="E710">
        <f ca="1">omega_1 + D710^2*alpha_1 + E709*beta_1</f>
        <v>3.9389716295893155E-2</v>
      </c>
      <c r="F710">
        <f t="shared" ca="1" si="79"/>
        <v>0.1984684264458535</v>
      </c>
      <c r="G710">
        <f t="shared" ca="1" si="80"/>
        <v>-0.24732671461222744</v>
      </c>
      <c r="H710">
        <f ca="1">lamb_2 + G710*SQRT(I709)</f>
        <v>-0.12246109164507654</v>
      </c>
      <c r="I710">
        <f ca="1">omega_2 + H710^2*alpha_2 + I709*beta_2</f>
        <v>0.14534193253725869</v>
      </c>
      <c r="J710">
        <f t="shared" ca="1" si="81"/>
        <v>0.38123737033147564</v>
      </c>
      <c r="K710">
        <f t="shared" ca="1" si="82"/>
        <v>-0.12246109164507654</v>
      </c>
      <c r="L710">
        <f t="shared" ca="1" si="76"/>
        <v>0.34541928694759549</v>
      </c>
    </row>
    <row r="711" spans="1:12" x14ac:dyDescent="0.3">
      <c r="A711" s="1">
        <v>41206</v>
      </c>
      <c r="B711" s="2">
        <f t="shared" si="77"/>
        <v>0</v>
      </c>
      <c r="C711">
        <f t="shared" ca="1" si="78"/>
        <v>1.4220383318068666</v>
      </c>
      <c r="D711">
        <f ca="1">lamb_1 + C711*SQRT(E710)</f>
        <v>0.30722971005939531</v>
      </c>
      <c r="E711">
        <f ca="1">omega_1 + D711^2*alpha_1 + E710*beta_1</f>
        <v>4.2901944676812506E-2</v>
      </c>
      <c r="F711">
        <f t="shared" ca="1" si="79"/>
        <v>0.20712784621294286</v>
      </c>
      <c r="G711">
        <f t="shared" ca="1" si="80"/>
        <v>-0.79167694978440539</v>
      </c>
      <c r="H711">
        <f ca="1">lamb_2 + G711*SQRT(I710)</f>
        <v>-0.32681683848785043</v>
      </c>
      <c r="I711">
        <f ca="1">omega_2 + H711^2*alpha_2 + I710*beta_2</f>
        <v>0.14781117149234571</v>
      </c>
      <c r="J711">
        <f t="shared" ca="1" si="81"/>
        <v>0.38446218473647797</v>
      </c>
      <c r="K711">
        <f t="shared" ca="1" si="82"/>
        <v>-0.32681683848785043</v>
      </c>
      <c r="L711">
        <f t="shared" ca="1" si="76"/>
        <v>0.32241288561492071</v>
      </c>
    </row>
    <row r="712" spans="1:12" x14ac:dyDescent="0.3">
      <c r="A712" s="1">
        <v>41207</v>
      </c>
      <c r="B712" s="2">
        <f t="shared" si="77"/>
        <v>0</v>
      </c>
      <c r="C712">
        <f t="shared" ca="1" si="78"/>
        <v>0.9176688197684929</v>
      </c>
      <c r="D712">
        <f ca="1">lamb_1 + C712*SQRT(E711)</f>
        <v>0.21507476617542118</v>
      </c>
      <c r="E712">
        <f ca="1">omega_1 + D712^2*alpha_1 + E711*beta_1</f>
        <v>4.3245218405392229E-2</v>
      </c>
      <c r="F712">
        <f t="shared" ca="1" si="79"/>
        <v>0.20795484703510095</v>
      </c>
      <c r="G712">
        <f t="shared" ca="1" si="80"/>
        <v>1.180894668896977</v>
      </c>
      <c r="H712">
        <f ca="1">lamb_2 + G712*SQRT(I711)</f>
        <v>0.42900934434779153</v>
      </c>
      <c r="I712">
        <f ca="1">omega_2 + H712^2*alpha_2 + I711*beta_2</f>
        <v>0.15920348958794395</v>
      </c>
      <c r="J712">
        <f t="shared" ca="1" si="81"/>
        <v>0.39900311977219421</v>
      </c>
      <c r="K712">
        <f t="shared" ca="1" si="82"/>
        <v>0.42900934434779153</v>
      </c>
      <c r="L712">
        <f t="shared" ca="1" si="76"/>
        <v>0.32157225109203186</v>
      </c>
    </row>
    <row r="713" spans="1:12" x14ac:dyDescent="0.3">
      <c r="A713" s="1">
        <v>41208</v>
      </c>
      <c r="B713" s="2">
        <f t="shared" si="77"/>
        <v>0</v>
      </c>
      <c r="C713">
        <f t="shared" ca="1" si="78"/>
        <v>-0.44266951325558929</v>
      </c>
      <c r="D713">
        <f ca="1">lamb_1 + C713*SQRT(E712)</f>
        <v>-6.7055270916168669E-2</v>
      </c>
      <c r="E713">
        <f ca="1">omega_1 + D713^2*alpha_1 + E712*beta_1</f>
        <v>4.1055385494419297E-2</v>
      </c>
      <c r="F713">
        <f t="shared" ca="1" si="79"/>
        <v>0.20262128588679743</v>
      </c>
      <c r="G713">
        <f t="shared" ca="1" si="80"/>
        <v>0.38636666772215822</v>
      </c>
      <c r="H713">
        <f ca="1">lamb_2 + G713*SQRT(I712)</f>
        <v>0.12916150579712787</v>
      </c>
      <c r="I713">
        <f ca="1">omega_2 + H713^2*alpha_2 + I712*beta_2</f>
        <v>0.14891692439520557</v>
      </c>
      <c r="J713">
        <f t="shared" ca="1" si="81"/>
        <v>0.38589755686607496</v>
      </c>
      <c r="K713">
        <f t="shared" ca="1" si="82"/>
        <v>0.12916150579712787</v>
      </c>
      <c r="L713">
        <f t="shared" ca="1" si="76"/>
        <v>0.30256459604783331</v>
      </c>
    </row>
    <row r="714" spans="1:12" x14ac:dyDescent="0.3">
      <c r="A714" s="1">
        <v>41213</v>
      </c>
      <c r="B714" s="2">
        <f t="shared" si="77"/>
        <v>0</v>
      </c>
      <c r="C714">
        <f t="shared" ca="1" si="78"/>
        <v>1.8059161902171856</v>
      </c>
      <c r="D714">
        <f ca="1">lamb_1 + C714*SQRT(E713)</f>
        <v>0.39091706066559245</v>
      </c>
      <c r="E714">
        <f ca="1">omega_1 + D714^2*alpha_1 + E713*beta_1</f>
        <v>4.7939923554031344E-2</v>
      </c>
      <c r="F714">
        <f t="shared" ca="1" si="79"/>
        <v>0.2189518749726326</v>
      </c>
      <c r="G714">
        <f t="shared" ca="1" si="80"/>
        <v>0.42127497746549464</v>
      </c>
      <c r="H714">
        <f ca="1">lamb_2 + G714*SQRT(I713)</f>
        <v>0.13756898457274516</v>
      </c>
      <c r="I714">
        <f ca="1">omega_2 + H714^2*alpha_2 + I713*beta_2</f>
        <v>0.14033958204184194</v>
      </c>
      <c r="J714">
        <f t="shared" ca="1" si="81"/>
        <v>0.37461924942779162</v>
      </c>
      <c r="K714">
        <f t="shared" ca="1" si="82"/>
        <v>0.13756898457274516</v>
      </c>
      <c r="L714">
        <f t="shared" ca="1" si="76"/>
        <v>0.2870820910392462</v>
      </c>
    </row>
    <row r="715" spans="1:12" x14ac:dyDescent="0.3">
      <c r="A715" s="1">
        <v>41214</v>
      </c>
      <c r="B715" s="2">
        <f t="shared" si="77"/>
        <v>0</v>
      </c>
      <c r="C715">
        <f t="shared" ca="1" si="78"/>
        <v>1.0627625954249824</v>
      </c>
      <c r="D715">
        <f ca="1">lamb_1 + C715*SQRT(E714)</f>
        <v>0.25769386291908131</v>
      </c>
      <c r="E715">
        <f ca="1">omega_1 + D715^2*alpha_1 + E714*beta_1</f>
        <v>4.9089097288878336E-2</v>
      </c>
      <c r="F715">
        <f t="shared" ca="1" si="79"/>
        <v>0.22156059507249554</v>
      </c>
      <c r="G715">
        <f t="shared" ca="1" si="80"/>
        <v>-0.70868181732390001</v>
      </c>
      <c r="H715">
        <f ca="1">lamb_2 + G715*SQRT(I714)</f>
        <v>-0.29048585048900277</v>
      </c>
      <c r="I715">
        <f ca="1">omega_2 + H715^2*alpha_2 + I714*beta_2</f>
        <v>0.14081788407610238</v>
      </c>
      <c r="J715">
        <f t="shared" ca="1" si="81"/>
        <v>0.37525709064067314</v>
      </c>
      <c r="K715">
        <f t="shared" ca="1" si="82"/>
        <v>-0.29048585048900277</v>
      </c>
      <c r="L715">
        <f t="shared" ca="1" si="76"/>
        <v>0.25606441465705715</v>
      </c>
    </row>
    <row r="716" spans="1:12" x14ac:dyDescent="0.3">
      <c r="A716" s="1">
        <v>41215</v>
      </c>
      <c r="B716" s="2">
        <f t="shared" si="77"/>
        <v>0</v>
      </c>
      <c r="C716">
        <f t="shared" ca="1" si="78"/>
        <v>-6.5536409963734998E-2</v>
      </c>
      <c r="D716">
        <f ca="1">lamb_1 + C716*SQRT(E715)</f>
        <v>1.047971400951985E-2</v>
      </c>
      <c r="E716">
        <f ca="1">omega_1 + D716^2*alpha_1 + E715*beta_1</f>
        <v>4.6168558970111351E-2</v>
      </c>
      <c r="F716">
        <f t="shared" ca="1" si="79"/>
        <v>0.2148687016996923</v>
      </c>
      <c r="G716">
        <f t="shared" ca="1" si="80"/>
        <v>0.80042240209172022</v>
      </c>
      <c r="H716">
        <f ca="1">lamb_2 + G716*SQRT(I715)</f>
        <v>0.27536418189255796</v>
      </c>
      <c r="I716">
        <f ca="1">omega_2 + H716^2*alpha_2 + I715*beta_2</f>
        <v>0.14020243222577097</v>
      </c>
      <c r="J716">
        <f t="shared" ca="1" si="81"/>
        <v>0.3744361524022099</v>
      </c>
      <c r="K716">
        <f t="shared" ca="1" si="82"/>
        <v>0.27536418189255796</v>
      </c>
      <c r="L716">
        <f t="shared" ca="1" si="76"/>
        <v>0.25261907968978781</v>
      </c>
    </row>
    <row r="717" spans="1:12" x14ac:dyDescent="0.3">
      <c r="A717" s="1">
        <v>41218</v>
      </c>
      <c r="B717" s="2">
        <f t="shared" si="77"/>
        <v>0</v>
      </c>
      <c r="C717">
        <f t="shared" ca="1" si="78"/>
        <v>0.26690610271868775</v>
      </c>
      <c r="D717">
        <f ca="1">lamb_1 + C717*SQRT(E716)</f>
        <v>8.2349767766889154E-2</v>
      </c>
      <c r="E717">
        <f ca="1">omega_1 + D717^2*alpha_1 + E716*beta_1</f>
        <v>4.3881963307578077E-2</v>
      </c>
      <c r="F717">
        <f t="shared" ca="1" si="79"/>
        <v>0.20948022175751599</v>
      </c>
      <c r="G717">
        <f t="shared" ca="1" si="80"/>
        <v>-1.0907932004779985</v>
      </c>
      <c r="H717">
        <f ca="1">lamb_2 + G717*SQRT(I716)</f>
        <v>-0.43343240905347419</v>
      </c>
      <c r="I717">
        <f ca="1">omega_2 + H717^2*alpha_2 + I716*beta_2</f>
        <v>0.15311773010031082</v>
      </c>
      <c r="J717">
        <f t="shared" ca="1" si="81"/>
        <v>0.39130260681512308</v>
      </c>
      <c r="K717">
        <f t="shared" ca="1" si="82"/>
        <v>-0.43343240905347419</v>
      </c>
      <c r="L717">
        <f t="shared" ca="1" si="76"/>
        <v>0.27554164532958292</v>
      </c>
    </row>
    <row r="718" spans="1:12" x14ac:dyDescent="0.3">
      <c r="A718" s="1">
        <v>41219</v>
      </c>
      <c r="B718" s="2">
        <f t="shared" si="77"/>
        <v>0</v>
      </c>
      <c r="C718">
        <f t="shared" ca="1" si="78"/>
        <v>1.4532023104478407</v>
      </c>
      <c r="D718">
        <f ca="1">lamb_1 + C718*SQRT(E717)</f>
        <v>0.32941714225114826</v>
      </c>
      <c r="E718">
        <f ca="1">omega_1 + D718^2*alpha_1 + E717*beta_1</f>
        <v>4.7882345459506634E-2</v>
      </c>
      <c r="F718">
        <f t="shared" ca="1" si="79"/>
        <v>0.2188203497381051</v>
      </c>
      <c r="G718">
        <f t="shared" ca="1" si="80"/>
        <v>1.0344598596623944</v>
      </c>
      <c r="H718">
        <f ca="1">lamb_2 + G718*SQRT(I717)</f>
        <v>0.37978683973150129</v>
      </c>
      <c r="I718">
        <f ca="1">omega_2 + H718^2*alpha_2 + I717*beta_2</f>
        <v>0.15898981312225624</v>
      </c>
      <c r="J718">
        <f t="shared" ca="1" si="81"/>
        <v>0.39873526696576045</v>
      </c>
      <c r="K718">
        <f t="shared" ca="1" si="82"/>
        <v>0.37978683973150129</v>
      </c>
      <c r="L718">
        <f t="shared" ca="1" si="76"/>
        <v>0.28155147315852752</v>
      </c>
    </row>
    <row r="719" spans="1:12" x14ac:dyDescent="0.3">
      <c r="A719" s="1">
        <v>41220</v>
      </c>
      <c r="B719" s="2">
        <f t="shared" si="77"/>
        <v>0</v>
      </c>
      <c r="C719">
        <f t="shared" ca="1" si="78"/>
        <v>0.8756617071838646</v>
      </c>
      <c r="D719">
        <f ca="1">lamb_1 + C719*SQRT(E718)</f>
        <v>0.21661260101823943</v>
      </c>
      <c r="E719">
        <f ca="1">omega_1 + D719^2*alpha_1 + E718*beta_1</f>
        <v>4.7867018957939322E-2</v>
      </c>
      <c r="F719">
        <f t="shared" ca="1" si="79"/>
        <v>0.21878532619428415</v>
      </c>
      <c r="G719">
        <f t="shared" ca="1" si="80"/>
        <v>0.17741540772975409</v>
      </c>
      <c r="H719">
        <f ca="1">lamb_2 + G719*SQRT(I718)</f>
        <v>4.5741779964962738E-2</v>
      </c>
      <c r="I719">
        <f ca="1">omega_2 + H719^2*alpha_2 + I718*beta_2</f>
        <v>0.14698231653726393</v>
      </c>
      <c r="J719">
        <f t="shared" ca="1" si="81"/>
        <v>0.38338272853281213</v>
      </c>
      <c r="K719">
        <f t="shared" ca="1" si="82"/>
        <v>4.5741779964962738E-2</v>
      </c>
      <c r="L719">
        <f t="shared" ca="1" si="76"/>
        <v>0.26882733561219713</v>
      </c>
    </row>
    <row r="720" spans="1:12" x14ac:dyDescent="0.3">
      <c r="A720" s="1">
        <v>41221</v>
      </c>
      <c r="B720" s="2">
        <f t="shared" si="77"/>
        <v>0</v>
      </c>
      <c r="C720">
        <f t="shared" ca="1" si="78"/>
        <v>0.34735000198365362</v>
      </c>
      <c r="D720">
        <f ca="1">lamb_1 + C720*SQRT(E719)</f>
        <v>0.10099508348757891</v>
      </c>
      <c r="E720">
        <f ca="1">omega_1 + D720^2*alpha_1 + E719*beta_1</f>
        <v>4.5649657854623965E-2</v>
      </c>
      <c r="F720">
        <f t="shared" ca="1" si="79"/>
        <v>0.21365780550830332</v>
      </c>
      <c r="G720">
        <f t="shared" ca="1" si="80"/>
        <v>-0.64516067115875886</v>
      </c>
      <c r="H720">
        <f ca="1">lamb_2 + G720*SQRT(I719)</f>
        <v>-0.27234345845090535</v>
      </c>
      <c r="I720">
        <f ca="1">omega_2 + H720^2*alpha_2 + I719*beta_2</f>
        <v>0.14530530734536698</v>
      </c>
      <c r="J720">
        <f t="shared" ca="1" si="81"/>
        <v>0.3811893326752035</v>
      </c>
      <c r="K720">
        <f t="shared" ca="1" si="82"/>
        <v>-0.27234345845090535</v>
      </c>
      <c r="L720">
        <f t="shared" ca="1" si="76"/>
        <v>0.27752132943116803</v>
      </c>
    </row>
    <row r="721" spans="1:12" x14ac:dyDescent="0.3">
      <c r="A721" s="1">
        <v>41222</v>
      </c>
      <c r="B721" s="2">
        <f t="shared" si="77"/>
        <v>0</v>
      </c>
      <c r="C721">
        <f t="shared" ca="1" si="78"/>
        <v>1.4866636360557168E-2</v>
      </c>
      <c r="D721">
        <f ca="1">lamb_1 + C721*SQRT(E720)</f>
        <v>2.8176372900086594E-2</v>
      </c>
      <c r="E721">
        <f ca="1">omega_1 + D721^2*alpha_1 + E720*beta_1</f>
        <v>4.3045319705642335E-2</v>
      </c>
      <c r="F721">
        <f t="shared" ca="1" si="79"/>
        <v>0.20747366026954442</v>
      </c>
      <c r="G721">
        <f t="shared" ca="1" si="80"/>
        <v>-4.8419776493912867E-2</v>
      </c>
      <c r="H721">
        <f ca="1">lamb_2 + G721*SQRT(I720)</f>
        <v>-4.3457102289997149E-2</v>
      </c>
      <c r="I721">
        <f ca="1">omega_2 + H721^2*alpha_2 + I720*beta_2</f>
        <v>0.13518918668574881</v>
      </c>
      <c r="J721">
        <f t="shared" ca="1" si="81"/>
        <v>0.36768082175407085</v>
      </c>
      <c r="K721">
        <f t="shared" ca="1" si="82"/>
        <v>-4.3457102289997149E-2</v>
      </c>
      <c r="L721">
        <f t="shared" ca="1" si="76"/>
        <v>0.27023574555085833</v>
      </c>
    </row>
    <row r="722" spans="1:12" x14ac:dyDescent="0.3">
      <c r="A722" s="1">
        <v>41225</v>
      </c>
      <c r="B722" s="2">
        <f t="shared" si="77"/>
        <v>0</v>
      </c>
      <c r="C722">
        <f t="shared" ca="1" si="78"/>
        <v>-0.25875172284632592</v>
      </c>
      <c r="D722">
        <f ca="1">lamb_1 + C722*SQRT(E721)</f>
        <v>-2.8684167039977934E-2</v>
      </c>
      <c r="E722">
        <f ca="1">omega_1 + D722^2*alpha_1 + E721*beta_1</f>
        <v>4.0651061015517589E-2</v>
      </c>
      <c r="F722">
        <f t="shared" ca="1" si="79"/>
        <v>0.20162108276546278</v>
      </c>
      <c r="G722">
        <f t="shared" ca="1" si="80"/>
        <v>0.17883025943575415</v>
      </c>
      <c r="H722">
        <f ca="1">lamb_2 + G722*SQRT(I721)</f>
        <v>4.0752456743831759E-2</v>
      </c>
      <c r="I722">
        <f ca="1">omega_2 + H722^2*alpha_2 + I721*beta_2</f>
        <v>0.12646199207742292</v>
      </c>
      <c r="J722">
        <f t="shared" ca="1" si="81"/>
        <v>0.35561494917596326</v>
      </c>
      <c r="K722">
        <f t="shared" ca="1" si="82"/>
        <v>4.0752456743831759E-2</v>
      </c>
      <c r="L722">
        <f t="shared" ca="1" si="76"/>
        <v>0.25126788727125099</v>
      </c>
    </row>
    <row r="723" spans="1:12" x14ac:dyDescent="0.3">
      <c r="A723" s="1">
        <v>41226</v>
      </c>
      <c r="B723" s="2">
        <f t="shared" si="77"/>
        <v>0</v>
      </c>
      <c r="C723">
        <f t="shared" ca="1" si="78"/>
        <v>0.60743775674461686</v>
      </c>
      <c r="D723">
        <f ca="1">lamb_1 + C723*SQRT(E722)</f>
        <v>0.14747225822747345</v>
      </c>
      <c r="E723">
        <f ca="1">omega_1 + D723^2*alpha_1 + E722*beta_1</f>
        <v>3.9703860151078817E-2</v>
      </c>
      <c r="F723">
        <f t="shared" ca="1" si="79"/>
        <v>0.1992582749877124</v>
      </c>
      <c r="G723">
        <f t="shared" ca="1" si="80"/>
        <v>-1.1625984906554001</v>
      </c>
      <c r="H723">
        <f ca="1">lamb_2 + G723*SQRT(I722)</f>
        <v>-0.43843740316647173</v>
      </c>
      <c r="I723">
        <f ca="1">omega_2 + H723^2*alpha_2 + I722*beta_2</f>
        <v>0.14182459596602681</v>
      </c>
      <c r="J723">
        <f t="shared" ca="1" si="81"/>
        <v>0.37659606472456242</v>
      </c>
      <c r="K723">
        <f t="shared" ca="1" si="82"/>
        <v>-0.43843740316647173</v>
      </c>
      <c r="L723">
        <f t="shared" ca="1" si="76"/>
        <v>0.26093015407274273</v>
      </c>
    </row>
    <row r="724" spans="1:12" x14ac:dyDescent="0.3">
      <c r="A724" s="1">
        <v>41227</v>
      </c>
      <c r="B724" s="2">
        <f t="shared" si="77"/>
        <v>0</v>
      </c>
      <c r="C724">
        <f t="shared" ca="1" si="78"/>
        <v>0.81451719484172624</v>
      </c>
      <c r="D724">
        <f ca="1">lamb_1 + C724*SQRT(E723)</f>
        <v>0.18729929119199279</v>
      </c>
      <c r="E724">
        <f ca="1">omega_1 + D724^2*alpha_1 + E723*beta_1</f>
        <v>3.9632412807853887E-2</v>
      </c>
      <c r="F724">
        <f t="shared" ca="1" si="79"/>
        <v>0.19907891100730354</v>
      </c>
      <c r="G724">
        <f t="shared" ca="1" si="80"/>
        <v>-0.94728034039901265</v>
      </c>
      <c r="H724">
        <f ca="1">lamb_2 + G724*SQRT(I723)</f>
        <v>-0.38174204838521208</v>
      </c>
      <c r="I724">
        <f ca="1">omega_2 + H724^2*alpha_2 + I723*beta_2</f>
        <v>0.14945639151142356</v>
      </c>
      <c r="J724">
        <f t="shared" ca="1" si="81"/>
        <v>0.38659590208824457</v>
      </c>
      <c r="K724">
        <f t="shared" ca="1" si="82"/>
        <v>-0.38174204838521208</v>
      </c>
      <c r="L724">
        <f t="shared" ca="1" si="76"/>
        <v>0.26993627017927735</v>
      </c>
    </row>
    <row r="725" spans="1:12" x14ac:dyDescent="0.3">
      <c r="A725" s="1">
        <v>41228</v>
      </c>
      <c r="B725" s="2">
        <f t="shared" si="77"/>
        <v>0</v>
      </c>
      <c r="C725">
        <f t="shared" ca="1" si="78"/>
        <v>-0.12645954453349889</v>
      </c>
      <c r="D725">
        <f ca="1">lamb_1 + C725*SQRT(E724)</f>
        <v>-1.754284122085642E-4</v>
      </c>
      <c r="E725">
        <f ca="1">omega_1 + D725^2*alpha_1 + E724*beta_1</f>
        <v>3.7461821629733244E-2</v>
      </c>
      <c r="F725">
        <f t="shared" ca="1" si="79"/>
        <v>0.19355056607959906</v>
      </c>
      <c r="G725">
        <f t="shared" ca="1" si="80"/>
        <v>-0.29085944913910666</v>
      </c>
      <c r="H725">
        <f ca="1">lamb_2 + G725*SQRT(I724)</f>
        <v>-0.13744507112082283</v>
      </c>
      <c r="I725">
        <f ca="1">omega_2 + H725^2*alpha_2 + I724*beta_2</f>
        <v>0.14079943440887321</v>
      </c>
      <c r="J725">
        <f t="shared" ca="1" si="81"/>
        <v>0.3752325071324088</v>
      </c>
      <c r="K725">
        <f t="shared" ca="1" si="82"/>
        <v>-0.13744507112082283</v>
      </c>
      <c r="L725">
        <f t="shared" ca="1" si="76"/>
        <v>0.26953239954841002</v>
      </c>
    </row>
    <row r="726" spans="1:12" x14ac:dyDescent="0.3">
      <c r="A726" s="1">
        <v>41229</v>
      </c>
      <c r="B726" s="2">
        <f t="shared" si="77"/>
        <v>0</v>
      </c>
      <c r="C726">
        <f t="shared" ca="1" si="78"/>
        <v>-0.25242754746928314</v>
      </c>
      <c r="D726">
        <f ca="1">lamb_1 + C726*SQRT(E725)</f>
        <v>-2.3857494706764612E-2</v>
      </c>
      <c r="E726">
        <f ca="1">omega_1 + D726^2*alpha_1 + E725*beta_1</f>
        <v>3.5499026702575584E-2</v>
      </c>
      <c r="F726">
        <f t="shared" ca="1" si="79"/>
        <v>0.18841185393327986</v>
      </c>
      <c r="G726">
        <f t="shared" ca="1" si="80"/>
        <v>-0.2873985940135505</v>
      </c>
      <c r="H726">
        <f ca="1">lamb_2 + G726*SQRT(I725)</f>
        <v>-0.13284129497803385</v>
      </c>
      <c r="I726">
        <f ca="1">omega_2 + H726^2*alpha_2 + I725*beta_2</f>
        <v>0.13320513074980389</v>
      </c>
      <c r="J726">
        <f t="shared" ca="1" si="81"/>
        <v>0.3649727808341382</v>
      </c>
      <c r="K726">
        <f t="shared" ca="1" si="82"/>
        <v>-0.13284129497803385</v>
      </c>
      <c r="L726">
        <f t="shared" ref="L726:L772" ca="1" si="83">_xlfn.STDEV.P(K707:K726)</f>
        <v>0.27008677675246567</v>
      </c>
    </row>
    <row r="727" spans="1:12" x14ac:dyDescent="0.3">
      <c r="A727" s="1">
        <v>41232</v>
      </c>
      <c r="B727" s="2">
        <f t="shared" si="77"/>
        <v>0</v>
      </c>
      <c r="C727">
        <f t="shared" ca="1" si="78"/>
        <v>-0.12846859377297443</v>
      </c>
      <c r="D727">
        <f ca="1">lamb_1 + C727*SQRT(E726)</f>
        <v>7.9499407503247702E-4</v>
      </c>
      <c r="E727">
        <f ca="1">omega_1 + D727^2*alpha_1 + E726*beta_1</f>
        <v>3.3659142487304297E-2</v>
      </c>
      <c r="F727">
        <f t="shared" ca="1" si="79"/>
        <v>0.18346428123017378</v>
      </c>
      <c r="G727">
        <f t="shared" ca="1" si="80"/>
        <v>0.53441331590012386</v>
      </c>
      <c r="H727">
        <f ca="1">lamb_2 + G727*SQRT(I726)</f>
        <v>0.17004631401886097</v>
      </c>
      <c r="I727">
        <f ca="1">omega_2 + H727^2*alpha_2 + I726*beta_2</f>
        <v>0.12802630231419948</v>
      </c>
      <c r="J727">
        <f t="shared" ca="1" si="81"/>
        <v>0.35780763311338049</v>
      </c>
      <c r="K727">
        <f t="shared" ca="1" si="82"/>
        <v>0.17004631401886097</v>
      </c>
      <c r="L727">
        <f t="shared" ca="1" si="83"/>
        <v>0.27010534871921049</v>
      </c>
    </row>
    <row r="728" spans="1:12" x14ac:dyDescent="0.3">
      <c r="A728" s="1">
        <v>41233</v>
      </c>
      <c r="B728" s="2">
        <f t="shared" si="77"/>
        <v>0</v>
      </c>
      <c r="C728">
        <f t="shared" ca="1" si="78"/>
        <v>-0.98952734955691912</v>
      </c>
      <c r="D728">
        <f ca="1">lamb_1 + C728*SQRT(E727)</f>
        <v>-0.15654292394405908</v>
      </c>
      <c r="E728">
        <f ca="1">omega_1 + D728^2*alpha_1 + E727*beta_1</f>
        <v>3.3436752310537284E-2</v>
      </c>
      <c r="F728">
        <f t="shared" ca="1" si="79"/>
        <v>0.18285719102769046</v>
      </c>
      <c r="G728">
        <f t="shared" ca="1" si="80"/>
        <v>1.6621895052616495</v>
      </c>
      <c r="H728">
        <f ca="1">lamb_2 + G728*SQRT(I727)</f>
        <v>0.56974409266357173</v>
      </c>
      <c r="I728">
        <f ca="1">omega_2 + H728^2*alpha_2 + I727*beta_2</f>
        <v>0.15905561972521595</v>
      </c>
      <c r="J728">
        <f t="shared" ca="1" si="81"/>
        <v>0.39881777759424913</v>
      </c>
      <c r="K728">
        <f t="shared" ca="1" si="82"/>
        <v>0.56974409266357173</v>
      </c>
      <c r="L728">
        <f t="shared" ca="1" si="83"/>
        <v>0.28576024633351715</v>
      </c>
    </row>
    <row r="729" spans="1:12" x14ac:dyDescent="0.3">
      <c r="A729" s="1">
        <v>41234</v>
      </c>
      <c r="B729" s="2">
        <f t="shared" si="77"/>
        <v>0</v>
      </c>
      <c r="C729">
        <f t="shared" ca="1" si="78"/>
        <v>-0.7477082761841336</v>
      </c>
      <c r="D729">
        <f ca="1">lamb_1 + C729*SQRT(E728)</f>
        <v>-0.11172383509118727</v>
      </c>
      <c r="E729">
        <f ca="1">omega_1 + D729^2*alpha_1 + E728*beta_1</f>
        <v>3.2510745045343271E-2</v>
      </c>
      <c r="F729">
        <f t="shared" ca="1" si="79"/>
        <v>0.18030736270419817</v>
      </c>
      <c r="G729">
        <f t="shared" ca="1" si="80"/>
        <v>-1.6276741596252973</v>
      </c>
      <c r="H729">
        <f ca="1">lamb_2 + G729*SQRT(I728)</f>
        <v>-0.67414539098934823</v>
      </c>
      <c r="I729">
        <f ca="1">omega_2 + H729^2*alpha_2 + I728*beta_2</f>
        <v>0.20132447394674746</v>
      </c>
      <c r="J729">
        <f t="shared" ca="1" si="81"/>
        <v>0.44869195886125202</v>
      </c>
      <c r="K729">
        <f t="shared" ca="1" si="82"/>
        <v>-0.67414539098934823</v>
      </c>
      <c r="L729">
        <f t="shared" ca="1" si="83"/>
        <v>0.31922857524994436</v>
      </c>
    </row>
    <row r="730" spans="1:12" x14ac:dyDescent="0.3">
      <c r="A730" s="1">
        <v>41236</v>
      </c>
      <c r="B730" s="2">
        <f t="shared" si="77"/>
        <v>0</v>
      </c>
      <c r="C730">
        <f t="shared" ca="1" si="78"/>
        <v>1.8534596966516828</v>
      </c>
      <c r="D730">
        <f ca="1">lamb_1 + C730*SQRT(E729)</f>
        <v>0.35919242978178811</v>
      </c>
      <c r="E730">
        <f ca="1">omega_1 + D730^2*alpha_1 + E729*beta_1</f>
        <v>3.8651037538468498E-2</v>
      </c>
      <c r="F730">
        <f t="shared" ca="1" si="79"/>
        <v>0.19659867125305933</v>
      </c>
      <c r="G730">
        <f t="shared" ca="1" si="80"/>
        <v>-6.4285220811872046E-2</v>
      </c>
      <c r="H730">
        <f ca="1">lamb_2 + G730*SQRT(I729)</f>
        <v>-5.3844261651906991E-2</v>
      </c>
      <c r="I730">
        <f ca="1">omega_2 + H730^2*alpha_2 + I729*beta_2</f>
        <v>0.18348695213574351</v>
      </c>
      <c r="J730">
        <f t="shared" ca="1" si="81"/>
        <v>0.42835376983953755</v>
      </c>
      <c r="K730">
        <f t="shared" ca="1" si="82"/>
        <v>-5.3844261651906991E-2</v>
      </c>
      <c r="L730">
        <f t="shared" ca="1" si="83"/>
        <v>0.31884093804797548</v>
      </c>
    </row>
    <row r="731" spans="1:12" x14ac:dyDescent="0.3">
      <c r="A731" s="1">
        <v>41239</v>
      </c>
      <c r="B731" s="2">
        <f t="shared" si="77"/>
        <v>0</v>
      </c>
      <c r="C731">
        <f t="shared" ca="1" si="78"/>
        <v>0.47146821143206014</v>
      </c>
      <c r="D731">
        <f ca="1">lamb_1 + C731*SQRT(E730)</f>
        <v>0.11769002390559946</v>
      </c>
      <c r="E731">
        <f ca="1">omega_1 + D731^2*alpha_1 + E730*beta_1</f>
        <v>3.7390011039005057E-2</v>
      </c>
      <c r="F731">
        <f t="shared" ca="1" si="79"/>
        <v>0.19336496848965445</v>
      </c>
      <c r="G731">
        <f t="shared" ca="1" si="80"/>
        <v>-1.5813178739939697</v>
      </c>
      <c r="H731">
        <f ca="1">lamb_2 + G731*SQRT(I730)</f>
        <v>-0.7023634726399598</v>
      </c>
      <c r="I731">
        <f ca="1">omega_2 + H731^2*alpha_2 + I730*beta_2</f>
        <v>0.22699651256060305</v>
      </c>
      <c r="J731">
        <f t="shared" ca="1" si="81"/>
        <v>0.47644151011493852</v>
      </c>
      <c r="K731">
        <f t="shared" ca="1" si="82"/>
        <v>-0.7023634726399598</v>
      </c>
      <c r="L731">
        <f t="shared" ca="1" si="83"/>
        <v>0.34458642869537826</v>
      </c>
    </row>
    <row r="732" spans="1:12" x14ac:dyDescent="0.3">
      <c r="A732" s="1">
        <v>41240</v>
      </c>
      <c r="B732" s="2">
        <f t="shared" si="77"/>
        <v>0</v>
      </c>
      <c r="C732">
        <f t="shared" ca="1" si="78"/>
        <v>1.0200980251893594</v>
      </c>
      <c r="D732">
        <f ca="1">lamb_1 + C732*SQRT(E731)</f>
        <v>0.22225122249709922</v>
      </c>
      <c r="E732">
        <f ca="1">omega_1 + D732^2*alpha_1 + E731*beta_1</f>
        <v>3.8362546509971958E-2</v>
      </c>
      <c r="F732">
        <f t="shared" ca="1" si="79"/>
        <v>0.1958635915885644</v>
      </c>
      <c r="G732">
        <f t="shared" ca="1" si="80"/>
        <v>-0.7056993990628242</v>
      </c>
      <c r="H732">
        <f ca="1">lamb_2 + G732*SQRT(I731)</f>
        <v>-0.3612244873766966</v>
      </c>
      <c r="I732">
        <f ca="1">omega_2 + H732^2*alpha_2 + I731*beta_2</f>
        <v>0.22087497643578549</v>
      </c>
      <c r="J732">
        <f t="shared" ca="1" si="81"/>
        <v>0.46997337843306136</v>
      </c>
      <c r="K732">
        <f t="shared" ca="1" si="82"/>
        <v>-0.3612244873766966</v>
      </c>
      <c r="L732">
        <f t="shared" ca="1" si="83"/>
        <v>0.33020363473998726</v>
      </c>
    </row>
    <row r="733" spans="1:12" x14ac:dyDescent="0.3">
      <c r="A733" s="1">
        <v>41241</v>
      </c>
      <c r="B733" s="2">
        <f t="shared" si="77"/>
        <v>0</v>
      </c>
      <c r="C733">
        <f t="shared" ca="1" si="78"/>
        <v>-0.36073604970249529</v>
      </c>
      <c r="D733">
        <f ca="1">lamb_1 + C733*SQRT(E732)</f>
        <v>-4.5655058310201606E-2</v>
      </c>
      <c r="E733">
        <f ca="1">omega_1 + D733^2*alpha_1 + E732*beta_1</f>
        <v>3.6418605850132679E-2</v>
      </c>
      <c r="F733">
        <f t="shared" ca="1" si="79"/>
        <v>0.19083659463041328</v>
      </c>
      <c r="G733">
        <f t="shared" ca="1" si="80"/>
        <v>1.8958923535409788</v>
      </c>
      <c r="H733">
        <f ca="1">lamb_2 + G733*SQRT(I732)</f>
        <v>0.86601893453906176</v>
      </c>
      <c r="I733">
        <f ca="1">omega_2 + H733^2*alpha_2 + I732*beta_2</f>
        <v>0.28995113513239612</v>
      </c>
      <c r="J733">
        <f t="shared" ca="1" si="81"/>
        <v>0.53847110891151451</v>
      </c>
      <c r="K733">
        <f t="shared" ca="1" si="82"/>
        <v>0.86601893453906176</v>
      </c>
      <c r="L733">
        <f t="shared" ca="1" si="83"/>
        <v>0.39032102222270254</v>
      </c>
    </row>
    <row r="734" spans="1:12" x14ac:dyDescent="0.3">
      <c r="A734" s="1">
        <v>41242</v>
      </c>
      <c r="B734" s="2">
        <f t="shared" si="77"/>
        <v>0</v>
      </c>
      <c r="C734">
        <f t="shared" ca="1" si="78"/>
        <v>-1.5305467169813747</v>
      </c>
      <c r="D734">
        <f ca="1">lamb_1 + C734*SQRT(E733)</f>
        <v>-0.26708432339148447</v>
      </c>
      <c r="E734">
        <f ca="1">omega_1 + D734^2*alpha_1 + E733*beta_1</f>
        <v>3.8785159530211291E-2</v>
      </c>
      <c r="F734">
        <f t="shared" ca="1" si="79"/>
        <v>0.19693948189789495</v>
      </c>
      <c r="G734">
        <f t="shared" ca="1" si="80"/>
        <v>0.60130936801014989</v>
      </c>
      <c r="H734">
        <f ca="1">lamb_2 + G734*SQRT(I733)</f>
        <v>0.29878772219130734</v>
      </c>
      <c r="I734">
        <f ca="1">omega_2 + H734^2*alpha_2 + I733*beta_2</f>
        <v>0.27007086856573304</v>
      </c>
      <c r="J734">
        <f t="shared" ca="1" si="81"/>
        <v>0.51968343110564241</v>
      </c>
      <c r="K734">
        <f t="shared" ca="1" si="82"/>
        <v>0.29878772219130734</v>
      </c>
      <c r="L734">
        <f t="shared" ca="1" si="83"/>
        <v>0.39618317925783769</v>
      </c>
    </row>
    <row r="735" spans="1:12" x14ac:dyDescent="0.3">
      <c r="A735" s="1">
        <v>41243</v>
      </c>
      <c r="B735" s="2">
        <f t="shared" si="77"/>
        <v>0</v>
      </c>
      <c r="C735">
        <f t="shared" ca="1" si="78"/>
        <v>-0.37993438914980115</v>
      </c>
      <c r="D735">
        <f ca="1">lamb_1 + C735*SQRT(E734)</f>
        <v>-4.9824081754355036E-2</v>
      </c>
      <c r="E735">
        <f ca="1">omega_1 + D735^2*alpha_1 + E734*beta_1</f>
        <v>3.6831293115154269E-2</v>
      </c>
      <c r="F735">
        <f t="shared" ca="1" si="79"/>
        <v>0.19191480692003487</v>
      </c>
      <c r="G735">
        <f t="shared" ca="1" si="80"/>
        <v>-0.48426817790177834</v>
      </c>
      <c r="H735">
        <f ca="1">lamb_2 + G735*SQRT(I734)</f>
        <v>-0.27666614826727381</v>
      </c>
      <c r="I735">
        <f ca="1">omega_2 + H735^2*alpha_2 + I734*beta_2</f>
        <v>0.25144624587817632</v>
      </c>
      <c r="J735">
        <f t="shared" ca="1" si="81"/>
        <v>0.50144416027926408</v>
      </c>
      <c r="K735">
        <f t="shared" ca="1" si="82"/>
        <v>-0.27666614826727381</v>
      </c>
      <c r="L735">
        <f t="shared" ca="1" si="83"/>
        <v>0.39579903613770129</v>
      </c>
    </row>
    <row r="736" spans="1:12" x14ac:dyDescent="0.3">
      <c r="A736" s="1">
        <v>41246</v>
      </c>
      <c r="B736" s="2">
        <f t="shared" si="77"/>
        <v>0</v>
      </c>
      <c r="C736">
        <f t="shared" ca="1" si="78"/>
        <v>-2.5567318502378518</v>
      </c>
      <c r="D736">
        <f ca="1">lamb_1 + C736*SQRT(E735)</f>
        <v>-0.4656746993847008</v>
      </c>
      <c r="E736">
        <f ca="1">omega_1 + D736^2*alpha_1 + E735*beta_1</f>
        <v>4.7895965204763816E-2</v>
      </c>
      <c r="F736">
        <f t="shared" ca="1" si="79"/>
        <v>0.21885146836328015</v>
      </c>
      <c r="G736">
        <f t="shared" ca="1" si="80"/>
        <v>-2.4738426758866754</v>
      </c>
      <c r="H736">
        <f ca="1">lamb_2 + G736*SQRT(I735)</f>
        <v>-1.2654939632730016</v>
      </c>
      <c r="I736">
        <f ca="1">omega_2 + H736^2*alpha_2 + I735*beta_2</f>
        <v>0.4184207679848807</v>
      </c>
      <c r="J736">
        <f t="shared" ca="1" si="81"/>
        <v>0.6468545184080271</v>
      </c>
      <c r="K736">
        <f t="shared" ca="1" si="82"/>
        <v>-1.2654939632730016</v>
      </c>
      <c r="L736">
        <f t="shared" ca="1" si="83"/>
        <v>0.46613650255533606</v>
      </c>
    </row>
    <row r="737" spans="1:12" x14ac:dyDescent="0.3">
      <c r="A737" s="1">
        <v>41247</v>
      </c>
      <c r="B737" s="2">
        <f t="shared" si="77"/>
        <v>0</v>
      </c>
      <c r="C737">
        <f t="shared" ca="1" si="78"/>
        <v>1.2736919582236819</v>
      </c>
      <c r="D737">
        <f ca="1">lamb_1 + C737*SQRT(E736)</f>
        <v>0.3037493552997545</v>
      </c>
      <c r="E737">
        <f ca="1">omega_1 + D737^2*alpha_1 + E736*beta_1</f>
        <v>5.0600108239083702E-2</v>
      </c>
      <c r="F737">
        <f t="shared" ca="1" si="79"/>
        <v>0.22494467817462074</v>
      </c>
      <c r="G737">
        <f t="shared" ca="1" si="80"/>
        <v>-0.49687130071344976</v>
      </c>
      <c r="H737">
        <f ca="1">lamb_2 + G737*SQRT(I736)</f>
        <v>-0.34640344593376859</v>
      </c>
      <c r="I737">
        <f ca="1">omega_2 + H737^2*alpha_2 + I736*beta_2</f>
        <v>0.38424130214957214</v>
      </c>
      <c r="J737">
        <f t="shared" ca="1" si="81"/>
        <v>0.61987200465061509</v>
      </c>
      <c r="K737">
        <f t="shared" ca="1" si="82"/>
        <v>-0.34640344593376859</v>
      </c>
      <c r="L737">
        <f t="shared" ca="1" si="83"/>
        <v>0.46377840329860964</v>
      </c>
    </row>
    <row r="738" spans="1:12" x14ac:dyDescent="0.3">
      <c r="A738" s="1">
        <v>41248</v>
      </c>
      <c r="B738" s="2">
        <f t="shared" si="77"/>
        <v>0</v>
      </c>
      <c r="C738">
        <f t="shared" ca="1" si="78"/>
        <v>6.3544961400258407E-2</v>
      </c>
      <c r="D738">
        <f ca="1">lamb_1 + C738*SQRT(E737)</f>
        <v>3.9294100891799827E-2</v>
      </c>
      <c r="E738">
        <f ca="1">omega_1 + D738^2*alpha_1 + E737*beta_1</f>
        <v>4.7644741161850704E-2</v>
      </c>
      <c r="F738">
        <f t="shared" ca="1" si="79"/>
        <v>0.21827675359930271</v>
      </c>
      <c r="G738">
        <f t="shared" ca="1" si="80"/>
        <v>0.49018736375684074</v>
      </c>
      <c r="H738">
        <f ca="1">lamb_2 + G738*SQRT(I737)</f>
        <v>0.27885342382635314</v>
      </c>
      <c r="I738">
        <f ca="1">omega_2 + H738^2*alpha_2 + I737*beta_2</f>
        <v>0.34977862768619361</v>
      </c>
      <c r="J738">
        <f t="shared" ca="1" si="81"/>
        <v>0.59142085496386887</v>
      </c>
      <c r="K738">
        <f t="shared" ca="1" si="82"/>
        <v>0.27885342382635314</v>
      </c>
      <c r="L738">
        <f t="shared" ca="1" si="83"/>
        <v>0.45866170496497105</v>
      </c>
    </row>
    <row r="739" spans="1:12" x14ac:dyDescent="0.3">
      <c r="A739" s="1">
        <v>41249</v>
      </c>
      <c r="B739" s="2">
        <f t="shared" si="77"/>
        <v>0</v>
      </c>
      <c r="C739">
        <f t="shared" ca="1" si="78"/>
        <v>-1.3462120011705241</v>
      </c>
      <c r="D739">
        <f ca="1">lamb_1 + C739*SQRT(E738)</f>
        <v>-0.26884678527192268</v>
      </c>
      <c r="E739">
        <f ca="1">omega_1 + D739^2*alpha_1 + E738*beta_1</f>
        <v>4.9169877505965486E-2</v>
      </c>
      <c r="F739">
        <f t="shared" ca="1" si="79"/>
        <v>0.22174281838644849</v>
      </c>
      <c r="G739">
        <f t="shared" ca="1" si="80"/>
        <v>-0.98299741525499862</v>
      </c>
      <c r="H739">
        <f ca="1">lamb_2 + G739*SQRT(I738)</f>
        <v>-0.60636517175738458</v>
      </c>
      <c r="I739">
        <f ca="1">omega_2 + H739^2*alpha_2 + I738*beta_2</f>
        <v>0.35493106639256999</v>
      </c>
      <c r="J739">
        <f t="shared" ca="1" si="81"/>
        <v>0.59576091378385176</v>
      </c>
      <c r="K739">
        <f t="shared" ca="1" si="82"/>
        <v>-0.60636517175738458</v>
      </c>
      <c r="L739">
        <f t="shared" ca="1" si="83"/>
        <v>0.46733670573644909</v>
      </c>
    </row>
    <row r="740" spans="1:12" x14ac:dyDescent="0.3">
      <c r="A740" s="1">
        <v>41250</v>
      </c>
      <c r="B740" s="2">
        <f t="shared" si="77"/>
        <v>0</v>
      </c>
      <c r="C740">
        <f t="shared" ca="1" si="78"/>
        <v>-6.7335716083583061E-2</v>
      </c>
      <c r="D740">
        <f ca="1">lamb_1 + C740*SQRT(E739)</f>
        <v>1.0068788537556585E-2</v>
      </c>
      <c r="E740">
        <f ca="1">omega_1 + D740^2*alpha_1 + E739*beta_1</f>
        <v>4.624237013564509E-2</v>
      </c>
      <c r="F740">
        <f t="shared" ca="1" si="79"/>
        <v>0.21504039187009749</v>
      </c>
      <c r="G740">
        <f t="shared" ca="1" si="80"/>
        <v>2.0592615950300559E-2</v>
      </c>
      <c r="H740">
        <f ca="1">lamb_2 + G740*SQRT(I739)</f>
        <v>-1.273172430424902E-2</v>
      </c>
      <c r="I740">
        <f ca="1">omega_2 + H740^2*alpha_2 + I739*beta_2</f>
        <v>0.31526016871406132</v>
      </c>
      <c r="J740">
        <f t="shared" ca="1" si="81"/>
        <v>0.56148033688995858</v>
      </c>
      <c r="K740">
        <f t="shared" ca="1" si="82"/>
        <v>-1.273172430424902E-2</v>
      </c>
      <c r="L740">
        <f t="shared" ca="1" si="83"/>
        <v>0.46801395795706202</v>
      </c>
    </row>
    <row r="741" spans="1:12" x14ac:dyDescent="0.3">
      <c r="A741" s="1">
        <v>41253</v>
      </c>
      <c r="B741" s="2">
        <f t="shared" si="77"/>
        <v>0</v>
      </c>
      <c r="C741">
        <f t="shared" ca="1" si="78"/>
        <v>1.0459108538118376</v>
      </c>
      <c r="D741">
        <f ca="1">lamb_1 + C741*SQRT(E740)</f>
        <v>0.24991307986488578</v>
      </c>
      <c r="E741">
        <f ca="1">omega_1 + D741^2*alpha_1 + E740*beta_1</f>
        <v>4.7290373374046651E-2</v>
      </c>
      <c r="F741">
        <f t="shared" ca="1" si="79"/>
        <v>0.21746349894648218</v>
      </c>
      <c r="G741">
        <f t="shared" ca="1" si="80"/>
        <v>0.53305213030378762</v>
      </c>
      <c r="H741">
        <f ca="1">lamb_2 + G741*SQRT(I740)</f>
        <v>0.27429828970288073</v>
      </c>
      <c r="I741">
        <f ca="1">omega_2 + H741^2*alpha_2 + I740*beta_2</f>
        <v>0.29015249130216375</v>
      </c>
      <c r="J741">
        <f t="shared" ca="1" si="81"/>
        <v>0.53865804672553041</v>
      </c>
      <c r="K741">
        <f t="shared" ca="1" si="82"/>
        <v>0.27429828970288073</v>
      </c>
      <c r="L741">
        <f t="shared" ca="1" si="83"/>
        <v>0.47702255064343596</v>
      </c>
    </row>
    <row r="742" spans="1:12" x14ac:dyDescent="0.3">
      <c r="A742" s="1">
        <v>41254</v>
      </c>
      <c r="B742" s="2">
        <f t="shared" si="77"/>
        <v>0</v>
      </c>
      <c r="C742">
        <f t="shared" ca="1" si="78"/>
        <v>1.5825977574120764</v>
      </c>
      <c r="D742">
        <f ca="1">lamb_1 + C742*SQRT(E741)</f>
        <v>0.36915724575168618</v>
      </c>
      <c r="E742">
        <f ca="1">omega_1 + D742^2*alpha_1 + E741*beta_1</f>
        <v>5.2683767829581174E-2</v>
      </c>
      <c r="F742">
        <f t="shared" ca="1" si="79"/>
        <v>0.22952944871972566</v>
      </c>
      <c r="G742">
        <f t="shared" ca="1" si="80"/>
        <v>0.80024162847605007</v>
      </c>
      <c r="H742">
        <f ca="1">lamb_2 + G742*SQRT(I741)</f>
        <v>0.40605659250336673</v>
      </c>
      <c r="I742">
        <f ca="1">omega_2 + H742^2*alpha_2 + I741*beta_2</f>
        <v>0.27931697727771426</v>
      </c>
      <c r="J742">
        <f t="shared" ca="1" si="81"/>
        <v>0.52850447233463815</v>
      </c>
      <c r="K742">
        <f t="shared" ca="1" si="82"/>
        <v>0.40605659250336673</v>
      </c>
      <c r="L742">
        <f t="shared" ca="1" si="83"/>
        <v>0.49056986979400807</v>
      </c>
    </row>
    <row r="743" spans="1:12" x14ac:dyDescent="0.3">
      <c r="A743" s="1">
        <v>41255</v>
      </c>
      <c r="B743" s="2">
        <f t="shared" si="77"/>
        <v>0</v>
      </c>
      <c r="C743">
        <f t="shared" ca="1" si="78"/>
        <v>-1.2153678189307284</v>
      </c>
      <c r="D743">
        <f ca="1">lamb_1 + C743*SQRT(E742)</f>
        <v>-0.25396270547086541</v>
      </c>
      <c r="E743">
        <f ca="1">omega_1 + D743^2*alpha_1 + E742*beta_1</f>
        <v>5.3338889749419575E-2</v>
      </c>
      <c r="F743">
        <f t="shared" ca="1" si="79"/>
        <v>0.23095213735624873</v>
      </c>
      <c r="G743">
        <f t="shared" ca="1" si="80"/>
        <v>0.75478883471914249</v>
      </c>
      <c r="H743">
        <f ca="1">lamb_2 + G743*SQRT(I742)</f>
        <v>0.37390927481731678</v>
      </c>
      <c r="I743">
        <f ca="1">omega_2 + H743^2*alpha_2 + I742*beta_2</f>
        <v>0.26698957795416367</v>
      </c>
      <c r="J743">
        <f t="shared" ca="1" si="81"/>
        <v>0.51671034241068148</v>
      </c>
      <c r="K743">
        <f t="shared" ca="1" si="82"/>
        <v>0.37390927481731678</v>
      </c>
      <c r="L743">
        <f t="shared" ca="1" si="83"/>
        <v>0.4966362805283806</v>
      </c>
    </row>
    <row r="744" spans="1:12" x14ac:dyDescent="0.3">
      <c r="A744" s="1">
        <v>41256</v>
      </c>
      <c r="B744" s="2">
        <f t="shared" si="77"/>
        <v>0</v>
      </c>
      <c r="C744">
        <f t="shared" ca="1" si="78"/>
        <v>-0.38969319633238969</v>
      </c>
      <c r="D744">
        <f ca="1">lamb_1 + C744*SQRT(E743)</f>
        <v>-6.5000476606153657E-2</v>
      </c>
      <c r="E744">
        <f ca="1">omega_1 + D744^2*alpha_1 + E743*beta_1</f>
        <v>5.0325282287007639E-2</v>
      </c>
      <c r="F744">
        <f t="shared" ca="1" si="79"/>
        <v>0.22433297191230636</v>
      </c>
      <c r="G744">
        <f t="shared" ca="1" si="80"/>
        <v>-0.72284581844977092</v>
      </c>
      <c r="H744">
        <f ca="1">lamb_2 + G744*SQRT(I743)</f>
        <v>-0.39850191036131044</v>
      </c>
      <c r="I744">
        <f ca="1">omega_2 + H744^2*alpha_2 + I743*beta_2</f>
        <v>0.25866748974797443</v>
      </c>
      <c r="J744">
        <f t="shared" ca="1" si="81"/>
        <v>0.50859363911474009</v>
      </c>
      <c r="K744">
        <f t="shared" ca="1" si="82"/>
        <v>-0.39850191036131044</v>
      </c>
      <c r="L744">
        <f t="shared" ca="1" si="83"/>
        <v>0.497149009348413</v>
      </c>
    </row>
    <row r="745" spans="1:12" x14ac:dyDescent="0.3">
      <c r="A745" s="1">
        <v>41257</v>
      </c>
      <c r="B745" s="2">
        <f t="shared" si="77"/>
        <v>0</v>
      </c>
      <c r="C745">
        <f t="shared" ca="1" si="78"/>
        <v>-0.31607335471209363</v>
      </c>
      <c r="D745">
        <f ca="1">lamb_1 + C745*SQRT(E744)</f>
        <v>-4.5905675004856546E-2</v>
      </c>
      <c r="E745">
        <f ca="1">omega_1 + D745^2*alpha_1 + E744*beta_1</f>
        <v>4.7425699563906125E-2</v>
      </c>
      <c r="F745">
        <f t="shared" ca="1" si="79"/>
        <v>0.21777442357610804</v>
      </c>
      <c r="G745">
        <f t="shared" ca="1" si="80"/>
        <v>-0.39536338542432192</v>
      </c>
      <c r="H745">
        <f ca="1">lamb_2 + G745*SQRT(I744)</f>
        <v>-0.22607930296567946</v>
      </c>
      <c r="I745">
        <f ca="1">omega_2 + H745^2*alpha_2 + I744*beta_2</f>
        <v>0.2385874633307917</v>
      </c>
      <c r="J745">
        <f t="shared" ca="1" si="81"/>
        <v>0.48845415683643406</v>
      </c>
      <c r="K745">
        <f t="shared" ca="1" si="82"/>
        <v>-0.22607930296567946</v>
      </c>
      <c r="L745">
        <f t="shared" ca="1" si="83"/>
        <v>0.49797761834240933</v>
      </c>
    </row>
    <row r="746" spans="1:12" x14ac:dyDescent="0.3">
      <c r="A746" s="1">
        <v>41260</v>
      </c>
      <c r="B746" s="2">
        <f t="shared" si="77"/>
        <v>0</v>
      </c>
      <c r="C746">
        <f t="shared" ca="1" si="78"/>
        <v>-0.76498533079338282</v>
      </c>
      <c r="D746">
        <f ca="1">lamb_1 + C746*SQRT(E745)</f>
        <v>-0.14159423945770727</v>
      </c>
      <c r="E746">
        <f ca="1">omega_1 + D746^2*alpha_1 + E745*beta_1</f>
        <v>4.5834579317650032E-2</v>
      </c>
      <c r="F746">
        <f t="shared" ca="1" si="79"/>
        <v>0.21409011961706695</v>
      </c>
      <c r="G746">
        <f t="shared" ca="1" si="80"/>
        <v>-0.63211843339213425</v>
      </c>
      <c r="H746">
        <f ca="1">lamb_2 + G746*SQRT(I745)</f>
        <v>-0.33376087640332258</v>
      </c>
      <c r="I746">
        <f ca="1">omega_2 + H746^2*alpha_2 + I745*beta_2</f>
        <v>0.22855277717858252</v>
      </c>
      <c r="J746">
        <f t="shared" ca="1" si="81"/>
        <v>0.47807193724227581</v>
      </c>
      <c r="K746">
        <f t="shared" ca="1" si="82"/>
        <v>-0.33376087640332258</v>
      </c>
      <c r="L746">
        <f t="shared" ca="1" si="83"/>
        <v>0.50074040484875049</v>
      </c>
    </row>
    <row r="747" spans="1:12" x14ac:dyDescent="0.3">
      <c r="A747" s="1">
        <v>41261</v>
      </c>
      <c r="B747" s="2">
        <f t="shared" si="77"/>
        <v>0</v>
      </c>
      <c r="C747">
        <f t="shared" ca="1" si="78"/>
        <v>-0.25432978134822365</v>
      </c>
      <c r="D747">
        <f ca="1">lamb_1 + C747*SQRT(E746)</f>
        <v>-2.9449493311023679E-2</v>
      </c>
      <c r="E747">
        <f ca="1">omega_1 + D747^2*alpha_1 + E746*beta_1</f>
        <v>4.3219849331614595E-2</v>
      </c>
      <c r="F747">
        <f t="shared" ca="1" si="79"/>
        <v>0.20789384149515971</v>
      </c>
      <c r="G747">
        <f t="shared" ca="1" si="80"/>
        <v>0.56875950449139556</v>
      </c>
      <c r="H747">
        <f ca="1">lamb_2 + G747*SQRT(I746)</f>
        <v>0.24690795813715835</v>
      </c>
      <c r="I747">
        <f ca="1">omega_2 + H747^2*alpha_2 + I746*beta_2</f>
        <v>0.21387101314855625</v>
      </c>
      <c r="J747">
        <f t="shared" ca="1" si="81"/>
        <v>0.46246190453761299</v>
      </c>
      <c r="K747">
        <f t="shared" ca="1" si="82"/>
        <v>0.24690795813715835</v>
      </c>
      <c r="L747">
        <f t="shared" ca="1" si="83"/>
        <v>0.5030952436983207</v>
      </c>
    </row>
    <row r="748" spans="1:12" x14ac:dyDescent="0.3">
      <c r="A748" s="1">
        <v>41262</v>
      </c>
      <c r="B748" s="2">
        <f t="shared" si="77"/>
        <v>0</v>
      </c>
      <c r="C748">
        <f t="shared" ca="1" si="78"/>
        <v>1.187403071530104</v>
      </c>
      <c r="D748">
        <f ca="1">lamb_1 + C748*SQRT(E747)</f>
        <v>0.27185378594354526</v>
      </c>
      <c r="E748">
        <f ca="1">omega_1 + D748^2*alpha_1 + E747*beta_1</f>
        <v>4.5196530240995764E-2</v>
      </c>
      <c r="F748">
        <f t="shared" ca="1" si="79"/>
        <v>0.21259475591132479</v>
      </c>
      <c r="G748">
        <f t="shared" ca="1" si="80"/>
        <v>-0.1226368619112071</v>
      </c>
      <c r="H748">
        <f ca="1">lamb_2 + G748*SQRT(I747)</f>
        <v>-8.1714876725973079E-2</v>
      </c>
      <c r="I748">
        <f ca="1">omega_2 + H748^2*alpha_2 + I747*beta_2</f>
        <v>0.19473034983715928</v>
      </c>
      <c r="J748">
        <f t="shared" ca="1" si="81"/>
        <v>0.44128261900641325</v>
      </c>
      <c r="K748">
        <f t="shared" ca="1" si="82"/>
        <v>-8.1714876725973079E-2</v>
      </c>
      <c r="L748">
        <f t="shared" ca="1" si="83"/>
        <v>0.47939372156109405</v>
      </c>
    </row>
    <row r="749" spans="1:12" x14ac:dyDescent="0.3">
      <c r="A749" s="1">
        <v>41263</v>
      </c>
      <c r="B749" s="2">
        <f t="shared" si="77"/>
        <v>0</v>
      </c>
      <c r="C749">
        <f t="shared" ca="1" si="78"/>
        <v>-0.12109484350259565</v>
      </c>
      <c r="D749">
        <f ca="1">lamb_1 + C749*SQRT(E748)</f>
        <v>-7.4412869655439765E-4</v>
      </c>
      <c r="E749">
        <f ca="1">omega_1 + D749^2*alpha_1 + E748*beta_1</f>
        <v>4.2580841045367121E-2</v>
      </c>
      <c r="F749">
        <f t="shared" ca="1" si="79"/>
        <v>0.20635125646665475</v>
      </c>
      <c r="G749">
        <f t="shared" ca="1" si="80"/>
        <v>1.0542999589964606</v>
      </c>
      <c r="H749">
        <f ca="1">lamb_2 + G749*SQRT(I748)</f>
        <v>0.4402442471243122</v>
      </c>
      <c r="I749">
        <f ca="1">omega_2 + H749^2*alpha_2 + I748*beta_2</f>
        <v>0.20072590051508327</v>
      </c>
      <c r="J749">
        <f t="shared" ca="1" si="81"/>
        <v>0.44802444187240864</v>
      </c>
      <c r="K749">
        <f t="shared" ca="1" si="82"/>
        <v>0.4402442471243122</v>
      </c>
      <c r="L749">
        <f t="shared" ca="1" si="83"/>
        <v>0.47763693488338399</v>
      </c>
    </row>
    <row r="750" spans="1:12" x14ac:dyDescent="0.3">
      <c r="A750" s="1">
        <v>41264</v>
      </c>
      <c r="B750" s="2">
        <f t="shared" si="77"/>
        <v>0</v>
      </c>
      <c r="C750">
        <f t="shared" ca="1" si="78"/>
        <v>2.211853744693113</v>
      </c>
      <c r="D750">
        <f ca="1">lamb_1 + C750*SQRT(E749)</f>
        <v>0.48141879933789927</v>
      </c>
      <c r="E750">
        <f ca="1">omega_1 + D750^2*alpha_1 + E749*beta_1</f>
        <v>5.4080217383094424E-2</v>
      </c>
      <c r="F750">
        <f t="shared" ca="1" si="79"/>
        <v>0.23255153704737028</v>
      </c>
      <c r="G750">
        <f t="shared" ca="1" si="80"/>
        <v>0.48302859552131705</v>
      </c>
      <c r="H750">
        <f ca="1">lamb_2 + G750*SQRT(I749)</f>
        <v>0.19140861691685149</v>
      </c>
      <c r="I750">
        <f ca="1">omega_2 + H750^2*alpha_2 + I749*beta_2</f>
        <v>0.18702074547857422</v>
      </c>
      <c r="J750">
        <f t="shared" ca="1" si="81"/>
        <v>0.43245895236261928</v>
      </c>
      <c r="K750">
        <f t="shared" ca="1" si="82"/>
        <v>0.19140861691685149</v>
      </c>
      <c r="L750">
        <f t="shared" ca="1" si="83"/>
        <v>0.48113255231490143</v>
      </c>
    </row>
    <row r="751" spans="1:12" x14ac:dyDescent="0.3">
      <c r="A751" s="1">
        <v>41267</v>
      </c>
      <c r="B751" s="2">
        <f t="shared" si="77"/>
        <v>0</v>
      </c>
      <c r="C751">
        <f t="shared" ca="1" si="78"/>
        <v>1.0851499694181554</v>
      </c>
      <c r="D751">
        <f ca="1">lamb_1 + C751*SQRT(E750)</f>
        <v>0.27735329331509895</v>
      </c>
      <c r="E751">
        <f ca="1">omega_1 + D751^2*alpha_1 + E750*beta_1</f>
        <v>5.5369290951210751E-2</v>
      </c>
      <c r="F751">
        <f t="shared" ca="1" si="79"/>
        <v>0.23530680175296836</v>
      </c>
      <c r="G751">
        <f t="shared" ca="1" si="80"/>
        <v>1.0072121316086047</v>
      </c>
      <c r="H751">
        <f ca="1">lamb_2 + G751*SQRT(I750)</f>
        <v>0.41057790324237775</v>
      </c>
      <c r="I751">
        <f ca="1">omega_2 + H751^2*alpha_2 + I750*beta_2</f>
        <v>0.19106674686728273</v>
      </c>
      <c r="J751">
        <f t="shared" ca="1" si="81"/>
        <v>0.43711182421353317</v>
      </c>
      <c r="K751">
        <f t="shared" ca="1" si="82"/>
        <v>0.41057790324237775</v>
      </c>
      <c r="L751">
        <f t="shared" ca="1" si="83"/>
        <v>0.4680024979732576</v>
      </c>
    </row>
    <row r="752" spans="1:12" x14ac:dyDescent="0.3">
      <c r="A752" s="1">
        <v>41269</v>
      </c>
      <c r="B752" s="2">
        <f t="shared" si="77"/>
        <v>0</v>
      </c>
      <c r="C752">
        <f t="shared" ca="1" si="78"/>
        <v>-0.81781509766706906</v>
      </c>
      <c r="D752">
        <f ca="1">lamb_1 + C752*SQRT(E751)</f>
        <v>-0.16743745505732949</v>
      </c>
      <c r="E752">
        <f ca="1">omega_1 + D752^2*alpha_1 + E751*beta_1</f>
        <v>5.3621865756478412E-2</v>
      </c>
      <c r="F752">
        <f t="shared" ca="1" si="79"/>
        <v>0.231563956082285</v>
      </c>
      <c r="G752">
        <f t="shared" ca="1" si="80"/>
        <v>0.34445178752910682</v>
      </c>
      <c r="H752">
        <f ca="1">lamb_2 + G752*SQRT(I751)</f>
        <v>0.12556394920046021</v>
      </c>
      <c r="I752">
        <f ca="1">omega_2 + H752^2*alpha_2 + I751*beta_2</f>
        <v>0.17620935894652104</v>
      </c>
      <c r="J752">
        <f t="shared" ca="1" si="81"/>
        <v>0.41977298501275784</v>
      </c>
      <c r="K752">
        <f t="shared" ca="1" si="82"/>
        <v>0.12556394920046021</v>
      </c>
      <c r="L752">
        <f t="shared" ca="1" si="83"/>
        <v>0.4615135271160109</v>
      </c>
    </row>
    <row r="753" spans="1:12" x14ac:dyDescent="0.3">
      <c r="A753" s="1">
        <v>41270</v>
      </c>
      <c r="B753" s="2">
        <f t="shared" si="77"/>
        <v>0</v>
      </c>
      <c r="C753">
        <f t="shared" ca="1" si="78"/>
        <v>0.287543785683475</v>
      </c>
      <c r="D753">
        <f ca="1">lamb_1 + C753*SQRT(E752)</f>
        <v>9.1584776559742176E-2</v>
      </c>
      <c r="E753">
        <f ca="1">omega_1 + D753^2*alpha_1 + E752*beta_1</f>
        <v>5.0835382773810014E-2</v>
      </c>
      <c r="F753">
        <f t="shared" ca="1" si="79"/>
        <v>0.22546703256531767</v>
      </c>
      <c r="G753">
        <f t="shared" ca="1" si="80"/>
        <v>-1.322292763752962</v>
      </c>
      <c r="H753">
        <f ca="1">lamb_2 + G753*SQRT(I752)</f>
        <v>-0.58006278050135029</v>
      </c>
      <c r="I753">
        <f ca="1">omega_2 + H753^2*alpha_2 + I752*beta_2</f>
        <v>0.20191678821276302</v>
      </c>
      <c r="J753">
        <f t="shared" ca="1" si="81"/>
        <v>0.44935151965111125</v>
      </c>
      <c r="K753">
        <f t="shared" ca="1" si="82"/>
        <v>-0.58006278050135029</v>
      </c>
      <c r="L753">
        <f t="shared" ca="1" si="83"/>
        <v>0.43557950058905293</v>
      </c>
    </row>
    <row r="754" spans="1:12" x14ac:dyDescent="0.3">
      <c r="A754" s="1">
        <v>41271</v>
      </c>
      <c r="B754" s="2">
        <f t="shared" si="77"/>
        <v>0</v>
      </c>
      <c r="C754">
        <f t="shared" ca="1" si="78"/>
        <v>0.12768692716253077</v>
      </c>
      <c r="D754">
        <f ca="1">lamb_1 + C754*SQRT(E753)</f>
        <v>5.3789192564719673E-2</v>
      </c>
      <c r="E754">
        <f ca="1">omega_1 + D754^2*alpha_1 + E753*beta_1</f>
        <v>4.7942148786111083E-2</v>
      </c>
      <c r="F754">
        <f t="shared" ca="1" si="79"/>
        <v>0.21895695646887103</v>
      </c>
      <c r="G754">
        <f t="shared" ca="1" si="80"/>
        <v>2.2056870108552666</v>
      </c>
      <c r="H754">
        <f ca="1">lamb_2 + G754*SQRT(I753)</f>
        <v>0.96612881020253116</v>
      </c>
      <c r="I754">
        <f ca="1">omega_2 + H754^2*alpha_2 + I753*beta_2</f>
        <v>0.29565702321137921</v>
      </c>
      <c r="J754">
        <f t="shared" ca="1" si="81"/>
        <v>0.54374352705239559</v>
      </c>
      <c r="K754">
        <f t="shared" ca="1" si="82"/>
        <v>0.96612881020253116</v>
      </c>
      <c r="L754">
        <f t="shared" ca="1" si="83"/>
        <v>0.48417995931280633</v>
      </c>
    </row>
    <row r="755" spans="1:12" x14ac:dyDescent="0.3">
      <c r="A755" s="1">
        <v>41274</v>
      </c>
      <c r="B755" s="2">
        <f t="shared" si="77"/>
        <v>0</v>
      </c>
      <c r="C755">
        <f t="shared" ca="1" si="78"/>
        <v>-0.38424683536990006</v>
      </c>
      <c r="D755">
        <f ca="1">lamb_1 + C755*SQRT(E754)</f>
        <v>-5.9133517605388659E-2</v>
      </c>
      <c r="E755">
        <f ca="1">omega_1 + D755^2*alpha_1 + E754*beta_1</f>
        <v>4.5316583257485409E-2</v>
      </c>
      <c r="F755">
        <f t="shared" ca="1" si="79"/>
        <v>0.21287692044344639</v>
      </c>
      <c r="G755">
        <f t="shared" ca="1" si="80"/>
        <v>-0.23064705068683566</v>
      </c>
      <c r="H755">
        <f ca="1">lamb_2 + G755*SQRT(I754)</f>
        <v>-0.15041284084469267</v>
      </c>
      <c r="I755">
        <f ca="1">omega_2 + H755^2*alpha_2 + I754*beta_2</f>
        <v>0.26697992268470261</v>
      </c>
      <c r="J755">
        <f t="shared" ca="1" si="81"/>
        <v>0.51670099930685509</v>
      </c>
      <c r="K755">
        <f t="shared" ca="1" si="82"/>
        <v>-0.15041284084469267</v>
      </c>
      <c r="L755">
        <f t="shared" ca="1" si="83"/>
        <v>0.48161770550737243</v>
      </c>
    </row>
    <row r="756" spans="1:12" x14ac:dyDescent="0.3">
      <c r="A756" s="1"/>
    </row>
    <row r="757" spans="1:12" x14ac:dyDescent="0.3">
      <c r="A757" s="1"/>
    </row>
    <row r="758" spans="1:12" x14ac:dyDescent="0.3">
      <c r="A758" s="1"/>
    </row>
    <row r="759" spans="1:12" x14ac:dyDescent="0.3">
      <c r="A759" s="1"/>
    </row>
    <row r="760" spans="1:12" x14ac:dyDescent="0.3">
      <c r="A760" s="1"/>
    </row>
    <row r="761" spans="1:12" x14ac:dyDescent="0.3">
      <c r="A761" s="1"/>
    </row>
    <row r="762" spans="1:12" x14ac:dyDescent="0.3">
      <c r="A762" s="1"/>
    </row>
    <row r="763" spans="1:12" x14ac:dyDescent="0.3">
      <c r="A763" s="1"/>
    </row>
    <row r="764" spans="1:12" x14ac:dyDescent="0.3">
      <c r="A764" s="1"/>
    </row>
    <row r="765" spans="1:12" x14ac:dyDescent="0.3">
      <c r="A765" s="1"/>
    </row>
    <row r="766" spans="1:12" x14ac:dyDescent="0.3">
      <c r="A766" s="1"/>
    </row>
    <row r="767" spans="1:12" x14ac:dyDescent="0.3">
      <c r="A767" s="1"/>
    </row>
    <row r="768" spans="1:12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6" sqref="B6"/>
    </sheetView>
  </sheetViews>
  <sheetFormatPr defaultRowHeight="14.4" x14ac:dyDescent="0.3"/>
  <sheetData>
    <row r="1" spans="1:4" x14ac:dyDescent="0.3">
      <c r="A1" t="s">
        <v>1</v>
      </c>
      <c r="C1" t="s">
        <v>6</v>
      </c>
    </row>
    <row r="2" spans="1:4" x14ac:dyDescent="0.3">
      <c r="A2" t="s">
        <v>2</v>
      </c>
      <c r="B2">
        <v>2.5000000000000001E-2</v>
      </c>
      <c r="C2" t="s">
        <v>2</v>
      </c>
      <c r="D2">
        <v>-2.5000000000000001E-2</v>
      </c>
    </row>
    <row r="3" spans="1:4" x14ac:dyDescent="0.3">
      <c r="A3" t="s">
        <v>3</v>
      </c>
      <c r="B3">
        <v>0.06</v>
      </c>
      <c r="C3" t="s">
        <v>3</v>
      </c>
      <c r="D3">
        <v>0.12</v>
      </c>
    </row>
    <row r="4" spans="1:4" x14ac:dyDescent="0.3">
      <c r="A4" t="s">
        <v>4</v>
      </c>
      <c r="B4">
        <v>0.92</v>
      </c>
      <c r="C4" t="s">
        <v>4</v>
      </c>
      <c r="D4">
        <v>0.86</v>
      </c>
    </row>
    <row r="5" spans="1:4" x14ac:dyDescent="0.3">
      <c r="A5" t="s">
        <v>5</v>
      </c>
      <c r="B5">
        <v>1E-3</v>
      </c>
      <c r="C5" t="s">
        <v>5</v>
      </c>
      <c r="D5">
        <v>0.01</v>
      </c>
    </row>
    <row r="6" spans="1:4" x14ac:dyDescent="0.3">
      <c r="A6" t="s">
        <v>8</v>
      </c>
      <c r="B6">
        <f>0.25^2</f>
        <v>6.25E-2</v>
      </c>
      <c r="C6" t="s">
        <v>8</v>
      </c>
      <c r="D6">
        <f>0.6^2</f>
        <v>0.36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alpha_1</vt:lpstr>
      <vt:lpstr>alpha_2</vt:lpstr>
      <vt:lpstr>beta_1</vt:lpstr>
      <vt:lpstr>beta_2</vt:lpstr>
      <vt:lpstr>lamb_1</vt:lpstr>
      <vt:lpstr>lamb_2</vt:lpstr>
      <vt:lpstr>omega_1</vt:lpstr>
      <vt:lpstr>omega_2</vt:lpstr>
      <vt:lpstr>omega_3</vt:lpstr>
      <vt:lpstr>var0_1</vt:lpstr>
      <vt:lpstr>var0_2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Forler, Robert</dc:creator>
  <cp:lastModifiedBy>Forler, Robert</cp:lastModifiedBy>
  <dcterms:created xsi:type="dcterms:W3CDTF">2016-05-14T14:32:10Z</dcterms:created>
  <dcterms:modified xsi:type="dcterms:W3CDTF">2016-05-14T15:01:49Z</dcterms:modified>
</cp:coreProperties>
</file>