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PEN\HS TONGHOP-SOPEN\DOCUMENTS FULL\SOPEN\(NOTE) VĂN PHÒNG SOPEN\Luong.Sopen\2020\T8.2020\"/>
    </mc:Choice>
  </mc:AlternateContent>
  <bookViews>
    <workbookView xWindow="120" yWindow="45" windowWidth="23685" windowHeight="9975"/>
  </bookViews>
  <sheets>
    <sheet name="Sheet1" sheetId="1" r:id="rId1"/>
    <sheet name="OT" sheetId="4" r:id="rId2"/>
  </sheets>
  <calcPr calcId="152511"/>
</workbook>
</file>

<file path=xl/calcChain.xml><?xml version="1.0" encoding="utf-8"?>
<calcChain xmlns="http://schemas.openxmlformats.org/spreadsheetml/2006/main">
  <c r="C4" i="4" l="1"/>
  <c r="AI34" i="1" l="1"/>
  <c r="AI35" i="1"/>
  <c r="AI32" i="1" l="1"/>
  <c r="AI33" i="1"/>
  <c r="AI29" i="1" l="1"/>
  <c r="AI30" i="1"/>
  <c r="AI31" i="1"/>
  <c r="AI27" i="1" l="1"/>
  <c r="AI26" i="1"/>
  <c r="AI25" i="1"/>
  <c r="AI24" i="1"/>
  <c r="AI28" i="1"/>
  <c r="AI23" i="1"/>
  <c r="AI21" i="1"/>
  <c r="AI22" i="1"/>
  <c r="AI9" i="1"/>
  <c r="AI20" i="1"/>
  <c r="AI19" i="1"/>
  <c r="AI18" i="1"/>
  <c r="AI17" i="1"/>
  <c r="AI16" i="1"/>
  <c r="AI15" i="1"/>
  <c r="AI14" i="1"/>
  <c r="AI13" i="1"/>
  <c r="AI12" i="1"/>
  <c r="AI11" i="1"/>
  <c r="AI10" i="1"/>
  <c r="AI8" i="1"/>
</calcChain>
</file>

<file path=xl/sharedStrings.xml><?xml version="1.0" encoding="utf-8"?>
<sst xmlns="http://schemas.openxmlformats.org/spreadsheetml/2006/main" count="821" uniqueCount="90">
  <si>
    <t>BẢNG CHẤM CÔNG</t>
  </si>
  <si>
    <t>TT</t>
  </si>
  <si>
    <t>Họ và Tên</t>
  </si>
  <si>
    <t>Cộng</t>
  </si>
  <si>
    <t>HCTH</t>
  </si>
  <si>
    <t>kỹ sư</t>
  </si>
  <si>
    <t>Lê Thị Thúy</t>
  </si>
  <si>
    <t>Vũ Văn Hiệp</t>
  </si>
  <si>
    <t>Nguyễn Thị Thu Hương</t>
  </si>
  <si>
    <t>Phụ trách bộ phận</t>
  </si>
  <si>
    <t>Người lập</t>
  </si>
  <si>
    <t>Nguyễn Mạnh Cường</t>
  </si>
  <si>
    <t xml:space="preserve">Nguyễn Đình Duyệt </t>
  </si>
  <si>
    <t>Thiệu Thị Hạnh</t>
  </si>
  <si>
    <t>Vũ Bá Quang</t>
  </si>
  <si>
    <t>Nguyễn Thị Thu</t>
  </si>
  <si>
    <t xml:space="preserve">Phạm Văn Lâm </t>
  </si>
  <si>
    <t xml:space="preserve">Trần Thanh Hiếu Thảo </t>
  </si>
  <si>
    <t>CN</t>
  </si>
  <si>
    <t>T2</t>
  </si>
  <si>
    <t>T3</t>
  </si>
  <si>
    <t>T4</t>
  </si>
  <si>
    <t>T5</t>
  </si>
  <si>
    <t>T6</t>
  </si>
  <si>
    <t>T7</t>
  </si>
  <si>
    <t>x</t>
  </si>
  <si>
    <t>Trần Hoàng Huy</t>
  </si>
  <si>
    <t xml:space="preserve">Lê Thị Thuý Hường </t>
  </si>
  <si>
    <t xml:space="preserve">Nguyễn Danh Dũng </t>
  </si>
  <si>
    <t>Trần Tuấn Ba</t>
  </si>
  <si>
    <t>Nguyễn Quốc Việt</t>
  </si>
  <si>
    <t xml:space="preserve">Vũ Văn Phúc </t>
  </si>
  <si>
    <t xml:space="preserve">Phạm Thị Thiết </t>
  </si>
  <si>
    <t xml:space="preserve">Đào Cư Thuận </t>
  </si>
  <si>
    <t>Lê Thị Thanh Thảo</t>
  </si>
  <si>
    <t>Mạc Văn Toàn</t>
  </si>
  <si>
    <t>Chu Hương Giang</t>
  </si>
  <si>
    <t xml:space="preserve">Trần Quang Trung </t>
  </si>
  <si>
    <t>Nguyễn Hồng Vân</t>
  </si>
  <si>
    <t>30</t>
  </si>
  <si>
    <t>31</t>
  </si>
  <si>
    <t>17</t>
  </si>
  <si>
    <t>18</t>
  </si>
  <si>
    <t>19</t>
  </si>
  <si>
    <t>20</t>
  </si>
  <si>
    <t>21</t>
  </si>
  <si>
    <t>22</t>
  </si>
  <si>
    <t>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</si>
  <si>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</si>
  <si>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</si>
  <si>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</si>
  <si>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</si>
  <si>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</si>
  <si>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</si>
  <si>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</si>
  <si>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</si>
  <si>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</si>
  <si>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</si>
  <si>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</si>
  <si>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</si>
  <si>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</si>
  <si>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</si>
  <si>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</si>
  <si>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</si>
  <si>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1/2</t>
  </si>
  <si>
    <t>Phan Việt Dũng</t>
  </si>
  <si>
    <t>24</t>
  </si>
  <si>
    <t>25</t>
  </si>
  <si>
    <t>Hoàng Phương Đông</t>
  </si>
  <si>
    <t>CB/NV</t>
  </si>
  <si>
    <t>Dự án</t>
  </si>
  <si>
    <t>Tổng thời gian
(Hour)</t>
  </si>
  <si>
    <t>Thiếtpt</t>
  </si>
  <si>
    <t>HSSK</t>
  </si>
  <si>
    <t>Hồ Xuân Thơ</t>
  </si>
  <si>
    <t>Phạm Thị Thu Hiền</t>
  </si>
  <si>
    <t>26</t>
  </si>
  <si>
    <t>Tháng 08 năm 2020</t>
  </si>
  <si>
    <t>27</t>
  </si>
  <si>
    <t>Đào Văn Phi</t>
  </si>
  <si>
    <t>28</t>
  </si>
  <si>
    <t>Lê Thị Thơm</t>
  </si>
  <si>
    <t>Vị trí</t>
  </si>
  <si>
    <t>Leader</t>
  </si>
  <si>
    <t>Tester</t>
  </si>
  <si>
    <t>Dev</t>
  </si>
  <si>
    <t>TTS Dev</t>
  </si>
  <si>
    <t>BA</t>
  </si>
  <si>
    <t>Thông tin nhân sự OT tháng  08/2020</t>
  </si>
  <si>
    <t>CTCP Công nghệ Giải pháp Số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</si>
</sst>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u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0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">
    <xf numFmtId="0" fontId="0" fillId="0" borderId="0" xfId="0"/>
    <xf numFmtId="49" fontId="4" fillId="2" borderId="6" xfId="0" applyNumberFormat="1" applyFont="1" applyFill="1" applyBorder="1" applyAlignment="1">
      <alignment horizontal="center"/>
    </xf>
    <xf numFmtId="49" fontId="4" fillId="2" borderId="0" xfId="0" applyNumberFormat="1" applyFont="1" applyFill="1" applyBorder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0" fillId="0" borderId="0" xfId="0" applyNumberFormat="1"/>
    <xf numFmtId="49" fontId="9" fillId="2" borderId="0" xfId="0" applyNumberFormat="1" applyFont="1" applyFill="1" applyAlignment="1"/>
    <xf numFmtId="49" fontId="4" fillId="2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2" borderId="2" xfId="0" applyNumberFormat="1" applyFont="1" applyFill="1" applyBorder="1"/>
    <xf numFmtId="49" fontId="4" fillId="2" borderId="3" xfId="1" applyNumberFormat="1" applyFont="1" applyFill="1" applyBorder="1"/>
    <xf numFmtId="49" fontId="4" fillId="2" borderId="3" xfId="1" applyNumberFormat="1" applyFont="1" applyFill="1" applyBorder="1" applyAlignment="1">
      <alignment horizontal="center"/>
    </xf>
    <xf numFmtId="49" fontId="4" fillId="2" borderId="6" xfId="1" applyNumberFormat="1" applyFont="1" applyFill="1" applyBorder="1" applyAlignment="1">
      <alignment horizontal="right"/>
    </xf>
    <xf numFmtId="49" fontId="0" fillId="2" borderId="0" xfId="0" applyNumberFormat="1" applyFill="1"/>
    <xf numFmtId="49" fontId="2" fillId="2" borderId="2" xfId="0" applyNumberFormat="1" applyFont="1" applyFill="1" applyBorder="1" applyAlignment="1" applyProtection="1">
      <alignment vertical="center" wrapText="1"/>
    </xf>
    <xf numFmtId="49" fontId="4" fillId="2" borderId="2" xfId="1" applyNumberFormat="1" applyFont="1" applyFill="1" applyBorder="1" applyAlignment="1">
      <alignment horizontal="center"/>
    </xf>
    <xf numFmtId="49" fontId="2" fillId="2" borderId="6" xfId="1" applyNumberFormat="1" applyFont="1" applyFill="1" applyBorder="1" applyAlignment="1">
      <alignment horizontal="right"/>
    </xf>
    <xf numFmtId="49" fontId="4" fillId="2" borderId="5" xfId="1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left"/>
    </xf>
    <xf numFmtId="49" fontId="4" fillId="2" borderId="0" xfId="1" applyNumberFormat="1" applyFont="1" applyFill="1"/>
    <xf numFmtId="49" fontId="4" fillId="2" borderId="0" xfId="0" applyNumberFormat="1" applyFont="1" applyFill="1"/>
    <xf numFmtId="49" fontId="4" fillId="2" borderId="2" xfId="1" applyNumberFormat="1" applyFont="1" applyFill="1" applyBorder="1" applyAlignment="1">
      <alignment horizontal="left"/>
    </xf>
    <xf numFmtId="49" fontId="4" fillId="2" borderId="9" xfId="1" applyNumberFormat="1" applyFont="1" applyFill="1" applyBorder="1" applyAlignment="1">
      <alignment horizontal="right"/>
    </xf>
    <xf numFmtId="49" fontId="0" fillId="2" borderId="0" xfId="0" applyNumberFormat="1" applyFill="1" applyBorder="1"/>
    <xf numFmtId="49" fontId="0" fillId="0" borderId="0" xfId="0" applyNumberFormat="1" applyBorder="1"/>
    <xf numFmtId="49" fontId="4" fillId="2" borderId="2" xfId="0" applyNumberFormat="1" applyFont="1" applyFill="1" applyBorder="1" applyAlignment="1">
      <alignment horizontal="center"/>
    </xf>
    <xf numFmtId="49" fontId="4" fillId="2" borderId="8" xfId="1" applyNumberFormat="1" applyFont="1" applyFill="1" applyBorder="1" applyAlignment="1">
      <alignment horizontal="right"/>
    </xf>
    <xf numFmtId="49" fontId="4" fillId="2" borderId="0" xfId="0" applyNumberFormat="1" applyFont="1" applyFill="1" applyBorder="1" applyAlignment="1"/>
    <xf numFmtId="49" fontId="6" fillId="2" borderId="0" xfId="0" applyNumberFormat="1" applyFont="1" applyFill="1" applyBorder="1" applyAlignment="1">
      <alignment horizontal="center"/>
    </xf>
    <xf numFmtId="49" fontId="7" fillId="2" borderId="0" xfId="0" applyNumberFormat="1" applyFont="1" applyFill="1" applyBorder="1" applyAlignment="1"/>
    <xf numFmtId="49" fontId="10" fillId="2" borderId="0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4" xfId="1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 applyProtection="1">
      <alignment horizontal="center" vertical="center" wrapText="1"/>
    </xf>
    <xf numFmtId="49" fontId="4" fillId="2" borderId="2" xfId="1" applyNumberFormat="1" applyFont="1" applyFill="1" applyBorder="1"/>
    <xf numFmtId="0" fontId="11" fillId="0" borderId="0" xfId="0" applyFont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1" fillId="0" borderId="2" xfId="0" applyFont="1" applyFill="1" applyBorder="1"/>
    <xf numFmtId="164" fontId="11" fillId="0" borderId="2" xfId="0" applyNumberFormat="1" applyFont="1" applyFill="1" applyBorder="1"/>
    <xf numFmtId="0" fontId="0" fillId="2" borderId="2" xfId="0" applyFill="1" applyBorder="1"/>
    <xf numFmtId="0" fontId="0" fillId="4" borderId="2" xfId="0" applyFill="1" applyBorder="1"/>
    <xf numFmtId="3" fontId="0" fillId="0" borderId="0" xfId="0" applyNumberFormat="1"/>
    <xf numFmtId="0" fontId="0" fillId="2" borderId="0" xfId="0" applyFill="1"/>
    <xf numFmtId="49" fontId="4" fillId="2" borderId="4" xfId="1" applyNumberFormat="1" applyFont="1" applyFill="1" applyBorder="1"/>
    <xf numFmtId="49" fontId="5" fillId="2" borderId="1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left"/>
    </xf>
    <xf numFmtId="49" fontId="5" fillId="2" borderId="3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/>
    </xf>
    <xf numFmtId="49" fontId="5" fillId="2" borderId="7" xfId="0" applyNumberFormat="1" applyFont="1" applyFill="1" applyBorder="1" applyAlignment="1">
      <alignment horizontal="center" vertical="center"/>
    </xf>
    <xf numFmtId="49" fontId="8" fillId="2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2" borderId="3" xfId="1" applyNumberFormat="1" applyFont="1" applyFill="1" applyBorder="1" applyAlignment="1">
      <alignment horizontal="center" vertical="center"/>
    </xf>
    <xf numFmtId="49" fontId="5" fillId="2" borderId="4" xfId="1" applyNumberFormat="1" applyFont="1" applyFill="1" applyBorder="1" applyAlignment="1">
      <alignment horizontal="center" vertical="center"/>
    </xf>
    <xf numFmtId="49" fontId="7" fillId="2" borderId="10" xfId="0" applyNumberFormat="1" applyFont="1" applyFill="1" applyBorder="1" applyAlignment="1">
      <alignment horizontal="center"/>
    </xf>
    <xf numFmtId="0" fontId="11" fillId="0" borderId="12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3" fontId="11" fillId="3" borderId="4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Comma 1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91"/>
  <sheetViews>
    <sheetView tabSelected="1" workbookViewId="0">
      <pane xSplit="3" ySplit="3" topLeftCell="D25" activePane="bottomRight" state="frozen"/>
      <selection pane="topRight" activeCell="D1" sqref="D1"/>
      <selection pane="bottomLeft" activeCell="A4" sqref="A4"/>
      <selection pane="bottomRight" activeCell="A29" sqref="A29:XFD29"/>
    </sheetView>
  </sheetViews>
  <sheetFormatPr defaultRowHeight="15" x14ac:dyDescent="0.25"/>
  <cols>
    <col min="1" max="1" width="5.7109375" style="6" customWidth="1"/>
    <col min="2" max="2" width="20.42578125" style="6" customWidth="1"/>
    <col min="3" max="3" width="8.5703125" style="6" bestFit="1" customWidth="1"/>
    <col min="4" max="34" width="5.28515625" style="6" customWidth="1"/>
    <col min="35" max="35" width="6.85546875" style="6" customWidth="1"/>
    <col min="36" max="16384" width="9.140625" style="6"/>
  </cols>
  <sheetData>
    <row r="1" spans="1:40" ht="15.75" customHeight="1" x14ac:dyDescent="0.25">
      <c r="A1" s="49"/>
      <c r="B1" s="49"/>
      <c r="C1" s="49"/>
      <c r="D1" s="49"/>
      <c r="E1" s="49"/>
      <c r="F1" s="49"/>
      <c r="G1" s="49"/>
      <c r="H1" s="49"/>
      <c r="I1" s="49"/>
      <c r="W1" s="7" t="s">
        <v>89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40" ht="18.75" customHeight="1" x14ac:dyDescent="0.3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</row>
    <row r="3" spans="1:40" ht="15.75" customHeight="1" x14ac:dyDescent="0.25">
      <c r="A3" s="54" t="s">
        <v>77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</row>
    <row r="4" spans="1:40" ht="15.75" customHeight="1" x14ac:dyDescent="0.25">
      <c r="A4" s="8"/>
    </row>
    <row r="5" spans="1:40" ht="15.75" customHeight="1" x14ac:dyDescent="0.25">
      <c r="A5" s="47" t="s">
        <v>1</v>
      </c>
      <c r="B5" s="55" t="s">
        <v>2</v>
      </c>
      <c r="C5" s="55" t="s">
        <v>82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47" t="s">
        <v>3</v>
      </c>
    </row>
    <row r="6" spans="1:40" ht="15.75" customHeight="1" x14ac:dyDescent="0.25">
      <c r="A6" s="50"/>
      <c r="B6" s="56"/>
      <c r="C6" s="56"/>
      <c r="D6" s="9">
        <v>1</v>
      </c>
      <c r="E6" s="26">
        <v>2</v>
      </c>
      <c r="F6" s="26">
        <v>3</v>
      </c>
      <c r="G6" s="26">
        <v>4</v>
      </c>
      <c r="H6" s="26">
        <v>5</v>
      </c>
      <c r="I6" s="26">
        <v>6</v>
      </c>
      <c r="J6" s="26">
        <v>7</v>
      </c>
      <c r="K6" s="26">
        <v>8</v>
      </c>
      <c r="L6" s="26">
        <v>9</v>
      </c>
      <c r="M6" s="26">
        <v>10</v>
      </c>
      <c r="N6" s="26">
        <v>11</v>
      </c>
      <c r="O6" s="26">
        <v>12</v>
      </c>
      <c r="P6" s="26">
        <v>13</v>
      </c>
      <c r="Q6" s="26">
        <v>14</v>
      </c>
      <c r="R6" s="26">
        <v>15</v>
      </c>
      <c r="S6" s="26">
        <v>16</v>
      </c>
      <c r="T6" s="26">
        <v>17</v>
      </c>
      <c r="U6" s="26">
        <v>18</v>
      </c>
      <c r="V6" s="26">
        <v>19</v>
      </c>
      <c r="W6" s="26">
        <v>20</v>
      </c>
      <c r="X6" s="26">
        <v>21</v>
      </c>
      <c r="Y6" s="26">
        <v>22</v>
      </c>
      <c r="Z6" s="26">
        <v>23</v>
      </c>
      <c r="AA6" s="26">
        <v>24</v>
      </c>
      <c r="AB6" s="26">
        <v>25</v>
      </c>
      <c r="AC6" s="26">
        <v>26</v>
      </c>
      <c r="AD6" s="26">
        <v>27</v>
      </c>
      <c r="AE6" s="26">
        <v>28</v>
      </c>
      <c r="AF6" s="26">
        <v>29</v>
      </c>
      <c r="AG6" s="26" t="s">
        <v>39</v>
      </c>
      <c r="AH6" s="26" t="s">
        <v>40</v>
      </c>
      <c r="AI6" s="48"/>
    </row>
    <row r="7" spans="1:40" ht="15.75" customHeight="1" x14ac:dyDescent="0.25">
      <c r="A7" s="48"/>
      <c r="B7" s="57"/>
      <c r="C7" s="57"/>
      <c r="D7" s="32" t="s">
        <v>24</v>
      </c>
      <c r="E7" s="32" t="s">
        <v>18</v>
      </c>
      <c r="F7" s="32" t="s">
        <v>19</v>
      </c>
      <c r="G7" s="32" t="s">
        <v>20</v>
      </c>
      <c r="H7" s="32" t="s">
        <v>21</v>
      </c>
      <c r="I7" s="32" t="s">
        <v>22</v>
      </c>
      <c r="J7" s="32" t="s">
        <v>23</v>
      </c>
      <c r="K7" s="32" t="s">
        <v>24</v>
      </c>
      <c r="L7" s="32" t="s">
        <v>18</v>
      </c>
      <c r="M7" s="32" t="s">
        <v>19</v>
      </c>
      <c r="N7" s="32" t="s">
        <v>20</v>
      </c>
      <c r="O7" s="32" t="s">
        <v>21</v>
      </c>
      <c r="P7" s="32" t="s">
        <v>22</v>
      </c>
      <c r="Q7" s="32" t="s">
        <v>23</v>
      </c>
      <c r="R7" s="32" t="s">
        <v>24</v>
      </c>
      <c r="S7" s="32" t="s">
        <v>18</v>
      </c>
      <c r="T7" s="32" t="s">
        <v>19</v>
      </c>
      <c r="U7" s="32" t="s">
        <v>20</v>
      </c>
      <c r="V7" s="32" t="s">
        <v>21</v>
      </c>
      <c r="W7" s="32" t="s">
        <v>22</v>
      </c>
      <c r="X7" s="32" t="s">
        <v>23</v>
      </c>
      <c r="Y7" s="32" t="s">
        <v>24</v>
      </c>
      <c r="Z7" s="32" t="s">
        <v>18</v>
      </c>
      <c r="AA7" s="32" t="s">
        <v>19</v>
      </c>
      <c r="AB7" s="32" t="s">
        <v>20</v>
      </c>
      <c r="AC7" s="32" t="s">
        <v>21</v>
      </c>
      <c r="AD7" s="32" t="s">
        <v>22</v>
      </c>
      <c r="AE7" s="32" t="s">
        <v>23</v>
      </c>
      <c r="AF7" s="32" t="s">
        <v>24</v>
      </c>
      <c r="AG7" s="32" t="s">
        <v>18</v>
      </c>
      <c r="AH7" s="32" t="s">
        <v>19</v>
      </c>
      <c r="AI7" s="10"/>
    </row>
    <row r="8" spans="1:40" s="14" customFormat="1" ht="15.75" customHeight="1" x14ac:dyDescent="0.25">
      <c r="A8" s="9" t="s">
        <v>48</v>
      </c>
      <c r="B8" s="15" t="s">
        <v>7</v>
      </c>
      <c r="C8" s="16" t="s">
        <v>83</v>
      </c>
      <c r="D8" s="1" t="s">
        <v>25</v>
      </c>
      <c r="E8" s="1"/>
      <c r="F8" s="1" t="s">
        <v>25</v>
      </c>
      <c r="G8" s="1" t="s">
        <v>25</v>
      </c>
      <c r="H8" s="1" t="s">
        <v>25</v>
      </c>
      <c r="I8" s="1" t="s">
        <v>25</v>
      </c>
      <c r="J8" s="1" t="s">
        <v>25</v>
      </c>
      <c r="K8" s="1"/>
      <c r="L8" s="1"/>
      <c r="M8" s="1" t="s">
        <v>25</v>
      </c>
      <c r="N8" s="1" t="s">
        <v>25</v>
      </c>
      <c r="O8" s="1" t="s">
        <v>25</v>
      </c>
      <c r="P8" s="1" t="s">
        <v>25</v>
      </c>
      <c r="Q8" s="1" t="s">
        <v>25</v>
      </c>
      <c r="R8" s="1" t="s">
        <v>25</v>
      </c>
      <c r="S8" s="1"/>
      <c r="T8" s="1" t="s">
        <v>25</v>
      </c>
      <c r="U8" s="1" t="s">
        <v>25</v>
      </c>
      <c r="V8" s="1" t="s">
        <v>25</v>
      </c>
      <c r="W8" s="1" t="s">
        <v>25</v>
      </c>
      <c r="X8" s="1" t="s">
        <v>25</v>
      </c>
      <c r="Y8" s="4" t="s">
        <v>25</v>
      </c>
      <c r="Z8" s="1"/>
      <c r="AA8" s="1" t="s">
        <v>25</v>
      </c>
      <c r="AB8" s="1" t="s">
        <v>25</v>
      </c>
      <c r="AC8" s="1" t="s">
        <v>25</v>
      </c>
      <c r="AD8" s="1" t="s">
        <v>25</v>
      </c>
      <c r="AE8" s="1" t="s">
        <v>25</v>
      </c>
      <c r="AF8" s="1"/>
      <c r="AG8" s="1"/>
      <c r="AH8" s="1" t="s">
        <v>25</v>
      </c>
      <c r="AI8" s="17">
        <f>COUNTIF(D8:AH8,"x")+COUNTIF(D8:AH8,"P")+COUNTIF(D8:AH8,"CN")+COUNTIF(D8:AH8,"1/2")/2</f>
        <v>24</v>
      </c>
    </row>
    <row r="9" spans="1:40" s="14" customFormat="1" ht="15.75" customHeight="1" x14ac:dyDescent="0.25">
      <c r="A9" s="9" t="s">
        <v>49</v>
      </c>
      <c r="B9" s="15" t="s">
        <v>6</v>
      </c>
      <c r="C9" s="16" t="s">
        <v>84</v>
      </c>
      <c r="D9" s="1" t="s">
        <v>25</v>
      </c>
      <c r="E9" s="1"/>
      <c r="F9" s="1" t="s">
        <v>25</v>
      </c>
      <c r="G9" s="1" t="s">
        <v>25</v>
      </c>
      <c r="H9" s="1" t="s">
        <v>25</v>
      </c>
      <c r="I9" s="1" t="s">
        <v>25</v>
      </c>
      <c r="J9" s="1" t="s">
        <v>25</v>
      </c>
      <c r="K9" s="1" t="s">
        <v>25</v>
      </c>
      <c r="L9" s="1"/>
      <c r="M9" s="1" t="s">
        <v>64</v>
      </c>
      <c r="N9" s="1" t="s">
        <v>25</v>
      </c>
      <c r="O9" s="1" t="s">
        <v>25</v>
      </c>
      <c r="P9" s="1" t="s">
        <v>25</v>
      </c>
      <c r="Q9" s="1" t="s">
        <v>25</v>
      </c>
      <c r="R9" s="1" t="s">
        <v>25</v>
      </c>
      <c r="S9" s="1"/>
      <c r="T9" s="1" t="s">
        <v>25</v>
      </c>
      <c r="U9" s="1" t="s">
        <v>25</v>
      </c>
      <c r="V9" s="1" t="s">
        <v>25</v>
      </c>
      <c r="W9" s="1" t="s">
        <v>25</v>
      </c>
      <c r="X9" s="1" t="s">
        <v>25</v>
      </c>
      <c r="Y9" s="4" t="s">
        <v>25</v>
      </c>
      <c r="Z9" s="1"/>
      <c r="AA9" s="1" t="s">
        <v>25</v>
      </c>
      <c r="AB9" s="1" t="s">
        <v>25</v>
      </c>
      <c r="AC9" s="1" t="s">
        <v>25</v>
      </c>
      <c r="AD9" s="1" t="s">
        <v>25</v>
      </c>
      <c r="AE9" s="1" t="s">
        <v>25</v>
      </c>
      <c r="AF9" s="1"/>
      <c r="AG9" s="1"/>
      <c r="AH9" s="1" t="s">
        <v>25</v>
      </c>
      <c r="AI9" s="17">
        <f t="shared" ref="AI9:AI35" si="0">COUNTIF(D9:AH9,"x")+COUNTIF(D9:AH9,"P")+COUNTIF(D9:AH9,"CN")+COUNTIF(D9:AH9,"1/2")/2</f>
        <v>24.5</v>
      </c>
      <c r="AJ9" s="2"/>
    </row>
    <row r="10" spans="1:40" s="14" customFormat="1" ht="15.75" customHeight="1" x14ac:dyDescent="0.25">
      <c r="A10" s="9" t="s">
        <v>50</v>
      </c>
      <c r="B10" s="15" t="s">
        <v>8</v>
      </c>
      <c r="C10" s="16" t="s">
        <v>83</v>
      </c>
      <c r="D10" s="1" t="s">
        <v>25</v>
      </c>
      <c r="E10" s="1"/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25</v>
      </c>
      <c r="L10" s="1"/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4" t="s">
        <v>64</v>
      </c>
      <c r="S10" s="1"/>
      <c r="T10" s="1" t="s">
        <v>25</v>
      </c>
      <c r="U10" s="1" t="s">
        <v>25</v>
      </c>
      <c r="V10" s="1" t="s">
        <v>25</v>
      </c>
      <c r="W10" s="1" t="s">
        <v>25</v>
      </c>
      <c r="X10" s="1" t="s">
        <v>25</v>
      </c>
      <c r="Y10" s="4" t="s">
        <v>25</v>
      </c>
      <c r="Z10" s="1"/>
      <c r="AA10" s="1" t="s">
        <v>25</v>
      </c>
      <c r="AB10" s="1" t="s">
        <v>25</v>
      </c>
      <c r="AC10" s="1" t="s">
        <v>25</v>
      </c>
      <c r="AD10" s="1" t="s">
        <v>25</v>
      </c>
      <c r="AE10" s="1" t="s">
        <v>25</v>
      </c>
      <c r="AF10" s="1"/>
      <c r="AG10" s="1"/>
      <c r="AH10" s="1" t="s">
        <v>25</v>
      </c>
      <c r="AI10" s="17">
        <f t="shared" si="0"/>
        <v>24.5</v>
      </c>
    </row>
    <row r="11" spans="1:40" s="21" customFormat="1" ht="15.75" customHeight="1" x14ac:dyDescent="0.25">
      <c r="A11" s="9" t="s">
        <v>51</v>
      </c>
      <c r="B11" s="19" t="s">
        <v>12</v>
      </c>
      <c r="C11" s="18" t="s">
        <v>85</v>
      </c>
      <c r="D11" s="1" t="s">
        <v>25</v>
      </c>
      <c r="E11" s="1"/>
      <c r="F11" s="1" t="s">
        <v>25</v>
      </c>
      <c r="G11" s="1" t="s">
        <v>25</v>
      </c>
      <c r="H11" s="1" t="s">
        <v>25</v>
      </c>
      <c r="I11" s="1" t="s">
        <v>25</v>
      </c>
      <c r="J11" s="1" t="s">
        <v>25</v>
      </c>
      <c r="K11" s="1" t="s">
        <v>25</v>
      </c>
      <c r="L11" s="1"/>
      <c r="M11" s="1" t="s">
        <v>25</v>
      </c>
      <c r="N11" s="1" t="s">
        <v>25</v>
      </c>
      <c r="O11" s="1" t="s">
        <v>25</v>
      </c>
      <c r="P11" s="1" t="s">
        <v>25</v>
      </c>
      <c r="Q11" s="1" t="s">
        <v>25</v>
      </c>
      <c r="R11" s="1" t="s">
        <v>25</v>
      </c>
      <c r="S11" s="1"/>
      <c r="T11" s="1" t="s">
        <v>25</v>
      </c>
      <c r="U11" s="1" t="s">
        <v>25</v>
      </c>
      <c r="V11" s="1" t="s">
        <v>25</v>
      </c>
      <c r="W11" s="1" t="s">
        <v>25</v>
      </c>
      <c r="X11" s="1" t="s">
        <v>25</v>
      </c>
      <c r="Y11" s="4" t="s">
        <v>25</v>
      </c>
      <c r="Z11" s="1"/>
      <c r="AA11" s="1" t="s">
        <v>25</v>
      </c>
      <c r="AB11" s="1" t="s">
        <v>25</v>
      </c>
      <c r="AC11" s="1" t="s">
        <v>25</v>
      </c>
      <c r="AD11" s="1" t="s">
        <v>25</v>
      </c>
      <c r="AE11" s="1" t="s">
        <v>25</v>
      </c>
      <c r="AF11" s="1"/>
      <c r="AG11" s="1"/>
      <c r="AH11" s="1" t="s">
        <v>25</v>
      </c>
      <c r="AI11" s="13">
        <f t="shared" si="0"/>
        <v>25</v>
      </c>
      <c r="AJ11" s="14"/>
      <c r="AK11" s="14"/>
      <c r="AL11" s="20"/>
      <c r="AN11" s="20"/>
    </row>
    <row r="12" spans="1:40" s="21" customFormat="1" ht="15.75" customHeight="1" x14ac:dyDescent="0.25">
      <c r="A12" s="9" t="s">
        <v>52</v>
      </c>
      <c r="B12" s="22" t="s">
        <v>26</v>
      </c>
      <c r="C12" s="18" t="s">
        <v>85</v>
      </c>
      <c r="D12" s="1" t="s">
        <v>25</v>
      </c>
      <c r="E12" s="1"/>
      <c r="F12" s="1" t="s">
        <v>25</v>
      </c>
      <c r="G12" s="1"/>
      <c r="H12" s="1"/>
      <c r="I12" s="1" t="s">
        <v>25</v>
      </c>
      <c r="J12" s="1" t="s">
        <v>25</v>
      </c>
      <c r="K12" s="1" t="s">
        <v>25</v>
      </c>
      <c r="L12" s="1"/>
      <c r="M12" s="1" t="s">
        <v>25</v>
      </c>
      <c r="N12" s="1" t="s">
        <v>25</v>
      </c>
      <c r="O12" s="1" t="s">
        <v>25</v>
      </c>
      <c r="P12" s="1" t="s">
        <v>25</v>
      </c>
      <c r="Q12" s="1" t="s">
        <v>64</v>
      </c>
      <c r="R12" s="1" t="s">
        <v>25</v>
      </c>
      <c r="S12" s="1"/>
      <c r="T12" s="1" t="s">
        <v>25</v>
      </c>
      <c r="U12" s="1" t="s">
        <v>25</v>
      </c>
      <c r="V12" s="1" t="s">
        <v>25</v>
      </c>
      <c r="W12" s="1" t="s">
        <v>25</v>
      </c>
      <c r="X12" s="1" t="s">
        <v>25</v>
      </c>
      <c r="Y12" s="4" t="s">
        <v>25</v>
      </c>
      <c r="Z12" s="1"/>
      <c r="AA12" s="1" t="s">
        <v>25</v>
      </c>
      <c r="AB12" s="1" t="s">
        <v>25</v>
      </c>
      <c r="AC12" s="1" t="s">
        <v>25</v>
      </c>
      <c r="AD12" s="1" t="s">
        <v>25</v>
      </c>
      <c r="AE12" s="1" t="s">
        <v>25</v>
      </c>
      <c r="AF12" s="1"/>
      <c r="AG12" s="1"/>
      <c r="AH12" s="1" t="s">
        <v>25</v>
      </c>
      <c r="AI12" s="13">
        <f t="shared" si="0"/>
        <v>22.5</v>
      </c>
      <c r="AJ12" s="14"/>
      <c r="AK12" s="14"/>
      <c r="AL12" s="20"/>
      <c r="AN12" s="20"/>
    </row>
    <row r="13" spans="1:40" s="21" customFormat="1" ht="15" customHeight="1" x14ac:dyDescent="0.25">
      <c r="A13" s="9" t="s">
        <v>53</v>
      </c>
      <c r="B13" s="22" t="s">
        <v>13</v>
      </c>
      <c r="C13" s="18" t="s">
        <v>84</v>
      </c>
      <c r="D13" s="1" t="s">
        <v>25</v>
      </c>
      <c r="E13" s="1"/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/>
      <c r="L13" s="1"/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"/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4" t="s">
        <v>25</v>
      </c>
      <c r="Z13" s="1"/>
      <c r="AA13" s="1" t="s">
        <v>25</v>
      </c>
      <c r="AB13" s="1" t="s">
        <v>25</v>
      </c>
      <c r="AC13" s="1" t="s">
        <v>25</v>
      </c>
      <c r="AD13" s="1" t="s">
        <v>25</v>
      </c>
      <c r="AE13" s="1" t="s">
        <v>25</v>
      </c>
      <c r="AF13" s="1"/>
      <c r="AG13" s="1"/>
      <c r="AH13" s="1" t="s">
        <v>25</v>
      </c>
      <c r="AI13" s="13">
        <f t="shared" si="0"/>
        <v>24</v>
      </c>
      <c r="AJ13" s="14"/>
      <c r="AK13" s="14"/>
      <c r="AL13" s="20"/>
      <c r="AN13" s="20"/>
    </row>
    <row r="14" spans="1:40" s="21" customFormat="1" ht="15.75" customHeight="1" x14ac:dyDescent="0.25">
      <c r="A14" s="9" t="s">
        <v>54</v>
      </c>
      <c r="B14" s="22" t="s">
        <v>14</v>
      </c>
      <c r="C14" s="18" t="s">
        <v>85</v>
      </c>
      <c r="D14" s="1" t="s">
        <v>25</v>
      </c>
      <c r="E14" s="1"/>
      <c r="F14" s="1" t="s">
        <v>64</v>
      </c>
      <c r="G14" s="1" t="s">
        <v>64</v>
      </c>
      <c r="H14" s="1" t="s">
        <v>25</v>
      </c>
      <c r="I14" s="1" t="s">
        <v>25</v>
      </c>
      <c r="J14" s="1" t="s">
        <v>25</v>
      </c>
      <c r="K14" s="1" t="s">
        <v>25</v>
      </c>
      <c r="L14" s="1"/>
      <c r="M14" s="1" t="s">
        <v>64</v>
      </c>
      <c r="N14" s="1" t="s">
        <v>64</v>
      </c>
      <c r="O14" s="1" t="s">
        <v>25</v>
      </c>
      <c r="P14" s="1" t="s">
        <v>25</v>
      </c>
      <c r="Q14" s="1" t="s">
        <v>25</v>
      </c>
      <c r="R14" s="1" t="s">
        <v>25</v>
      </c>
      <c r="S14" s="1"/>
      <c r="T14" s="1" t="s">
        <v>25</v>
      </c>
      <c r="U14" s="1" t="s">
        <v>25</v>
      </c>
      <c r="V14" s="1" t="s">
        <v>25</v>
      </c>
      <c r="W14" s="1" t="s">
        <v>25</v>
      </c>
      <c r="X14" s="1" t="s">
        <v>25</v>
      </c>
      <c r="Y14" s="4" t="s">
        <v>25</v>
      </c>
      <c r="Z14" s="1"/>
      <c r="AA14" s="1" t="s">
        <v>25</v>
      </c>
      <c r="AB14" s="1" t="s">
        <v>25</v>
      </c>
      <c r="AC14" s="1" t="s">
        <v>25</v>
      </c>
      <c r="AD14" s="1" t="s">
        <v>25</v>
      </c>
      <c r="AE14" s="1" t="s">
        <v>25</v>
      </c>
      <c r="AF14" s="1"/>
      <c r="AG14" s="1"/>
      <c r="AH14" s="1" t="s">
        <v>25</v>
      </c>
      <c r="AI14" s="13">
        <f t="shared" si="0"/>
        <v>23</v>
      </c>
      <c r="AJ14" s="14"/>
      <c r="AK14" s="14"/>
      <c r="AL14" s="20"/>
      <c r="AN14" s="20"/>
    </row>
    <row r="15" spans="1:40" s="21" customFormat="1" ht="15.75" customHeight="1" x14ac:dyDescent="0.25">
      <c r="A15" s="9" t="s">
        <v>55</v>
      </c>
      <c r="B15" s="22" t="s">
        <v>15</v>
      </c>
      <c r="C15" s="18" t="s">
        <v>84</v>
      </c>
      <c r="D15" s="1" t="s">
        <v>25</v>
      </c>
      <c r="E15" s="1"/>
      <c r="F15" s="1" t="s">
        <v>25</v>
      </c>
      <c r="G15" s="1" t="s">
        <v>25</v>
      </c>
      <c r="H15" s="1" t="s">
        <v>25</v>
      </c>
      <c r="I15" s="1" t="s">
        <v>25</v>
      </c>
      <c r="J15" s="1" t="s">
        <v>25</v>
      </c>
      <c r="K15" s="1" t="s">
        <v>25</v>
      </c>
      <c r="L15" s="1"/>
      <c r="M15" s="1" t="s">
        <v>25</v>
      </c>
      <c r="N15" s="1" t="s">
        <v>25</v>
      </c>
      <c r="O15" s="1" t="s">
        <v>25</v>
      </c>
      <c r="P15" s="1" t="s">
        <v>25</v>
      </c>
      <c r="Q15" s="1" t="s">
        <v>25</v>
      </c>
      <c r="R15" s="1"/>
      <c r="S15" s="1"/>
      <c r="T15" s="1" t="s">
        <v>25</v>
      </c>
      <c r="U15" s="1" t="s">
        <v>25</v>
      </c>
      <c r="V15" s="1" t="s">
        <v>25</v>
      </c>
      <c r="W15" s="1" t="s">
        <v>25</v>
      </c>
      <c r="X15" s="1" t="s">
        <v>25</v>
      </c>
      <c r="Y15" s="4" t="s">
        <v>64</v>
      </c>
      <c r="Z15" s="1"/>
      <c r="AA15" s="1" t="s">
        <v>25</v>
      </c>
      <c r="AB15" s="1" t="s">
        <v>25</v>
      </c>
      <c r="AC15" s="1" t="s">
        <v>25</v>
      </c>
      <c r="AD15" s="1" t="s">
        <v>25</v>
      </c>
      <c r="AE15" s="1" t="s">
        <v>25</v>
      </c>
      <c r="AF15" s="1"/>
      <c r="AG15" s="1"/>
      <c r="AH15" s="1" t="s">
        <v>25</v>
      </c>
      <c r="AI15" s="13">
        <f t="shared" si="0"/>
        <v>23.5</v>
      </c>
      <c r="AJ15" s="14"/>
      <c r="AK15" s="14"/>
      <c r="AL15" s="20"/>
      <c r="AN15" s="20"/>
    </row>
    <row r="16" spans="1:40" s="21" customFormat="1" ht="15.75" customHeight="1" x14ac:dyDescent="0.25">
      <c r="A16" s="9" t="s">
        <v>56</v>
      </c>
      <c r="B16" s="22" t="s">
        <v>27</v>
      </c>
      <c r="C16" s="18" t="s">
        <v>84</v>
      </c>
      <c r="D16" s="1" t="s">
        <v>25</v>
      </c>
      <c r="E16" s="1"/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" t="s">
        <v>25</v>
      </c>
      <c r="L16" s="1"/>
      <c r="M16" s="1" t="s">
        <v>25</v>
      </c>
      <c r="N16" s="1" t="s">
        <v>25</v>
      </c>
      <c r="O16" s="1" t="s">
        <v>25</v>
      </c>
      <c r="P16" s="1" t="s">
        <v>25</v>
      </c>
      <c r="Q16" s="1" t="s">
        <v>25</v>
      </c>
      <c r="R16" s="1" t="s">
        <v>25</v>
      </c>
      <c r="S16" s="1"/>
      <c r="T16" s="1" t="s">
        <v>25</v>
      </c>
      <c r="U16" s="1" t="s">
        <v>25</v>
      </c>
      <c r="V16" s="1" t="s">
        <v>25</v>
      </c>
      <c r="W16" s="1" t="s">
        <v>25</v>
      </c>
      <c r="X16" s="1" t="s">
        <v>25</v>
      </c>
      <c r="Y16" s="4" t="s">
        <v>25</v>
      </c>
      <c r="Z16" s="1"/>
      <c r="AA16" s="1" t="s">
        <v>25</v>
      </c>
      <c r="AB16" s="1" t="s">
        <v>25</v>
      </c>
      <c r="AC16" s="1" t="s">
        <v>25</v>
      </c>
      <c r="AD16" s="1" t="s">
        <v>25</v>
      </c>
      <c r="AE16" s="1" t="s">
        <v>25</v>
      </c>
      <c r="AF16" s="1"/>
      <c r="AG16" s="1"/>
      <c r="AH16" s="1" t="s">
        <v>25</v>
      </c>
      <c r="AI16" s="13">
        <f t="shared" si="0"/>
        <v>25</v>
      </c>
      <c r="AJ16" s="14"/>
      <c r="AK16" s="14"/>
      <c r="AL16" s="20"/>
      <c r="AN16" s="20"/>
    </row>
    <row r="17" spans="1:36" s="21" customFormat="1" ht="15" customHeight="1" x14ac:dyDescent="0.25">
      <c r="A17" s="9" t="s">
        <v>57</v>
      </c>
      <c r="B17" s="19" t="s">
        <v>16</v>
      </c>
      <c r="C17" s="18" t="s">
        <v>85</v>
      </c>
      <c r="D17" s="1" t="s">
        <v>25</v>
      </c>
      <c r="E17" s="1"/>
      <c r="F17" s="1" t="s">
        <v>25</v>
      </c>
      <c r="G17" s="1" t="s">
        <v>25</v>
      </c>
      <c r="H17" s="1" t="s">
        <v>25</v>
      </c>
      <c r="I17" s="1" t="s">
        <v>25</v>
      </c>
      <c r="J17" s="1" t="s">
        <v>25</v>
      </c>
      <c r="K17" s="1" t="s">
        <v>25</v>
      </c>
      <c r="L17" s="1"/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25</v>
      </c>
      <c r="S17" s="1"/>
      <c r="T17" s="1" t="s">
        <v>25</v>
      </c>
      <c r="U17" s="1" t="s">
        <v>25</v>
      </c>
      <c r="V17" s="1" t="s">
        <v>25</v>
      </c>
      <c r="W17" s="1" t="s">
        <v>25</v>
      </c>
      <c r="X17" s="1" t="s">
        <v>25</v>
      </c>
      <c r="Y17" s="1"/>
      <c r="Z17" s="1"/>
      <c r="AA17" s="1" t="s">
        <v>25</v>
      </c>
      <c r="AB17" s="1" t="s">
        <v>25</v>
      </c>
      <c r="AC17" s="1" t="s">
        <v>25</v>
      </c>
      <c r="AD17" s="1" t="s">
        <v>25</v>
      </c>
      <c r="AE17" s="1" t="s">
        <v>25</v>
      </c>
      <c r="AF17" s="1"/>
      <c r="AG17" s="1"/>
      <c r="AH17" s="1" t="s">
        <v>25</v>
      </c>
      <c r="AI17" s="13">
        <f t="shared" si="0"/>
        <v>24</v>
      </c>
      <c r="AJ17" s="14"/>
    </row>
    <row r="18" spans="1:36" s="21" customFormat="1" ht="15.75" customHeight="1" x14ac:dyDescent="0.25">
      <c r="A18" s="9" t="s">
        <v>58</v>
      </c>
      <c r="B18" s="22" t="s">
        <v>17</v>
      </c>
      <c r="C18" s="18" t="s">
        <v>85</v>
      </c>
      <c r="D18" s="1" t="s">
        <v>25</v>
      </c>
      <c r="E18" s="1"/>
      <c r="F18" s="1" t="s">
        <v>25</v>
      </c>
      <c r="G18" s="1" t="s">
        <v>25</v>
      </c>
      <c r="H18" s="1" t="s">
        <v>25</v>
      </c>
      <c r="I18" s="1" t="s">
        <v>25</v>
      </c>
      <c r="J18" s="1" t="s">
        <v>25</v>
      </c>
      <c r="K18" s="1" t="s">
        <v>25</v>
      </c>
      <c r="L18" s="1"/>
      <c r="M18" s="1" t="s">
        <v>25</v>
      </c>
      <c r="N18" s="1" t="s">
        <v>25</v>
      </c>
      <c r="O18" s="1" t="s">
        <v>25</v>
      </c>
      <c r="P18" s="1" t="s">
        <v>25</v>
      </c>
      <c r="Q18" s="1" t="s">
        <v>25</v>
      </c>
      <c r="R18" s="1" t="s">
        <v>25</v>
      </c>
      <c r="S18" s="1"/>
      <c r="T18" s="1" t="s">
        <v>25</v>
      </c>
      <c r="U18" s="1" t="s">
        <v>25</v>
      </c>
      <c r="V18" s="1" t="s">
        <v>25</v>
      </c>
      <c r="W18" s="1" t="s">
        <v>25</v>
      </c>
      <c r="X18" s="1" t="s">
        <v>25</v>
      </c>
      <c r="Y18" s="4" t="s">
        <v>25</v>
      </c>
      <c r="Z18" s="1"/>
      <c r="AA18" s="1" t="s">
        <v>25</v>
      </c>
      <c r="AB18" s="1" t="s">
        <v>25</v>
      </c>
      <c r="AC18" s="1" t="s">
        <v>25</v>
      </c>
      <c r="AD18" s="1" t="s">
        <v>25</v>
      </c>
      <c r="AE18" s="1" t="s">
        <v>25</v>
      </c>
      <c r="AF18" s="1"/>
      <c r="AG18" s="1"/>
      <c r="AH18" s="1"/>
      <c r="AI18" s="23">
        <f t="shared" si="0"/>
        <v>24</v>
      </c>
      <c r="AJ18" s="14"/>
    </row>
    <row r="19" spans="1:36" s="21" customFormat="1" ht="15.75" customHeight="1" x14ac:dyDescent="0.25">
      <c r="A19" s="9" t="s">
        <v>59</v>
      </c>
      <c r="B19" s="22" t="s">
        <v>28</v>
      </c>
      <c r="C19" s="18" t="s">
        <v>83</v>
      </c>
      <c r="D19" s="1" t="s">
        <v>25</v>
      </c>
      <c r="E19" s="1"/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64</v>
      </c>
      <c r="L19" s="1"/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"/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4" t="s">
        <v>25</v>
      </c>
      <c r="Z19" s="1"/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1"/>
      <c r="AG19" s="1"/>
      <c r="AH19" s="1" t="s">
        <v>25</v>
      </c>
      <c r="AI19" s="23">
        <f t="shared" si="0"/>
        <v>24.5</v>
      </c>
      <c r="AJ19" s="14"/>
    </row>
    <row r="20" spans="1:36" s="21" customFormat="1" ht="15.75" customHeight="1" x14ac:dyDescent="0.25">
      <c r="A20" s="9" t="s">
        <v>60</v>
      </c>
      <c r="B20" s="22" t="s">
        <v>29</v>
      </c>
      <c r="C20" s="18" t="s">
        <v>83</v>
      </c>
      <c r="D20" s="1" t="s">
        <v>25</v>
      </c>
      <c r="E20" s="1"/>
      <c r="F20" s="1" t="s">
        <v>25</v>
      </c>
      <c r="G20" s="1" t="s">
        <v>25</v>
      </c>
      <c r="H20" s="1" t="s">
        <v>25</v>
      </c>
      <c r="I20" s="1" t="s">
        <v>25</v>
      </c>
      <c r="J20" s="1" t="s">
        <v>25</v>
      </c>
      <c r="K20" s="1" t="s">
        <v>25</v>
      </c>
      <c r="L20" s="1"/>
      <c r="M20" s="1" t="s">
        <v>25</v>
      </c>
      <c r="N20" s="1" t="s">
        <v>25</v>
      </c>
      <c r="O20" s="1" t="s">
        <v>25</v>
      </c>
      <c r="P20" s="1" t="s">
        <v>25</v>
      </c>
      <c r="Q20" s="1" t="s">
        <v>25</v>
      </c>
      <c r="R20" s="1"/>
      <c r="S20" s="1"/>
      <c r="T20" s="1" t="s">
        <v>25</v>
      </c>
      <c r="U20" s="1" t="s">
        <v>25</v>
      </c>
      <c r="V20" s="1" t="s">
        <v>25</v>
      </c>
      <c r="W20" s="1" t="s">
        <v>25</v>
      </c>
      <c r="X20" s="1" t="s">
        <v>25</v>
      </c>
      <c r="Y20" s="4" t="s">
        <v>25</v>
      </c>
      <c r="Z20" s="1"/>
      <c r="AA20" s="1" t="s">
        <v>25</v>
      </c>
      <c r="AB20" s="1" t="s">
        <v>25</v>
      </c>
      <c r="AC20" s="1" t="s">
        <v>25</v>
      </c>
      <c r="AD20" s="1" t="s">
        <v>25</v>
      </c>
      <c r="AE20" s="1" t="s">
        <v>25</v>
      </c>
      <c r="AF20" s="1"/>
      <c r="AG20" s="1"/>
      <c r="AH20" s="1" t="s">
        <v>25</v>
      </c>
      <c r="AI20" s="23">
        <f t="shared" si="0"/>
        <v>24</v>
      </c>
      <c r="AJ20" s="14"/>
    </row>
    <row r="21" spans="1:36" s="21" customFormat="1" ht="15.75" customHeight="1" x14ac:dyDescent="0.25">
      <c r="A21" s="9" t="s">
        <v>61</v>
      </c>
      <c r="B21" s="22" t="s">
        <v>32</v>
      </c>
      <c r="C21" s="18" t="s">
        <v>5</v>
      </c>
      <c r="D21" s="1" t="s">
        <v>25</v>
      </c>
      <c r="E21" s="1"/>
      <c r="F21" s="1" t="s">
        <v>25</v>
      </c>
      <c r="G21" s="1" t="s">
        <v>25</v>
      </c>
      <c r="H21" s="1" t="s">
        <v>25</v>
      </c>
      <c r="I21" s="1" t="s">
        <v>25</v>
      </c>
      <c r="J21" s="1" t="s">
        <v>25</v>
      </c>
      <c r="K21" s="1" t="s">
        <v>25</v>
      </c>
      <c r="L21" s="1"/>
      <c r="M21" s="1" t="s">
        <v>25</v>
      </c>
      <c r="N21" s="1" t="s">
        <v>25</v>
      </c>
      <c r="O21" s="1" t="s">
        <v>25</v>
      </c>
      <c r="P21" s="1" t="s">
        <v>25</v>
      </c>
      <c r="Q21" s="1" t="s">
        <v>25</v>
      </c>
      <c r="R21" s="1" t="s">
        <v>25</v>
      </c>
      <c r="S21" s="1"/>
      <c r="T21" s="1"/>
      <c r="U21" s="1" t="s">
        <v>25</v>
      </c>
      <c r="V21" s="1" t="s">
        <v>25</v>
      </c>
      <c r="W21" s="1" t="s">
        <v>25</v>
      </c>
      <c r="X21" s="1" t="s">
        <v>25</v>
      </c>
      <c r="Y21" s="4" t="s">
        <v>25</v>
      </c>
      <c r="Z21" s="1"/>
      <c r="AA21" s="1" t="s">
        <v>25</v>
      </c>
      <c r="AB21" s="1" t="s">
        <v>25</v>
      </c>
      <c r="AC21" s="1" t="s">
        <v>25</v>
      </c>
      <c r="AD21" s="1" t="s">
        <v>25</v>
      </c>
      <c r="AE21" s="1" t="s">
        <v>25</v>
      </c>
      <c r="AF21" s="1"/>
      <c r="AG21" s="1"/>
      <c r="AH21" s="1" t="s">
        <v>25</v>
      </c>
      <c r="AI21" s="23">
        <f t="shared" si="0"/>
        <v>24</v>
      </c>
      <c r="AJ21" s="14"/>
    </row>
    <row r="22" spans="1:36" s="21" customFormat="1" ht="15.75" customHeight="1" x14ac:dyDescent="0.25">
      <c r="A22" s="9" t="s">
        <v>62</v>
      </c>
      <c r="B22" s="22" t="s">
        <v>30</v>
      </c>
      <c r="C22" s="18" t="s">
        <v>85</v>
      </c>
      <c r="D22" s="1" t="s">
        <v>25</v>
      </c>
      <c r="E22" s="1"/>
      <c r="F22" s="1" t="s">
        <v>25</v>
      </c>
      <c r="G22" s="1" t="s">
        <v>25</v>
      </c>
      <c r="H22" s="1" t="s">
        <v>25</v>
      </c>
      <c r="I22" s="1" t="s">
        <v>25</v>
      </c>
      <c r="J22" s="1" t="s">
        <v>25</v>
      </c>
      <c r="K22" s="1" t="s">
        <v>25</v>
      </c>
      <c r="L22" s="1"/>
      <c r="M22" s="1" t="s">
        <v>25</v>
      </c>
      <c r="N22" s="1" t="s">
        <v>25</v>
      </c>
      <c r="O22" s="1"/>
      <c r="P22" s="1" t="s">
        <v>25</v>
      </c>
      <c r="Q22" s="1" t="s">
        <v>25</v>
      </c>
      <c r="R22" s="1" t="s">
        <v>25</v>
      </c>
      <c r="S22" s="1"/>
      <c r="T22" s="1" t="s">
        <v>25</v>
      </c>
      <c r="U22" s="1" t="s">
        <v>25</v>
      </c>
      <c r="V22" s="1" t="s">
        <v>25</v>
      </c>
      <c r="W22" s="1" t="s">
        <v>25</v>
      </c>
      <c r="X22" s="1" t="s">
        <v>25</v>
      </c>
      <c r="Y22" s="4" t="s">
        <v>25</v>
      </c>
      <c r="Z22" s="1"/>
      <c r="AA22" s="1" t="s">
        <v>25</v>
      </c>
      <c r="AB22" s="1" t="s">
        <v>25</v>
      </c>
      <c r="AC22" s="1" t="s">
        <v>25</v>
      </c>
      <c r="AD22" s="1" t="s">
        <v>25</v>
      </c>
      <c r="AE22" s="1" t="s">
        <v>25</v>
      </c>
      <c r="AF22" s="1"/>
      <c r="AG22" s="1"/>
      <c r="AH22" s="1" t="s">
        <v>25</v>
      </c>
      <c r="AI22" s="23">
        <f t="shared" si="0"/>
        <v>24</v>
      </c>
      <c r="AJ22" s="14"/>
    </row>
    <row r="23" spans="1:36" s="21" customFormat="1" ht="15.75" customHeight="1" x14ac:dyDescent="0.25">
      <c r="A23" s="9" t="s">
        <v>63</v>
      </c>
      <c r="B23" s="22" t="s">
        <v>31</v>
      </c>
      <c r="C23" s="18" t="s">
        <v>85</v>
      </c>
      <c r="D23" s="1" t="s">
        <v>25</v>
      </c>
      <c r="E23" s="1"/>
      <c r="F23" s="1" t="s">
        <v>25</v>
      </c>
      <c r="G23" s="1" t="s">
        <v>25</v>
      </c>
      <c r="H23" s="1" t="s">
        <v>25</v>
      </c>
      <c r="I23" s="1" t="s">
        <v>25</v>
      </c>
      <c r="J23" s="1" t="s">
        <v>25</v>
      </c>
      <c r="K23" s="1" t="s">
        <v>25</v>
      </c>
      <c r="L23" s="1"/>
      <c r="M23" s="1" t="s">
        <v>64</v>
      </c>
      <c r="N23" s="1"/>
      <c r="O23" s="1" t="s">
        <v>64</v>
      </c>
      <c r="P23" s="1" t="s">
        <v>25</v>
      </c>
      <c r="Q23" s="1" t="s">
        <v>25</v>
      </c>
      <c r="R23" s="1" t="s">
        <v>25</v>
      </c>
      <c r="S23" s="1"/>
      <c r="T23" s="1" t="s">
        <v>25</v>
      </c>
      <c r="U23" s="1" t="s">
        <v>25</v>
      </c>
      <c r="V23" s="1" t="s">
        <v>25</v>
      </c>
      <c r="W23" s="1" t="s">
        <v>25</v>
      </c>
      <c r="X23" s="1" t="s">
        <v>25</v>
      </c>
      <c r="Y23" s="4" t="s">
        <v>25</v>
      </c>
      <c r="Z23" s="1"/>
      <c r="AA23" s="1" t="s">
        <v>25</v>
      </c>
      <c r="AB23" s="1" t="s">
        <v>25</v>
      </c>
      <c r="AC23" s="1"/>
      <c r="AD23" s="1"/>
      <c r="AE23" s="1"/>
      <c r="AF23" s="1"/>
      <c r="AG23" s="1"/>
      <c r="AH23" s="1" t="s">
        <v>25</v>
      </c>
      <c r="AI23" s="23">
        <f t="shared" si="0"/>
        <v>20</v>
      </c>
      <c r="AJ23" s="14"/>
    </row>
    <row r="24" spans="1:36" s="21" customFormat="1" ht="15.75" customHeight="1" x14ac:dyDescent="0.25">
      <c r="A24" s="9" t="s">
        <v>41</v>
      </c>
      <c r="B24" s="22" t="s">
        <v>33</v>
      </c>
      <c r="C24" s="18" t="s">
        <v>85</v>
      </c>
      <c r="D24" s="1" t="s">
        <v>25</v>
      </c>
      <c r="E24" s="1"/>
      <c r="F24" s="1" t="s">
        <v>25</v>
      </c>
      <c r="G24" s="1" t="s">
        <v>25</v>
      </c>
      <c r="H24" s="1" t="s">
        <v>25</v>
      </c>
      <c r="I24" s="1" t="s">
        <v>25</v>
      </c>
      <c r="J24" s="1" t="s">
        <v>25</v>
      </c>
      <c r="K24" s="1" t="s">
        <v>25</v>
      </c>
      <c r="L24" s="1"/>
      <c r="M24" s="1" t="s">
        <v>25</v>
      </c>
      <c r="N24" s="1" t="s">
        <v>25</v>
      </c>
      <c r="O24" s="1" t="s">
        <v>25</v>
      </c>
      <c r="P24" s="1" t="s">
        <v>25</v>
      </c>
      <c r="Q24" s="1" t="s">
        <v>25</v>
      </c>
      <c r="R24" s="1" t="s">
        <v>64</v>
      </c>
      <c r="S24" s="1"/>
      <c r="T24" s="1" t="s">
        <v>25</v>
      </c>
      <c r="U24" s="1" t="s">
        <v>25</v>
      </c>
      <c r="V24" s="1" t="s">
        <v>25</v>
      </c>
      <c r="W24" s="1" t="s">
        <v>25</v>
      </c>
      <c r="X24" s="1" t="s">
        <v>25</v>
      </c>
      <c r="Y24" s="4" t="s">
        <v>25</v>
      </c>
      <c r="Z24" s="1"/>
      <c r="AA24" s="1" t="s">
        <v>25</v>
      </c>
      <c r="AB24" s="1" t="s">
        <v>25</v>
      </c>
      <c r="AC24" s="1" t="s">
        <v>25</v>
      </c>
      <c r="AD24" s="4" t="s">
        <v>25</v>
      </c>
      <c r="AE24" s="1" t="s">
        <v>25</v>
      </c>
      <c r="AF24" s="1"/>
      <c r="AG24" s="1"/>
      <c r="AH24" s="1" t="s">
        <v>25</v>
      </c>
      <c r="AI24" s="23">
        <f t="shared" si="0"/>
        <v>24.5</v>
      </c>
      <c r="AJ24" s="24"/>
    </row>
    <row r="25" spans="1:36" s="21" customFormat="1" ht="15.75" customHeight="1" x14ac:dyDescent="0.25">
      <c r="A25" s="9" t="s">
        <v>42</v>
      </c>
      <c r="B25" s="22" t="s">
        <v>34</v>
      </c>
      <c r="C25" s="18" t="s">
        <v>84</v>
      </c>
      <c r="D25" s="1" t="s">
        <v>25</v>
      </c>
      <c r="E25" s="1"/>
      <c r="F25" s="1" t="s">
        <v>25</v>
      </c>
      <c r="G25" s="1" t="s">
        <v>25</v>
      </c>
      <c r="H25" s="1" t="s">
        <v>25</v>
      </c>
      <c r="I25" s="1" t="s">
        <v>25</v>
      </c>
      <c r="J25" s="1" t="s">
        <v>25</v>
      </c>
      <c r="K25" s="1" t="s">
        <v>25</v>
      </c>
      <c r="L25" s="1"/>
      <c r="M25" s="1" t="s">
        <v>25</v>
      </c>
      <c r="N25" s="1" t="s">
        <v>25</v>
      </c>
      <c r="O25" s="1" t="s">
        <v>25</v>
      </c>
      <c r="P25" s="1" t="s">
        <v>25</v>
      </c>
      <c r="Q25" s="1" t="s">
        <v>25</v>
      </c>
      <c r="R25" s="1"/>
      <c r="S25" s="1"/>
      <c r="T25" s="1"/>
      <c r="U25" s="1" t="s">
        <v>25</v>
      </c>
      <c r="V25" s="1" t="s">
        <v>25</v>
      </c>
      <c r="W25" s="1" t="s">
        <v>25</v>
      </c>
      <c r="X25" s="1" t="s">
        <v>25</v>
      </c>
      <c r="Y25" s="4" t="s">
        <v>25</v>
      </c>
      <c r="Z25" s="1"/>
      <c r="AA25" s="1" t="s">
        <v>25</v>
      </c>
      <c r="AB25" s="1" t="s">
        <v>25</v>
      </c>
      <c r="AC25" s="1" t="s">
        <v>25</v>
      </c>
      <c r="AD25" s="4" t="s">
        <v>25</v>
      </c>
      <c r="AE25" s="1" t="s">
        <v>25</v>
      </c>
      <c r="AF25" s="1"/>
      <c r="AG25" s="1"/>
      <c r="AH25" s="1" t="s">
        <v>25</v>
      </c>
      <c r="AI25" s="23">
        <f t="shared" si="0"/>
        <v>23</v>
      </c>
      <c r="AJ25" s="24"/>
    </row>
    <row r="26" spans="1:36" s="21" customFormat="1" ht="15.75" customHeight="1" x14ac:dyDescent="0.25">
      <c r="A26" s="9" t="s">
        <v>43</v>
      </c>
      <c r="B26" s="22" t="s">
        <v>35</v>
      </c>
      <c r="C26" s="18" t="s">
        <v>85</v>
      </c>
      <c r="D26" s="1" t="s">
        <v>25</v>
      </c>
      <c r="E26" s="1"/>
      <c r="F26" s="1" t="s">
        <v>25</v>
      </c>
      <c r="G26" s="1" t="s">
        <v>25</v>
      </c>
      <c r="H26" s="1" t="s">
        <v>25</v>
      </c>
      <c r="I26" s="1" t="s">
        <v>25</v>
      </c>
      <c r="J26" s="1" t="s">
        <v>25</v>
      </c>
      <c r="K26" s="1" t="s">
        <v>25</v>
      </c>
      <c r="L26" s="1"/>
      <c r="M26" s="1" t="s">
        <v>25</v>
      </c>
      <c r="N26" s="1" t="s">
        <v>25</v>
      </c>
      <c r="O26" s="1" t="s">
        <v>25</v>
      </c>
      <c r="P26" s="1" t="s">
        <v>25</v>
      </c>
      <c r="Q26" s="1" t="s">
        <v>25</v>
      </c>
      <c r="R26" s="1" t="s">
        <v>25</v>
      </c>
      <c r="S26" s="1"/>
      <c r="T26" s="1" t="s">
        <v>25</v>
      </c>
      <c r="U26" s="1" t="s">
        <v>25</v>
      </c>
      <c r="V26" s="1" t="s">
        <v>25</v>
      </c>
      <c r="W26" s="1" t="s">
        <v>25</v>
      </c>
      <c r="X26" s="1" t="s">
        <v>25</v>
      </c>
      <c r="Y26" s="4" t="s">
        <v>25</v>
      </c>
      <c r="Z26" s="1"/>
      <c r="AA26" s="1" t="s">
        <v>25</v>
      </c>
      <c r="AB26" s="1" t="s">
        <v>25</v>
      </c>
      <c r="AC26" s="1" t="s">
        <v>25</v>
      </c>
      <c r="AD26" s="4" t="s">
        <v>25</v>
      </c>
      <c r="AE26" s="1" t="s">
        <v>25</v>
      </c>
      <c r="AF26" s="1"/>
      <c r="AG26" s="1"/>
      <c r="AH26" s="1" t="s">
        <v>25</v>
      </c>
      <c r="AI26" s="23">
        <f t="shared" si="0"/>
        <v>25</v>
      </c>
      <c r="AJ26" s="24"/>
    </row>
    <row r="27" spans="1:36" s="21" customFormat="1" ht="15.75" customHeight="1" x14ac:dyDescent="0.25">
      <c r="A27" s="9" t="s">
        <v>44</v>
      </c>
      <c r="B27" s="22" t="s">
        <v>36</v>
      </c>
      <c r="C27" s="18" t="s">
        <v>84</v>
      </c>
      <c r="D27" s="1" t="s">
        <v>25</v>
      </c>
      <c r="E27" s="1"/>
      <c r="F27" s="1" t="s">
        <v>25</v>
      </c>
      <c r="G27" s="1" t="s">
        <v>25</v>
      </c>
      <c r="H27" s="1" t="s">
        <v>25</v>
      </c>
      <c r="I27" s="1" t="s">
        <v>25</v>
      </c>
      <c r="J27" s="1" t="s">
        <v>25</v>
      </c>
      <c r="K27" s="1" t="s">
        <v>25</v>
      </c>
      <c r="L27" s="1"/>
      <c r="M27" s="1" t="s">
        <v>25</v>
      </c>
      <c r="N27" s="1" t="s">
        <v>25</v>
      </c>
      <c r="O27" s="1" t="s">
        <v>25</v>
      </c>
      <c r="P27" s="1" t="s">
        <v>25</v>
      </c>
      <c r="Q27" s="1" t="s">
        <v>25</v>
      </c>
      <c r="R27" s="1" t="s">
        <v>25</v>
      </c>
      <c r="S27" s="1"/>
      <c r="T27" s="1" t="s">
        <v>25</v>
      </c>
      <c r="U27" s="1" t="s">
        <v>25</v>
      </c>
      <c r="V27" s="1" t="s">
        <v>25</v>
      </c>
      <c r="W27" s="1"/>
      <c r="X27" s="1" t="s">
        <v>25</v>
      </c>
      <c r="Y27" s="4" t="s">
        <v>25</v>
      </c>
      <c r="Z27" s="1"/>
      <c r="AA27" s="1" t="s">
        <v>25</v>
      </c>
      <c r="AB27" s="1" t="s">
        <v>25</v>
      </c>
      <c r="AC27" s="1" t="s">
        <v>25</v>
      </c>
      <c r="AD27" s="4" t="s">
        <v>25</v>
      </c>
      <c r="AE27" s="1" t="s">
        <v>25</v>
      </c>
      <c r="AF27" s="1"/>
      <c r="AG27" s="1"/>
      <c r="AH27" s="1" t="s">
        <v>25</v>
      </c>
      <c r="AI27" s="23">
        <f t="shared" si="0"/>
        <v>24</v>
      </c>
      <c r="AJ27" s="25"/>
    </row>
    <row r="28" spans="1:36" s="21" customFormat="1" ht="15.75" customHeight="1" x14ac:dyDescent="0.25">
      <c r="A28" s="9" t="s">
        <v>45</v>
      </c>
      <c r="B28" s="22" t="s">
        <v>37</v>
      </c>
      <c r="C28" s="18" t="s">
        <v>85</v>
      </c>
      <c r="D28" s="1" t="s">
        <v>25</v>
      </c>
      <c r="E28" s="1"/>
      <c r="F28" s="1" t="s">
        <v>25</v>
      </c>
      <c r="G28" s="1" t="s">
        <v>25</v>
      </c>
      <c r="H28" s="1" t="s">
        <v>25</v>
      </c>
      <c r="I28" s="1" t="s">
        <v>25</v>
      </c>
      <c r="J28" s="1" t="s">
        <v>25</v>
      </c>
      <c r="K28" s="1" t="s">
        <v>25</v>
      </c>
      <c r="L28" s="1"/>
      <c r="M28" s="1" t="s">
        <v>25</v>
      </c>
      <c r="N28" s="1" t="s">
        <v>25</v>
      </c>
      <c r="O28" s="1" t="s">
        <v>25</v>
      </c>
      <c r="P28" s="1" t="s">
        <v>25</v>
      </c>
      <c r="Q28" s="1" t="s">
        <v>25</v>
      </c>
      <c r="R28" s="1" t="s">
        <v>25</v>
      </c>
      <c r="S28" s="1"/>
      <c r="T28" s="1" t="s">
        <v>25</v>
      </c>
      <c r="U28" s="1" t="s">
        <v>64</v>
      </c>
      <c r="V28" s="1" t="s">
        <v>25</v>
      </c>
      <c r="W28" s="1" t="s">
        <v>25</v>
      </c>
      <c r="X28" s="1" t="s">
        <v>25</v>
      </c>
      <c r="Y28" s="4" t="s">
        <v>64</v>
      </c>
      <c r="Z28" s="1"/>
      <c r="AA28" s="1" t="s">
        <v>25</v>
      </c>
      <c r="AB28" s="1" t="s">
        <v>25</v>
      </c>
      <c r="AC28" s="1" t="s">
        <v>25</v>
      </c>
      <c r="AD28" s="4" t="s">
        <v>25</v>
      </c>
      <c r="AE28" s="1" t="s">
        <v>25</v>
      </c>
      <c r="AF28" s="1"/>
      <c r="AG28" s="1"/>
      <c r="AH28" s="1" t="s">
        <v>25</v>
      </c>
      <c r="AI28" s="23">
        <f t="shared" si="0"/>
        <v>24</v>
      </c>
      <c r="AJ28" s="24"/>
    </row>
    <row r="29" spans="1:36" s="21" customFormat="1" ht="15.75" customHeight="1" x14ac:dyDescent="0.25">
      <c r="A29" s="9" t="s">
        <v>46</v>
      </c>
      <c r="B29" s="11" t="s">
        <v>38</v>
      </c>
      <c r="C29" s="12" t="s">
        <v>4</v>
      </c>
      <c r="D29" s="1" t="s">
        <v>25</v>
      </c>
      <c r="E29" s="1"/>
      <c r="F29" s="1" t="s">
        <v>25</v>
      </c>
      <c r="G29" s="1" t="s">
        <v>25</v>
      </c>
      <c r="H29" s="1" t="s">
        <v>25</v>
      </c>
      <c r="I29" s="1" t="s">
        <v>25</v>
      </c>
      <c r="J29" s="1" t="s">
        <v>25</v>
      </c>
      <c r="K29" s="1" t="s">
        <v>25</v>
      </c>
      <c r="L29" s="1"/>
      <c r="M29" s="1" t="s">
        <v>25</v>
      </c>
      <c r="N29" s="1" t="s">
        <v>25</v>
      </c>
      <c r="O29" s="1" t="s">
        <v>25</v>
      </c>
      <c r="P29" s="1" t="s">
        <v>25</v>
      </c>
      <c r="Q29" s="1" t="s">
        <v>25</v>
      </c>
      <c r="R29" s="1" t="s">
        <v>64</v>
      </c>
      <c r="S29" s="1"/>
      <c r="T29" s="1" t="s">
        <v>25</v>
      </c>
      <c r="U29" s="1" t="s">
        <v>25</v>
      </c>
      <c r="V29" s="1" t="s">
        <v>25</v>
      </c>
      <c r="W29" s="1" t="s">
        <v>25</v>
      </c>
      <c r="X29" s="1" t="s">
        <v>25</v>
      </c>
      <c r="Y29" s="4" t="s">
        <v>64</v>
      </c>
      <c r="Z29" s="1"/>
      <c r="AA29" s="1" t="s">
        <v>25</v>
      </c>
      <c r="AB29" s="1" t="s">
        <v>25</v>
      </c>
      <c r="AC29" s="1" t="s">
        <v>25</v>
      </c>
      <c r="AD29" s="4" t="s">
        <v>25</v>
      </c>
      <c r="AE29" s="1" t="s">
        <v>25</v>
      </c>
      <c r="AF29" s="1"/>
      <c r="AG29" s="1"/>
      <c r="AH29" s="1" t="s">
        <v>64</v>
      </c>
      <c r="AI29" s="23">
        <f t="shared" si="0"/>
        <v>23.5</v>
      </c>
      <c r="AJ29" s="24"/>
    </row>
    <row r="30" spans="1:36" s="21" customFormat="1" ht="15.75" customHeight="1" x14ac:dyDescent="0.25">
      <c r="A30" s="9" t="s">
        <v>47</v>
      </c>
      <c r="B30" s="22" t="s">
        <v>65</v>
      </c>
      <c r="C30" s="16" t="s">
        <v>85</v>
      </c>
      <c r="D30" s="1" t="s">
        <v>25</v>
      </c>
      <c r="E30" s="1"/>
      <c r="F30" s="1" t="s">
        <v>25</v>
      </c>
      <c r="G30" s="1" t="s">
        <v>25</v>
      </c>
      <c r="H30" s="1" t="s">
        <v>25</v>
      </c>
      <c r="I30" s="1" t="s">
        <v>25</v>
      </c>
      <c r="J30" s="1" t="s">
        <v>25</v>
      </c>
      <c r="K30" s="1" t="s">
        <v>25</v>
      </c>
      <c r="L30" s="1"/>
      <c r="M30" s="1" t="s">
        <v>25</v>
      </c>
      <c r="N30" s="1" t="s">
        <v>25</v>
      </c>
      <c r="O30" s="1" t="s">
        <v>25</v>
      </c>
      <c r="P30" s="1" t="s">
        <v>25</v>
      </c>
      <c r="Q30" s="1" t="s">
        <v>25</v>
      </c>
      <c r="R30" s="1" t="s">
        <v>25</v>
      </c>
      <c r="S30" s="1"/>
      <c r="T30" s="1" t="s">
        <v>25</v>
      </c>
      <c r="U30" s="1" t="s">
        <v>25</v>
      </c>
      <c r="V30" s="1" t="s">
        <v>25</v>
      </c>
      <c r="W30" s="1" t="s">
        <v>25</v>
      </c>
      <c r="X30" s="1" t="s">
        <v>25</v>
      </c>
      <c r="Y30" s="4" t="s">
        <v>25</v>
      </c>
      <c r="Z30" s="1"/>
      <c r="AA30" s="1" t="s">
        <v>25</v>
      </c>
      <c r="AB30" s="1" t="s">
        <v>25</v>
      </c>
      <c r="AC30" s="1" t="s">
        <v>25</v>
      </c>
      <c r="AD30" s="4" t="s">
        <v>25</v>
      </c>
      <c r="AE30" s="1" t="s">
        <v>25</v>
      </c>
      <c r="AF30" s="1"/>
      <c r="AG30" s="1"/>
      <c r="AH30" s="1" t="s">
        <v>25</v>
      </c>
      <c r="AI30" s="23">
        <f t="shared" si="0"/>
        <v>25</v>
      </c>
      <c r="AJ30" s="24"/>
    </row>
    <row r="31" spans="1:36" s="14" customFormat="1" ht="15.75" customHeight="1" x14ac:dyDescent="0.25">
      <c r="A31" s="9" t="s">
        <v>66</v>
      </c>
      <c r="B31" s="35" t="s">
        <v>68</v>
      </c>
      <c r="C31" s="16" t="s">
        <v>85</v>
      </c>
      <c r="D31" s="1" t="s">
        <v>25</v>
      </c>
      <c r="E31" s="1"/>
      <c r="F31" s="1" t="s">
        <v>25</v>
      </c>
      <c r="G31" s="1" t="s">
        <v>25</v>
      </c>
      <c r="H31" s="1" t="s">
        <v>25</v>
      </c>
      <c r="I31" s="1" t="s">
        <v>25</v>
      </c>
      <c r="J31" s="1" t="s">
        <v>25</v>
      </c>
      <c r="K31" s="1" t="s">
        <v>25</v>
      </c>
      <c r="L31" s="1"/>
      <c r="M31" s="1" t="s">
        <v>25</v>
      </c>
      <c r="N31" s="1" t="s">
        <v>25</v>
      </c>
      <c r="O31" s="1" t="s">
        <v>25</v>
      </c>
      <c r="P31" s="1" t="s">
        <v>25</v>
      </c>
      <c r="Q31" s="1" t="s">
        <v>25</v>
      </c>
      <c r="R31" s="1" t="s">
        <v>25</v>
      </c>
      <c r="S31" s="1"/>
      <c r="T31" s="1" t="s">
        <v>25</v>
      </c>
      <c r="U31" s="1" t="s">
        <v>25</v>
      </c>
      <c r="V31" s="1" t="s">
        <v>25</v>
      </c>
      <c r="W31" s="1" t="s">
        <v>25</v>
      </c>
      <c r="X31" s="1" t="s">
        <v>25</v>
      </c>
      <c r="Y31" s="4" t="s">
        <v>25</v>
      </c>
      <c r="Z31" s="1"/>
      <c r="AA31" s="1" t="s">
        <v>25</v>
      </c>
      <c r="AB31" s="1" t="s">
        <v>25</v>
      </c>
      <c r="AC31" s="1" t="s">
        <v>25</v>
      </c>
      <c r="AD31" s="4" t="s">
        <v>25</v>
      </c>
      <c r="AE31" s="1" t="s">
        <v>25</v>
      </c>
      <c r="AF31" s="1"/>
      <c r="AG31" s="1"/>
      <c r="AH31" s="1" t="s">
        <v>25</v>
      </c>
      <c r="AI31" s="23">
        <f t="shared" si="0"/>
        <v>25</v>
      </c>
    </row>
    <row r="32" spans="1:36" s="14" customFormat="1" ht="15.75" customHeight="1" x14ac:dyDescent="0.25">
      <c r="A32" s="9" t="s">
        <v>67</v>
      </c>
      <c r="B32" s="46" t="s">
        <v>74</v>
      </c>
      <c r="C32" s="16" t="s">
        <v>85</v>
      </c>
      <c r="D32" s="1"/>
      <c r="E32" s="1"/>
      <c r="F32" s="1" t="s">
        <v>25</v>
      </c>
      <c r="G32" s="1" t="s">
        <v>25</v>
      </c>
      <c r="H32" s="1" t="s">
        <v>25</v>
      </c>
      <c r="I32" s="1" t="s">
        <v>25</v>
      </c>
      <c r="J32" s="1" t="s">
        <v>25</v>
      </c>
      <c r="K32" s="1" t="s">
        <v>25</v>
      </c>
      <c r="L32" s="1"/>
      <c r="M32" s="1" t="s">
        <v>25</v>
      </c>
      <c r="N32" s="1" t="s">
        <v>25</v>
      </c>
      <c r="O32" s="1" t="s">
        <v>25</v>
      </c>
      <c r="P32" s="1" t="s">
        <v>25</v>
      </c>
      <c r="Q32" s="1" t="s">
        <v>25</v>
      </c>
      <c r="R32" s="1" t="s">
        <v>25</v>
      </c>
      <c r="S32" s="1"/>
      <c r="T32" s="1" t="s">
        <v>25</v>
      </c>
      <c r="U32" s="1" t="s">
        <v>25</v>
      </c>
      <c r="V32" s="1" t="s">
        <v>25</v>
      </c>
      <c r="W32" s="1" t="s">
        <v>25</v>
      </c>
      <c r="X32" s="1" t="s">
        <v>25</v>
      </c>
      <c r="Y32" s="4" t="s">
        <v>25</v>
      </c>
      <c r="Z32" s="1"/>
      <c r="AA32" s="1" t="s">
        <v>25</v>
      </c>
      <c r="AB32" s="1" t="s">
        <v>25</v>
      </c>
      <c r="AC32" s="1" t="s">
        <v>25</v>
      </c>
      <c r="AD32" s="4" t="s">
        <v>25</v>
      </c>
      <c r="AE32" s="1" t="s">
        <v>25</v>
      </c>
      <c r="AF32" s="1"/>
      <c r="AG32" s="1"/>
      <c r="AH32" s="1" t="s">
        <v>25</v>
      </c>
      <c r="AI32" s="23">
        <f t="shared" si="0"/>
        <v>24</v>
      </c>
    </row>
    <row r="33" spans="1:36" s="14" customFormat="1" ht="15.75" customHeight="1" x14ac:dyDescent="0.25">
      <c r="A33" s="9" t="s">
        <v>76</v>
      </c>
      <c r="B33" s="46" t="s">
        <v>75</v>
      </c>
      <c r="C33" s="16" t="s">
        <v>86</v>
      </c>
      <c r="D33" s="1"/>
      <c r="E33" s="1"/>
      <c r="F33" s="1" t="s">
        <v>25</v>
      </c>
      <c r="G33" s="1" t="s">
        <v>25</v>
      </c>
      <c r="H33" s="1" t="s">
        <v>25</v>
      </c>
      <c r="I33" s="1" t="s">
        <v>25</v>
      </c>
      <c r="J33" s="1" t="s">
        <v>25</v>
      </c>
      <c r="K33" s="1" t="s">
        <v>25</v>
      </c>
      <c r="L33" s="1"/>
      <c r="M33" s="1" t="s">
        <v>25</v>
      </c>
      <c r="N33" s="1" t="s">
        <v>25</v>
      </c>
      <c r="O33" s="1" t="s">
        <v>25</v>
      </c>
      <c r="P33" s="1" t="s">
        <v>25</v>
      </c>
      <c r="Q33" s="1" t="s">
        <v>25</v>
      </c>
      <c r="R33" s="1" t="s">
        <v>25</v>
      </c>
      <c r="S33" s="1"/>
      <c r="T33" s="1" t="s">
        <v>25</v>
      </c>
      <c r="U33" s="1" t="s">
        <v>25</v>
      </c>
      <c r="V33" s="1" t="s">
        <v>25</v>
      </c>
      <c r="W33" s="1" t="s">
        <v>25</v>
      </c>
      <c r="X33" s="1" t="s">
        <v>25</v>
      </c>
      <c r="Y33" s="1"/>
      <c r="Z33" s="1"/>
      <c r="AA33" s="1" t="s">
        <v>25</v>
      </c>
      <c r="AB33" s="1" t="s">
        <v>25</v>
      </c>
      <c r="AC33" s="1" t="s">
        <v>25</v>
      </c>
      <c r="AD33" s="4" t="s">
        <v>25</v>
      </c>
      <c r="AE33" s="1" t="s">
        <v>25</v>
      </c>
      <c r="AF33" s="1"/>
      <c r="AG33" s="1"/>
      <c r="AH33" s="1" t="s">
        <v>25</v>
      </c>
      <c r="AI33" s="23">
        <f t="shared" si="0"/>
        <v>23</v>
      </c>
    </row>
    <row r="34" spans="1:36" s="14" customFormat="1" ht="15.75" customHeight="1" x14ac:dyDescent="0.25">
      <c r="A34" s="26" t="s">
        <v>78</v>
      </c>
      <c r="B34" s="46" t="s">
        <v>79</v>
      </c>
      <c r="C34" s="16" t="s">
        <v>85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25</v>
      </c>
      <c r="P34" s="1" t="s">
        <v>25</v>
      </c>
      <c r="Q34" s="1" t="s">
        <v>25</v>
      </c>
      <c r="R34" s="1" t="s">
        <v>25</v>
      </c>
      <c r="S34" s="1"/>
      <c r="T34" s="1" t="s">
        <v>25</v>
      </c>
      <c r="U34" s="1" t="s">
        <v>25</v>
      </c>
      <c r="V34" s="1" t="s">
        <v>25</v>
      </c>
      <c r="W34" s="1" t="s">
        <v>25</v>
      </c>
      <c r="X34" s="1" t="s">
        <v>25</v>
      </c>
      <c r="Y34" s="1" t="s">
        <v>25</v>
      </c>
      <c r="Z34" s="1"/>
      <c r="AA34" s="1" t="s">
        <v>25</v>
      </c>
      <c r="AB34" s="1" t="s">
        <v>25</v>
      </c>
      <c r="AC34" s="1" t="s">
        <v>25</v>
      </c>
      <c r="AD34" s="4" t="s">
        <v>25</v>
      </c>
      <c r="AE34" s="1" t="s">
        <v>25</v>
      </c>
      <c r="AF34" s="1"/>
      <c r="AG34" s="1"/>
      <c r="AH34" s="1" t="s">
        <v>25</v>
      </c>
      <c r="AI34" s="23">
        <f t="shared" si="0"/>
        <v>16</v>
      </c>
    </row>
    <row r="35" spans="1:36" s="14" customFormat="1" ht="15.75" customHeight="1" x14ac:dyDescent="0.25">
      <c r="A35" s="5" t="s">
        <v>80</v>
      </c>
      <c r="B35" s="46" t="s">
        <v>81</v>
      </c>
      <c r="C35" s="16" t="s">
        <v>87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 t="s">
        <v>25</v>
      </c>
      <c r="U35" s="1" t="s">
        <v>25</v>
      </c>
      <c r="V35" s="1" t="s">
        <v>25</v>
      </c>
      <c r="W35" s="1" t="s">
        <v>25</v>
      </c>
      <c r="X35" s="1" t="s">
        <v>25</v>
      </c>
      <c r="Y35" s="1" t="s">
        <v>25</v>
      </c>
      <c r="Z35" s="1"/>
      <c r="AA35" s="1" t="s">
        <v>25</v>
      </c>
      <c r="AB35" s="1" t="s">
        <v>25</v>
      </c>
      <c r="AC35" s="1" t="s">
        <v>25</v>
      </c>
      <c r="AD35" s="4" t="s">
        <v>25</v>
      </c>
      <c r="AE35" s="1" t="s">
        <v>25</v>
      </c>
      <c r="AF35" s="1"/>
      <c r="AG35" s="1"/>
      <c r="AH35" s="1"/>
      <c r="AI35" s="23">
        <f t="shared" si="0"/>
        <v>11</v>
      </c>
    </row>
    <row r="36" spans="1:36" s="21" customFormat="1" ht="15.75" customHeight="1" x14ac:dyDescent="0.25">
      <c r="A36" s="5"/>
      <c r="B36" s="33"/>
      <c r="C36" s="34"/>
      <c r="D36" s="1"/>
      <c r="E36" s="1"/>
      <c r="F36" s="1"/>
      <c r="G36" s="1"/>
      <c r="H36" s="1"/>
      <c r="I36" s="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27"/>
      <c r="AJ36" s="25"/>
    </row>
    <row r="37" spans="1:36" s="25" customFormat="1" ht="15.75" x14ac:dyDescent="0.25">
      <c r="A37" s="2"/>
      <c r="B37" s="58" t="s">
        <v>9</v>
      </c>
      <c r="C37" s="58"/>
      <c r="D37" s="58"/>
      <c r="E37" s="58"/>
      <c r="F37" s="58"/>
      <c r="G37" s="58"/>
      <c r="H37" s="58"/>
      <c r="I37" s="58"/>
      <c r="J37" s="28"/>
      <c r="K37" s="28"/>
      <c r="L37" s="28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AA37" s="51" t="s">
        <v>10</v>
      </c>
      <c r="AB37" s="51"/>
      <c r="AC37" s="51"/>
      <c r="AD37" s="51"/>
      <c r="AE37" s="51"/>
      <c r="AF37" s="51"/>
      <c r="AG37" s="51"/>
      <c r="AH37" s="51"/>
    </row>
    <row r="38" spans="1:36" s="25" customFormat="1" ht="15" customHeight="1" x14ac:dyDescent="0.25">
      <c r="A38" s="29"/>
      <c r="C38" s="30"/>
      <c r="D38" s="30"/>
      <c r="E38" s="30"/>
      <c r="F38" s="30"/>
    </row>
    <row r="39" spans="1:36" s="25" customFormat="1" ht="15.75" x14ac:dyDescent="0.25">
      <c r="G39" s="30"/>
    </row>
    <row r="40" spans="1:36" s="25" customFormat="1" ht="15" customHeight="1" x14ac:dyDescent="0.25"/>
    <row r="41" spans="1:36" s="25" customFormat="1" ht="15" customHeight="1" x14ac:dyDescent="0.25"/>
    <row r="42" spans="1:36" s="25" customFormat="1" ht="15.75" x14ac:dyDescent="0.25">
      <c r="AA42" s="51"/>
      <c r="AB42" s="51"/>
      <c r="AC42" s="51"/>
      <c r="AD42" s="51"/>
      <c r="AE42" s="51"/>
      <c r="AF42" s="51"/>
      <c r="AG42" s="51"/>
      <c r="AH42" s="51"/>
    </row>
    <row r="43" spans="1:36" s="25" customFormat="1" ht="15.75" x14ac:dyDescent="0.25">
      <c r="C43" s="31" t="s">
        <v>11</v>
      </c>
      <c r="D43" s="31"/>
      <c r="E43" s="31"/>
      <c r="F43" s="31"/>
    </row>
    <row r="44" spans="1:36" s="25" customFormat="1" ht="15.75" x14ac:dyDescent="0.25">
      <c r="G44" s="31"/>
    </row>
    <row r="45" spans="1:36" s="25" customFormat="1" x14ac:dyDescent="0.25"/>
    <row r="46" spans="1:36" s="25" customFormat="1" x14ac:dyDescent="0.25"/>
    <row r="47" spans="1:36" s="25" customFormat="1" x14ac:dyDescent="0.25"/>
    <row r="48" spans="1:36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pans="3:36" s="25" customFormat="1" x14ac:dyDescent="0.25"/>
    <row r="578" spans="3:36" s="25" customFormat="1" x14ac:dyDescent="0.25"/>
    <row r="579" spans="3:36" s="25" customFormat="1" x14ac:dyDescent="0.25"/>
    <row r="580" spans="3:36" s="25" customFormat="1" x14ac:dyDescent="0.25"/>
    <row r="581" spans="3:36" s="25" customFormat="1" x14ac:dyDescent="0.25"/>
    <row r="582" spans="3:36" s="25" customFormat="1" x14ac:dyDescent="0.25"/>
    <row r="583" spans="3:36" s="25" customFormat="1" x14ac:dyDescent="0.25"/>
    <row r="584" spans="3:36" s="25" customFormat="1" x14ac:dyDescent="0.25"/>
    <row r="585" spans="3:36" s="25" customFormat="1" x14ac:dyDescent="0.25"/>
    <row r="586" spans="3:36" s="25" customFormat="1" x14ac:dyDescent="0.25"/>
    <row r="587" spans="3:36" s="25" customFormat="1" x14ac:dyDescent="0.25"/>
    <row r="588" spans="3:36" s="25" customFormat="1" x14ac:dyDescent="0.25"/>
    <row r="589" spans="3:36" s="25" customFormat="1" x14ac:dyDescent="0.25">
      <c r="AJ589" s="6"/>
    </row>
    <row r="590" spans="3:36" s="25" customFormat="1" x14ac:dyDescent="0.25">
      <c r="AJ590" s="6"/>
    </row>
    <row r="591" spans="3:36" s="25" customFormat="1" x14ac:dyDescent="0.25">
      <c r="C591" s="6"/>
      <c r="D591" s="6"/>
      <c r="E591" s="6"/>
      <c r="F591" s="6"/>
      <c r="AJ591" s="6"/>
    </row>
  </sheetData>
  <mergeCells count="11">
    <mergeCell ref="AI5:AI6"/>
    <mergeCell ref="A1:I1"/>
    <mergeCell ref="A5:A7"/>
    <mergeCell ref="AA37:AH37"/>
    <mergeCell ref="AA42:AH42"/>
    <mergeCell ref="D5:AH5"/>
    <mergeCell ref="A2:AH2"/>
    <mergeCell ref="A3:AH3"/>
    <mergeCell ref="C5:C7"/>
    <mergeCell ref="B5:B7"/>
    <mergeCell ref="B37:I3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workbookViewId="0">
      <selection activeCell="W22" sqref="W22"/>
    </sheetView>
  </sheetViews>
  <sheetFormatPr defaultColWidth="8.85546875" defaultRowHeight="15" x14ac:dyDescent="0.25"/>
  <cols>
    <col min="1" max="2" width="16.5703125" customWidth="1"/>
    <col min="3" max="3" width="10" style="44" customWidth="1"/>
    <col min="4" max="28" width="4.42578125" customWidth="1"/>
    <col min="29" max="34" width="4.85546875" customWidth="1"/>
  </cols>
  <sheetData>
    <row r="1" spans="1:34" s="36" customFormat="1" x14ac:dyDescent="0.25">
      <c r="A1" s="59" t="s">
        <v>88</v>
      </c>
      <c r="B1" s="59"/>
      <c r="C1" s="59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</row>
    <row r="2" spans="1:34" x14ac:dyDescent="0.25">
      <c r="A2" s="61" t="s">
        <v>69</v>
      </c>
      <c r="B2" s="37" t="s">
        <v>70</v>
      </c>
      <c r="C2" s="63" t="s">
        <v>71</v>
      </c>
      <c r="D2" s="38">
        <v>1</v>
      </c>
      <c r="E2" s="38">
        <v>2</v>
      </c>
      <c r="F2" s="38">
        <v>3</v>
      </c>
      <c r="G2" s="38">
        <v>4</v>
      </c>
      <c r="H2" s="38">
        <v>5</v>
      </c>
      <c r="I2" s="38">
        <v>6</v>
      </c>
      <c r="J2" s="38">
        <v>7</v>
      </c>
      <c r="K2" s="38">
        <v>8</v>
      </c>
      <c r="L2" s="38">
        <v>9</v>
      </c>
      <c r="M2" s="38">
        <v>10</v>
      </c>
      <c r="N2" s="38">
        <v>11</v>
      </c>
      <c r="O2" s="38">
        <v>12</v>
      </c>
      <c r="P2" s="38">
        <v>13</v>
      </c>
      <c r="Q2" s="38">
        <v>14</v>
      </c>
      <c r="R2" s="38">
        <v>15</v>
      </c>
      <c r="S2" s="38">
        <v>16</v>
      </c>
      <c r="T2" s="38">
        <v>17</v>
      </c>
      <c r="U2" s="38">
        <v>18</v>
      </c>
      <c r="V2" s="38">
        <v>19</v>
      </c>
      <c r="W2" s="38">
        <v>20</v>
      </c>
      <c r="X2" s="38">
        <v>21</v>
      </c>
      <c r="Y2" s="38">
        <v>22</v>
      </c>
      <c r="Z2" s="38">
        <v>23</v>
      </c>
      <c r="AA2" s="38">
        <v>24</v>
      </c>
      <c r="AB2" s="38">
        <v>25</v>
      </c>
      <c r="AC2" s="38">
        <v>26</v>
      </c>
      <c r="AD2" s="38">
        <v>27</v>
      </c>
      <c r="AE2" s="38">
        <v>28</v>
      </c>
      <c r="AF2" s="38">
        <v>29</v>
      </c>
      <c r="AG2" s="38">
        <v>30</v>
      </c>
      <c r="AH2" s="38">
        <v>31</v>
      </c>
    </row>
    <row r="3" spans="1:34" x14ac:dyDescent="0.25">
      <c r="A3" s="62"/>
      <c r="B3" s="39"/>
      <c r="C3" s="64"/>
      <c r="D3" s="38" t="s">
        <v>24</v>
      </c>
      <c r="E3" s="38" t="s">
        <v>18</v>
      </c>
      <c r="F3" s="38" t="s">
        <v>19</v>
      </c>
      <c r="G3" s="38" t="s">
        <v>20</v>
      </c>
      <c r="H3" s="38" t="s">
        <v>21</v>
      </c>
      <c r="I3" s="38" t="s">
        <v>22</v>
      </c>
      <c r="J3" s="38" t="s">
        <v>23</v>
      </c>
      <c r="K3" s="38" t="s">
        <v>24</v>
      </c>
      <c r="L3" s="38" t="s">
        <v>18</v>
      </c>
      <c r="M3" s="38" t="s">
        <v>19</v>
      </c>
      <c r="N3" s="38" t="s">
        <v>20</v>
      </c>
      <c r="O3" s="38" t="s">
        <v>21</v>
      </c>
      <c r="P3" s="38" t="s">
        <v>22</v>
      </c>
      <c r="Q3" s="38" t="s">
        <v>23</v>
      </c>
      <c r="R3" s="38" t="s">
        <v>24</v>
      </c>
      <c r="S3" s="38" t="s">
        <v>18</v>
      </c>
      <c r="T3" s="38" t="s">
        <v>19</v>
      </c>
      <c r="U3" s="38" t="s">
        <v>20</v>
      </c>
      <c r="V3" s="38" t="s">
        <v>21</v>
      </c>
      <c r="W3" s="38" t="s">
        <v>22</v>
      </c>
      <c r="X3" s="38" t="s">
        <v>23</v>
      </c>
      <c r="Y3" s="38" t="s">
        <v>24</v>
      </c>
      <c r="Z3" s="38" t="s">
        <v>18</v>
      </c>
      <c r="AA3" s="38" t="s">
        <v>19</v>
      </c>
      <c r="AB3" s="38" t="s">
        <v>20</v>
      </c>
      <c r="AC3" s="38" t="s">
        <v>21</v>
      </c>
      <c r="AD3" s="38" t="s">
        <v>22</v>
      </c>
      <c r="AE3" s="38" t="s">
        <v>23</v>
      </c>
      <c r="AF3" s="38" t="s">
        <v>24</v>
      </c>
      <c r="AG3" s="38" t="s">
        <v>18</v>
      </c>
      <c r="AH3" s="38" t="s">
        <v>19</v>
      </c>
    </row>
    <row r="4" spans="1:34" x14ac:dyDescent="0.25">
      <c r="A4" s="40" t="s">
        <v>72</v>
      </c>
      <c r="B4" s="40" t="s">
        <v>73</v>
      </c>
      <c r="C4" s="41">
        <f>SUM(D4:AH4)</f>
        <v>9.5</v>
      </c>
      <c r="D4" s="42"/>
      <c r="E4" s="43">
        <v>9.5</v>
      </c>
      <c r="F4" s="42"/>
      <c r="G4" s="42"/>
      <c r="H4" s="42"/>
      <c r="I4" s="42"/>
      <c r="J4" s="42"/>
      <c r="K4" s="42"/>
      <c r="L4" s="43"/>
      <c r="M4" s="42"/>
      <c r="N4" s="42"/>
      <c r="O4" s="42"/>
      <c r="P4" s="42"/>
      <c r="Q4" s="42"/>
      <c r="R4" s="42"/>
      <c r="S4" s="43"/>
      <c r="T4" s="42"/>
      <c r="U4" s="42"/>
      <c r="V4" s="42"/>
      <c r="W4" s="42"/>
      <c r="X4" s="42"/>
      <c r="Y4" s="42"/>
      <c r="Z4" s="43"/>
      <c r="AA4" s="42"/>
      <c r="AB4" s="42"/>
      <c r="AC4" s="42"/>
      <c r="AD4" s="42"/>
      <c r="AE4" s="42"/>
      <c r="AF4" s="43"/>
      <c r="AG4" s="43"/>
      <c r="AH4" s="42"/>
    </row>
    <row r="5" spans="1:34" x14ac:dyDescent="0.25"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</row>
    <row r="6" spans="1:34" x14ac:dyDescent="0.25"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</row>
  </sheetData>
  <mergeCells count="3">
    <mergeCell ref="A1:AH1"/>
    <mergeCell ref="A2:A3"/>
    <mergeCell ref="C2:C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</dc:creator>
  <cp:lastModifiedBy>VanNguyen</cp:lastModifiedBy>
  <dcterms:created xsi:type="dcterms:W3CDTF">2019-04-09T03:23:35Z</dcterms:created>
  <dcterms:modified xsi:type="dcterms:W3CDTF">2020-09-01T01:08:36Z</dcterms:modified>
</cp:coreProperties>
</file>