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Sheet1!$A$1:$H$199</definedName>
  </definedNames>
  <calcPr calcId="144525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" i="1"/>
  <c r="E193" i="1"/>
  <c r="E194" i="1"/>
  <c r="E195" i="1"/>
  <c r="E196" i="1"/>
  <c r="E197" i="1"/>
  <c r="E198" i="1"/>
  <c r="E199" i="1"/>
  <c r="E192" i="1"/>
  <c r="E2" i="1"/>
  <c r="E191" i="1"/>
  <c r="E184" i="1"/>
  <c r="E177" i="1"/>
  <c r="E170" i="1"/>
  <c r="E163" i="1"/>
  <c r="E190" i="1"/>
  <c r="E183" i="1"/>
  <c r="E176" i="1"/>
  <c r="E169" i="1"/>
  <c r="E162" i="1"/>
  <c r="E189" i="1"/>
  <c r="E182" i="1"/>
  <c r="E175" i="1"/>
  <c r="E168" i="1"/>
  <c r="E161" i="1"/>
  <c r="E188" i="1"/>
  <c r="E181" i="1"/>
  <c r="E174" i="1"/>
  <c r="E167" i="1"/>
  <c r="E160" i="1"/>
  <c r="E187" i="1"/>
  <c r="E180" i="1"/>
  <c r="E173" i="1"/>
  <c r="E166" i="1"/>
  <c r="E159" i="1"/>
  <c r="E186" i="1"/>
  <c r="E179" i="1"/>
  <c r="E172" i="1"/>
  <c r="E165" i="1"/>
  <c r="E158" i="1"/>
  <c r="E185" i="1"/>
  <c r="E178" i="1"/>
  <c r="E171" i="1"/>
  <c r="E164" i="1"/>
  <c r="E157" i="1"/>
  <c r="B2" i="2"/>
  <c r="B3" i="2"/>
  <c r="B4" i="2"/>
  <c r="B5" i="2"/>
  <c r="B6" i="2"/>
  <c r="B1" i="2"/>
  <c r="E156" i="1"/>
  <c r="E149" i="1"/>
  <c r="E142" i="1"/>
  <c r="E135" i="1"/>
  <c r="E128" i="1"/>
  <c r="E155" i="1"/>
  <c r="E148" i="1"/>
  <c r="E141" i="1"/>
  <c r="E134" i="1"/>
  <c r="E127" i="1"/>
  <c r="E154" i="1"/>
  <c r="E147" i="1"/>
  <c r="E140" i="1"/>
  <c r="E133" i="1"/>
  <c r="E126" i="1"/>
  <c r="E153" i="1"/>
  <c r="E146" i="1"/>
  <c r="E139" i="1"/>
  <c r="E132" i="1"/>
  <c r="E125" i="1"/>
  <c r="E152" i="1"/>
  <c r="E145" i="1"/>
  <c r="E138" i="1"/>
  <c r="E131" i="1"/>
  <c r="E124" i="1"/>
  <c r="E151" i="1"/>
  <c r="E144" i="1"/>
  <c r="E137" i="1"/>
  <c r="E130" i="1"/>
  <c r="E123" i="1"/>
  <c r="E150" i="1"/>
  <c r="E143" i="1"/>
  <c r="E136" i="1"/>
  <c r="E129" i="1"/>
  <c r="E122" i="1"/>
  <c r="E121" i="1"/>
  <c r="E113" i="1"/>
  <c r="E105" i="1"/>
  <c r="E97" i="1"/>
  <c r="E89" i="1"/>
  <c r="E120" i="1"/>
  <c r="E112" i="1"/>
  <c r="E104" i="1"/>
  <c r="E96" i="1"/>
  <c r="E88" i="1"/>
  <c r="E119" i="1"/>
  <c r="E111" i="1"/>
  <c r="E103" i="1"/>
  <c r="E95" i="1"/>
  <c r="E87" i="1"/>
  <c r="E118" i="1"/>
  <c r="E110" i="1"/>
  <c r="E102" i="1"/>
  <c r="E94" i="1"/>
  <c r="E86" i="1"/>
  <c r="E117" i="1"/>
  <c r="E109" i="1"/>
  <c r="E101" i="1"/>
  <c r="E93" i="1"/>
  <c r="E85" i="1"/>
  <c r="E116" i="1"/>
  <c r="E108" i="1"/>
  <c r="E100" i="1"/>
  <c r="E92" i="1"/>
  <c r="E84" i="1"/>
  <c r="E115" i="1"/>
  <c r="E107" i="1"/>
  <c r="E99" i="1"/>
  <c r="E91" i="1"/>
  <c r="E83" i="1"/>
  <c r="E114" i="1"/>
  <c r="E106" i="1"/>
  <c r="E98" i="1"/>
  <c r="E90" i="1"/>
  <c r="E82" i="1"/>
  <c r="E42" i="1"/>
  <c r="E50" i="1"/>
  <c r="E58" i="1"/>
  <c r="E66" i="1"/>
  <c r="E74" i="1"/>
  <c r="E43" i="1"/>
  <c r="E51" i="1"/>
  <c r="E59" i="1"/>
  <c r="E67" i="1"/>
  <c r="E75" i="1"/>
  <c r="E44" i="1"/>
  <c r="E52" i="1"/>
  <c r="E60" i="1"/>
  <c r="E68" i="1"/>
  <c r="E76" i="1"/>
  <c r="E45" i="1"/>
  <c r="F45" i="1" s="1"/>
  <c r="G66" i="1" s="1"/>
  <c r="E53" i="1"/>
  <c r="E61" i="1"/>
  <c r="E69" i="1"/>
  <c r="E77" i="1"/>
  <c r="E46" i="1"/>
  <c r="E54" i="1"/>
  <c r="E62" i="1"/>
  <c r="E70" i="1"/>
  <c r="E78" i="1"/>
  <c r="E47" i="1"/>
  <c r="E55" i="1"/>
  <c r="E63" i="1"/>
  <c r="E71" i="1"/>
  <c r="E79" i="1"/>
  <c r="E48" i="1"/>
  <c r="E56" i="1"/>
  <c r="E64" i="1"/>
  <c r="E72" i="1"/>
  <c r="E80" i="1"/>
  <c r="E49" i="1"/>
  <c r="E57" i="1"/>
  <c r="E65" i="1"/>
  <c r="E73" i="1"/>
  <c r="E81" i="1"/>
  <c r="E10" i="1"/>
  <c r="E18" i="1"/>
  <c r="E26" i="1"/>
  <c r="E34" i="1"/>
  <c r="E3" i="1"/>
  <c r="E11" i="1"/>
  <c r="E19" i="1"/>
  <c r="E27" i="1"/>
  <c r="E35" i="1"/>
  <c r="E4" i="1"/>
  <c r="E12" i="1"/>
  <c r="E20" i="1"/>
  <c r="E28" i="1"/>
  <c r="E36" i="1"/>
  <c r="E5" i="1"/>
  <c r="E13" i="1"/>
  <c r="E21" i="1"/>
  <c r="E29" i="1"/>
  <c r="E37" i="1"/>
  <c r="E6" i="1"/>
  <c r="E14" i="1"/>
  <c r="E22" i="1"/>
  <c r="E30" i="1"/>
  <c r="E38" i="1"/>
  <c r="E7" i="1"/>
  <c r="E15" i="1"/>
  <c r="E23" i="1"/>
  <c r="E31" i="1"/>
  <c r="E39" i="1"/>
  <c r="E8" i="1"/>
  <c r="E16" i="1"/>
  <c r="E24" i="1"/>
  <c r="E32" i="1"/>
  <c r="E40" i="1"/>
  <c r="E9" i="1"/>
  <c r="E17" i="1"/>
  <c r="E25" i="1"/>
  <c r="E33" i="1"/>
  <c r="E41" i="1"/>
  <c r="F124" i="1" l="1"/>
  <c r="G136" i="1" s="1"/>
  <c r="F85" i="1"/>
  <c r="G106" i="1" s="1"/>
  <c r="F159" i="1"/>
  <c r="G171" i="1" s="1"/>
  <c r="F125" i="1"/>
  <c r="F123" i="1"/>
  <c r="G129" i="1" s="1"/>
  <c r="F126" i="1"/>
  <c r="G150" i="1" s="1"/>
  <c r="F127" i="1"/>
  <c r="G123" i="1" s="1"/>
  <c r="F122" i="1"/>
  <c r="G122" i="1" s="1"/>
  <c r="F128" i="1"/>
  <c r="G130" i="1" s="1"/>
  <c r="F161" i="1"/>
  <c r="G185" i="1" s="1"/>
  <c r="F163" i="1"/>
  <c r="G165" i="1" s="1"/>
  <c r="F162" i="1"/>
  <c r="G158" i="1" s="1"/>
  <c r="F160" i="1"/>
  <c r="G178" i="1" s="1"/>
  <c r="F158" i="1"/>
  <c r="G164" i="1" s="1"/>
  <c r="F157" i="1"/>
  <c r="G157" i="1" s="1"/>
  <c r="G143" i="1"/>
  <c r="F42" i="1"/>
  <c r="G42" i="1" s="1"/>
  <c r="F44" i="1"/>
  <c r="G58" i="1" s="1"/>
  <c r="F43" i="1"/>
  <c r="G50" i="1" s="1"/>
  <c r="F87" i="1"/>
  <c r="G83" i="1" s="1"/>
  <c r="F88" i="1"/>
  <c r="G91" i="1" s="1"/>
  <c r="F46" i="1"/>
  <c r="G74" i="1" s="1"/>
  <c r="F48" i="1"/>
  <c r="G51" i="1" s="1"/>
  <c r="F47" i="1"/>
  <c r="G43" i="1" s="1"/>
  <c r="F84" i="1"/>
  <c r="G98" i="1" s="1"/>
  <c r="F49" i="1"/>
  <c r="F82" i="1"/>
  <c r="G82" i="1" s="1"/>
  <c r="F86" i="1"/>
  <c r="G114" i="1" s="1"/>
  <c r="F89" i="1"/>
  <c r="F83" i="1"/>
  <c r="G90" i="1" s="1"/>
  <c r="G59" i="1" l="1"/>
  <c r="G99" i="1"/>
</calcChain>
</file>

<file path=xl/sharedStrings.xml><?xml version="1.0" encoding="utf-8"?>
<sst xmlns="http://schemas.openxmlformats.org/spreadsheetml/2006/main" count="436" uniqueCount="48">
  <si>
    <t>w</t>
  </si>
  <si>
    <t>u</t>
  </si>
  <si>
    <t>b</t>
  </si>
  <si>
    <t>r</t>
  </si>
  <si>
    <t>g</t>
  </si>
  <si>
    <t>creature</t>
  </si>
  <si>
    <t>sorcery</t>
  </si>
  <si>
    <t>instant</t>
  </si>
  <si>
    <t>artifact</t>
  </si>
  <si>
    <t>enchantment creature</t>
  </si>
  <si>
    <t>enchantment</t>
  </si>
  <si>
    <t>planeswalker</t>
  </si>
  <si>
    <t>land</t>
  </si>
  <si>
    <t>w/u</t>
  </si>
  <si>
    <t>w/b</t>
  </si>
  <si>
    <t>w/r</t>
  </si>
  <si>
    <t>w/g</t>
  </si>
  <si>
    <t>u/b</t>
  </si>
  <si>
    <t>u/r</t>
  </si>
  <si>
    <t>u/g</t>
  </si>
  <si>
    <t>b/r</t>
  </si>
  <si>
    <t>b/g</t>
  </si>
  <si>
    <t>r/g</t>
  </si>
  <si>
    <t>w/u/b</t>
  </si>
  <si>
    <t>w/u/r</t>
  </si>
  <si>
    <t>w/u/g</t>
  </si>
  <si>
    <t>u/b/r</t>
  </si>
  <si>
    <t>u/b/g</t>
  </si>
  <si>
    <t>b/r/g</t>
  </si>
  <si>
    <t>bant</t>
  </si>
  <si>
    <t>esper</t>
  </si>
  <si>
    <t>grixis</t>
  </si>
  <si>
    <t>jund</t>
  </si>
  <si>
    <t>naya</t>
  </si>
  <si>
    <t>abzan</t>
  </si>
  <si>
    <t>jeskai</t>
  </si>
  <si>
    <t>sultai</t>
  </si>
  <si>
    <t>mardu</t>
  </si>
  <si>
    <t>temur</t>
  </si>
  <si>
    <t>SubType</t>
  </si>
  <si>
    <t>Color</t>
  </si>
  <si>
    <t>Link</t>
  </si>
  <si>
    <t>Bread Crumb</t>
  </si>
  <si>
    <t>Consolidated</t>
  </si>
  <si>
    <t>wubrg</t>
  </si>
  <si>
    <t>Order</t>
  </si>
  <si>
    <t># Colors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</si>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</sst>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topLeftCell="A121" workbookViewId="0">
      <selection activeCell="E190" sqref="E190"/>
    </sheetView>
  </sheetViews>
  <sheetFormatPr defaultRowHeight="15" x14ac:dyDescent="0.25"/>
  <cols>
    <col min="1" max="1" width="8.42578125" bestFit="1" customWidth="1"/>
    <col min="2" max="2" width="10.28515625" bestFit="1" customWidth="1"/>
    <col min="3" max="3" width="21" bestFit="1" customWidth="1"/>
    <col min="5" max="5" width="50.85546875" bestFit="1" customWidth="1"/>
    <col min="6" max="6" width="15.5703125" customWidth="1"/>
    <col min="7" max="7" width="15.7109375" customWidth="1"/>
    <col min="8" max="8" width="33.5703125" bestFit="1" customWidth="1"/>
  </cols>
  <sheetData>
    <row r="1" spans="1:8" x14ac:dyDescent="0.25">
      <c r="A1" t="s">
        <v>45</v>
      </c>
      <c r="B1" t="s">
        <v>46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47</v>
      </c>
    </row>
    <row r="2" spans="1:8" x14ac:dyDescent="0.25">
      <c r="A2">
        <v>1</v>
      </c>
      <c r="B2">
        <v>1</v>
      </c>
      <c r="C2" t="s">
        <v>5</v>
      </c>
      <c r="D2" t="s">
        <v>0</v>
      </c>
      <c r="E2" t="str">
        <f>"["&amp;PROPER(C2)&amp;"](#"&amp;C2&amp;"--"&amp;D2&amp;")"</f>
        <v>[Creature](#creature--w)</v>
      </c>
      <c r="H2" t="str">
        <f>"### "&amp;PROPER(C2)&amp;" &lt; "&amp;UPPER(D2)</f>
        <v>### Creature &lt; W</v>
      </c>
    </row>
    <row r="3" spans="1:8" x14ac:dyDescent="0.25">
      <c r="A3">
        <v>6</v>
      </c>
      <c r="B3">
        <v>1</v>
      </c>
      <c r="C3" t="s">
        <v>9</v>
      </c>
      <c r="D3" t="s">
        <v>0</v>
      </c>
      <c r="E3" t="str">
        <f>"["&amp;PROPER(C3)&amp;"](#"&amp;C3&amp;"--"&amp;D3&amp;")"</f>
        <v>[Enchantment Creature](#enchantment creature--w)</v>
      </c>
      <c r="H3" t="str">
        <f t="shared" ref="H3:H66" si="0">"### "&amp;PROPER(C3)&amp;" &lt; "&amp;UPPER(D3)</f>
        <v>### Enchantment Creature &lt; W</v>
      </c>
    </row>
    <row r="4" spans="1:8" x14ac:dyDescent="0.25">
      <c r="A4">
        <v>11</v>
      </c>
      <c r="B4">
        <v>1</v>
      </c>
      <c r="C4" t="s">
        <v>10</v>
      </c>
      <c r="D4" t="s">
        <v>0</v>
      </c>
      <c r="E4" t="str">
        <f>"["&amp;PROPER(C4)&amp;"](#"&amp;C4&amp;"--"&amp;D4&amp;")"</f>
        <v>[Enchantment](#enchantment--w)</v>
      </c>
      <c r="H4" t="str">
        <f t="shared" si="0"/>
        <v>### Enchantment &lt; W</v>
      </c>
    </row>
    <row r="5" spans="1:8" x14ac:dyDescent="0.25">
      <c r="A5">
        <v>16</v>
      </c>
      <c r="B5">
        <v>1</v>
      </c>
      <c r="C5" t="s">
        <v>11</v>
      </c>
      <c r="D5" t="s">
        <v>0</v>
      </c>
      <c r="E5" t="str">
        <f>"["&amp;PROPER(C5)&amp;"](#"&amp;C5&amp;"--"&amp;D5&amp;")"</f>
        <v>[Planeswalker](#planeswalker--w)</v>
      </c>
      <c r="H5" t="str">
        <f t="shared" si="0"/>
        <v>### Planeswalker &lt; W</v>
      </c>
    </row>
    <row r="6" spans="1:8" x14ac:dyDescent="0.25">
      <c r="A6">
        <v>21</v>
      </c>
      <c r="B6">
        <v>1</v>
      </c>
      <c r="C6" t="s">
        <v>6</v>
      </c>
      <c r="D6" t="s">
        <v>0</v>
      </c>
      <c r="E6" t="str">
        <f>"["&amp;PROPER(C6)&amp;"](#"&amp;C6&amp;"--"&amp;D6&amp;")"</f>
        <v>[Sorcery](#sorcery--w)</v>
      </c>
      <c r="H6" t="str">
        <f t="shared" si="0"/>
        <v>### Sorcery &lt; W</v>
      </c>
    </row>
    <row r="7" spans="1:8" x14ac:dyDescent="0.25">
      <c r="A7">
        <v>26</v>
      </c>
      <c r="B7">
        <v>1</v>
      </c>
      <c r="C7" t="s">
        <v>7</v>
      </c>
      <c r="D7" t="s">
        <v>0</v>
      </c>
      <c r="E7" t="str">
        <f>"["&amp;PROPER(C7)&amp;"](#"&amp;C7&amp;"--"&amp;D7&amp;")"</f>
        <v>[Instant](#instant--w)</v>
      </c>
      <c r="H7" t="str">
        <f t="shared" si="0"/>
        <v>### Instant &lt; W</v>
      </c>
    </row>
    <row r="8" spans="1:8" x14ac:dyDescent="0.25">
      <c r="A8">
        <v>31</v>
      </c>
      <c r="B8">
        <v>1</v>
      </c>
      <c r="C8" t="s">
        <v>8</v>
      </c>
      <c r="D8" t="s">
        <v>0</v>
      </c>
      <c r="E8" t="str">
        <f>"["&amp;PROPER(C8)&amp;"](#"&amp;C8&amp;"--"&amp;D8&amp;")"</f>
        <v>[Artifact](#artifact--w)</v>
      </c>
      <c r="H8" t="str">
        <f t="shared" si="0"/>
        <v>### Artifact &lt; W</v>
      </c>
    </row>
    <row r="9" spans="1:8" x14ac:dyDescent="0.25">
      <c r="A9">
        <v>36</v>
      </c>
      <c r="B9">
        <v>1</v>
      </c>
      <c r="C9" t="s">
        <v>12</v>
      </c>
      <c r="D9" t="s">
        <v>0</v>
      </c>
      <c r="E9" t="str">
        <f>"["&amp;PROPER(C9)&amp;"](#"&amp;C9&amp;"--"&amp;D9&amp;")"</f>
        <v>[Land](#land--w)</v>
      </c>
      <c r="H9" t="str">
        <f t="shared" si="0"/>
        <v>### Land &lt; W</v>
      </c>
    </row>
    <row r="10" spans="1:8" x14ac:dyDescent="0.25">
      <c r="A10">
        <v>2</v>
      </c>
      <c r="B10">
        <v>1</v>
      </c>
      <c r="C10" t="s">
        <v>5</v>
      </c>
      <c r="D10" t="s">
        <v>1</v>
      </c>
      <c r="E10" t="str">
        <f>"["&amp;PROPER(C10)&amp;"](#"&amp;C10&amp;"--"&amp;D10&amp;")"</f>
        <v>[Creature](#creature--u)</v>
      </c>
      <c r="H10" t="str">
        <f t="shared" si="0"/>
        <v>### Creature &lt; U</v>
      </c>
    </row>
    <row r="11" spans="1:8" x14ac:dyDescent="0.25">
      <c r="A11">
        <v>7</v>
      </c>
      <c r="B11">
        <v>1</v>
      </c>
      <c r="C11" t="s">
        <v>9</v>
      </c>
      <c r="D11" t="s">
        <v>1</v>
      </c>
      <c r="E11" t="str">
        <f>"["&amp;PROPER(C11)&amp;"](#"&amp;C11&amp;"--"&amp;D11&amp;")"</f>
        <v>[Enchantment Creature](#enchantment creature--u)</v>
      </c>
      <c r="H11" t="str">
        <f t="shared" si="0"/>
        <v>### Enchantment Creature &lt; U</v>
      </c>
    </row>
    <row r="12" spans="1:8" x14ac:dyDescent="0.25">
      <c r="A12">
        <v>12</v>
      </c>
      <c r="B12">
        <v>1</v>
      </c>
      <c r="C12" t="s">
        <v>10</v>
      </c>
      <c r="D12" t="s">
        <v>1</v>
      </c>
      <c r="E12" t="str">
        <f>"["&amp;PROPER(C12)&amp;"](#"&amp;C12&amp;"--"&amp;D12&amp;")"</f>
        <v>[Enchantment](#enchantment--u)</v>
      </c>
      <c r="H12" t="str">
        <f t="shared" si="0"/>
        <v>### Enchantment &lt; U</v>
      </c>
    </row>
    <row r="13" spans="1:8" x14ac:dyDescent="0.25">
      <c r="A13">
        <v>17</v>
      </c>
      <c r="B13">
        <v>1</v>
      </c>
      <c r="C13" t="s">
        <v>11</v>
      </c>
      <c r="D13" t="s">
        <v>1</v>
      </c>
      <c r="E13" t="str">
        <f>"["&amp;PROPER(C13)&amp;"](#"&amp;C13&amp;"--"&amp;D13&amp;")"</f>
        <v>[Planeswalker](#planeswalker--u)</v>
      </c>
      <c r="H13" t="str">
        <f t="shared" si="0"/>
        <v>### Planeswalker &lt; U</v>
      </c>
    </row>
    <row r="14" spans="1:8" x14ac:dyDescent="0.25">
      <c r="A14">
        <v>22</v>
      </c>
      <c r="B14">
        <v>1</v>
      </c>
      <c r="C14" t="s">
        <v>6</v>
      </c>
      <c r="D14" t="s">
        <v>1</v>
      </c>
      <c r="E14" t="str">
        <f>"["&amp;PROPER(C14)&amp;"](#"&amp;C14&amp;"--"&amp;D14&amp;")"</f>
        <v>[Sorcery](#sorcery--u)</v>
      </c>
      <c r="H14" t="str">
        <f t="shared" si="0"/>
        <v>### Sorcery &lt; U</v>
      </c>
    </row>
    <row r="15" spans="1:8" x14ac:dyDescent="0.25">
      <c r="A15">
        <v>27</v>
      </c>
      <c r="B15">
        <v>1</v>
      </c>
      <c r="C15" t="s">
        <v>7</v>
      </c>
      <c r="D15" t="s">
        <v>1</v>
      </c>
      <c r="E15" t="str">
        <f>"["&amp;PROPER(C15)&amp;"](#"&amp;C15&amp;"--"&amp;D15&amp;")"</f>
        <v>[Instant](#instant--u)</v>
      </c>
      <c r="H15" t="str">
        <f t="shared" si="0"/>
        <v>### Instant &lt; U</v>
      </c>
    </row>
    <row r="16" spans="1:8" x14ac:dyDescent="0.25">
      <c r="A16">
        <v>32</v>
      </c>
      <c r="B16">
        <v>1</v>
      </c>
      <c r="C16" t="s">
        <v>8</v>
      </c>
      <c r="D16" t="s">
        <v>1</v>
      </c>
      <c r="E16" t="str">
        <f>"["&amp;PROPER(C16)&amp;"](#"&amp;C16&amp;"--"&amp;D16&amp;")"</f>
        <v>[Artifact](#artifact--u)</v>
      </c>
      <c r="H16" t="str">
        <f t="shared" si="0"/>
        <v>### Artifact &lt; U</v>
      </c>
    </row>
    <row r="17" spans="1:8" x14ac:dyDescent="0.25">
      <c r="A17">
        <v>37</v>
      </c>
      <c r="B17">
        <v>1</v>
      </c>
      <c r="C17" t="s">
        <v>12</v>
      </c>
      <c r="D17" t="s">
        <v>1</v>
      </c>
      <c r="E17" t="str">
        <f>"["&amp;PROPER(C17)&amp;"](#"&amp;C17&amp;"--"&amp;D17&amp;")"</f>
        <v>[Land](#land--u)</v>
      </c>
      <c r="H17" t="str">
        <f t="shared" si="0"/>
        <v>### Land &lt; U</v>
      </c>
    </row>
    <row r="18" spans="1:8" x14ac:dyDescent="0.25">
      <c r="A18">
        <v>3</v>
      </c>
      <c r="B18">
        <v>1</v>
      </c>
      <c r="C18" t="s">
        <v>5</v>
      </c>
      <c r="D18" t="s">
        <v>2</v>
      </c>
      <c r="E18" t="str">
        <f>"["&amp;PROPER(C18)&amp;"](#"&amp;C18&amp;"--"&amp;D18&amp;")"</f>
        <v>[Creature](#creature--b)</v>
      </c>
      <c r="H18" t="str">
        <f t="shared" si="0"/>
        <v>### Creature &lt; B</v>
      </c>
    </row>
    <row r="19" spans="1:8" x14ac:dyDescent="0.25">
      <c r="A19">
        <v>8</v>
      </c>
      <c r="B19">
        <v>1</v>
      </c>
      <c r="C19" t="s">
        <v>9</v>
      </c>
      <c r="D19" t="s">
        <v>2</v>
      </c>
      <c r="E19" t="str">
        <f>"["&amp;PROPER(C19)&amp;"](#"&amp;C19&amp;"--"&amp;D19&amp;")"</f>
        <v>[Enchantment Creature](#enchantment creature--b)</v>
      </c>
      <c r="H19" t="str">
        <f t="shared" si="0"/>
        <v>### Enchantment Creature &lt; B</v>
      </c>
    </row>
    <row r="20" spans="1:8" x14ac:dyDescent="0.25">
      <c r="A20">
        <v>13</v>
      </c>
      <c r="B20">
        <v>1</v>
      </c>
      <c r="C20" t="s">
        <v>10</v>
      </c>
      <c r="D20" t="s">
        <v>2</v>
      </c>
      <c r="E20" t="str">
        <f>"["&amp;PROPER(C20)&amp;"](#"&amp;C20&amp;"--"&amp;D20&amp;")"</f>
        <v>[Enchantment](#enchantment--b)</v>
      </c>
      <c r="H20" t="str">
        <f t="shared" si="0"/>
        <v>### Enchantment &lt; B</v>
      </c>
    </row>
    <row r="21" spans="1:8" x14ac:dyDescent="0.25">
      <c r="A21">
        <v>18</v>
      </c>
      <c r="B21">
        <v>1</v>
      </c>
      <c r="C21" t="s">
        <v>11</v>
      </c>
      <c r="D21" t="s">
        <v>2</v>
      </c>
      <c r="E21" t="str">
        <f>"["&amp;PROPER(C21)&amp;"](#"&amp;C21&amp;"--"&amp;D21&amp;")"</f>
        <v>[Planeswalker](#planeswalker--b)</v>
      </c>
      <c r="H21" t="str">
        <f t="shared" si="0"/>
        <v>### Planeswalker &lt; B</v>
      </c>
    </row>
    <row r="22" spans="1:8" x14ac:dyDescent="0.25">
      <c r="A22">
        <v>23</v>
      </c>
      <c r="B22">
        <v>1</v>
      </c>
      <c r="C22" t="s">
        <v>6</v>
      </c>
      <c r="D22" t="s">
        <v>2</v>
      </c>
      <c r="E22" t="str">
        <f>"["&amp;PROPER(C22)&amp;"](#"&amp;C22&amp;"--"&amp;D22&amp;")"</f>
        <v>[Sorcery](#sorcery--b)</v>
      </c>
      <c r="H22" t="str">
        <f t="shared" si="0"/>
        <v>### Sorcery &lt; B</v>
      </c>
    </row>
    <row r="23" spans="1:8" x14ac:dyDescent="0.25">
      <c r="A23">
        <v>28</v>
      </c>
      <c r="B23">
        <v>1</v>
      </c>
      <c r="C23" t="s">
        <v>7</v>
      </c>
      <c r="D23" t="s">
        <v>2</v>
      </c>
      <c r="E23" t="str">
        <f>"["&amp;PROPER(C23)&amp;"](#"&amp;C23&amp;"--"&amp;D23&amp;")"</f>
        <v>[Instant](#instant--b)</v>
      </c>
      <c r="H23" t="str">
        <f t="shared" si="0"/>
        <v>### Instant &lt; B</v>
      </c>
    </row>
    <row r="24" spans="1:8" x14ac:dyDescent="0.25">
      <c r="A24">
        <v>33</v>
      </c>
      <c r="B24">
        <v>1</v>
      </c>
      <c r="C24" t="s">
        <v>8</v>
      </c>
      <c r="D24" t="s">
        <v>2</v>
      </c>
      <c r="E24" t="str">
        <f>"["&amp;PROPER(C24)&amp;"](#"&amp;C24&amp;"--"&amp;D24&amp;")"</f>
        <v>[Artifact](#artifact--b)</v>
      </c>
      <c r="H24" t="str">
        <f t="shared" si="0"/>
        <v>### Artifact &lt; B</v>
      </c>
    </row>
    <row r="25" spans="1:8" x14ac:dyDescent="0.25">
      <c r="A25">
        <v>38</v>
      </c>
      <c r="B25">
        <v>1</v>
      </c>
      <c r="C25" t="s">
        <v>12</v>
      </c>
      <c r="D25" t="s">
        <v>2</v>
      </c>
      <c r="E25" t="str">
        <f>"["&amp;PROPER(C25)&amp;"](#"&amp;C25&amp;"--"&amp;D25&amp;")"</f>
        <v>[Land](#land--b)</v>
      </c>
      <c r="H25" t="str">
        <f t="shared" si="0"/>
        <v>### Land &lt; B</v>
      </c>
    </row>
    <row r="26" spans="1:8" x14ac:dyDescent="0.25">
      <c r="A26">
        <v>4</v>
      </c>
      <c r="B26">
        <v>1</v>
      </c>
      <c r="C26" t="s">
        <v>5</v>
      </c>
      <c r="D26" t="s">
        <v>3</v>
      </c>
      <c r="E26" t="str">
        <f>"["&amp;PROPER(C26)&amp;"](#"&amp;C26&amp;"--"&amp;D26&amp;")"</f>
        <v>[Creature](#creature--r)</v>
      </c>
      <c r="H26" t="str">
        <f t="shared" si="0"/>
        <v>### Creature &lt; R</v>
      </c>
    </row>
    <row r="27" spans="1:8" x14ac:dyDescent="0.25">
      <c r="A27">
        <v>9</v>
      </c>
      <c r="B27">
        <v>1</v>
      </c>
      <c r="C27" t="s">
        <v>9</v>
      </c>
      <c r="D27" t="s">
        <v>3</v>
      </c>
      <c r="E27" t="str">
        <f>"["&amp;PROPER(C27)&amp;"](#"&amp;C27&amp;"--"&amp;D27&amp;")"</f>
        <v>[Enchantment Creature](#enchantment creature--r)</v>
      </c>
      <c r="H27" t="str">
        <f t="shared" si="0"/>
        <v>### Enchantment Creature &lt; R</v>
      </c>
    </row>
    <row r="28" spans="1:8" x14ac:dyDescent="0.25">
      <c r="A28">
        <v>14</v>
      </c>
      <c r="B28">
        <v>1</v>
      </c>
      <c r="C28" t="s">
        <v>10</v>
      </c>
      <c r="D28" t="s">
        <v>3</v>
      </c>
      <c r="E28" t="str">
        <f>"["&amp;PROPER(C28)&amp;"](#"&amp;C28&amp;"--"&amp;D28&amp;")"</f>
        <v>[Enchantment](#enchantment--r)</v>
      </c>
      <c r="H28" t="str">
        <f t="shared" si="0"/>
        <v>### Enchantment &lt; R</v>
      </c>
    </row>
    <row r="29" spans="1:8" x14ac:dyDescent="0.25">
      <c r="A29">
        <v>19</v>
      </c>
      <c r="B29">
        <v>1</v>
      </c>
      <c r="C29" t="s">
        <v>11</v>
      </c>
      <c r="D29" t="s">
        <v>3</v>
      </c>
      <c r="E29" t="str">
        <f>"["&amp;PROPER(C29)&amp;"](#"&amp;C29&amp;"--"&amp;D29&amp;")"</f>
        <v>[Planeswalker](#planeswalker--r)</v>
      </c>
      <c r="H29" t="str">
        <f t="shared" si="0"/>
        <v>### Planeswalker &lt; R</v>
      </c>
    </row>
    <row r="30" spans="1:8" x14ac:dyDescent="0.25">
      <c r="A30">
        <v>24</v>
      </c>
      <c r="B30">
        <v>1</v>
      </c>
      <c r="C30" t="s">
        <v>6</v>
      </c>
      <c r="D30" t="s">
        <v>3</v>
      </c>
      <c r="E30" t="str">
        <f>"["&amp;PROPER(C30)&amp;"](#"&amp;C30&amp;"--"&amp;D30&amp;")"</f>
        <v>[Sorcery](#sorcery--r)</v>
      </c>
      <c r="H30" t="str">
        <f t="shared" si="0"/>
        <v>### Sorcery &lt; R</v>
      </c>
    </row>
    <row r="31" spans="1:8" x14ac:dyDescent="0.25">
      <c r="A31">
        <v>29</v>
      </c>
      <c r="B31">
        <v>1</v>
      </c>
      <c r="C31" t="s">
        <v>7</v>
      </c>
      <c r="D31" t="s">
        <v>3</v>
      </c>
      <c r="E31" t="str">
        <f>"["&amp;PROPER(C31)&amp;"](#"&amp;C31&amp;"--"&amp;D31&amp;")"</f>
        <v>[Instant](#instant--r)</v>
      </c>
      <c r="H31" t="str">
        <f t="shared" si="0"/>
        <v>### Instant &lt; R</v>
      </c>
    </row>
    <row r="32" spans="1:8" x14ac:dyDescent="0.25">
      <c r="A32">
        <v>34</v>
      </c>
      <c r="B32">
        <v>1</v>
      </c>
      <c r="C32" t="s">
        <v>8</v>
      </c>
      <c r="D32" t="s">
        <v>3</v>
      </c>
      <c r="E32" t="str">
        <f>"["&amp;PROPER(C32)&amp;"](#"&amp;C32&amp;"--"&amp;D32&amp;")"</f>
        <v>[Artifact](#artifact--r)</v>
      </c>
      <c r="H32" t="str">
        <f t="shared" si="0"/>
        <v>### Artifact &lt; R</v>
      </c>
    </row>
    <row r="33" spans="1:8" x14ac:dyDescent="0.25">
      <c r="A33">
        <v>39</v>
      </c>
      <c r="B33">
        <v>1</v>
      </c>
      <c r="C33" t="s">
        <v>12</v>
      </c>
      <c r="D33" t="s">
        <v>3</v>
      </c>
      <c r="E33" t="str">
        <f>"["&amp;PROPER(C33)&amp;"](#"&amp;C33&amp;"--"&amp;D33&amp;")"</f>
        <v>[Land](#land--r)</v>
      </c>
      <c r="H33" t="str">
        <f t="shared" si="0"/>
        <v>### Land &lt; R</v>
      </c>
    </row>
    <row r="34" spans="1:8" x14ac:dyDescent="0.25">
      <c r="A34">
        <v>5</v>
      </c>
      <c r="B34">
        <v>1</v>
      </c>
      <c r="C34" t="s">
        <v>5</v>
      </c>
      <c r="D34" t="s">
        <v>4</v>
      </c>
      <c r="E34" t="str">
        <f>"["&amp;PROPER(C34)&amp;"](#"&amp;C34&amp;"--"&amp;D34&amp;")"</f>
        <v>[Creature](#creature--g)</v>
      </c>
      <c r="H34" t="str">
        <f t="shared" si="0"/>
        <v>### Creature &lt; G</v>
      </c>
    </row>
    <row r="35" spans="1:8" x14ac:dyDescent="0.25">
      <c r="A35">
        <v>10</v>
      </c>
      <c r="B35">
        <v>1</v>
      </c>
      <c r="C35" t="s">
        <v>9</v>
      </c>
      <c r="D35" t="s">
        <v>4</v>
      </c>
      <c r="E35" t="str">
        <f>"["&amp;PROPER(C35)&amp;"](#"&amp;C35&amp;"--"&amp;D35&amp;")"</f>
        <v>[Enchantment Creature](#enchantment creature--g)</v>
      </c>
      <c r="H35" t="str">
        <f t="shared" si="0"/>
        <v>### Enchantment Creature &lt; G</v>
      </c>
    </row>
    <row r="36" spans="1:8" x14ac:dyDescent="0.25">
      <c r="A36">
        <v>15</v>
      </c>
      <c r="B36">
        <v>1</v>
      </c>
      <c r="C36" t="s">
        <v>10</v>
      </c>
      <c r="D36" t="s">
        <v>4</v>
      </c>
      <c r="E36" t="str">
        <f>"["&amp;PROPER(C36)&amp;"](#"&amp;C36&amp;"--"&amp;D36&amp;")"</f>
        <v>[Enchantment](#enchantment--g)</v>
      </c>
      <c r="H36" t="str">
        <f t="shared" si="0"/>
        <v>### Enchantment &lt; G</v>
      </c>
    </row>
    <row r="37" spans="1:8" x14ac:dyDescent="0.25">
      <c r="A37">
        <v>20</v>
      </c>
      <c r="B37">
        <v>1</v>
      </c>
      <c r="C37" t="s">
        <v>11</v>
      </c>
      <c r="D37" t="s">
        <v>4</v>
      </c>
      <c r="E37" t="str">
        <f>"["&amp;PROPER(C37)&amp;"](#"&amp;C37&amp;"--"&amp;D37&amp;")"</f>
        <v>[Planeswalker](#planeswalker--g)</v>
      </c>
      <c r="H37" t="str">
        <f t="shared" si="0"/>
        <v>### Planeswalker &lt; G</v>
      </c>
    </row>
    <row r="38" spans="1:8" x14ac:dyDescent="0.25">
      <c r="A38">
        <v>25</v>
      </c>
      <c r="B38">
        <v>1</v>
      </c>
      <c r="C38" t="s">
        <v>6</v>
      </c>
      <c r="D38" t="s">
        <v>4</v>
      </c>
      <c r="E38" t="str">
        <f>"["&amp;PROPER(C38)&amp;"](#"&amp;C38&amp;"--"&amp;D38&amp;")"</f>
        <v>[Sorcery](#sorcery--g)</v>
      </c>
      <c r="H38" t="str">
        <f t="shared" si="0"/>
        <v>### Sorcery &lt; G</v>
      </c>
    </row>
    <row r="39" spans="1:8" x14ac:dyDescent="0.25">
      <c r="A39">
        <v>30</v>
      </c>
      <c r="B39">
        <v>1</v>
      </c>
      <c r="C39" t="s">
        <v>7</v>
      </c>
      <c r="D39" t="s">
        <v>4</v>
      </c>
      <c r="E39" t="str">
        <f>"["&amp;PROPER(C39)&amp;"](#"&amp;C39&amp;"--"&amp;D39&amp;")"</f>
        <v>[Instant](#instant--g)</v>
      </c>
      <c r="H39" t="str">
        <f t="shared" si="0"/>
        <v>### Instant &lt; G</v>
      </c>
    </row>
    <row r="40" spans="1:8" x14ac:dyDescent="0.25">
      <c r="A40">
        <v>35</v>
      </c>
      <c r="B40">
        <v>1</v>
      </c>
      <c r="C40" t="s">
        <v>8</v>
      </c>
      <c r="D40" t="s">
        <v>4</v>
      </c>
      <c r="E40" t="str">
        <f>"["&amp;PROPER(C40)&amp;"](#"&amp;C40&amp;"--"&amp;D40&amp;")"</f>
        <v>[Artifact](#artifact--g)</v>
      </c>
      <c r="H40" t="str">
        <f t="shared" si="0"/>
        <v>### Artifact &lt; G</v>
      </c>
    </row>
    <row r="41" spans="1:8" x14ac:dyDescent="0.25">
      <c r="A41">
        <v>40</v>
      </c>
      <c r="B41">
        <v>1</v>
      </c>
      <c r="C41" t="s">
        <v>12</v>
      </c>
      <c r="D41" t="s">
        <v>4</v>
      </c>
      <c r="E41" t="str">
        <f>"["&amp;PROPER(C41)&amp;"](#"&amp;C41&amp;"--"&amp;D41&amp;")"</f>
        <v>[Land](#land--g)</v>
      </c>
      <c r="H41" t="str">
        <f t="shared" si="0"/>
        <v>### Land &lt; G</v>
      </c>
    </row>
    <row r="42" spans="1:8" x14ac:dyDescent="0.25">
      <c r="A42">
        <v>41</v>
      </c>
      <c r="B42">
        <v>2</v>
      </c>
      <c r="C42" t="s">
        <v>5</v>
      </c>
      <c r="D42" t="s">
        <v>13</v>
      </c>
      <c r="E42" t="str">
        <f>"["&amp;PROPER(C42)&amp;"](#"&amp;C42&amp;"--"&amp;D42&amp;")"</f>
        <v>[Creature](#creature--w/u)</v>
      </c>
      <c r="F42" t="str">
        <f>E42&amp;" | "&amp;E43&amp;" | "&amp;E44&amp;" | "&amp;E45&amp;" | "&amp;E46&amp;" | "</f>
        <v xml:space="preserve">[Creature](#creature--w/u) | [Enchantment Creature](#enchantment creature--w/u) | [Enchantment](#enchantment--w/u) | [Planeswalker](#planeswalker--w/u) | [Sorcery](#sorcery--w/u) | </v>
      </c>
      <c r="G42" t="str">
        <f>F42</f>
        <v xml:space="preserve">[Creature](#creature--w/u) | [Enchantment Creature](#enchantment creature--w/u) | [Enchantment](#enchantment--w/u) | [Planeswalker](#planeswalker--w/u) | [Sorcery](#sorcery--w/u) | </v>
      </c>
      <c r="H42" t="str">
        <f t="shared" si="0"/>
        <v>### Creature &lt; W/U</v>
      </c>
    </row>
    <row r="43" spans="1:8" x14ac:dyDescent="0.25">
      <c r="A43">
        <v>46</v>
      </c>
      <c r="B43">
        <v>2</v>
      </c>
      <c r="C43" t="s">
        <v>9</v>
      </c>
      <c r="D43" t="s">
        <v>13</v>
      </c>
      <c r="E43" t="str">
        <f>"["&amp;PROPER(C43)&amp;"](#"&amp;C43&amp;"--"&amp;D43&amp;")"</f>
        <v>[Enchantment Creature](#enchantment creature--w/u)</v>
      </c>
      <c r="F43" t="str">
        <f>E43&amp;" | "&amp;E44&amp;" | "&amp;E45&amp;" | "&amp;E46&amp;" | "&amp;E47&amp;" | "</f>
        <v xml:space="preserve">[Enchantment Creature](#enchantment creature--w/u) | [Enchantment](#enchantment--w/u) | [Planeswalker](#planeswalker--w/u) | [Sorcery](#sorcery--w/u) | [Instant](#instant--w/u) | </v>
      </c>
      <c r="G43">
        <f>F63</f>
        <v>0</v>
      </c>
      <c r="H43" t="str">
        <f t="shared" si="0"/>
        <v>### Enchantment Creature &lt; W/U</v>
      </c>
    </row>
    <row r="44" spans="1:8" x14ac:dyDescent="0.25">
      <c r="A44">
        <v>51</v>
      </c>
      <c r="B44">
        <v>2</v>
      </c>
      <c r="C44" t="s">
        <v>10</v>
      </c>
      <c r="D44" t="s">
        <v>13</v>
      </c>
      <c r="E44" t="str">
        <f>"["&amp;PROPER(C44)&amp;"](#"&amp;C44&amp;"--"&amp;D44&amp;")"</f>
        <v>[Enchantment](#enchantment--w/u)</v>
      </c>
      <c r="F44" t="str">
        <f>E44&amp;" | "&amp;E45&amp;" | "&amp;E46&amp;" | "&amp;E47&amp;" | "&amp;E48&amp;" | "</f>
        <v xml:space="preserve">[Enchantment](#enchantment--w/u) | [Planeswalker](#planeswalker--w/u) | [Sorcery](#sorcery--w/u) | [Instant](#instant--w/u) | [Artifact](#artifact--w/u) | </v>
      </c>
      <c r="H44" t="str">
        <f t="shared" si="0"/>
        <v>### Enchantment &lt; W/U</v>
      </c>
    </row>
    <row r="45" spans="1:8" x14ac:dyDescent="0.25">
      <c r="A45">
        <v>56</v>
      </c>
      <c r="B45">
        <v>2</v>
      </c>
      <c r="C45" t="s">
        <v>11</v>
      </c>
      <c r="D45" t="s">
        <v>13</v>
      </c>
      <c r="E45" t="str">
        <f>"["&amp;PROPER(C45)&amp;"](#"&amp;C45&amp;"--"&amp;D45&amp;")"</f>
        <v>[Planeswalker](#planeswalker--w/u)</v>
      </c>
      <c r="F45" t="str">
        <f>E45</f>
        <v>[Planeswalker](#planeswalker--w/u)</v>
      </c>
      <c r="H45" t="str">
        <f t="shared" si="0"/>
        <v>### Planeswalker &lt; W/U</v>
      </c>
    </row>
    <row r="46" spans="1:8" x14ac:dyDescent="0.25">
      <c r="A46">
        <v>61</v>
      </c>
      <c r="B46">
        <v>2</v>
      </c>
      <c r="C46" t="s">
        <v>6</v>
      </c>
      <c r="D46" t="s">
        <v>13</v>
      </c>
      <c r="E46" t="str">
        <f>"["&amp;PROPER(C46)&amp;"](#"&amp;C46&amp;"--"&amp;D46&amp;")"</f>
        <v>[Sorcery](#sorcery--w/u)</v>
      </c>
      <c r="F46" t="str">
        <f>E46&amp;" | "&amp;E47&amp;" | "&amp;E48&amp;" | "&amp;E49&amp;" | "&amp;E50&amp;" | "</f>
        <v xml:space="preserve">[Sorcery](#sorcery--w/u) | [Instant](#instant--w/u) | [Artifact](#artifact--w/u) | [Land](#land--w/u) | [Creature](#creature--w/b) | </v>
      </c>
      <c r="H46" t="str">
        <f t="shared" si="0"/>
        <v>### Sorcery &lt; W/U</v>
      </c>
    </row>
    <row r="47" spans="1:8" x14ac:dyDescent="0.25">
      <c r="A47">
        <v>66</v>
      </c>
      <c r="B47">
        <v>2</v>
      </c>
      <c r="C47" t="s">
        <v>7</v>
      </c>
      <c r="D47" t="s">
        <v>13</v>
      </c>
      <c r="E47" t="str">
        <f>"["&amp;PROPER(C47)&amp;"](#"&amp;C47&amp;"--"&amp;D47&amp;")"</f>
        <v>[Instant](#instant--w/u)</v>
      </c>
      <c r="F47" t="str">
        <f>E47&amp;" | "&amp;E48&amp;" | "&amp;E49&amp;" | "&amp;E50&amp;" | "&amp;E51&amp;" | "</f>
        <v xml:space="preserve">[Instant](#instant--w/u) | [Artifact](#artifact--w/u) | [Land](#land--w/u) | [Creature](#creature--w/b) | [Enchantment Creature](#enchantment creature--w/b) | </v>
      </c>
      <c r="H47" t="str">
        <f t="shared" si="0"/>
        <v>### Instant &lt; W/U</v>
      </c>
    </row>
    <row r="48" spans="1:8" x14ac:dyDescent="0.25">
      <c r="A48">
        <v>71</v>
      </c>
      <c r="B48">
        <v>2</v>
      </c>
      <c r="C48" t="s">
        <v>8</v>
      </c>
      <c r="D48" t="s">
        <v>13</v>
      </c>
      <c r="E48" t="str">
        <f>"["&amp;PROPER(C48)&amp;"](#"&amp;C48&amp;"--"&amp;D48&amp;")"</f>
        <v>[Artifact](#artifact--w/u)</v>
      </c>
      <c r="F48" t="str">
        <f>E48&amp;" | "&amp;E49&amp;" | "&amp;E50&amp;" | "&amp;E51&amp;" | "&amp;E52&amp;" | "</f>
        <v xml:space="preserve">[Artifact](#artifact--w/u) | [Land](#land--w/u) | [Creature](#creature--w/b) | [Enchantment Creature](#enchantment creature--w/b) | [Enchantment](#enchantment--w/b) | </v>
      </c>
      <c r="H48" t="str">
        <f t="shared" si="0"/>
        <v>### Artifact &lt; W/U</v>
      </c>
    </row>
    <row r="49" spans="1:8" x14ac:dyDescent="0.25">
      <c r="A49">
        <v>76</v>
      </c>
      <c r="B49">
        <v>2</v>
      </c>
      <c r="C49" t="s">
        <v>12</v>
      </c>
      <c r="D49" t="s">
        <v>13</v>
      </c>
      <c r="E49" t="str">
        <f>"["&amp;PROPER(C49)&amp;"](#"&amp;C49&amp;"--"&amp;D49&amp;")"</f>
        <v>[Land](#land--w/u)</v>
      </c>
      <c r="F49" t="str">
        <f>E49&amp;" | "&amp;E50&amp;" | "&amp;E51&amp;" | "&amp;E52&amp;" | "&amp;E53&amp;" | "</f>
        <v xml:space="preserve">[Land](#land--w/u) | [Creature](#creature--w/b) | [Enchantment Creature](#enchantment creature--w/b) | [Enchantment](#enchantment--w/b) | [Planeswalker](#planeswalker--w/b) | </v>
      </c>
      <c r="H49" t="str">
        <f t="shared" si="0"/>
        <v>### Land &lt; W/U</v>
      </c>
    </row>
    <row r="50" spans="1:8" x14ac:dyDescent="0.25">
      <c r="A50">
        <v>42</v>
      </c>
      <c r="B50">
        <v>2</v>
      </c>
      <c r="C50" t="s">
        <v>5</v>
      </c>
      <c r="D50" t="s">
        <v>14</v>
      </c>
      <c r="E50" t="str">
        <f>"["&amp;PROPER(C50)&amp;"](#"&amp;C50&amp;"--"&amp;D50&amp;")"</f>
        <v>[Creature](#creature--w/b)</v>
      </c>
      <c r="G50">
        <f>F54</f>
        <v>0</v>
      </c>
      <c r="H50" t="str">
        <f t="shared" si="0"/>
        <v>### Creature &lt; W/B</v>
      </c>
    </row>
    <row r="51" spans="1:8" x14ac:dyDescent="0.25">
      <c r="A51">
        <v>47</v>
      </c>
      <c r="B51">
        <v>2</v>
      </c>
      <c r="C51" t="s">
        <v>9</v>
      </c>
      <c r="D51" t="s">
        <v>14</v>
      </c>
      <c r="E51" t="str">
        <f>"["&amp;PROPER(C51)&amp;"](#"&amp;C51&amp;"--"&amp;D51&amp;")"</f>
        <v>[Enchantment Creature](#enchantment creature--w/b)</v>
      </c>
      <c r="G51">
        <f>F75</f>
        <v>0</v>
      </c>
      <c r="H51" t="str">
        <f t="shared" si="0"/>
        <v>### Enchantment Creature &lt; W/B</v>
      </c>
    </row>
    <row r="52" spans="1:8" x14ac:dyDescent="0.25">
      <c r="A52">
        <v>52</v>
      </c>
      <c r="B52">
        <v>2</v>
      </c>
      <c r="C52" t="s">
        <v>10</v>
      </c>
      <c r="D52" t="s">
        <v>14</v>
      </c>
      <c r="E52" t="str">
        <f>"["&amp;PROPER(C52)&amp;"](#"&amp;C52&amp;"--"&amp;D52&amp;")"</f>
        <v>[Enchantment](#enchantment--w/b)</v>
      </c>
      <c r="H52" t="str">
        <f t="shared" si="0"/>
        <v>### Enchantment &lt; W/B</v>
      </c>
    </row>
    <row r="53" spans="1:8" x14ac:dyDescent="0.25">
      <c r="A53">
        <v>57</v>
      </c>
      <c r="B53">
        <v>2</v>
      </c>
      <c r="C53" t="s">
        <v>11</v>
      </c>
      <c r="D53" t="s">
        <v>14</v>
      </c>
      <c r="E53" t="str">
        <f>"["&amp;PROPER(C53)&amp;"](#"&amp;C53&amp;"--"&amp;D53&amp;")"</f>
        <v>[Planeswalker](#planeswalker--w/b)</v>
      </c>
      <c r="H53" t="str">
        <f t="shared" si="0"/>
        <v>### Planeswalker &lt; W/B</v>
      </c>
    </row>
    <row r="54" spans="1:8" x14ac:dyDescent="0.25">
      <c r="A54">
        <v>62</v>
      </c>
      <c r="B54">
        <v>2</v>
      </c>
      <c r="C54" t="s">
        <v>6</v>
      </c>
      <c r="D54" t="s">
        <v>14</v>
      </c>
      <c r="E54" t="str">
        <f>"["&amp;PROPER(C54)&amp;"](#"&amp;C54&amp;"--"&amp;D54&amp;")"</f>
        <v>[Sorcery](#sorcery--w/b)</v>
      </c>
      <c r="H54" t="str">
        <f t="shared" si="0"/>
        <v>### Sorcery &lt; W/B</v>
      </c>
    </row>
    <row r="55" spans="1:8" x14ac:dyDescent="0.25">
      <c r="A55">
        <v>67</v>
      </c>
      <c r="B55">
        <v>2</v>
      </c>
      <c r="C55" t="s">
        <v>7</v>
      </c>
      <c r="D55" t="s">
        <v>14</v>
      </c>
      <c r="E55" t="str">
        <f>"["&amp;PROPER(C55)&amp;"](#"&amp;C55&amp;"--"&amp;D55&amp;")"</f>
        <v>[Instant](#instant--w/b)</v>
      </c>
      <c r="H55" t="str">
        <f t="shared" si="0"/>
        <v>### Instant &lt; W/B</v>
      </c>
    </row>
    <row r="56" spans="1:8" x14ac:dyDescent="0.25">
      <c r="A56">
        <v>72</v>
      </c>
      <c r="B56">
        <v>2</v>
      </c>
      <c r="C56" t="s">
        <v>8</v>
      </c>
      <c r="D56" t="s">
        <v>14</v>
      </c>
      <c r="E56" t="str">
        <f>"["&amp;PROPER(C56)&amp;"](#"&amp;C56&amp;"--"&amp;D56&amp;")"</f>
        <v>[Artifact](#artifact--w/b)</v>
      </c>
      <c r="H56" t="str">
        <f t="shared" si="0"/>
        <v>### Artifact &lt; W/B</v>
      </c>
    </row>
    <row r="57" spans="1:8" x14ac:dyDescent="0.25">
      <c r="A57">
        <v>77</v>
      </c>
      <c r="B57">
        <v>2</v>
      </c>
      <c r="C57" t="s">
        <v>12</v>
      </c>
      <c r="D57" t="s">
        <v>14</v>
      </c>
      <c r="E57" t="str">
        <f>"["&amp;PROPER(C57)&amp;"](#"&amp;C57&amp;"--"&amp;D57&amp;")"</f>
        <v>[Land](#land--w/b)</v>
      </c>
      <c r="H57" t="str">
        <f t="shared" si="0"/>
        <v>### Land &lt; W/B</v>
      </c>
    </row>
    <row r="58" spans="1:8" x14ac:dyDescent="0.25">
      <c r="A58">
        <v>43</v>
      </c>
      <c r="B58">
        <v>2</v>
      </c>
      <c r="C58" t="s">
        <v>5</v>
      </c>
      <c r="D58" t="s">
        <v>15</v>
      </c>
      <c r="E58" t="str">
        <f>"["&amp;PROPER(C58)&amp;"](#"&amp;C58&amp;"--"&amp;D58&amp;")"</f>
        <v>[Creature](#creature--w/r)</v>
      </c>
      <c r="G58">
        <f>F66</f>
        <v>0</v>
      </c>
      <c r="H58" t="str">
        <f t="shared" si="0"/>
        <v>### Creature &lt; W/R</v>
      </c>
    </row>
    <row r="59" spans="1:8" x14ac:dyDescent="0.25">
      <c r="A59">
        <v>48</v>
      </c>
      <c r="B59">
        <v>2</v>
      </c>
      <c r="C59" t="s">
        <v>9</v>
      </c>
      <c r="D59" t="s">
        <v>15</v>
      </c>
      <c r="E59" t="str">
        <f>"["&amp;PROPER(C59)&amp;"](#"&amp;C59&amp;"--"&amp;D59&amp;")"</f>
        <v>[Enchantment Creature](#enchantment creature--w/r)</v>
      </c>
      <c r="G59" t="str">
        <f>F87</f>
        <v xml:space="preserve">[Instant](#instant--u/r) | [Artifact](#artifact--u/r) | [Land](#land--u/r) | [Creature](#creature--u/g) | [Enchantment Creature](#enchantment creature--u/g) | </v>
      </c>
      <c r="H59" t="str">
        <f t="shared" si="0"/>
        <v>### Enchantment Creature &lt; W/R</v>
      </c>
    </row>
    <row r="60" spans="1:8" x14ac:dyDescent="0.25">
      <c r="A60">
        <v>53</v>
      </c>
      <c r="B60">
        <v>2</v>
      </c>
      <c r="C60" t="s">
        <v>10</v>
      </c>
      <c r="D60" t="s">
        <v>15</v>
      </c>
      <c r="E60" t="str">
        <f>"["&amp;PROPER(C60)&amp;"](#"&amp;C60&amp;"--"&amp;D60&amp;")"</f>
        <v>[Enchantment](#enchantment--w/r)</v>
      </c>
      <c r="H60" t="str">
        <f t="shared" si="0"/>
        <v>### Enchantment &lt; W/R</v>
      </c>
    </row>
    <row r="61" spans="1:8" x14ac:dyDescent="0.25">
      <c r="A61">
        <v>58</v>
      </c>
      <c r="B61">
        <v>2</v>
      </c>
      <c r="C61" t="s">
        <v>11</v>
      </c>
      <c r="D61" t="s">
        <v>15</v>
      </c>
      <c r="E61" t="str">
        <f>"["&amp;PROPER(C61)&amp;"](#"&amp;C61&amp;"--"&amp;D61&amp;")"</f>
        <v>[Planeswalker](#planeswalker--w/r)</v>
      </c>
      <c r="H61" t="str">
        <f t="shared" si="0"/>
        <v>### Planeswalker &lt; W/R</v>
      </c>
    </row>
    <row r="62" spans="1:8" x14ac:dyDescent="0.25">
      <c r="A62">
        <v>63</v>
      </c>
      <c r="B62">
        <v>2</v>
      </c>
      <c r="C62" t="s">
        <v>6</v>
      </c>
      <c r="D62" t="s">
        <v>15</v>
      </c>
      <c r="E62" t="str">
        <f>"["&amp;PROPER(C62)&amp;"](#"&amp;C62&amp;"--"&amp;D62&amp;")"</f>
        <v>[Sorcery](#sorcery--w/r)</v>
      </c>
      <c r="H62" t="str">
        <f t="shared" si="0"/>
        <v>### Sorcery &lt; W/R</v>
      </c>
    </row>
    <row r="63" spans="1:8" x14ac:dyDescent="0.25">
      <c r="A63">
        <v>68</v>
      </c>
      <c r="B63">
        <v>2</v>
      </c>
      <c r="C63" t="s">
        <v>7</v>
      </c>
      <c r="D63" t="s">
        <v>15</v>
      </c>
      <c r="E63" t="str">
        <f>"["&amp;PROPER(C63)&amp;"](#"&amp;C63&amp;"--"&amp;D63&amp;")"</f>
        <v>[Instant](#instant--w/r)</v>
      </c>
      <c r="H63" t="str">
        <f t="shared" si="0"/>
        <v>### Instant &lt; W/R</v>
      </c>
    </row>
    <row r="64" spans="1:8" x14ac:dyDescent="0.25">
      <c r="A64">
        <v>73</v>
      </c>
      <c r="B64">
        <v>2</v>
      </c>
      <c r="C64" t="s">
        <v>8</v>
      </c>
      <c r="D64" t="s">
        <v>15</v>
      </c>
      <c r="E64" t="str">
        <f>"["&amp;PROPER(C64)&amp;"](#"&amp;C64&amp;"--"&amp;D64&amp;")"</f>
        <v>[Artifact](#artifact--w/r)</v>
      </c>
      <c r="H64" t="str">
        <f t="shared" si="0"/>
        <v>### Artifact &lt; W/R</v>
      </c>
    </row>
    <row r="65" spans="1:8" x14ac:dyDescent="0.25">
      <c r="A65">
        <v>78</v>
      </c>
      <c r="B65">
        <v>2</v>
      </c>
      <c r="C65" t="s">
        <v>12</v>
      </c>
      <c r="D65" t="s">
        <v>15</v>
      </c>
      <c r="E65" t="str">
        <f>"["&amp;PROPER(C65)&amp;"](#"&amp;C65&amp;"--"&amp;D65&amp;")"</f>
        <v>[Land](#land--w/r)</v>
      </c>
      <c r="H65" t="str">
        <f t="shared" si="0"/>
        <v>### Land &lt; W/R</v>
      </c>
    </row>
    <row r="66" spans="1:8" x14ac:dyDescent="0.25">
      <c r="A66">
        <v>44</v>
      </c>
      <c r="B66">
        <v>2</v>
      </c>
      <c r="C66" t="s">
        <v>5</v>
      </c>
      <c r="D66" t="s">
        <v>16</v>
      </c>
      <c r="E66" t="str">
        <f>"["&amp;PROPER(C66)&amp;"](#"&amp;C66&amp;"--"&amp;D66&amp;")"</f>
        <v>[Creature](#creature--w/g)</v>
      </c>
      <c r="G66">
        <f>F78</f>
        <v>0</v>
      </c>
      <c r="H66" t="str">
        <f t="shared" si="0"/>
        <v>### Creature &lt; W/G</v>
      </c>
    </row>
    <row r="67" spans="1:8" x14ac:dyDescent="0.25">
      <c r="A67">
        <v>49</v>
      </c>
      <c r="B67">
        <v>2</v>
      </c>
      <c r="C67" t="s">
        <v>9</v>
      </c>
      <c r="D67" t="s">
        <v>16</v>
      </c>
      <c r="E67" t="str">
        <f>"["&amp;PROPER(C67)&amp;"](#"&amp;C67&amp;"--"&amp;D67&amp;")"</f>
        <v>[Enchantment Creature](#enchantment creature--w/g)</v>
      </c>
      <c r="H67" t="str">
        <f t="shared" ref="H67:H130" si="1">"### "&amp;PROPER(C67)&amp;" &lt; "&amp;UPPER(D67)</f>
        <v>### Enchantment Creature &lt; W/G</v>
      </c>
    </row>
    <row r="68" spans="1:8" x14ac:dyDescent="0.25">
      <c r="A68">
        <v>54</v>
      </c>
      <c r="B68">
        <v>2</v>
      </c>
      <c r="C68" t="s">
        <v>10</v>
      </c>
      <c r="D68" t="s">
        <v>16</v>
      </c>
      <c r="E68" t="str">
        <f>"["&amp;PROPER(C68)&amp;"](#"&amp;C68&amp;"--"&amp;D68&amp;")"</f>
        <v>[Enchantment](#enchantment--w/g)</v>
      </c>
      <c r="H68" t="str">
        <f t="shared" si="1"/>
        <v>### Enchantment &lt; W/G</v>
      </c>
    </row>
    <row r="69" spans="1:8" x14ac:dyDescent="0.25">
      <c r="A69">
        <v>59</v>
      </c>
      <c r="B69">
        <v>2</v>
      </c>
      <c r="C69" t="s">
        <v>11</v>
      </c>
      <c r="D69" t="s">
        <v>16</v>
      </c>
      <c r="E69" t="str">
        <f>"["&amp;PROPER(C69)&amp;"](#"&amp;C69&amp;"--"&amp;D69&amp;")"</f>
        <v>[Planeswalker](#planeswalker--w/g)</v>
      </c>
      <c r="H69" t="str">
        <f t="shared" si="1"/>
        <v>### Planeswalker &lt; W/G</v>
      </c>
    </row>
    <row r="70" spans="1:8" x14ac:dyDescent="0.25">
      <c r="A70">
        <v>64</v>
      </c>
      <c r="B70">
        <v>2</v>
      </c>
      <c r="C70" t="s">
        <v>6</v>
      </c>
      <c r="D70" t="s">
        <v>16</v>
      </c>
      <c r="E70" t="str">
        <f>"["&amp;PROPER(C70)&amp;"](#"&amp;C70&amp;"--"&amp;D70&amp;")"</f>
        <v>[Sorcery](#sorcery--w/g)</v>
      </c>
      <c r="H70" t="str">
        <f t="shared" si="1"/>
        <v>### Sorcery &lt; W/G</v>
      </c>
    </row>
    <row r="71" spans="1:8" x14ac:dyDescent="0.25">
      <c r="A71">
        <v>69</v>
      </c>
      <c r="B71">
        <v>2</v>
      </c>
      <c r="C71" t="s">
        <v>7</v>
      </c>
      <c r="D71" t="s">
        <v>16</v>
      </c>
      <c r="E71" t="str">
        <f>"["&amp;PROPER(C71)&amp;"](#"&amp;C71&amp;"--"&amp;D71&amp;")"</f>
        <v>[Instant](#instant--w/g)</v>
      </c>
      <c r="H71" t="str">
        <f t="shared" si="1"/>
        <v>### Instant &lt; W/G</v>
      </c>
    </row>
    <row r="72" spans="1:8" x14ac:dyDescent="0.25">
      <c r="A72">
        <v>74</v>
      </c>
      <c r="B72">
        <v>2</v>
      </c>
      <c r="C72" t="s">
        <v>8</v>
      </c>
      <c r="D72" t="s">
        <v>16</v>
      </c>
      <c r="E72" t="str">
        <f>"["&amp;PROPER(C72)&amp;"](#"&amp;C72&amp;"--"&amp;D72&amp;")"</f>
        <v>[Artifact](#artifact--w/g)</v>
      </c>
      <c r="H72" t="str">
        <f t="shared" si="1"/>
        <v>### Artifact &lt; W/G</v>
      </c>
    </row>
    <row r="73" spans="1:8" x14ac:dyDescent="0.25">
      <c r="A73">
        <v>79</v>
      </c>
      <c r="B73">
        <v>2</v>
      </c>
      <c r="C73" t="s">
        <v>12</v>
      </c>
      <c r="D73" t="s">
        <v>16</v>
      </c>
      <c r="E73" t="str">
        <f>"["&amp;PROPER(C73)&amp;"](#"&amp;C73&amp;"--"&amp;D73&amp;")"</f>
        <v>[Land](#land--w/g)</v>
      </c>
      <c r="H73" t="str">
        <f t="shared" si="1"/>
        <v>### Land &lt; W/G</v>
      </c>
    </row>
    <row r="74" spans="1:8" x14ac:dyDescent="0.25">
      <c r="A74">
        <v>45</v>
      </c>
      <c r="B74">
        <v>2</v>
      </c>
      <c r="C74" t="s">
        <v>5</v>
      </c>
      <c r="D74" t="s">
        <v>17</v>
      </c>
      <c r="E74" t="str">
        <f>"["&amp;PROPER(C74)&amp;"](#"&amp;C74&amp;"--"&amp;D74&amp;")"</f>
        <v>[Creature](#creature--u/b)</v>
      </c>
      <c r="G74">
        <f>F90</f>
        <v>0</v>
      </c>
      <c r="H74" t="str">
        <f t="shared" si="1"/>
        <v>### Creature &lt; U/B</v>
      </c>
    </row>
    <row r="75" spans="1:8" x14ac:dyDescent="0.25">
      <c r="A75">
        <v>50</v>
      </c>
      <c r="B75">
        <v>2</v>
      </c>
      <c r="C75" t="s">
        <v>9</v>
      </c>
      <c r="D75" t="s">
        <v>17</v>
      </c>
      <c r="E75" t="str">
        <f>"["&amp;PROPER(C75)&amp;"](#"&amp;C75&amp;"--"&amp;D75&amp;")"</f>
        <v>[Enchantment Creature](#enchantment creature--u/b)</v>
      </c>
      <c r="H75" t="str">
        <f t="shared" si="1"/>
        <v>### Enchantment Creature &lt; U/B</v>
      </c>
    </row>
    <row r="76" spans="1:8" x14ac:dyDescent="0.25">
      <c r="A76">
        <v>55</v>
      </c>
      <c r="B76">
        <v>2</v>
      </c>
      <c r="C76" t="s">
        <v>10</v>
      </c>
      <c r="D76" t="s">
        <v>17</v>
      </c>
      <c r="E76" t="str">
        <f>"["&amp;PROPER(C76)&amp;"](#"&amp;C76&amp;"--"&amp;D76&amp;")"</f>
        <v>[Enchantment](#enchantment--u/b)</v>
      </c>
      <c r="H76" t="str">
        <f t="shared" si="1"/>
        <v>### Enchantment &lt; U/B</v>
      </c>
    </row>
    <row r="77" spans="1:8" x14ac:dyDescent="0.25">
      <c r="A77">
        <v>60</v>
      </c>
      <c r="B77">
        <v>2</v>
      </c>
      <c r="C77" t="s">
        <v>11</v>
      </c>
      <c r="D77" t="s">
        <v>17</v>
      </c>
      <c r="E77" t="str">
        <f>"["&amp;PROPER(C77)&amp;"](#"&amp;C77&amp;"--"&amp;D77&amp;")"</f>
        <v>[Planeswalker](#planeswalker--u/b)</v>
      </c>
      <c r="H77" t="str">
        <f t="shared" si="1"/>
        <v>### Planeswalker &lt; U/B</v>
      </c>
    </row>
    <row r="78" spans="1:8" x14ac:dyDescent="0.25">
      <c r="A78">
        <v>65</v>
      </c>
      <c r="B78">
        <v>2</v>
      </c>
      <c r="C78" t="s">
        <v>6</v>
      </c>
      <c r="D78" t="s">
        <v>17</v>
      </c>
      <c r="E78" t="str">
        <f>"["&amp;PROPER(C78)&amp;"](#"&amp;C78&amp;"--"&amp;D78&amp;")"</f>
        <v>[Sorcery](#sorcery--u/b)</v>
      </c>
      <c r="H78" t="str">
        <f t="shared" si="1"/>
        <v>### Sorcery &lt; U/B</v>
      </c>
    </row>
    <row r="79" spans="1:8" x14ac:dyDescent="0.25">
      <c r="A79">
        <v>70</v>
      </c>
      <c r="B79">
        <v>2</v>
      </c>
      <c r="C79" t="s">
        <v>7</v>
      </c>
      <c r="D79" t="s">
        <v>17</v>
      </c>
      <c r="E79" t="str">
        <f>"["&amp;PROPER(C79)&amp;"](#"&amp;C79&amp;"--"&amp;D79&amp;")"</f>
        <v>[Instant](#instant--u/b)</v>
      </c>
      <c r="H79" t="str">
        <f t="shared" si="1"/>
        <v>### Instant &lt; U/B</v>
      </c>
    </row>
    <row r="80" spans="1:8" x14ac:dyDescent="0.25">
      <c r="A80">
        <v>75</v>
      </c>
      <c r="B80">
        <v>2</v>
      </c>
      <c r="C80" t="s">
        <v>8</v>
      </c>
      <c r="D80" t="s">
        <v>17</v>
      </c>
      <c r="E80" t="str">
        <f>"["&amp;PROPER(C80)&amp;"](#"&amp;C80&amp;"--"&amp;D80&amp;")"</f>
        <v>[Artifact](#artifact--u/b)</v>
      </c>
      <c r="H80" t="str">
        <f t="shared" si="1"/>
        <v>### Artifact &lt; U/B</v>
      </c>
    </row>
    <row r="81" spans="1:8" x14ac:dyDescent="0.25">
      <c r="A81">
        <v>80</v>
      </c>
      <c r="B81">
        <v>2</v>
      </c>
      <c r="C81" t="s">
        <v>12</v>
      </c>
      <c r="D81" t="s">
        <v>17</v>
      </c>
      <c r="E81" t="str">
        <f>"["&amp;PROPER(C81)&amp;"](#"&amp;C81&amp;"--"&amp;D81&amp;")"</f>
        <v>[Land](#land--u/b)</v>
      </c>
      <c r="H81" t="str">
        <f t="shared" si="1"/>
        <v>### Land &lt; U/B</v>
      </c>
    </row>
    <row r="82" spans="1:8" x14ac:dyDescent="0.25">
      <c r="A82">
        <v>81</v>
      </c>
      <c r="B82">
        <v>2</v>
      </c>
      <c r="C82" t="s">
        <v>5</v>
      </c>
      <c r="D82" t="s">
        <v>18</v>
      </c>
      <c r="E82" t="str">
        <f>"["&amp;PROPER(C82)&amp;"](#"&amp;C82&amp;"--"&amp;D82&amp;")"</f>
        <v>[Creature](#creature--u/r)</v>
      </c>
      <c r="F82" t="str">
        <f>E82&amp;" | "&amp;E83&amp;" | "&amp;E84&amp;" | "&amp;E85&amp;" | "&amp;E86&amp;" | "</f>
        <v xml:space="preserve">[Creature](#creature--u/r) | [Enchantment Creature](#enchantment creature--u/r) | [Enchantment](#enchantment--u/r) | [Planeswalker](#planeswalker--u/r) | [Sorcery](#sorcery--u/r) | </v>
      </c>
      <c r="G82" t="str">
        <f>F82</f>
        <v xml:space="preserve">[Creature](#creature--u/r) | [Enchantment Creature](#enchantment creature--u/r) | [Enchantment](#enchantment--u/r) | [Planeswalker](#planeswalker--u/r) | [Sorcery](#sorcery--u/r) | </v>
      </c>
      <c r="H82" t="str">
        <f t="shared" si="1"/>
        <v>### Creature &lt; U/R</v>
      </c>
    </row>
    <row r="83" spans="1:8" x14ac:dyDescent="0.25">
      <c r="A83">
        <v>86</v>
      </c>
      <c r="B83">
        <v>2</v>
      </c>
      <c r="C83" t="s">
        <v>9</v>
      </c>
      <c r="D83" t="s">
        <v>18</v>
      </c>
      <c r="E83" t="str">
        <f>"["&amp;PROPER(C83)&amp;"](#"&amp;C83&amp;"--"&amp;D83&amp;")"</f>
        <v>[Enchantment Creature](#enchantment creature--u/r)</v>
      </c>
      <c r="F83" t="str">
        <f>E83&amp;" | "&amp;E84&amp;" | "&amp;E85&amp;" | "&amp;E86&amp;" | "&amp;E87&amp;" | "</f>
        <v xml:space="preserve">[Enchantment Creature](#enchantment creature--u/r) | [Enchantment](#enchantment--u/r) | [Planeswalker](#planeswalker--u/r) | [Sorcery](#sorcery--u/r) | [Instant](#instant--u/r) | </v>
      </c>
      <c r="G83">
        <f>F103</f>
        <v>0</v>
      </c>
      <c r="H83" t="str">
        <f t="shared" si="1"/>
        <v>### Enchantment Creature &lt; U/R</v>
      </c>
    </row>
    <row r="84" spans="1:8" x14ac:dyDescent="0.25">
      <c r="A84">
        <v>91</v>
      </c>
      <c r="B84">
        <v>2</v>
      </c>
      <c r="C84" t="s">
        <v>10</v>
      </c>
      <c r="D84" t="s">
        <v>18</v>
      </c>
      <c r="E84" t="str">
        <f>"["&amp;PROPER(C84)&amp;"](#"&amp;C84&amp;"--"&amp;D84&amp;")"</f>
        <v>[Enchantment](#enchantment--u/r)</v>
      </c>
      <c r="F84" t="str">
        <f>E84&amp;" | "&amp;E85&amp;" | "&amp;E86&amp;" | "&amp;E87&amp;" | "&amp;E88&amp;" | "</f>
        <v xml:space="preserve">[Enchantment](#enchantment--u/r) | [Planeswalker](#planeswalker--u/r) | [Sorcery](#sorcery--u/r) | [Instant](#instant--u/r) | [Artifact](#artifact--u/r) | </v>
      </c>
      <c r="H84" t="str">
        <f t="shared" si="1"/>
        <v>### Enchantment &lt; U/R</v>
      </c>
    </row>
    <row r="85" spans="1:8" x14ac:dyDescent="0.25">
      <c r="A85">
        <v>96</v>
      </c>
      <c r="B85">
        <v>2</v>
      </c>
      <c r="C85" t="s">
        <v>11</v>
      </c>
      <c r="D85" t="s">
        <v>18</v>
      </c>
      <c r="E85" t="str">
        <f>"["&amp;PROPER(C85)&amp;"](#"&amp;C85&amp;"--"&amp;D85&amp;")"</f>
        <v>[Planeswalker](#planeswalker--u/r)</v>
      </c>
      <c r="F85" t="str">
        <f>E85&amp;" | "&amp;E86&amp;" | "&amp;E87&amp;" | "&amp;E88&amp;" | "&amp;E89&amp;" | "</f>
        <v xml:space="preserve">[Planeswalker](#planeswalker--u/r) | [Sorcery](#sorcery--u/r) | [Instant](#instant--u/r) | [Artifact](#artifact--u/r) | [Land](#land--u/r) | </v>
      </c>
      <c r="H85" t="str">
        <f t="shared" si="1"/>
        <v>### Planeswalker &lt; U/R</v>
      </c>
    </row>
    <row r="86" spans="1:8" x14ac:dyDescent="0.25">
      <c r="A86">
        <v>101</v>
      </c>
      <c r="B86">
        <v>2</v>
      </c>
      <c r="C86" t="s">
        <v>6</v>
      </c>
      <c r="D86" t="s">
        <v>18</v>
      </c>
      <c r="E86" t="str">
        <f>"["&amp;PROPER(C86)&amp;"](#"&amp;C86&amp;"--"&amp;D86&amp;")"</f>
        <v>[Sorcery](#sorcery--u/r)</v>
      </c>
      <c r="F86" t="str">
        <f>E86&amp;" | "&amp;E87&amp;" | "&amp;E88&amp;" | "&amp;E89&amp;" | "&amp;E90&amp;" | "</f>
        <v xml:space="preserve">[Sorcery](#sorcery--u/r) | [Instant](#instant--u/r) | [Artifact](#artifact--u/r) | [Land](#land--u/r) | [Creature](#creature--u/g) | </v>
      </c>
      <c r="H86" t="str">
        <f t="shared" si="1"/>
        <v>### Sorcery &lt; U/R</v>
      </c>
    </row>
    <row r="87" spans="1:8" x14ac:dyDescent="0.25">
      <c r="A87">
        <v>106</v>
      </c>
      <c r="B87">
        <v>2</v>
      </c>
      <c r="C87" t="s">
        <v>7</v>
      </c>
      <c r="D87" t="s">
        <v>18</v>
      </c>
      <c r="E87" t="str">
        <f>"["&amp;PROPER(C87)&amp;"](#"&amp;C87&amp;"--"&amp;D87&amp;")"</f>
        <v>[Instant](#instant--u/r)</v>
      </c>
      <c r="F87" t="str">
        <f>E87&amp;" | "&amp;E88&amp;" | "&amp;E89&amp;" | "&amp;E90&amp;" | "&amp;E91&amp;" | "</f>
        <v xml:space="preserve">[Instant](#instant--u/r) | [Artifact](#artifact--u/r) | [Land](#land--u/r) | [Creature](#creature--u/g) | [Enchantment Creature](#enchantment creature--u/g) | </v>
      </c>
      <c r="H87" t="str">
        <f t="shared" si="1"/>
        <v>### Instant &lt; U/R</v>
      </c>
    </row>
    <row r="88" spans="1:8" x14ac:dyDescent="0.25">
      <c r="A88">
        <v>111</v>
      </c>
      <c r="B88">
        <v>2</v>
      </c>
      <c r="C88" t="s">
        <v>8</v>
      </c>
      <c r="D88" t="s">
        <v>18</v>
      </c>
      <c r="E88" t="str">
        <f>"["&amp;PROPER(C88)&amp;"](#"&amp;C88&amp;"--"&amp;D88&amp;")"</f>
        <v>[Artifact](#artifact--u/r)</v>
      </c>
      <c r="F88" t="str">
        <f>E88&amp;" | "&amp;E89&amp;" | "&amp;E90&amp;" | "&amp;E91&amp;" | "&amp;E92&amp;" | "</f>
        <v xml:space="preserve">[Artifact](#artifact--u/r) | [Land](#land--u/r) | [Creature](#creature--u/g) | [Enchantment Creature](#enchantment creature--u/g) | [Enchantment](#enchantment--u/g) | </v>
      </c>
      <c r="H88" t="str">
        <f t="shared" si="1"/>
        <v>### Artifact &lt; U/R</v>
      </c>
    </row>
    <row r="89" spans="1:8" x14ac:dyDescent="0.25">
      <c r="A89">
        <v>116</v>
      </c>
      <c r="B89">
        <v>2</v>
      </c>
      <c r="C89" t="s">
        <v>12</v>
      </c>
      <c r="D89" t="s">
        <v>18</v>
      </c>
      <c r="E89" t="str">
        <f>"["&amp;PROPER(C89)&amp;"](#"&amp;C89&amp;"--"&amp;D89&amp;")"</f>
        <v>[Land](#land--u/r)</v>
      </c>
      <c r="F89" t="str">
        <f>E89&amp;" | "&amp;E90&amp;" | "&amp;E91&amp;" | "&amp;E92&amp;" | "&amp;E93&amp;" | "</f>
        <v xml:space="preserve">[Land](#land--u/r) | [Creature](#creature--u/g) | [Enchantment Creature](#enchantment creature--u/g) | [Enchantment](#enchantment--u/g) | [Planeswalker](#planeswalker--u/g) | </v>
      </c>
      <c r="H89" t="str">
        <f t="shared" si="1"/>
        <v>### Land &lt; U/R</v>
      </c>
    </row>
    <row r="90" spans="1:8" x14ac:dyDescent="0.25">
      <c r="A90">
        <v>82</v>
      </c>
      <c r="B90">
        <v>2</v>
      </c>
      <c r="C90" t="s">
        <v>5</v>
      </c>
      <c r="D90" t="s">
        <v>19</v>
      </c>
      <c r="E90" t="str">
        <f>"["&amp;PROPER(C90)&amp;"](#"&amp;C90&amp;"--"&amp;D90&amp;")"</f>
        <v>[Creature](#creature--u/g)</v>
      </c>
      <c r="G90">
        <f>F94</f>
        <v>0</v>
      </c>
      <c r="H90" t="str">
        <f t="shared" si="1"/>
        <v>### Creature &lt; U/G</v>
      </c>
    </row>
    <row r="91" spans="1:8" x14ac:dyDescent="0.25">
      <c r="A91">
        <v>87</v>
      </c>
      <c r="B91">
        <v>2</v>
      </c>
      <c r="C91" t="s">
        <v>9</v>
      </c>
      <c r="D91" t="s">
        <v>19</v>
      </c>
      <c r="E91" t="str">
        <f>"["&amp;PROPER(C91)&amp;"](#"&amp;C91&amp;"--"&amp;D91&amp;")"</f>
        <v>[Enchantment Creature](#enchantment creature--u/g)</v>
      </c>
      <c r="G91">
        <f>F115</f>
        <v>0</v>
      </c>
      <c r="H91" t="str">
        <f t="shared" si="1"/>
        <v>### Enchantment Creature &lt; U/G</v>
      </c>
    </row>
    <row r="92" spans="1:8" x14ac:dyDescent="0.25">
      <c r="A92">
        <v>92</v>
      </c>
      <c r="B92">
        <v>2</v>
      </c>
      <c r="C92" t="s">
        <v>10</v>
      </c>
      <c r="D92" t="s">
        <v>19</v>
      </c>
      <c r="E92" t="str">
        <f>"["&amp;PROPER(C92)&amp;"](#"&amp;C92&amp;"--"&amp;D92&amp;")"</f>
        <v>[Enchantment](#enchantment--u/g)</v>
      </c>
      <c r="H92" t="str">
        <f t="shared" si="1"/>
        <v>### Enchantment &lt; U/G</v>
      </c>
    </row>
    <row r="93" spans="1:8" x14ac:dyDescent="0.25">
      <c r="A93">
        <v>97</v>
      </c>
      <c r="B93">
        <v>2</v>
      </c>
      <c r="C93" t="s">
        <v>11</v>
      </c>
      <c r="D93" t="s">
        <v>19</v>
      </c>
      <c r="E93" t="str">
        <f>"["&amp;PROPER(C93)&amp;"](#"&amp;C93&amp;"--"&amp;D93&amp;")"</f>
        <v>[Planeswalker](#planeswalker--u/g)</v>
      </c>
      <c r="H93" t="str">
        <f t="shared" si="1"/>
        <v>### Planeswalker &lt; U/G</v>
      </c>
    </row>
    <row r="94" spans="1:8" x14ac:dyDescent="0.25">
      <c r="A94">
        <v>102</v>
      </c>
      <c r="B94">
        <v>2</v>
      </c>
      <c r="C94" t="s">
        <v>6</v>
      </c>
      <c r="D94" t="s">
        <v>19</v>
      </c>
      <c r="E94" t="str">
        <f>"["&amp;PROPER(C94)&amp;"](#"&amp;C94&amp;"--"&amp;D94&amp;")"</f>
        <v>[Sorcery](#sorcery--u/g)</v>
      </c>
      <c r="H94" t="str">
        <f t="shared" si="1"/>
        <v>### Sorcery &lt; U/G</v>
      </c>
    </row>
    <row r="95" spans="1:8" x14ac:dyDescent="0.25">
      <c r="A95">
        <v>107</v>
      </c>
      <c r="B95">
        <v>2</v>
      </c>
      <c r="C95" t="s">
        <v>7</v>
      </c>
      <c r="D95" t="s">
        <v>19</v>
      </c>
      <c r="E95" t="str">
        <f>"["&amp;PROPER(C95)&amp;"](#"&amp;C95&amp;"--"&amp;D95&amp;")"</f>
        <v>[Instant](#instant--u/g)</v>
      </c>
      <c r="H95" t="str">
        <f t="shared" si="1"/>
        <v>### Instant &lt; U/G</v>
      </c>
    </row>
    <row r="96" spans="1:8" x14ac:dyDescent="0.25">
      <c r="A96">
        <v>112</v>
      </c>
      <c r="B96">
        <v>2</v>
      </c>
      <c r="C96" t="s">
        <v>8</v>
      </c>
      <c r="D96" t="s">
        <v>19</v>
      </c>
      <c r="E96" t="str">
        <f>"["&amp;PROPER(C96)&amp;"](#"&amp;C96&amp;"--"&amp;D96&amp;")"</f>
        <v>[Artifact](#artifact--u/g)</v>
      </c>
      <c r="H96" t="str">
        <f t="shared" si="1"/>
        <v>### Artifact &lt; U/G</v>
      </c>
    </row>
    <row r="97" spans="1:8" x14ac:dyDescent="0.25">
      <c r="A97">
        <v>117</v>
      </c>
      <c r="B97">
        <v>2</v>
      </c>
      <c r="C97" t="s">
        <v>12</v>
      </c>
      <c r="D97" t="s">
        <v>19</v>
      </c>
      <c r="E97" t="str">
        <f>"["&amp;PROPER(C97)&amp;"](#"&amp;C97&amp;"--"&amp;D97&amp;")"</f>
        <v>[Land](#land--u/g)</v>
      </c>
      <c r="H97" t="str">
        <f t="shared" si="1"/>
        <v>### Land &lt; U/G</v>
      </c>
    </row>
    <row r="98" spans="1:8" x14ac:dyDescent="0.25">
      <c r="A98">
        <v>83</v>
      </c>
      <c r="B98">
        <v>2</v>
      </c>
      <c r="C98" t="s">
        <v>5</v>
      </c>
      <c r="D98" t="s">
        <v>20</v>
      </c>
      <c r="E98" t="str">
        <f>"["&amp;PROPER(C98)&amp;"](#"&amp;C98&amp;"--"&amp;D98&amp;")"</f>
        <v>[Creature](#creature--b/r)</v>
      </c>
      <c r="G98">
        <f>F106</f>
        <v>0</v>
      </c>
      <c r="H98" t="str">
        <f t="shared" si="1"/>
        <v>### Creature &lt; B/R</v>
      </c>
    </row>
    <row r="99" spans="1:8" x14ac:dyDescent="0.25">
      <c r="A99">
        <v>88</v>
      </c>
      <c r="B99">
        <v>2</v>
      </c>
      <c r="C99" t="s">
        <v>9</v>
      </c>
      <c r="D99" t="s">
        <v>20</v>
      </c>
      <c r="E99" t="str">
        <f>"["&amp;PROPER(C99)&amp;"](#"&amp;C99&amp;"--"&amp;D99&amp;")"</f>
        <v>[Enchantment Creature](#enchantment creature--b/r)</v>
      </c>
      <c r="G99" t="str">
        <f>F127</f>
        <v xml:space="preserve">[Artifact](#artifact--bant) | [Land](#land--bant) | [Creature](#creature--esper) | [Enchantment](#enchantment--esper) | [Planeswalker](#planeswalker--esper) | </v>
      </c>
      <c r="H99" t="str">
        <f t="shared" si="1"/>
        <v>### Enchantment Creature &lt; B/R</v>
      </c>
    </row>
    <row r="100" spans="1:8" x14ac:dyDescent="0.25">
      <c r="A100">
        <v>93</v>
      </c>
      <c r="B100">
        <v>2</v>
      </c>
      <c r="C100" t="s">
        <v>10</v>
      </c>
      <c r="D100" t="s">
        <v>20</v>
      </c>
      <c r="E100" t="str">
        <f>"["&amp;PROPER(C100)&amp;"](#"&amp;C100&amp;"--"&amp;D100&amp;")"</f>
        <v>[Enchantment](#enchantment--b/r)</v>
      </c>
      <c r="H100" t="str">
        <f t="shared" si="1"/>
        <v>### Enchantment &lt; B/R</v>
      </c>
    </row>
    <row r="101" spans="1:8" x14ac:dyDescent="0.25">
      <c r="A101">
        <v>98</v>
      </c>
      <c r="B101">
        <v>2</v>
      </c>
      <c r="C101" t="s">
        <v>11</v>
      </c>
      <c r="D101" t="s">
        <v>20</v>
      </c>
      <c r="E101" t="str">
        <f>"["&amp;PROPER(C101)&amp;"](#"&amp;C101&amp;"--"&amp;D101&amp;")"</f>
        <v>[Planeswalker](#planeswalker--b/r)</v>
      </c>
      <c r="H101" t="str">
        <f t="shared" si="1"/>
        <v>### Planeswalker &lt; B/R</v>
      </c>
    </row>
    <row r="102" spans="1:8" x14ac:dyDescent="0.25">
      <c r="A102">
        <v>103</v>
      </c>
      <c r="B102">
        <v>2</v>
      </c>
      <c r="C102" t="s">
        <v>6</v>
      </c>
      <c r="D102" t="s">
        <v>20</v>
      </c>
      <c r="E102" t="str">
        <f>"["&amp;PROPER(C102)&amp;"](#"&amp;C102&amp;"--"&amp;D102&amp;")"</f>
        <v>[Sorcery](#sorcery--b/r)</v>
      </c>
      <c r="H102" t="str">
        <f t="shared" si="1"/>
        <v>### Sorcery &lt; B/R</v>
      </c>
    </row>
    <row r="103" spans="1:8" x14ac:dyDescent="0.25">
      <c r="A103">
        <v>108</v>
      </c>
      <c r="B103">
        <v>2</v>
      </c>
      <c r="C103" t="s">
        <v>7</v>
      </c>
      <c r="D103" t="s">
        <v>20</v>
      </c>
      <c r="E103" t="str">
        <f>"["&amp;PROPER(C103)&amp;"](#"&amp;C103&amp;"--"&amp;D103&amp;")"</f>
        <v>[Instant](#instant--b/r)</v>
      </c>
      <c r="H103" t="str">
        <f t="shared" si="1"/>
        <v>### Instant &lt; B/R</v>
      </c>
    </row>
    <row r="104" spans="1:8" x14ac:dyDescent="0.25">
      <c r="A104">
        <v>113</v>
      </c>
      <c r="B104">
        <v>2</v>
      </c>
      <c r="C104" t="s">
        <v>8</v>
      </c>
      <c r="D104" t="s">
        <v>20</v>
      </c>
      <c r="E104" t="str">
        <f>"["&amp;PROPER(C104)&amp;"](#"&amp;C104&amp;"--"&amp;D104&amp;")"</f>
        <v>[Artifact](#artifact--b/r)</v>
      </c>
      <c r="H104" t="str">
        <f t="shared" si="1"/>
        <v>### Artifact &lt; B/R</v>
      </c>
    </row>
    <row r="105" spans="1:8" x14ac:dyDescent="0.25">
      <c r="A105">
        <v>118</v>
      </c>
      <c r="B105">
        <v>2</v>
      </c>
      <c r="C105" t="s">
        <v>12</v>
      </c>
      <c r="D105" t="s">
        <v>20</v>
      </c>
      <c r="E105" t="str">
        <f>"["&amp;PROPER(C105)&amp;"](#"&amp;C105&amp;"--"&amp;D105&amp;")"</f>
        <v>[Land](#land--b/r)</v>
      </c>
      <c r="H105" t="str">
        <f t="shared" si="1"/>
        <v>### Land &lt; B/R</v>
      </c>
    </row>
    <row r="106" spans="1:8" x14ac:dyDescent="0.25">
      <c r="A106">
        <v>84</v>
      </c>
      <c r="B106">
        <v>2</v>
      </c>
      <c r="C106" t="s">
        <v>5</v>
      </c>
      <c r="D106" t="s">
        <v>21</v>
      </c>
      <c r="E106" t="str">
        <f>"["&amp;PROPER(C106)&amp;"](#"&amp;C106&amp;"--"&amp;D106&amp;")"</f>
        <v>[Creature](#creature--b/g)</v>
      </c>
      <c r="G106">
        <f>F118</f>
        <v>0</v>
      </c>
      <c r="H106" t="str">
        <f t="shared" si="1"/>
        <v>### Creature &lt; B/G</v>
      </c>
    </row>
    <row r="107" spans="1:8" x14ac:dyDescent="0.25">
      <c r="A107">
        <v>89</v>
      </c>
      <c r="B107">
        <v>2</v>
      </c>
      <c r="C107" t="s">
        <v>9</v>
      </c>
      <c r="D107" t="s">
        <v>21</v>
      </c>
      <c r="E107" t="str">
        <f>"["&amp;PROPER(C107)&amp;"](#"&amp;C107&amp;"--"&amp;D107&amp;")"</f>
        <v>[Enchantment Creature](#enchantment creature--b/g)</v>
      </c>
      <c r="H107" t="str">
        <f t="shared" si="1"/>
        <v>### Enchantment Creature &lt; B/G</v>
      </c>
    </row>
    <row r="108" spans="1:8" x14ac:dyDescent="0.25">
      <c r="A108">
        <v>94</v>
      </c>
      <c r="B108">
        <v>2</v>
      </c>
      <c r="C108" t="s">
        <v>10</v>
      </c>
      <c r="D108" t="s">
        <v>21</v>
      </c>
      <c r="E108" t="str">
        <f>"["&amp;PROPER(C108)&amp;"](#"&amp;C108&amp;"--"&amp;D108&amp;")"</f>
        <v>[Enchantment](#enchantment--b/g)</v>
      </c>
      <c r="H108" t="str">
        <f t="shared" si="1"/>
        <v>### Enchantment &lt; B/G</v>
      </c>
    </row>
    <row r="109" spans="1:8" x14ac:dyDescent="0.25">
      <c r="A109">
        <v>99</v>
      </c>
      <c r="B109">
        <v>2</v>
      </c>
      <c r="C109" t="s">
        <v>11</v>
      </c>
      <c r="D109" t="s">
        <v>21</v>
      </c>
      <c r="E109" t="str">
        <f>"["&amp;PROPER(C109)&amp;"](#"&amp;C109&amp;"--"&amp;D109&amp;")"</f>
        <v>[Planeswalker](#planeswalker--b/g)</v>
      </c>
      <c r="H109" t="str">
        <f t="shared" si="1"/>
        <v>### Planeswalker &lt; B/G</v>
      </c>
    </row>
    <row r="110" spans="1:8" x14ac:dyDescent="0.25">
      <c r="A110">
        <v>104</v>
      </c>
      <c r="B110">
        <v>2</v>
      </c>
      <c r="C110" t="s">
        <v>6</v>
      </c>
      <c r="D110" t="s">
        <v>21</v>
      </c>
      <c r="E110" t="str">
        <f>"["&amp;PROPER(C110)&amp;"](#"&amp;C110&amp;"--"&amp;D110&amp;")"</f>
        <v>[Sorcery](#sorcery--b/g)</v>
      </c>
      <c r="H110" t="str">
        <f t="shared" si="1"/>
        <v>### Sorcery &lt; B/G</v>
      </c>
    </row>
    <row r="111" spans="1:8" x14ac:dyDescent="0.25">
      <c r="A111">
        <v>109</v>
      </c>
      <c r="B111">
        <v>2</v>
      </c>
      <c r="C111" t="s">
        <v>7</v>
      </c>
      <c r="D111" t="s">
        <v>21</v>
      </c>
      <c r="E111" t="str">
        <f>"["&amp;PROPER(C111)&amp;"](#"&amp;C111&amp;"--"&amp;D111&amp;")"</f>
        <v>[Instant](#instant--b/g)</v>
      </c>
      <c r="H111" t="str">
        <f t="shared" si="1"/>
        <v>### Instant &lt; B/G</v>
      </c>
    </row>
    <row r="112" spans="1:8" x14ac:dyDescent="0.25">
      <c r="A112">
        <v>114</v>
      </c>
      <c r="B112">
        <v>2</v>
      </c>
      <c r="C112" t="s">
        <v>8</v>
      </c>
      <c r="D112" t="s">
        <v>21</v>
      </c>
      <c r="E112" t="str">
        <f>"["&amp;PROPER(C112)&amp;"](#"&amp;C112&amp;"--"&amp;D112&amp;")"</f>
        <v>[Artifact](#artifact--b/g)</v>
      </c>
      <c r="H112" t="str">
        <f t="shared" si="1"/>
        <v>### Artifact &lt; B/G</v>
      </c>
    </row>
    <row r="113" spans="1:8" x14ac:dyDescent="0.25">
      <c r="A113">
        <v>119</v>
      </c>
      <c r="B113">
        <v>2</v>
      </c>
      <c r="C113" t="s">
        <v>12</v>
      </c>
      <c r="D113" t="s">
        <v>21</v>
      </c>
      <c r="E113" t="str">
        <f>"["&amp;PROPER(C113)&amp;"](#"&amp;C113&amp;"--"&amp;D113&amp;")"</f>
        <v>[Land](#land--b/g)</v>
      </c>
      <c r="H113" t="str">
        <f t="shared" si="1"/>
        <v>### Land &lt; B/G</v>
      </c>
    </row>
    <row r="114" spans="1:8" x14ac:dyDescent="0.25">
      <c r="A114">
        <v>85</v>
      </c>
      <c r="B114">
        <v>2</v>
      </c>
      <c r="C114" t="s">
        <v>5</v>
      </c>
      <c r="D114" t="s">
        <v>22</v>
      </c>
      <c r="E114" t="str">
        <f>"["&amp;PROPER(C114)&amp;"](#"&amp;C114&amp;"--"&amp;D114&amp;")"</f>
        <v>[Creature](#creature--r/g)</v>
      </c>
      <c r="G114">
        <f>F130</f>
        <v>0</v>
      </c>
      <c r="H114" t="str">
        <f t="shared" si="1"/>
        <v>### Creature &lt; R/G</v>
      </c>
    </row>
    <row r="115" spans="1:8" x14ac:dyDescent="0.25">
      <c r="A115">
        <v>90</v>
      </c>
      <c r="B115">
        <v>2</v>
      </c>
      <c r="C115" t="s">
        <v>9</v>
      </c>
      <c r="D115" t="s">
        <v>22</v>
      </c>
      <c r="E115" t="str">
        <f>"["&amp;PROPER(C115)&amp;"](#"&amp;C115&amp;"--"&amp;D115&amp;")"</f>
        <v>[Enchantment Creature](#enchantment creature--r/g)</v>
      </c>
      <c r="H115" t="str">
        <f t="shared" si="1"/>
        <v>### Enchantment Creature &lt; R/G</v>
      </c>
    </row>
    <row r="116" spans="1:8" x14ac:dyDescent="0.25">
      <c r="A116">
        <v>95</v>
      </c>
      <c r="B116">
        <v>2</v>
      </c>
      <c r="C116" t="s">
        <v>10</v>
      </c>
      <c r="D116" t="s">
        <v>22</v>
      </c>
      <c r="E116" t="str">
        <f>"["&amp;PROPER(C116)&amp;"](#"&amp;C116&amp;"--"&amp;D116&amp;")"</f>
        <v>[Enchantment](#enchantment--r/g)</v>
      </c>
      <c r="H116" t="str">
        <f t="shared" si="1"/>
        <v>### Enchantment &lt; R/G</v>
      </c>
    </row>
    <row r="117" spans="1:8" x14ac:dyDescent="0.25">
      <c r="A117">
        <v>100</v>
      </c>
      <c r="B117">
        <v>2</v>
      </c>
      <c r="C117" t="s">
        <v>11</v>
      </c>
      <c r="D117" t="s">
        <v>22</v>
      </c>
      <c r="E117" t="str">
        <f>"["&amp;PROPER(C117)&amp;"](#"&amp;C117&amp;"--"&amp;D117&amp;")"</f>
        <v>[Planeswalker](#planeswalker--r/g)</v>
      </c>
      <c r="H117" t="str">
        <f t="shared" si="1"/>
        <v>### Planeswalker &lt; R/G</v>
      </c>
    </row>
    <row r="118" spans="1:8" x14ac:dyDescent="0.25">
      <c r="A118">
        <v>105</v>
      </c>
      <c r="B118">
        <v>2</v>
      </c>
      <c r="C118" t="s">
        <v>6</v>
      </c>
      <c r="D118" t="s">
        <v>22</v>
      </c>
      <c r="E118" t="str">
        <f>"["&amp;PROPER(C118)&amp;"](#"&amp;C118&amp;"--"&amp;D118&amp;")"</f>
        <v>[Sorcery](#sorcery--r/g)</v>
      </c>
      <c r="H118" t="str">
        <f t="shared" si="1"/>
        <v>### Sorcery &lt; R/G</v>
      </c>
    </row>
    <row r="119" spans="1:8" x14ac:dyDescent="0.25">
      <c r="A119">
        <v>110</v>
      </c>
      <c r="B119">
        <v>2</v>
      </c>
      <c r="C119" t="s">
        <v>7</v>
      </c>
      <c r="D119" t="s">
        <v>22</v>
      </c>
      <c r="E119" t="str">
        <f>"["&amp;PROPER(C119)&amp;"](#"&amp;C119&amp;"--"&amp;D119&amp;")"</f>
        <v>[Instant](#instant--r/g)</v>
      </c>
      <c r="H119" t="str">
        <f t="shared" si="1"/>
        <v>### Instant &lt; R/G</v>
      </c>
    </row>
    <row r="120" spans="1:8" x14ac:dyDescent="0.25">
      <c r="A120">
        <v>115</v>
      </c>
      <c r="B120">
        <v>2</v>
      </c>
      <c r="C120" t="s">
        <v>8</v>
      </c>
      <c r="D120" t="s">
        <v>22</v>
      </c>
      <c r="E120" t="str">
        <f>"["&amp;PROPER(C120)&amp;"](#"&amp;C120&amp;"--"&amp;D120&amp;")"</f>
        <v>[Artifact](#artifact--r/g)</v>
      </c>
      <c r="H120" t="str">
        <f t="shared" si="1"/>
        <v>### Artifact &lt; R/G</v>
      </c>
    </row>
    <row r="121" spans="1:8" x14ac:dyDescent="0.25">
      <c r="A121">
        <v>120</v>
      </c>
      <c r="B121">
        <v>2</v>
      </c>
      <c r="C121" t="s">
        <v>12</v>
      </c>
      <c r="D121" t="s">
        <v>22</v>
      </c>
      <c r="E121" t="str">
        <f>"["&amp;PROPER(C121)&amp;"](#"&amp;C121&amp;"--"&amp;D121&amp;")"</f>
        <v>[Land](#land--r/g)</v>
      </c>
      <c r="H121" t="str">
        <f t="shared" si="1"/>
        <v>### Land &lt; R/G</v>
      </c>
    </row>
    <row r="122" spans="1:8" x14ac:dyDescent="0.25">
      <c r="A122">
        <v>121</v>
      </c>
      <c r="B122">
        <v>3</v>
      </c>
      <c r="C122" t="s">
        <v>5</v>
      </c>
      <c r="D122" t="s">
        <v>29</v>
      </c>
      <c r="E122" t="str">
        <f>"["&amp;PROPER(C122)&amp;"](#"&amp;C122&amp;"--"&amp;D122&amp;")"</f>
        <v>[Creature](#creature--bant)</v>
      </c>
      <c r="F122" t="str">
        <f>E122&amp;" | "&amp;E123&amp;" | "&amp;E124&amp;" | "&amp;E125&amp;" | "&amp;E126&amp;" | "</f>
        <v xml:space="preserve">[Creature](#creature--bant) | [Enchantment](#enchantment--bant) | [Planeswalker](#planeswalker--bant) | [Sorcery](#sorcery--bant) | [Instant](#instant--bant) | </v>
      </c>
      <c r="G122" t="str">
        <f>F122</f>
        <v xml:space="preserve">[Creature](#creature--bant) | [Enchantment](#enchantment--bant) | [Planeswalker](#planeswalker--bant) | [Sorcery](#sorcery--bant) | [Instant](#instant--bant) | </v>
      </c>
      <c r="H122" t="str">
        <f t="shared" si="1"/>
        <v>### Creature &lt; BANT</v>
      </c>
    </row>
    <row r="123" spans="1:8" x14ac:dyDescent="0.25">
      <c r="A123">
        <v>126</v>
      </c>
      <c r="B123">
        <v>3</v>
      </c>
      <c r="C123" t="s">
        <v>10</v>
      </c>
      <c r="D123" t="s">
        <v>29</v>
      </c>
      <c r="E123" t="str">
        <f>"["&amp;PROPER(C123)&amp;"](#"&amp;C123&amp;"--"&amp;D123&amp;")"</f>
        <v>[Enchantment](#enchantment--bant)</v>
      </c>
      <c r="F123" t="str">
        <f>E123&amp;" | "&amp;E124&amp;" | "&amp;E125&amp;" | "&amp;E126&amp;" | "&amp;E127&amp;" | "</f>
        <v xml:space="preserve">[Enchantment](#enchantment--bant) | [Planeswalker](#planeswalker--bant) | [Sorcery](#sorcery--bant) | [Instant](#instant--bant) | [Artifact](#artifact--bant) | </v>
      </c>
      <c r="G123">
        <f>F143</f>
        <v>0</v>
      </c>
      <c r="H123" t="str">
        <f t="shared" si="1"/>
        <v>### Enchantment &lt; BANT</v>
      </c>
    </row>
    <row r="124" spans="1:8" x14ac:dyDescent="0.25">
      <c r="A124">
        <v>131</v>
      </c>
      <c r="B124">
        <v>3</v>
      </c>
      <c r="C124" t="s">
        <v>11</v>
      </c>
      <c r="D124" t="s">
        <v>29</v>
      </c>
      <c r="E124" t="str">
        <f>"["&amp;PROPER(C124)&amp;"](#"&amp;C124&amp;"--"&amp;D124&amp;")"</f>
        <v>[Planeswalker](#planeswalker--bant)</v>
      </c>
      <c r="F124" t="str">
        <f>E124&amp;" | "&amp;E125&amp;" | "&amp;E126&amp;" | "&amp;E127&amp;" | "&amp;E128&amp;" | "</f>
        <v xml:space="preserve">[Planeswalker](#planeswalker--bant) | [Sorcery](#sorcery--bant) | [Instant](#instant--bant) | [Artifact](#artifact--bant) | [Land](#land--bant) | </v>
      </c>
      <c r="H124" t="str">
        <f t="shared" si="1"/>
        <v>### Planeswalker &lt; BANT</v>
      </c>
    </row>
    <row r="125" spans="1:8" x14ac:dyDescent="0.25">
      <c r="A125">
        <v>136</v>
      </c>
      <c r="B125">
        <v>3</v>
      </c>
      <c r="C125" t="s">
        <v>6</v>
      </c>
      <c r="D125" t="s">
        <v>29</v>
      </c>
      <c r="E125" t="str">
        <f>"["&amp;PROPER(C125)&amp;"](#"&amp;C125&amp;"--"&amp;D125&amp;")"</f>
        <v>[Sorcery](#sorcery--bant)</v>
      </c>
      <c r="F125" t="str">
        <f>E125&amp;" | "&amp;E126&amp;" | "&amp;E127&amp;" | "&amp;E128&amp;" | "&amp;E129&amp;" | "</f>
        <v xml:space="preserve">[Sorcery](#sorcery--bant) | [Instant](#instant--bant) | [Artifact](#artifact--bant) | [Land](#land--bant) | [Creature](#creature--esper) | </v>
      </c>
      <c r="H125" t="str">
        <f t="shared" si="1"/>
        <v>### Sorcery &lt; BANT</v>
      </c>
    </row>
    <row r="126" spans="1:8" x14ac:dyDescent="0.25">
      <c r="A126">
        <v>141</v>
      </c>
      <c r="B126">
        <v>3</v>
      </c>
      <c r="C126" t="s">
        <v>7</v>
      </c>
      <c r="D126" t="s">
        <v>29</v>
      </c>
      <c r="E126" t="str">
        <f>"["&amp;PROPER(C126)&amp;"](#"&amp;C126&amp;"--"&amp;D126&amp;")"</f>
        <v>[Instant](#instant--bant)</v>
      </c>
      <c r="F126" t="str">
        <f>E126&amp;" | "&amp;E127&amp;" | "&amp;E128&amp;" | "&amp;E129&amp;" | "&amp;E130&amp;" | "</f>
        <v xml:space="preserve">[Instant](#instant--bant) | [Artifact](#artifact--bant) | [Land](#land--bant) | [Creature](#creature--esper) | [Enchantment](#enchantment--esper) | </v>
      </c>
      <c r="H126" t="str">
        <f t="shared" si="1"/>
        <v>### Instant &lt; BANT</v>
      </c>
    </row>
    <row r="127" spans="1:8" x14ac:dyDescent="0.25">
      <c r="A127">
        <v>146</v>
      </c>
      <c r="B127">
        <v>3</v>
      </c>
      <c r="C127" t="s">
        <v>8</v>
      </c>
      <c r="D127" t="s">
        <v>29</v>
      </c>
      <c r="E127" t="str">
        <f>"["&amp;PROPER(C127)&amp;"](#"&amp;C127&amp;"--"&amp;D127&amp;")"</f>
        <v>[Artifact](#artifact--bant)</v>
      </c>
      <c r="F127" t="str">
        <f>E127&amp;" | "&amp;E128&amp;" | "&amp;E129&amp;" | "&amp;E130&amp;" | "&amp;E131&amp;" | "</f>
        <v xml:space="preserve">[Artifact](#artifact--bant) | [Land](#land--bant) | [Creature](#creature--esper) | [Enchantment](#enchantment--esper) | [Planeswalker](#planeswalker--esper) | </v>
      </c>
      <c r="H127" t="str">
        <f t="shared" si="1"/>
        <v>### Artifact &lt; BANT</v>
      </c>
    </row>
    <row r="128" spans="1:8" x14ac:dyDescent="0.25">
      <c r="A128">
        <v>151</v>
      </c>
      <c r="B128">
        <v>3</v>
      </c>
      <c r="C128" t="s">
        <v>12</v>
      </c>
      <c r="D128" t="s">
        <v>29</v>
      </c>
      <c r="E128" t="str">
        <f>"["&amp;PROPER(C128)&amp;"](#"&amp;C128&amp;"--"&amp;D128&amp;")"</f>
        <v>[Land](#land--bant)</v>
      </c>
      <c r="F128" t="str">
        <f>E128&amp;" | "&amp;E129&amp;" | "&amp;E130&amp;" | "&amp;E131&amp;" | "&amp;E132&amp;" | "</f>
        <v xml:space="preserve">[Land](#land--bant) | [Creature](#creature--esper) | [Enchantment](#enchantment--esper) | [Planeswalker](#planeswalker--esper) | [Sorcery](#sorcery--esper) | </v>
      </c>
      <c r="H128" t="str">
        <f t="shared" si="1"/>
        <v>### Land &lt; BANT</v>
      </c>
    </row>
    <row r="129" spans="1:8" x14ac:dyDescent="0.25">
      <c r="A129">
        <v>122</v>
      </c>
      <c r="B129">
        <v>3</v>
      </c>
      <c r="C129" t="s">
        <v>5</v>
      </c>
      <c r="D129" t="s">
        <v>30</v>
      </c>
      <c r="E129" t="str">
        <f>"["&amp;PROPER(C129)&amp;"](#"&amp;C129&amp;"--"&amp;D129&amp;")"</f>
        <v>[Creature](#creature--esper)</v>
      </c>
      <c r="G129">
        <f>F133</f>
        <v>0</v>
      </c>
      <c r="H129" t="str">
        <f t="shared" si="1"/>
        <v>### Creature &lt; ESPER</v>
      </c>
    </row>
    <row r="130" spans="1:8" x14ac:dyDescent="0.25">
      <c r="A130">
        <v>127</v>
      </c>
      <c r="B130">
        <v>3</v>
      </c>
      <c r="C130" t="s">
        <v>10</v>
      </c>
      <c r="D130" t="s">
        <v>30</v>
      </c>
      <c r="E130" t="str">
        <f>"["&amp;PROPER(C130)&amp;"](#"&amp;C130&amp;"--"&amp;D130&amp;")"</f>
        <v>[Enchantment](#enchantment--esper)</v>
      </c>
      <c r="G130">
        <f>F154</f>
        <v>0</v>
      </c>
      <c r="H130" t="str">
        <f t="shared" si="1"/>
        <v>### Enchantment &lt; ESPER</v>
      </c>
    </row>
    <row r="131" spans="1:8" x14ac:dyDescent="0.25">
      <c r="A131">
        <v>132</v>
      </c>
      <c r="B131">
        <v>3</v>
      </c>
      <c r="C131" t="s">
        <v>11</v>
      </c>
      <c r="D131" t="s">
        <v>30</v>
      </c>
      <c r="E131" t="str">
        <f>"["&amp;PROPER(C131)&amp;"](#"&amp;C131&amp;"--"&amp;D131&amp;")"</f>
        <v>[Planeswalker](#planeswalker--esper)</v>
      </c>
      <c r="H131" t="str">
        <f t="shared" ref="H131:H194" si="2">"### "&amp;PROPER(C131)&amp;" &lt; "&amp;UPPER(D131)</f>
        <v>### Planeswalker &lt; ESPER</v>
      </c>
    </row>
    <row r="132" spans="1:8" x14ac:dyDescent="0.25">
      <c r="A132">
        <v>137</v>
      </c>
      <c r="B132">
        <v>3</v>
      </c>
      <c r="C132" t="s">
        <v>6</v>
      </c>
      <c r="D132" t="s">
        <v>30</v>
      </c>
      <c r="E132" t="str">
        <f>"["&amp;PROPER(C132)&amp;"](#"&amp;C132&amp;"--"&amp;D132&amp;")"</f>
        <v>[Sorcery](#sorcery--esper)</v>
      </c>
      <c r="H132" t="str">
        <f t="shared" si="2"/>
        <v>### Sorcery &lt; ESPER</v>
      </c>
    </row>
    <row r="133" spans="1:8" x14ac:dyDescent="0.25">
      <c r="A133">
        <v>142</v>
      </c>
      <c r="B133">
        <v>3</v>
      </c>
      <c r="C133" t="s">
        <v>7</v>
      </c>
      <c r="D133" t="s">
        <v>30</v>
      </c>
      <c r="E133" t="str">
        <f>"["&amp;PROPER(C133)&amp;"](#"&amp;C133&amp;"--"&amp;D133&amp;")"</f>
        <v>[Instant](#instant--esper)</v>
      </c>
      <c r="H133" t="str">
        <f t="shared" si="2"/>
        <v>### Instant &lt; ESPER</v>
      </c>
    </row>
    <row r="134" spans="1:8" x14ac:dyDescent="0.25">
      <c r="A134">
        <v>147</v>
      </c>
      <c r="B134">
        <v>3</v>
      </c>
      <c r="C134" t="s">
        <v>8</v>
      </c>
      <c r="D134" t="s">
        <v>30</v>
      </c>
      <c r="E134" t="str">
        <f>"["&amp;PROPER(C134)&amp;"](#"&amp;C134&amp;"--"&amp;D134&amp;")"</f>
        <v>[Artifact](#artifact--esper)</v>
      </c>
      <c r="H134" t="str">
        <f t="shared" si="2"/>
        <v>### Artifact &lt; ESPER</v>
      </c>
    </row>
    <row r="135" spans="1:8" x14ac:dyDescent="0.25">
      <c r="A135">
        <v>152</v>
      </c>
      <c r="B135">
        <v>3</v>
      </c>
      <c r="C135" t="s">
        <v>12</v>
      </c>
      <c r="D135" t="s">
        <v>30</v>
      </c>
      <c r="E135" t="str">
        <f>"["&amp;PROPER(C135)&amp;"](#"&amp;C135&amp;"--"&amp;D135&amp;")"</f>
        <v>[Land](#land--esper)</v>
      </c>
      <c r="H135" t="str">
        <f t="shared" si="2"/>
        <v>### Land &lt; ESPER</v>
      </c>
    </row>
    <row r="136" spans="1:8" x14ac:dyDescent="0.25">
      <c r="A136">
        <v>123</v>
      </c>
      <c r="B136">
        <v>3</v>
      </c>
      <c r="C136" t="s">
        <v>5</v>
      </c>
      <c r="D136" t="s">
        <v>31</v>
      </c>
      <c r="E136" t="str">
        <f>"["&amp;PROPER(C136)&amp;"](#"&amp;C136&amp;"--"&amp;D136&amp;")"</f>
        <v>[Creature](#creature--grixis)</v>
      </c>
      <c r="G136">
        <f>F144</f>
        <v>0</v>
      </c>
      <c r="H136" t="str">
        <f t="shared" si="2"/>
        <v>### Creature &lt; GRIXIS</v>
      </c>
    </row>
    <row r="137" spans="1:8" x14ac:dyDescent="0.25">
      <c r="A137">
        <v>128</v>
      </c>
      <c r="B137">
        <v>3</v>
      </c>
      <c r="C137" t="s">
        <v>10</v>
      </c>
      <c r="D137" t="s">
        <v>31</v>
      </c>
      <c r="E137" t="str">
        <f>"["&amp;PROPER(C137)&amp;"](#"&amp;C137&amp;"--"&amp;D137&amp;")"</f>
        <v>[Enchantment](#enchantment--grixis)</v>
      </c>
      <c r="H137" t="str">
        <f t="shared" si="2"/>
        <v>### Enchantment &lt; GRIXIS</v>
      </c>
    </row>
    <row r="138" spans="1:8" x14ac:dyDescent="0.25">
      <c r="A138">
        <v>133</v>
      </c>
      <c r="B138">
        <v>3</v>
      </c>
      <c r="C138" t="s">
        <v>11</v>
      </c>
      <c r="D138" t="s">
        <v>31</v>
      </c>
      <c r="E138" t="str">
        <f>"["&amp;PROPER(C138)&amp;"](#"&amp;C138&amp;"--"&amp;D138&amp;")"</f>
        <v>[Planeswalker](#planeswalker--grixis)</v>
      </c>
      <c r="H138" t="str">
        <f t="shared" si="2"/>
        <v>### Planeswalker &lt; GRIXIS</v>
      </c>
    </row>
    <row r="139" spans="1:8" x14ac:dyDescent="0.25">
      <c r="A139">
        <v>138</v>
      </c>
      <c r="B139">
        <v>3</v>
      </c>
      <c r="C139" t="s">
        <v>6</v>
      </c>
      <c r="D139" t="s">
        <v>31</v>
      </c>
      <c r="E139" t="str">
        <f>"["&amp;PROPER(C139)&amp;"](#"&amp;C139&amp;"--"&amp;D139&amp;")"</f>
        <v>[Sorcery](#sorcery--grixis)</v>
      </c>
      <c r="H139" t="str">
        <f t="shared" si="2"/>
        <v>### Sorcery &lt; GRIXIS</v>
      </c>
    </row>
    <row r="140" spans="1:8" x14ac:dyDescent="0.25">
      <c r="A140">
        <v>143</v>
      </c>
      <c r="B140">
        <v>3</v>
      </c>
      <c r="C140" t="s">
        <v>7</v>
      </c>
      <c r="D140" t="s">
        <v>31</v>
      </c>
      <c r="E140" t="str">
        <f>"["&amp;PROPER(C140)&amp;"](#"&amp;C140&amp;"--"&amp;D140&amp;")"</f>
        <v>[Instant](#instant--grixis)</v>
      </c>
      <c r="H140" t="str">
        <f t="shared" si="2"/>
        <v>### Instant &lt; GRIXIS</v>
      </c>
    </row>
    <row r="141" spans="1:8" x14ac:dyDescent="0.25">
      <c r="A141">
        <v>148</v>
      </c>
      <c r="B141">
        <v>3</v>
      </c>
      <c r="C141" t="s">
        <v>8</v>
      </c>
      <c r="D141" t="s">
        <v>31</v>
      </c>
      <c r="E141" t="str">
        <f>"["&amp;PROPER(C141)&amp;"](#"&amp;C141&amp;"--"&amp;D141&amp;")"</f>
        <v>[Artifact](#artifact--grixis)</v>
      </c>
      <c r="H141" t="str">
        <f t="shared" si="2"/>
        <v>### Artifact &lt; GRIXIS</v>
      </c>
    </row>
    <row r="142" spans="1:8" x14ac:dyDescent="0.25">
      <c r="A142">
        <v>153</v>
      </c>
      <c r="B142">
        <v>3</v>
      </c>
      <c r="C142" t="s">
        <v>12</v>
      </c>
      <c r="D142" t="s">
        <v>31</v>
      </c>
      <c r="E142" t="str">
        <f>"["&amp;PROPER(C142)&amp;"](#"&amp;C142&amp;"--"&amp;D142&amp;")"</f>
        <v>[Land](#land--grixis)</v>
      </c>
      <c r="H142" t="str">
        <f t="shared" si="2"/>
        <v>### Land &lt; GRIXIS</v>
      </c>
    </row>
    <row r="143" spans="1:8" x14ac:dyDescent="0.25">
      <c r="A143">
        <v>124</v>
      </c>
      <c r="B143">
        <v>3</v>
      </c>
      <c r="C143" t="s">
        <v>5</v>
      </c>
      <c r="D143" t="s">
        <v>32</v>
      </c>
      <c r="E143" t="str">
        <f>"["&amp;PROPER(C143)&amp;"](#"&amp;C143&amp;"--"&amp;D143&amp;")"</f>
        <v>[Creature](#creature--jund)</v>
      </c>
      <c r="G143">
        <f>F155</f>
        <v>0</v>
      </c>
      <c r="H143" t="str">
        <f t="shared" si="2"/>
        <v>### Creature &lt; JUND</v>
      </c>
    </row>
    <row r="144" spans="1:8" x14ac:dyDescent="0.25">
      <c r="A144">
        <v>129</v>
      </c>
      <c r="B144">
        <v>3</v>
      </c>
      <c r="C144" t="s">
        <v>10</v>
      </c>
      <c r="D144" t="s">
        <v>32</v>
      </c>
      <c r="E144" t="str">
        <f>"["&amp;PROPER(C144)&amp;"](#"&amp;C144&amp;"--"&amp;D144&amp;")"</f>
        <v>[Enchantment](#enchantment--jund)</v>
      </c>
      <c r="H144" t="str">
        <f t="shared" si="2"/>
        <v>### Enchantment &lt; JUND</v>
      </c>
    </row>
    <row r="145" spans="1:8" x14ac:dyDescent="0.25">
      <c r="A145">
        <v>134</v>
      </c>
      <c r="B145">
        <v>3</v>
      </c>
      <c r="C145" t="s">
        <v>11</v>
      </c>
      <c r="D145" t="s">
        <v>32</v>
      </c>
      <c r="E145" t="str">
        <f>"["&amp;PROPER(C145)&amp;"](#"&amp;C145&amp;"--"&amp;D145&amp;")"</f>
        <v>[Planeswalker](#planeswalker--jund)</v>
      </c>
      <c r="H145" t="str">
        <f t="shared" si="2"/>
        <v>### Planeswalker &lt; JUND</v>
      </c>
    </row>
    <row r="146" spans="1:8" x14ac:dyDescent="0.25">
      <c r="A146">
        <v>139</v>
      </c>
      <c r="B146">
        <v>3</v>
      </c>
      <c r="C146" t="s">
        <v>6</v>
      </c>
      <c r="D146" t="s">
        <v>32</v>
      </c>
      <c r="E146" t="str">
        <f>"["&amp;PROPER(C146)&amp;"](#"&amp;C146&amp;"--"&amp;D146&amp;")"</f>
        <v>[Sorcery](#sorcery--jund)</v>
      </c>
      <c r="H146" t="str">
        <f t="shared" si="2"/>
        <v>### Sorcery &lt; JUND</v>
      </c>
    </row>
    <row r="147" spans="1:8" x14ac:dyDescent="0.25">
      <c r="A147">
        <v>144</v>
      </c>
      <c r="B147">
        <v>3</v>
      </c>
      <c r="C147" t="s">
        <v>7</v>
      </c>
      <c r="D147" t="s">
        <v>32</v>
      </c>
      <c r="E147" t="str">
        <f>"["&amp;PROPER(C147)&amp;"](#"&amp;C147&amp;"--"&amp;D147&amp;")"</f>
        <v>[Instant](#instant--jund)</v>
      </c>
      <c r="H147" t="str">
        <f t="shared" si="2"/>
        <v>### Instant &lt; JUND</v>
      </c>
    </row>
    <row r="148" spans="1:8" x14ac:dyDescent="0.25">
      <c r="A148">
        <v>149</v>
      </c>
      <c r="B148">
        <v>3</v>
      </c>
      <c r="C148" t="s">
        <v>8</v>
      </c>
      <c r="D148" t="s">
        <v>32</v>
      </c>
      <c r="E148" t="str">
        <f>"["&amp;PROPER(C148)&amp;"](#"&amp;C148&amp;"--"&amp;D148&amp;")"</f>
        <v>[Artifact](#artifact--jund)</v>
      </c>
      <c r="H148" t="str">
        <f t="shared" si="2"/>
        <v>### Artifact &lt; JUND</v>
      </c>
    </row>
    <row r="149" spans="1:8" x14ac:dyDescent="0.25">
      <c r="A149">
        <v>154</v>
      </c>
      <c r="B149">
        <v>3</v>
      </c>
      <c r="C149" t="s">
        <v>12</v>
      </c>
      <c r="D149" t="s">
        <v>32</v>
      </c>
      <c r="E149" t="str">
        <f>"["&amp;PROPER(C149)&amp;"](#"&amp;C149&amp;"--"&amp;D149&amp;")"</f>
        <v>[Land](#land--jund)</v>
      </c>
      <c r="H149" t="str">
        <f t="shared" si="2"/>
        <v>### Land &lt; JUND</v>
      </c>
    </row>
    <row r="150" spans="1:8" x14ac:dyDescent="0.25">
      <c r="A150">
        <v>125</v>
      </c>
      <c r="B150">
        <v>3</v>
      </c>
      <c r="C150" t="s">
        <v>5</v>
      </c>
      <c r="D150" t="s">
        <v>33</v>
      </c>
      <c r="E150" t="str">
        <f>"["&amp;PROPER(C150)&amp;"](#"&amp;C150&amp;"--"&amp;D150&amp;")"</f>
        <v>[Creature](#creature--naya)</v>
      </c>
      <c r="G150">
        <f>F166</f>
        <v>0</v>
      </c>
      <c r="H150" t="str">
        <f t="shared" si="2"/>
        <v>### Creature &lt; NAYA</v>
      </c>
    </row>
    <row r="151" spans="1:8" x14ac:dyDescent="0.25">
      <c r="A151">
        <v>130</v>
      </c>
      <c r="B151">
        <v>3</v>
      </c>
      <c r="C151" t="s">
        <v>10</v>
      </c>
      <c r="D151" t="s">
        <v>33</v>
      </c>
      <c r="E151" t="str">
        <f>"["&amp;PROPER(C151)&amp;"](#"&amp;C151&amp;"--"&amp;D151&amp;")"</f>
        <v>[Enchantment](#enchantment--naya)</v>
      </c>
      <c r="H151" t="str">
        <f t="shared" si="2"/>
        <v>### Enchantment &lt; NAYA</v>
      </c>
    </row>
    <row r="152" spans="1:8" x14ac:dyDescent="0.25">
      <c r="A152">
        <v>135</v>
      </c>
      <c r="B152">
        <v>3</v>
      </c>
      <c r="C152" t="s">
        <v>11</v>
      </c>
      <c r="D152" t="s">
        <v>33</v>
      </c>
      <c r="E152" t="str">
        <f>"["&amp;PROPER(C152)&amp;"](#"&amp;C152&amp;"--"&amp;D152&amp;")"</f>
        <v>[Planeswalker](#planeswalker--naya)</v>
      </c>
      <c r="H152" t="str">
        <f t="shared" si="2"/>
        <v>### Planeswalker &lt; NAYA</v>
      </c>
    </row>
    <row r="153" spans="1:8" x14ac:dyDescent="0.25">
      <c r="A153">
        <v>140</v>
      </c>
      <c r="B153">
        <v>3</v>
      </c>
      <c r="C153" t="s">
        <v>6</v>
      </c>
      <c r="D153" t="s">
        <v>33</v>
      </c>
      <c r="E153" t="str">
        <f>"["&amp;PROPER(C153)&amp;"](#"&amp;C153&amp;"--"&amp;D153&amp;")"</f>
        <v>[Sorcery](#sorcery--naya)</v>
      </c>
      <c r="H153" t="str">
        <f t="shared" si="2"/>
        <v>### Sorcery &lt; NAYA</v>
      </c>
    </row>
    <row r="154" spans="1:8" x14ac:dyDescent="0.25">
      <c r="A154">
        <v>145</v>
      </c>
      <c r="B154">
        <v>3</v>
      </c>
      <c r="C154" t="s">
        <v>7</v>
      </c>
      <c r="D154" t="s">
        <v>33</v>
      </c>
      <c r="E154" t="str">
        <f>"["&amp;PROPER(C154)&amp;"](#"&amp;C154&amp;"--"&amp;D154&amp;")"</f>
        <v>[Instant](#instant--naya)</v>
      </c>
      <c r="H154" t="str">
        <f t="shared" si="2"/>
        <v>### Instant &lt; NAYA</v>
      </c>
    </row>
    <row r="155" spans="1:8" x14ac:dyDescent="0.25">
      <c r="A155">
        <v>150</v>
      </c>
      <c r="B155">
        <v>3</v>
      </c>
      <c r="C155" t="s">
        <v>8</v>
      </c>
      <c r="D155" t="s">
        <v>33</v>
      </c>
      <c r="E155" t="str">
        <f>"["&amp;PROPER(C155)&amp;"](#"&amp;C155&amp;"--"&amp;D155&amp;")"</f>
        <v>[Artifact](#artifact--naya)</v>
      </c>
      <c r="H155" t="str">
        <f t="shared" si="2"/>
        <v>### Artifact &lt; NAYA</v>
      </c>
    </row>
    <row r="156" spans="1:8" x14ac:dyDescent="0.25">
      <c r="A156">
        <v>155</v>
      </c>
      <c r="B156">
        <v>3</v>
      </c>
      <c r="C156" t="s">
        <v>12</v>
      </c>
      <c r="D156" t="s">
        <v>33</v>
      </c>
      <c r="E156" t="str">
        <f>"["&amp;PROPER(C156)&amp;"](#"&amp;C156&amp;"--"&amp;D156&amp;")"</f>
        <v>[Land](#land--naya)</v>
      </c>
      <c r="H156" t="str">
        <f t="shared" si="2"/>
        <v>### Land &lt; NAYA</v>
      </c>
    </row>
    <row r="157" spans="1:8" x14ac:dyDescent="0.25">
      <c r="A157">
        <v>156</v>
      </c>
      <c r="B157">
        <v>3</v>
      </c>
      <c r="C157" t="s">
        <v>5</v>
      </c>
      <c r="D157" t="s">
        <v>34</v>
      </c>
      <c r="E157" t="str">
        <f>"["&amp;PROPER(C157)&amp;"](#"&amp;C157&amp;"--"&amp;D157&amp;")"</f>
        <v>[Creature](#creature--abzan)</v>
      </c>
      <c r="F157" t="str">
        <f>E157&amp;" | "&amp;E158&amp;" | "&amp;E159&amp;" | "&amp;E160&amp;" | "&amp;E161&amp;" | "</f>
        <v xml:space="preserve">[Creature](#creature--abzan) | [Enchantment](#enchantment--abzan) | [Planeswalker](#planeswalker--abzan) | [Sorcery](#sorcery--abzan) | [Instant](#instant--abzan) | </v>
      </c>
      <c r="G157" t="str">
        <f>F157</f>
        <v xml:space="preserve">[Creature](#creature--abzan) | [Enchantment](#enchantment--abzan) | [Planeswalker](#planeswalker--abzan) | [Sorcery](#sorcery--abzan) | [Instant](#instant--abzan) | </v>
      </c>
      <c r="H157" t="str">
        <f t="shared" si="2"/>
        <v>### Creature &lt; ABZAN</v>
      </c>
    </row>
    <row r="158" spans="1:8" x14ac:dyDescent="0.25">
      <c r="A158">
        <v>161</v>
      </c>
      <c r="B158">
        <v>3</v>
      </c>
      <c r="C158" t="s">
        <v>10</v>
      </c>
      <c r="D158" t="s">
        <v>34</v>
      </c>
      <c r="E158" t="str">
        <f>"["&amp;PROPER(C158)&amp;"](#"&amp;C158&amp;"--"&amp;D158&amp;")"</f>
        <v>[Enchantment](#enchantment--abzan)</v>
      </c>
      <c r="F158" t="str">
        <f>E158&amp;" | "&amp;E159&amp;" | "&amp;E160&amp;" | "&amp;E161&amp;" | "&amp;E162&amp;" | "</f>
        <v xml:space="preserve">[Enchantment](#enchantment--abzan) | [Planeswalker](#planeswalker--abzan) | [Sorcery](#sorcery--abzan) | [Instant](#instant--abzan) | [Artifact](#artifact--abzan) | </v>
      </c>
      <c r="G158">
        <f>F178</f>
        <v>0</v>
      </c>
      <c r="H158" t="str">
        <f t="shared" si="2"/>
        <v>### Enchantment &lt; ABZAN</v>
      </c>
    </row>
    <row r="159" spans="1:8" x14ac:dyDescent="0.25">
      <c r="A159">
        <v>166</v>
      </c>
      <c r="B159">
        <v>3</v>
      </c>
      <c r="C159" t="s">
        <v>11</v>
      </c>
      <c r="D159" t="s">
        <v>34</v>
      </c>
      <c r="E159" t="str">
        <f>"["&amp;PROPER(C159)&amp;"](#"&amp;C159&amp;"--"&amp;D159&amp;")"</f>
        <v>[Planeswalker](#planeswalker--abzan)</v>
      </c>
      <c r="F159" t="str">
        <f>E159&amp;" | "&amp;E160&amp;" | "&amp;E161&amp;" | "&amp;E162&amp;" | "&amp;E163&amp;" | "</f>
        <v xml:space="preserve">[Planeswalker](#planeswalker--abzan) | [Sorcery](#sorcery--abzan) | [Instant](#instant--abzan) | [Artifact](#artifact--abzan) | [Land](#land--abzan) | </v>
      </c>
      <c r="H159" t="str">
        <f t="shared" si="2"/>
        <v>### Planeswalker &lt; ABZAN</v>
      </c>
    </row>
    <row r="160" spans="1:8" x14ac:dyDescent="0.25">
      <c r="A160">
        <v>171</v>
      </c>
      <c r="B160">
        <v>3</v>
      </c>
      <c r="C160" t="s">
        <v>6</v>
      </c>
      <c r="D160" t="s">
        <v>34</v>
      </c>
      <c r="E160" t="str">
        <f>"["&amp;PROPER(C160)&amp;"](#"&amp;C160&amp;"--"&amp;D160&amp;")"</f>
        <v>[Sorcery](#sorcery--abzan)</v>
      </c>
      <c r="F160" t="str">
        <f>E160&amp;" | "&amp;E161&amp;" | "&amp;E162&amp;" | "&amp;E163&amp;" | "&amp;E164&amp;" | "</f>
        <v xml:space="preserve">[Sorcery](#sorcery--abzan) | [Instant](#instant--abzan) | [Artifact](#artifact--abzan) | [Land](#land--abzan) | [Creature](#creature--jeskai) | </v>
      </c>
      <c r="H160" t="str">
        <f t="shared" si="2"/>
        <v>### Sorcery &lt; ABZAN</v>
      </c>
    </row>
    <row r="161" spans="1:8" x14ac:dyDescent="0.25">
      <c r="A161">
        <v>176</v>
      </c>
      <c r="B161">
        <v>3</v>
      </c>
      <c r="C161" t="s">
        <v>7</v>
      </c>
      <c r="D161" t="s">
        <v>34</v>
      </c>
      <c r="E161" t="str">
        <f>"["&amp;PROPER(C161)&amp;"](#"&amp;C161&amp;"--"&amp;D161&amp;")"</f>
        <v>[Instant](#instant--abzan)</v>
      </c>
      <c r="F161" t="str">
        <f>E161&amp;" | "&amp;E162&amp;" | "&amp;E163&amp;" | "&amp;E164&amp;" | "&amp;E165&amp;" | "</f>
        <v xml:space="preserve">[Instant](#instant--abzan) | [Artifact](#artifact--abzan) | [Land](#land--abzan) | [Creature](#creature--jeskai) | [Enchantment](#enchantment--jeskai) | </v>
      </c>
      <c r="H161" t="str">
        <f t="shared" si="2"/>
        <v>### Instant &lt; ABZAN</v>
      </c>
    </row>
    <row r="162" spans="1:8" x14ac:dyDescent="0.25">
      <c r="A162">
        <v>181</v>
      </c>
      <c r="B162">
        <v>3</v>
      </c>
      <c r="C162" t="s">
        <v>8</v>
      </c>
      <c r="D162" t="s">
        <v>34</v>
      </c>
      <c r="E162" t="str">
        <f>"["&amp;PROPER(C162)&amp;"](#"&amp;C162&amp;"--"&amp;D162&amp;")"</f>
        <v>[Artifact](#artifact--abzan)</v>
      </c>
      <c r="F162" t="str">
        <f>E162&amp;" | "&amp;E163&amp;" | "&amp;E164&amp;" | "&amp;E165&amp;" | "&amp;E166&amp;" | "</f>
        <v xml:space="preserve">[Artifact](#artifact--abzan) | [Land](#land--abzan) | [Creature](#creature--jeskai) | [Enchantment](#enchantment--jeskai) | [Planeswalker](#planeswalker--jeskai) | </v>
      </c>
      <c r="H162" t="str">
        <f t="shared" si="2"/>
        <v>### Artifact &lt; ABZAN</v>
      </c>
    </row>
    <row r="163" spans="1:8" x14ac:dyDescent="0.25">
      <c r="A163">
        <v>186</v>
      </c>
      <c r="B163">
        <v>3</v>
      </c>
      <c r="C163" t="s">
        <v>12</v>
      </c>
      <c r="D163" t="s">
        <v>34</v>
      </c>
      <c r="E163" t="str">
        <f>"["&amp;PROPER(C163)&amp;"](#"&amp;C163&amp;"--"&amp;D163&amp;")"</f>
        <v>[Land](#land--abzan)</v>
      </c>
      <c r="F163" t="str">
        <f>E163&amp;" | "&amp;E164&amp;" | "&amp;E165&amp;" | "&amp;E166&amp;" | "&amp;E167&amp;" | "</f>
        <v xml:space="preserve">[Land](#land--abzan) | [Creature](#creature--jeskai) | [Enchantment](#enchantment--jeskai) | [Planeswalker](#planeswalker--jeskai) | [Sorcery](#sorcery--jeskai) | </v>
      </c>
      <c r="H163" t="str">
        <f t="shared" si="2"/>
        <v>### Land &lt; ABZAN</v>
      </c>
    </row>
    <row r="164" spans="1:8" x14ac:dyDescent="0.25">
      <c r="A164">
        <v>157</v>
      </c>
      <c r="B164">
        <v>3</v>
      </c>
      <c r="C164" t="s">
        <v>5</v>
      </c>
      <c r="D164" t="s">
        <v>35</v>
      </c>
      <c r="E164" t="str">
        <f>"["&amp;PROPER(C164)&amp;"](#"&amp;C164&amp;"--"&amp;D164&amp;")"</f>
        <v>[Creature](#creature--jeskai)</v>
      </c>
      <c r="G164">
        <f>F168</f>
        <v>0</v>
      </c>
      <c r="H164" t="str">
        <f t="shared" si="2"/>
        <v>### Creature &lt; JESKAI</v>
      </c>
    </row>
    <row r="165" spans="1:8" x14ac:dyDescent="0.25">
      <c r="A165">
        <v>162</v>
      </c>
      <c r="B165">
        <v>3</v>
      </c>
      <c r="C165" t="s">
        <v>10</v>
      </c>
      <c r="D165" t="s">
        <v>35</v>
      </c>
      <c r="E165" t="str">
        <f>"["&amp;PROPER(C165)&amp;"](#"&amp;C165&amp;"--"&amp;D165&amp;")"</f>
        <v>[Enchantment](#enchantment--jeskai)</v>
      </c>
      <c r="G165">
        <f>F189</f>
        <v>0</v>
      </c>
      <c r="H165" t="str">
        <f t="shared" si="2"/>
        <v>### Enchantment &lt; JESKAI</v>
      </c>
    </row>
    <row r="166" spans="1:8" x14ac:dyDescent="0.25">
      <c r="A166">
        <v>167</v>
      </c>
      <c r="B166">
        <v>3</v>
      </c>
      <c r="C166" t="s">
        <v>11</v>
      </c>
      <c r="D166" t="s">
        <v>35</v>
      </c>
      <c r="E166" t="str">
        <f>"["&amp;PROPER(C166)&amp;"](#"&amp;C166&amp;"--"&amp;D166&amp;")"</f>
        <v>[Planeswalker](#planeswalker--jeskai)</v>
      </c>
      <c r="H166" t="str">
        <f t="shared" si="2"/>
        <v>### Planeswalker &lt; JESKAI</v>
      </c>
    </row>
    <row r="167" spans="1:8" x14ac:dyDescent="0.25">
      <c r="A167">
        <v>172</v>
      </c>
      <c r="B167">
        <v>3</v>
      </c>
      <c r="C167" t="s">
        <v>6</v>
      </c>
      <c r="D167" t="s">
        <v>35</v>
      </c>
      <c r="E167" t="str">
        <f>"["&amp;PROPER(C167)&amp;"](#"&amp;C167&amp;"--"&amp;D167&amp;")"</f>
        <v>[Sorcery](#sorcery--jeskai)</v>
      </c>
      <c r="H167" t="str">
        <f t="shared" si="2"/>
        <v>### Sorcery &lt; JESKAI</v>
      </c>
    </row>
    <row r="168" spans="1:8" x14ac:dyDescent="0.25">
      <c r="A168">
        <v>177</v>
      </c>
      <c r="B168">
        <v>3</v>
      </c>
      <c r="C168" t="s">
        <v>7</v>
      </c>
      <c r="D168" t="s">
        <v>35</v>
      </c>
      <c r="E168" t="str">
        <f>"["&amp;PROPER(C168)&amp;"](#"&amp;C168&amp;"--"&amp;D168&amp;")"</f>
        <v>[Instant](#instant--jeskai)</v>
      </c>
      <c r="H168" t="str">
        <f t="shared" si="2"/>
        <v>### Instant &lt; JESKAI</v>
      </c>
    </row>
    <row r="169" spans="1:8" x14ac:dyDescent="0.25">
      <c r="A169">
        <v>182</v>
      </c>
      <c r="B169">
        <v>3</v>
      </c>
      <c r="C169" t="s">
        <v>8</v>
      </c>
      <c r="D169" t="s">
        <v>35</v>
      </c>
      <c r="E169" t="str">
        <f>"["&amp;PROPER(C169)&amp;"](#"&amp;C169&amp;"--"&amp;D169&amp;")"</f>
        <v>[Artifact](#artifact--jeskai)</v>
      </c>
      <c r="H169" t="str">
        <f t="shared" si="2"/>
        <v>### Artifact &lt; JESKAI</v>
      </c>
    </row>
    <row r="170" spans="1:8" x14ac:dyDescent="0.25">
      <c r="A170">
        <v>187</v>
      </c>
      <c r="B170">
        <v>3</v>
      </c>
      <c r="C170" t="s">
        <v>12</v>
      </c>
      <c r="D170" t="s">
        <v>35</v>
      </c>
      <c r="E170" t="str">
        <f>"["&amp;PROPER(C170)&amp;"](#"&amp;C170&amp;"--"&amp;D170&amp;")"</f>
        <v>[Land](#land--jeskai)</v>
      </c>
      <c r="H170" t="str">
        <f t="shared" si="2"/>
        <v>### Land &lt; JESKAI</v>
      </c>
    </row>
    <row r="171" spans="1:8" x14ac:dyDescent="0.25">
      <c r="A171">
        <v>158</v>
      </c>
      <c r="B171">
        <v>3</v>
      </c>
      <c r="C171" t="s">
        <v>5</v>
      </c>
      <c r="D171" t="s">
        <v>36</v>
      </c>
      <c r="E171" t="str">
        <f>"["&amp;PROPER(C171)&amp;"](#"&amp;C171&amp;"--"&amp;D171&amp;")"</f>
        <v>[Creature](#creature--sultai)</v>
      </c>
      <c r="G171">
        <f>F179</f>
        <v>0</v>
      </c>
      <c r="H171" t="str">
        <f t="shared" si="2"/>
        <v>### Creature &lt; SULTAI</v>
      </c>
    </row>
    <row r="172" spans="1:8" x14ac:dyDescent="0.25">
      <c r="A172">
        <v>163</v>
      </c>
      <c r="B172">
        <v>3</v>
      </c>
      <c r="C172" t="s">
        <v>10</v>
      </c>
      <c r="D172" t="s">
        <v>36</v>
      </c>
      <c r="E172" t="str">
        <f>"["&amp;PROPER(C172)&amp;"](#"&amp;C172&amp;"--"&amp;D172&amp;")"</f>
        <v>[Enchantment](#enchantment--sultai)</v>
      </c>
      <c r="H172" t="str">
        <f t="shared" si="2"/>
        <v>### Enchantment &lt; SULTAI</v>
      </c>
    </row>
    <row r="173" spans="1:8" x14ac:dyDescent="0.25">
      <c r="A173">
        <v>168</v>
      </c>
      <c r="B173">
        <v>3</v>
      </c>
      <c r="C173" t="s">
        <v>11</v>
      </c>
      <c r="D173" t="s">
        <v>36</v>
      </c>
      <c r="E173" t="str">
        <f>"["&amp;PROPER(C173)&amp;"](#"&amp;C173&amp;"--"&amp;D173&amp;")"</f>
        <v>[Planeswalker](#planeswalker--sultai)</v>
      </c>
      <c r="H173" t="str">
        <f t="shared" si="2"/>
        <v>### Planeswalker &lt; SULTAI</v>
      </c>
    </row>
    <row r="174" spans="1:8" x14ac:dyDescent="0.25">
      <c r="A174">
        <v>173</v>
      </c>
      <c r="B174">
        <v>3</v>
      </c>
      <c r="C174" t="s">
        <v>6</v>
      </c>
      <c r="D174" t="s">
        <v>36</v>
      </c>
      <c r="E174" t="str">
        <f>"["&amp;PROPER(C174)&amp;"](#"&amp;C174&amp;"--"&amp;D174&amp;")"</f>
        <v>[Sorcery](#sorcery--sultai)</v>
      </c>
      <c r="H174" t="str">
        <f t="shared" si="2"/>
        <v>### Sorcery &lt; SULTAI</v>
      </c>
    </row>
    <row r="175" spans="1:8" x14ac:dyDescent="0.25">
      <c r="A175">
        <v>178</v>
      </c>
      <c r="B175">
        <v>3</v>
      </c>
      <c r="C175" t="s">
        <v>7</v>
      </c>
      <c r="D175" t="s">
        <v>36</v>
      </c>
      <c r="E175" t="str">
        <f>"["&amp;PROPER(C175)&amp;"](#"&amp;C175&amp;"--"&amp;D175&amp;")"</f>
        <v>[Instant](#instant--sultai)</v>
      </c>
      <c r="H175" t="str">
        <f t="shared" si="2"/>
        <v>### Instant &lt; SULTAI</v>
      </c>
    </row>
    <row r="176" spans="1:8" x14ac:dyDescent="0.25">
      <c r="A176">
        <v>183</v>
      </c>
      <c r="B176">
        <v>3</v>
      </c>
      <c r="C176" t="s">
        <v>8</v>
      </c>
      <c r="D176" t="s">
        <v>36</v>
      </c>
      <c r="E176" t="str">
        <f>"["&amp;PROPER(C176)&amp;"](#"&amp;C176&amp;"--"&amp;D176&amp;")"</f>
        <v>[Artifact](#artifact--sultai)</v>
      </c>
      <c r="H176" t="str">
        <f t="shared" si="2"/>
        <v>### Artifact &lt; SULTAI</v>
      </c>
    </row>
    <row r="177" spans="1:8" x14ac:dyDescent="0.25">
      <c r="A177">
        <v>188</v>
      </c>
      <c r="B177">
        <v>3</v>
      </c>
      <c r="C177" t="s">
        <v>12</v>
      </c>
      <c r="D177" t="s">
        <v>36</v>
      </c>
      <c r="E177" t="str">
        <f>"["&amp;PROPER(C177)&amp;"](#"&amp;C177&amp;"--"&amp;D177&amp;")"</f>
        <v>[Land](#land--sultai)</v>
      </c>
      <c r="H177" t="str">
        <f t="shared" si="2"/>
        <v>### Land &lt; SULTAI</v>
      </c>
    </row>
    <row r="178" spans="1:8" x14ac:dyDescent="0.25">
      <c r="A178">
        <v>159</v>
      </c>
      <c r="B178">
        <v>3</v>
      </c>
      <c r="C178" t="s">
        <v>5</v>
      </c>
      <c r="D178" t="s">
        <v>37</v>
      </c>
      <c r="E178" t="str">
        <f>"["&amp;PROPER(C178)&amp;"](#"&amp;C178&amp;"--"&amp;D178&amp;")"</f>
        <v>[Creature](#creature--mardu)</v>
      </c>
      <c r="G178">
        <f>F190</f>
        <v>0</v>
      </c>
      <c r="H178" t="str">
        <f t="shared" si="2"/>
        <v>### Creature &lt; MARDU</v>
      </c>
    </row>
    <row r="179" spans="1:8" x14ac:dyDescent="0.25">
      <c r="A179">
        <v>164</v>
      </c>
      <c r="B179">
        <v>3</v>
      </c>
      <c r="C179" t="s">
        <v>10</v>
      </c>
      <c r="D179" t="s">
        <v>37</v>
      </c>
      <c r="E179" t="str">
        <f>"["&amp;PROPER(C179)&amp;"](#"&amp;C179&amp;"--"&amp;D179&amp;")"</f>
        <v>[Enchantment](#enchantment--mardu)</v>
      </c>
      <c r="H179" t="str">
        <f t="shared" si="2"/>
        <v>### Enchantment &lt; MARDU</v>
      </c>
    </row>
    <row r="180" spans="1:8" x14ac:dyDescent="0.25">
      <c r="A180">
        <v>169</v>
      </c>
      <c r="B180">
        <v>3</v>
      </c>
      <c r="C180" t="s">
        <v>11</v>
      </c>
      <c r="D180" t="s">
        <v>37</v>
      </c>
      <c r="E180" t="str">
        <f>"["&amp;PROPER(C180)&amp;"](#"&amp;C180&amp;"--"&amp;D180&amp;")"</f>
        <v>[Planeswalker](#planeswalker--mardu)</v>
      </c>
      <c r="H180" t="str">
        <f t="shared" si="2"/>
        <v>### Planeswalker &lt; MARDU</v>
      </c>
    </row>
    <row r="181" spans="1:8" x14ac:dyDescent="0.25">
      <c r="A181">
        <v>174</v>
      </c>
      <c r="B181">
        <v>3</v>
      </c>
      <c r="C181" t="s">
        <v>6</v>
      </c>
      <c r="D181" t="s">
        <v>37</v>
      </c>
      <c r="E181" t="str">
        <f>"["&amp;PROPER(C181)&amp;"](#"&amp;C181&amp;"--"&amp;D181&amp;")"</f>
        <v>[Sorcery](#sorcery--mardu)</v>
      </c>
      <c r="H181" t="str">
        <f t="shared" si="2"/>
        <v>### Sorcery &lt; MARDU</v>
      </c>
    </row>
    <row r="182" spans="1:8" x14ac:dyDescent="0.25">
      <c r="A182">
        <v>179</v>
      </c>
      <c r="B182">
        <v>3</v>
      </c>
      <c r="C182" t="s">
        <v>7</v>
      </c>
      <c r="D182" t="s">
        <v>37</v>
      </c>
      <c r="E182" t="str">
        <f>"["&amp;PROPER(C182)&amp;"](#"&amp;C182&amp;"--"&amp;D182&amp;")"</f>
        <v>[Instant](#instant--mardu)</v>
      </c>
      <c r="H182" t="str">
        <f t="shared" si="2"/>
        <v>### Instant &lt; MARDU</v>
      </c>
    </row>
    <row r="183" spans="1:8" x14ac:dyDescent="0.25">
      <c r="A183">
        <v>184</v>
      </c>
      <c r="B183">
        <v>3</v>
      </c>
      <c r="C183" t="s">
        <v>8</v>
      </c>
      <c r="D183" t="s">
        <v>37</v>
      </c>
      <c r="E183" t="str">
        <f>"["&amp;PROPER(C183)&amp;"](#"&amp;C183&amp;"--"&amp;D183&amp;")"</f>
        <v>[Artifact](#artifact--mardu)</v>
      </c>
      <c r="H183" t="str">
        <f t="shared" si="2"/>
        <v>### Artifact &lt; MARDU</v>
      </c>
    </row>
    <row r="184" spans="1:8" x14ac:dyDescent="0.25">
      <c r="A184">
        <v>189</v>
      </c>
      <c r="B184">
        <v>3</v>
      </c>
      <c r="C184" t="s">
        <v>12</v>
      </c>
      <c r="D184" t="s">
        <v>37</v>
      </c>
      <c r="E184" t="str">
        <f>"["&amp;PROPER(C184)&amp;"](#"&amp;C184&amp;"--"&amp;D184&amp;")"</f>
        <v>[Land](#land--mardu)</v>
      </c>
      <c r="H184" t="str">
        <f t="shared" si="2"/>
        <v>### Land &lt; MARDU</v>
      </c>
    </row>
    <row r="185" spans="1:8" x14ac:dyDescent="0.25">
      <c r="A185">
        <v>160</v>
      </c>
      <c r="B185">
        <v>3</v>
      </c>
      <c r="C185" t="s">
        <v>5</v>
      </c>
      <c r="D185" t="s">
        <v>38</v>
      </c>
      <c r="E185" t="str">
        <f>"["&amp;PROPER(C185)&amp;"](#"&amp;C185&amp;"--"&amp;D185&amp;")"</f>
        <v>[Creature](#creature--temur)</v>
      </c>
      <c r="G185">
        <f>F201</f>
        <v>0</v>
      </c>
      <c r="H185" t="str">
        <f t="shared" si="2"/>
        <v>### Creature &lt; TEMUR</v>
      </c>
    </row>
    <row r="186" spans="1:8" x14ac:dyDescent="0.25">
      <c r="A186">
        <v>165</v>
      </c>
      <c r="B186">
        <v>3</v>
      </c>
      <c r="C186" t="s">
        <v>10</v>
      </c>
      <c r="D186" t="s">
        <v>38</v>
      </c>
      <c r="E186" t="str">
        <f>"["&amp;PROPER(C186)&amp;"](#"&amp;C186&amp;"--"&amp;D186&amp;")"</f>
        <v>[Enchantment](#enchantment--temur)</v>
      </c>
      <c r="H186" t="str">
        <f t="shared" si="2"/>
        <v>### Enchantment &lt; TEMUR</v>
      </c>
    </row>
    <row r="187" spans="1:8" x14ac:dyDescent="0.25">
      <c r="A187">
        <v>170</v>
      </c>
      <c r="B187">
        <v>3</v>
      </c>
      <c r="C187" t="s">
        <v>11</v>
      </c>
      <c r="D187" t="s">
        <v>38</v>
      </c>
      <c r="E187" t="str">
        <f>"["&amp;PROPER(C187)&amp;"](#"&amp;C187&amp;"--"&amp;D187&amp;")"</f>
        <v>[Planeswalker](#planeswalker--temur)</v>
      </c>
      <c r="H187" t="str">
        <f t="shared" si="2"/>
        <v>### Planeswalker &lt; TEMUR</v>
      </c>
    </row>
    <row r="188" spans="1:8" x14ac:dyDescent="0.25">
      <c r="A188">
        <v>175</v>
      </c>
      <c r="B188">
        <v>3</v>
      </c>
      <c r="C188" t="s">
        <v>6</v>
      </c>
      <c r="D188" t="s">
        <v>38</v>
      </c>
      <c r="E188" t="str">
        <f>"["&amp;PROPER(C188)&amp;"](#"&amp;C188&amp;"--"&amp;D188&amp;")"</f>
        <v>[Sorcery](#sorcery--temur)</v>
      </c>
      <c r="H188" t="str">
        <f t="shared" si="2"/>
        <v>### Sorcery &lt; TEMUR</v>
      </c>
    </row>
    <row r="189" spans="1:8" x14ac:dyDescent="0.25">
      <c r="A189">
        <v>180</v>
      </c>
      <c r="B189">
        <v>3</v>
      </c>
      <c r="C189" t="s">
        <v>7</v>
      </c>
      <c r="D189" t="s">
        <v>38</v>
      </c>
      <c r="E189" t="str">
        <f>"["&amp;PROPER(C189)&amp;"](#"&amp;C189&amp;"--"&amp;D189&amp;")"</f>
        <v>[Instant](#instant--temur)</v>
      </c>
      <c r="H189" t="str">
        <f t="shared" si="2"/>
        <v>### Instant &lt; TEMUR</v>
      </c>
    </row>
    <row r="190" spans="1:8" x14ac:dyDescent="0.25">
      <c r="A190">
        <v>185</v>
      </c>
      <c r="B190">
        <v>3</v>
      </c>
      <c r="C190" t="s">
        <v>8</v>
      </c>
      <c r="D190" t="s">
        <v>38</v>
      </c>
      <c r="E190" t="str">
        <f>"["&amp;PROPER(C190)&amp;"](#"&amp;C190&amp;"--"&amp;D190&amp;")"</f>
        <v>[Artifact](#artifact--temur)</v>
      </c>
      <c r="H190" t="str">
        <f t="shared" si="2"/>
        <v>### Artifact &lt; TEMUR</v>
      </c>
    </row>
    <row r="191" spans="1:8" x14ac:dyDescent="0.25">
      <c r="A191">
        <v>190</v>
      </c>
      <c r="B191">
        <v>3</v>
      </c>
      <c r="C191" t="s">
        <v>12</v>
      </c>
      <c r="D191" t="s">
        <v>38</v>
      </c>
      <c r="E191" t="str">
        <f>"["&amp;PROPER(C191)&amp;"](#"&amp;C191&amp;"--"&amp;D191&amp;")"</f>
        <v>[Land](#land--temur)</v>
      </c>
      <c r="H191" t="str">
        <f t="shared" si="2"/>
        <v>### Land &lt; TEMUR</v>
      </c>
    </row>
    <row r="192" spans="1:8" x14ac:dyDescent="0.25">
      <c r="A192">
        <v>191</v>
      </c>
      <c r="B192">
        <v>5</v>
      </c>
      <c r="C192" t="s">
        <v>5</v>
      </c>
      <c r="D192" t="s">
        <v>44</v>
      </c>
      <c r="E192" t="str">
        <f>"["&amp;PROPER(C192)&amp;"](#"&amp;C192&amp;"--"&amp;D192&amp;")"</f>
        <v>[Creature](#creature--wubrg)</v>
      </c>
      <c r="H192" t="str">
        <f t="shared" si="2"/>
        <v>### Creature &lt; WUBRG</v>
      </c>
    </row>
    <row r="193" spans="1:8" x14ac:dyDescent="0.25">
      <c r="A193">
        <v>192</v>
      </c>
      <c r="B193">
        <v>5</v>
      </c>
      <c r="C193" t="s">
        <v>9</v>
      </c>
      <c r="D193" t="s">
        <v>44</v>
      </c>
      <c r="E193" t="str">
        <f>"["&amp;PROPER(C193)&amp;"](#"&amp;C193&amp;"--"&amp;D193&amp;")"</f>
        <v>[Enchantment Creature](#enchantment creature--wubrg)</v>
      </c>
      <c r="H193" t="str">
        <f t="shared" si="2"/>
        <v>### Enchantment Creature &lt; WUBRG</v>
      </c>
    </row>
    <row r="194" spans="1:8" x14ac:dyDescent="0.25">
      <c r="A194">
        <v>193</v>
      </c>
      <c r="B194">
        <v>5</v>
      </c>
      <c r="C194" t="s">
        <v>10</v>
      </c>
      <c r="D194" t="s">
        <v>44</v>
      </c>
      <c r="E194" t="str">
        <f>"["&amp;PROPER(C194)&amp;"](#"&amp;C194&amp;"--"&amp;D194&amp;")"</f>
        <v>[Enchantment](#enchantment--wubrg)</v>
      </c>
      <c r="H194" t="str">
        <f t="shared" si="2"/>
        <v>### Enchantment &lt; WUBRG</v>
      </c>
    </row>
    <row r="195" spans="1:8" x14ac:dyDescent="0.25">
      <c r="A195">
        <v>194</v>
      </c>
      <c r="B195">
        <v>5</v>
      </c>
      <c r="C195" t="s">
        <v>11</v>
      </c>
      <c r="D195" t="s">
        <v>44</v>
      </c>
      <c r="E195" t="str">
        <f>"["&amp;PROPER(C195)&amp;"](#"&amp;C195&amp;"--"&amp;D195&amp;")"</f>
        <v>[Planeswalker](#planeswalker--wubrg)</v>
      </c>
      <c r="H195" t="str">
        <f t="shared" ref="H195:H199" si="3">"### "&amp;PROPER(C195)&amp;" &lt; "&amp;UPPER(D195)</f>
        <v>### Planeswalker &lt; WUBRG</v>
      </c>
    </row>
    <row r="196" spans="1:8" x14ac:dyDescent="0.25">
      <c r="A196">
        <v>195</v>
      </c>
      <c r="B196">
        <v>5</v>
      </c>
      <c r="C196" t="s">
        <v>6</v>
      </c>
      <c r="D196" t="s">
        <v>44</v>
      </c>
      <c r="E196" t="str">
        <f>"["&amp;PROPER(C196)&amp;"](#"&amp;C196&amp;"--"&amp;D196&amp;")"</f>
        <v>[Sorcery](#sorcery--wubrg)</v>
      </c>
      <c r="H196" t="str">
        <f t="shared" si="3"/>
        <v>### Sorcery &lt; WUBRG</v>
      </c>
    </row>
    <row r="197" spans="1:8" x14ac:dyDescent="0.25">
      <c r="A197">
        <v>196</v>
      </c>
      <c r="B197">
        <v>5</v>
      </c>
      <c r="C197" t="s">
        <v>7</v>
      </c>
      <c r="D197" t="s">
        <v>44</v>
      </c>
      <c r="E197" t="str">
        <f>"["&amp;PROPER(C197)&amp;"](#"&amp;C197&amp;"--"&amp;D197&amp;")"</f>
        <v>[Instant](#instant--wubrg)</v>
      </c>
      <c r="H197" t="str">
        <f t="shared" si="3"/>
        <v>### Instant &lt; WUBRG</v>
      </c>
    </row>
    <row r="198" spans="1:8" x14ac:dyDescent="0.25">
      <c r="A198">
        <v>197</v>
      </c>
      <c r="B198">
        <v>5</v>
      </c>
      <c r="C198" t="s">
        <v>7</v>
      </c>
      <c r="D198" t="s">
        <v>44</v>
      </c>
      <c r="E198" t="str">
        <f>"["&amp;PROPER(C198)&amp;"](#"&amp;C198&amp;"--"&amp;D198&amp;")"</f>
        <v>[Instant](#instant--wubrg)</v>
      </c>
      <c r="H198" t="str">
        <f t="shared" si="3"/>
        <v>### Instant &lt; WUBRG</v>
      </c>
    </row>
    <row r="199" spans="1:8" x14ac:dyDescent="0.25">
      <c r="A199">
        <v>198</v>
      </c>
      <c r="B199">
        <v>5</v>
      </c>
      <c r="C199" t="s">
        <v>12</v>
      </c>
      <c r="D199" t="s">
        <v>44</v>
      </c>
      <c r="E199" t="str">
        <f>"["&amp;PROPER(C199)&amp;"](#"&amp;C199&amp;"--"&amp;D199&amp;")"</f>
        <v>[Land](#land--wubrg)</v>
      </c>
      <c r="H199" t="str">
        <f t="shared" si="3"/>
        <v>### Land &lt; WUBRG</v>
      </c>
    </row>
  </sheetData>
  <autoFilter ref="A1:H1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t="s">
        <v>23</v>
      </c>
      <c r="B1" t="str">
        <f>UPPER(A1)</f>
        <v>W/U/B</v>
      </c>
    </row>
    <row r="2" spans="1:2" x14ac:dyDescent="0.25">
      <c r="A2" t="s">
        <v>24</v>
      </c>
      <c r="B2" t="str">
        <f t="shared" ref="B2:B6" si="0">UPPER(A2)</f>
        <v>W/U/R</v>
      </c>
    </row>
    <row r="3" spans="1:2" x14ac:dyDescent="0.25">
      <c r="A3" t="s">
        <v>25</v>
      </c>
      <c r="B3" t="str">
        <f t="shared" si="0"/>
        <v>W/U/G</v>
      </c>
    </row>
    <row r="4" spans="1:2" x14ac:dyDescent="0.25">
      <c r="A4" t="s">
        <v>26</v>
      </c>
      <c r="B4" t="str">
        <f t="shared" si="0"/>
        <v>U/B/R</v>
      </c>
    </row>
    <row r="5" spans="1:2" x14ac:dyDescent="0.25">
      <c r="A5" t="s">
        <v>27</v>
      </c>
      <c r="B5" t="str">
        <f t="shared" si="0"/>
        <v>U/B/G</v>
      </c>
    </row>
    <row r="6" spans="1:2" x14ac:dyDescent="0.25">
      <c r="A6" t="s">
        <v>28</v>
      </c>
      <c r="B6" t="str">
        <f t="shared" si="0"/>
        <v>B/R/G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6" sqref="A1:A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H Duong</dc:creator>
  <cp:lastModifiedBy>Phuc H Duong</cp:lastModifiedBy>
  <dcterms:created xsi:type="dcterms:W3CDTF">2016-06-25T18:51:03Z</dcterms:created>
  <dcterms:modified xsi:type="dcterms:W3CDTF">2016-06-26T02:51:24Z</dcterms:modified>
</cp:coreProperties>
</file>