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470\Downloads\"/>
    </mc:Choice>
  </mc:AlternateContent>
  <bookViews>
    <workbookView xWindow="0" yWindow="0" windowWidth="23040" windowHeight="9192"/>
  </bookViews>
  <sheets>
    <sheet name="Doanh số PG kênh ST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<sst xmlns="http://schemas.openxmlformats.org/spreadsheetml/2006/main" count="46" uniqueCount="46">
  <si>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KẾT QUẢ THỰC HIỆN DOANH SỐ SIÊU THỊ THEO PG - THÁNG 6/2021</t>
  </si>
  <si>
    <t>ĐVT: 1000đ</t>
  </si>
  <si>
    <t>STT</t>
  </si>
  <si>
    <t>Miền</t>
  </si>
  <si>
    <t>Mã ST</t>
  </si>
  <si>
    <t>Tên ST</t>
  </si>
  <si>
    <t>Tên GSST</t>
  </si>
  <si>
    <t>Tên TBVH</t>
  </si>
  <si>
    <t>CodeStore(*)</t>
  </si>
  <si>
    <t>Loại Store</t>
  </si>
  <si>
    <t>Tình trạng Store</t>
  </si>
  <si>
    <t xml:space="preserve">Tên Store
(Location)</t>
  </si>
  <si>
    <t>Địa chỉ Store (ship to)</t>
  </si>
  <si>
    <t>Mã PG (*)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</si>
  <si>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</si>
  <si>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</si>
  <si>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</si>
  <si>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</si>
  <si>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</si>
  <si>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</si>
  <si>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Chỉ tiêu tháng 6/2021 triển khai (chưa VAT)</t>
  </si>
  <si>
    <t>Doanh số thực hiện tháng 6/2021 (chưa VAT)</t>
  </si>
  <si>
    <t>Doanh số thực hiện tháng (chưa VAT)</t>
  </si>
  <si>
    <t>% Thực hiện tháng 6/2021</t>
  </si>
  <si>
    <t>% Thực hiện tháng</t>
  </si>
  <si>
    <t>Tổng</t>
  </si>
  <si>
    <t>MHTT</t>
  </si>
  <si>
    <t>Doanh số C</t>
  </si>
  <si>
    <t>Doanh số D</t>
  </si>
  <si>
    <t>TT1: STTT Đàn Bò 180ml</t>
  </si>
  <si>
    <t>TT2: SCA Nha Đam</t>
  </si>
  <si>
    <t>MB00</t>
  </si>
  <si>
    <t>AE1001</t>
  </si>
  <si>
    <t>Công ty TNHH AEON Việt Nam-Chi nhánh Long Biên</t>
  </si>
  <si>
    <t>Hoàng Thị Thu Hương</t>
  </si>
  <si>
    <t>Trần Thùy Dương</t>
  </si>
  <si>
    <t>AE1001.23758</t>
  </si>
  <si>
    <t>ST</t>
  </si>
  <si>
    <t>Đang KD</t>
  </si>
  <si>
    <t>AEON LONG BIEN</t>
  </si>
  <si>
    <t>Lô HH1,Khu Công Viên CNTT Hà Nội,Phường Long Biên,Q.Long Biên,Tp.Hà Nội</t>
  </si>
  <si>
    <t>ST-03E-1009</t>
  </si>
  <si>
    <t>Đỗ Thị Hồng Thuấn</t>
  </si>
  <si>
    <t>NV2</t>
  </si>
  <si>
    <t>ST-04A-1001</t>
  </si>
  <si>
    <t>Đặng Thị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</si>
</sst>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9" applyNumberFormat="1" fontId="1" applyFont="1" fillId="0" applyFill="1" borderId="0" applyBorder="1" xfId="2" applyProtection="1"/>
    <xf numFmtId="164" applyNumberFormat="1" fontId="2" applyFont="1" fillId="0" applyFill="1" borderId="0" applyBorder="1" xfId="1" applyProtection="1" applyAlignment="1">
      <alignment horizontal="left"/>
    </xf>
    <xf numFmtId="164" applyNumberFormat="1" fontId="2" applyFont="1" fillId="0" applyFill="1" borderId="0" applyBorder="1" xfId="1" applyProtection="1"/>
    <xf numFmtId="10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164" applyNumberFormat="1" fontId="5" applyFont="1" fillId="2" applyFill="1" borderId="1" applyBorder="1" xfId="1" applyProtection="1" applyAlignment="1">
      <alignment horizontal="center" vertical="center" wrapText="1"/>
    </xf>
    <xf numFmtId="164" applyNumberFormat="1" fontId="5" applyFont="1" fillId="5" applyFill="1" borderId="1" applyBorder="1" xfId="1" applyProtection="1" applyAlignment="1">
      <alignment horizontal="center" vertical="center" wrapText="1"/>
    </xf>
    <xf numFmtId="164" applyNumberFormat="1" fontId="5" applyFont="1" fillId="7" applyFill="1" borderId="1" applyBorder="1" xfId="1" applyProtection="1" applyAlignment="1">
      <alignment horizontal="center" vertical="center" wrapText="1"/>
    </xf>
    <xf numFmtId="10" applyNumberFormat="1" fontId="2" applyFont="1" fillId="6" applyFill="1" borderId="1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/>
    </xf>
    <xf numFmtId="0" applyNumberFormat="1" fontId="4" applyFont="1" fillId="2" applyFill="1" borderId="4" applyBorder="1" xfId="0" applyProtection="1" applyAlignment="1">
      <alignment horizontal="center" vertical="center"/>
    </xf>
    <xf numFmtId="0" applyNumberFormat="1" fontId="4" applyFont="1" fillId="2" applyFill="1" borderId="5" applyBorder="1" xfId="0" applyProtection="1" applyAlignment="1">
      <alignment horizontal="center" vertical="center"/>
    </xf>
    <xf numFmtId="0" applyNumberFormat="1" fontId="4" applyFont="1" fillId="5" applyFill="1" borderId="3" applyBorder="1" xfId="0" applyProtection="1" applyAlignment="1">
      <alignment horizontal="center" vertical="center"/>
    </xf>
    <xf numFmtId="0" applyNumberFormat="1" fontId="4" applyFont="1" fillId="5" applyFill="1" borderId="4" applyBorder="1" xfId="0" applyProtection="1" applyAlignment="1">
      <alignment horizontal="center" vertical="center"/>
    </xf>
    <xf numFmtId="0" applyNumberFormat="1" fontId="2" applyFont="1" fillId="6" applyFill="1" borderId="1" applyBorder="1" xfId="0" applyProtection="1" applyAlignment="1">
      <alignment horizontal="center" vertical="center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5" applyFill="1" borderId="1" applyBorder="1" xfId="0" applyProtection="1" applyAlignment="1">
      <alignment horizontal="center" vertical="center" wrapText="1"/>
    </xf>
    <xf numFmtId="164" applyNumberFormat="1" fontId="4" applyFont="1" fillId="2" applyFill="1" borderId="3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5" applyFill="1" borderId="3" applyBorder="1" xfId="0" applyProtection="1" applyAlignment="1">
      <alignment horizontal="center" vertical="center" wrapText="1"/>
    </xf>
    <xf numFmtId="164" applyNumberFormat="1" fontId="4" applyFont="1" fillId="5" applyFill="1" borderId="5" applyBorder="1" xfId="0" applyProtection="1" applyAlignment="1">
      <alignment horizontal="center" vertical="center" wrapText="1"/>
    </xf>
    <xf numFmtId="164" applyNumberFormat="1" fontId="4" applyFont="1" fillId="5" applyFill="1" borderId="2" applyBorder="1" xfId="0" applyProtection="1" applyAlignment="1">
      <alignment horizontal="center" vertical="center" wrapText="1"/>
    </xf>
    <xf numFmtId="164" applyNumberFormat="1" fontId="4" applyFont="1" fillId="5" applyFill="1" borderId="7" applyBorder="1" xfId="0" applyProtection="1" applyAlignment="1">
      <alignment horizontal="center" vertical="center" wrapText="1"/>
    </xf>
    <xf numFmtId="10" applyNumberFormat="1" fontId="2" applyFont="1" fillId="6" applyFill="1" borderId="3" applyBorder="1" xfId="0" applyProtection="1" applyAlignment="1">
      <alignment horizontal="center" vertical="center" wrapText="1"/>
    </xf>
    <xf numFmtId="10" applyNumberFormat="1" fontId="2" applyFont="1" fillId="6" applyFill="1" borderId="5" applyBorder="1" xfId="0" applyProtection="1" applyAlignment="1">
      <alignment horizontal="center" vertical="center" wrapText="1"/>
    </xf>
    <xf numFmtId="10" applyNumberFormat="1" fontId="2" applyFont="1" fillId="6" applyFill="1" borderId="2" applyBorder="1" xfId="0" applyProtection="1" applyAlignment="1">
      <alignment horizontal="center" vertical="center" wrapText="1"/>
    </xf>
    <xf numFmtId="10" applyNumberFormat="1" fontId="2" applyFont="1" fillId="6" applyFill="1" borderId="7" applyBorder="1" xfId="0" applyProtection="1" applyAlignment="1">
      <alignment horizontal="center" vertical="center" wrapText="1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3" applyFill="1" borderId="1" applyBorder="1" xfId="0" applyProtection="1" applyAlignment="1">
      <alignment horizontal="center" vertical="center" wrapText="1"/>
    </xf>
    <xf numFmtId="0" applyNumberFormat="1" fontId="2" applyFont="1" fillId="4" applyFill="1" borderId="1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1" applyBorder="1" xfId="0" applyProtection="1" applyAlignment="1">
      <alignment horizontal="center" vertical="center"/>
    </xf>
    <xf numFmtId="164" applyNumberFormat="1" fontId="3" applyFont="1" fillId="4" applyFill="1" borderId="1" applyBorder="1" xfId="1" applyProtection="1" applyAlignment="1">
      <alignment horizontal="center" vertical="center" wrapText="1"/>
    </xf>
    <xf numFmtId="164" applyNumberFormat="1" fontId="3" applyFont="1" fillId="2" applyFill="1" borderId="1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/>
    <xf numFmtId="164" applyNumberFormat="1" fontId="6" applyFont="1" fillId="0" applyFill="1" borderId="0" applyBorder="1" xfId="1" applyProtection="1"/>
    <xf numFmtId="9" applyNumberFormat="1" fontId="6" applyFont="1" fillId="0" applyFill="1" borderId="0" applyBorder="1" xfId="2" applyProtection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E4D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4:AG10"/>
  <sheetViews>
    <sheetView tabSelected="1" topLeftCell="N1" workbookViewId="0">
      <selection activeCell="T19" sqref="T19"/>
    </sheetView>
  </sheetViews>
  <sheetFormatPr defaultRowHeight="14.4" x14ac:dyDescent="0.3"/>
  <cols>
    <col min="1" max="3" width="9.109375" customWidth="1"/>
    <col min="4" max="4" width="24.5546875" customWidth="1"/>
    <col min="5" max="5" width="21.33203125" customWidth="1"/>
    <col min="6" max="6" width="19.33203125" customWidth="1"/>
    <col min="7" max="7" width="16" customWidth="1"/>
    <col min="8" max="9" width="9.109375" customWidth="1"/>
    <col min="10" max="10" width="132.77734375" customWidth="1"/>
    <col min="11" max="11" width="188.21875" customWidth="1"/>
    <col min="12" max="12" width="13.109375" customWidth="1"/>
    <col min="13" max="13" width="28.88671875" customWidth="1"/>
    <col min="14" max="14" width="9.109375" customWidth="1"/>
    <col min="15" max="15" width="35.88671875" customWidth="1"/>
    <col min="16" max="16" width="26" customWidth="1"/>
    <col min="17" max="17" width="12.6640625" customWidth="1"/>
    <col min="18" max="18" width="23.6640625" customWidth="1"/>
    <col min="19" max="19" width="15.21875" customWidth="1" style="6"/>
    <col min="20" max="21" bestFit="1" width="11.44140625" customWidth="1" style="6"/>
    <col min="22" max="23" bestFit="1" width="12.44140625" customWidth="1" style="6"/>
    <col min="24" max="24" width="15.21875" customWidth="1" style="6"/>
    <col min="25" max="26" bestFit="1" width="11.44140625" customWidth="1" style="6"/>
    <col min="27" max="28" bestFit="1" width="12.44140625" customWidth="1" style="6"/>
    <col min="29" max="29" width="10.109375" customWidth="1" style="5"/>
    <col min="30" max="33" width="9.109375" customWidth="1" style="5"/>
  </cols>
  <sheetData>
    <row r="4" ht="29.4" customHeight="1">
      <c r="A4" s="3" t="s">
        <v>0</v>
      </c>
    </row>
    <row r="6">
      <c r="A6" s="4" t="s">
        <v>1</v>
      </c>
    </row>
    <row r="7">
      <c r="A7" s="39" t="s">
        <v>2</v>
      </c>
      <c r="B7" s="31" t="s">
        <v>3</v>
      </c>
      <c r="C7" s="31" t="s">
        <v>4</v>
      </c>
      <c r="D7" s="31" t="s">
        <v>5</v>
      </c>
      <c r="E7" s="31" t="s">
        <v>6</v>
      </c>
      <c r="F7" s="31" t="s">
        <v>7</v>
      </c>
      <c r="G7" s="32" t="s">
        <v>8</v>
      </c>
      <c r="H7" s="33" t="s">
        <v>9</v>
      </c>
      <c r="I7" s="33" t="s">
        <v>10</v>
      </c>
      <c r="J7" s="31" t="s">
        <v>11</v>
      </c>
      <c r="K7" s="34" t="s">
        <v>12</v>
      </c>
      <c r="L7" s="37" t="s">
        <v>13</v>
      </c>
      <c r="M7" s="37" t="s">
        <v>14</v>
      </c>
      <c r="N7" s="31" t="s">
        <v>15</v>
      </c>
      <c r="O7" s="32" t="s">
        <v>16</v>
      </c>
      <c r="P7" s="38" t="s">
        <v>17</v>
      </c>
      <c r="Q7" s="31" t="s">
        <v>18</v>
      </c>
      <c r="R7" s="31" t="s">
        <v>19</v>
      </c>
      <c r="S7" s="11" t="s">
        <v>20</v>
      </c>
      <c r="T7" s="12"/>
      <c r="U7" s="12"/>
      <c r="V7" s="12" t="s">
        <v>21</v>
      </c>
      <c r="W7" s="13"/>
      <c r="X7" s="14" t="s">
        <v>22</v>
      </c>
      <c r="Y7" s="15" t="s">
        <v>23</v>
      </c>
      <c r="Z7" s="15"/>
      <c r="AA7" s="15"/>
      <c r="AB7" s="15"/>
      <c r="AC7" s="16" t="s">
        <v>24</v>
      </c>
      <c r="AD7" s="16"/>
      <c r="AE7" s="16"/>
      <c r="AF7" s="16"/>
      <c r="AG7" s="16"/>
    </row>
    <row r="8" ht="14.4" customHeight="1">
      <c r="A8" s="39"/>
      <c r="B8" s="31"/>
      <c r="C8" s="31"/>
      <c r="D8" s="31"/>
      <c r="E8" s="31"/>
      <c r="F8" s="31"/>
      <c r="G8" s="32"/>
      <c r="H8" s="33"/>
      <c r="I8" s="33"/>
      <c r="J8" s="31"/>
      <c r="K8" s="35"/>
      <c r="L8" s="37"/>
      <c r="M8" s="37"/>
      <c r="N8" s="31"/>
      <c r="O8" s="32"/>
      <c r="P8" s="38"/>
      <c r="Q8" s="31"/>
      <c r="R8" s="31"/>
      <c r="S8" s="17" t="s">
        <v>25</v>
      </c>
      <c r="T8" s="19" t="s">
        <v>26</v>
      </c>
      <c r="U8" s="20"/>
      <c r="V8" s="21" t="s">
        <v>27</v>
      </c>
      <c r="W8" s="17" t="s">
        <v>28</v>
      </c>
      <c r="X8" s="18" t="s">
        <v>25</v>
      </c>
      <c r="Y8" s="23" t="s">
        <v>26</v>
      </c>
      <c r="Z8" s="24"/>
      <c r="AA8" s="25" t="s">
        <v>27</v>
      </c>
      <c r="AB8" s="18" t="s">
        <v>28</v>
      </c>
      <c r="AC8" s="10" t="s">
        <v>25</v>
      </c>
      <c r="AD8" s="27" t="s">
        <v>26</v>
      </c>
      <c r="AE8" s="28"/>
      <c r="AF8" s="29" t="s">
        <v>27</v>
      </c>
      <c r="AG8" s="10" t="s">
        <v>28</v>
      </c>
    </row>
    <row r="9" ht="63" customHeight="1">
      <c r="A9" s="39"/>
      <c r="B9" s="31"/>
      <c r="C9" s="31"/>
      <c r="D9" s="31"/>
      <c r="E9" s="31"/>
      <c r="F9" s="31"/>
      <c r="G9" s="32"/>
      <c r="H9" s="33"/>
      <c r="I9" s="33"/>
      <c r="J9" s="31"/>
      <c r="K9" s="36"/>
      <c r="L9" s="37"/>
      <c r="M9" s="37"/>
      <c r="N9" s="31"/>
      <c r="O9" s="32"/>
      <c r="P9" s="38"/>
      <c r="Q9" s="31"/>
      <c r="R9" s="31"/>
      <c r="S9" s="17"/>
      <c r="T9" s="7" t="s">
        <v>29</v>
      </c>
      <c r="U9" s="7" t="s">
        <v>30</v>
      </c>
      <c r="V9" s="22"/>
      <c r="W9" s="17"/>
      <c r="X9" s="18"/>
      <c r="Y9" s="8" t="s">
        <v>29</v>
      </c>
      <c r="Z9" s="8" t="s">
        <v>30</v>
      </c>
      <c r="AA9" s="26"/>
      <c r="AB9" s="18"/>
      <c r="AC9" s="10"/>
      <c r="AD9" s="9" t="s">
        <v>29</v>
      </c>
      <c r="AE9" s="9" t="s">
        <v>30</v>
      </c>
      <c r="AF9" s="30"/>
      <c r="AG9" s="10"/>
    </row>
    <row r="10" ht="13.8" s="40" customFormat="1">
      <c r="A10" s="40">
        <v>1</v>
      </c>
      <c r="B10" s="40" t="s">
        <v>31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 t="s">
        <v>39</v>
      </c>
      <c r="K10" s="40" t="s">
        <v>40</v>
      </c>
      <c r="L10" s="40" t="s">
        <v>41</v>
      </c>
      <c r="M10" s="40" t="s">
        <v>42</v>
      </c>
      <c r="N10" s="40" t="s">
        <v>43</v>
      </c>
      <c r="Q10" s="40" t="s">
        <v>44</v>
      </c>
      <c r="R10" s="40" t="s">
        <v>45</v>
      </c>
      <c r="S10" s="41">
        <v>1154000000</v>
      </c>
      <c r="T10" s="41">
        <v>64000000</v>
      </c>
      <c r="U10" s="41">
        <v>74000000</v>
      </c>
      <c r="V10" s="41">
        <v>273000000</v>
      </c>
      <c r="W10" s="41">
        <v>416000000</v>
      </c>
      <c r="X10" s="41">
        <v>1247323120</v>
      </c>
      <c r="Y10" s="41">
        <v>48132960</v>
      </c>
      <c r="Z10" s="41">
        <v>83462400</v>
      </c>
      <c r="AA10" s="41">
        <v>288596520</v>
      </c>
      <c r="AB10" s="41">
        <v>613443240</v>
      </c>
      <c r="AC10" s="42">
        <f>IFERROR(X10/S10,"")</f>
        <v>1.0808692547660312</v>
      </c>
      <c r="AD10" s="42">
        <f>IFERROR(Y10/T10,"")</f>
        <v>0.7520775</v>
      </c>
      <c r="AE10" s="42">
        <f>IFERROR(Z10/U10,"")</f>
        <v>1.1278702702702703</v>
      </c>
      <c r="AF10" s="42">
        <f>IFERROR(AA10/V10,"")</f>
        <v>1.0571301098901098</v>
      </c>
      <c r="AG10" s="42">
        <f>IFERROR(AB10/W10,"")</f>
        <v>1.474623173076923</v>
      </c>
    </row>
  </sheetData>
  <mergeCells>
    <mergeCell ref="F7:F9"/>
    <mergeCell ref="A7:A9"/>
    <mergeCell ref="B7:B9"/>
    <mergeCell ref="C7:C9"/>
    <mergeCell ref="D7:D9"/>
    <mergeCell ref="E7:E9"/>
    <mergeCell ref="R7:R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AG8:AG9"/>
    <mergeCell ref="S7:W7"/>
    <mergeCell ref="X7:AB7"/>
    <mergeCell ref="AC7:AG7"/>
    <mergeCell ref="S8:S9"/>
    <mergeCell ref="W8:W9"/>
    <mergeCell ref="X8:X9"/>
    <mergeCell ref="AB8:AB9"/>
    <mergeCell ref="AC8:AC9"/>
    <mergeCell ref="T8:U8"/>
    <mergeCell ref="V8:V9"/>
    <mergeCell ref="Y8:Z8"/>
    <mergeCell ref="AA8:AA9"/>
    <mergeCell ref="AD8:AE8"/>
    <mergeCell ref="AF8:AF9"/>
  </mergeCells>
  <conditionalFormatting sqref="K7:K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2021-06-11T03:12:38Z</dcterms:created>
  <dcterms:modified xsi:type="dcterms:W3CDTF">2021-06-30T05:02:52Z</dcterms:modified>
</cp:coreProperties>
</file>