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2332" windowHeight="2772"/>
  </bookViews>
  <sheets>
    <sheet name="Câu trả lời biểu mẫu 1 (2)" sheetId="2" r:id="rId1"/>
    <sheet name="Câu trả lời biểu mẫu 1" sheetId="1" r:id="rId2"/>
    <sheet name="Sheet1" sheetId="3" r:id="rId3"/>
  </sheets>
  <externalReferences>
    <externalReference r:id="rId4"/>
  </externalReferences>
  <calcPr calcId="162913"/>
</workbook>
</file>

<file path=xl/calcChain.xml><?xml version="1.0" encoding="utf-8"?>
<calcChain xmlns="http://schemas.openxmlformats.org/spreadsheetml/2006/main">
  <c r="BQ323" i="3" l="1"/>
  <c r="BN323" i="3"/>
  <c r="BK323" i="3"/>
  <c r="BH323" i="3"/>
  <c r="AA323" i="3"/>
  <c r="X323" i="3"/>
  <c r="U323" i="3"/>
  <c r="R323" i="3"/>
  <c r="K323" i="3"/>
  <c r="J323" i="3"/>
  <c r="I323" i="3"/>
  <c r="H323" i="3"/>
  <c r="G323" i="3"/>
  <c r="BQ322" i="3"/>
  <c r="BN322" i="3"/>
  <c r="BK322" i="3"/>
  <c r="BH322" i="3"/>
  <c r="AA322" i="3"/>
  <c r="X322" i="3"/>
  <c r="U322" i="3"/>
  <c r="R322" i="3"/>
  <c r="K322" i="3"/>
  <c r="J322" i="3"/>
  <c r="I322" i="3"/>
  <c r="H322" i="3"/>
  <c r="G322" i="3"/>
  <c r="BQ321" i="3"/>
  <c r="BN321" i="3"/>
  <c r="BK321" i="3"/>
  <c r="BH321" i="3"/>
  <c r="AA321" i="3"/>
  <c r="X321" i="3"/>
  <c r="U321" i="3"/>
  <c r="R321" i="3"/>
  <c r="K321" i="3"/>
  <c r="J321" i="3"/>
  <c r="I321" i="3"/>
  <c r="H321" i="3"/>
  <c r="G321" i="3"/>
  <c r="BQ320" i="3"/>
  <c r="BN320" i="3"/>
  <c r="BK320" i="3"/>
  <c r="BH320" i="3"/>
  <c r="AA320" i="3"/>
  <c r="X320" i="3"/>
  <c r="U320" i="3"/>
  <c r="R320" i="3"/>
  <c r="K320" i="3"/>
  <c r="J320" i="3"/>
  <c r="I320" i="3"/>
  <c r="H320" i="3"/>
  <c r="G320" i="3"/>
  <c r="BQ319" i="3"/>
  <c r="BN319" i="3"/>
  <c r="BK319" i="3"/>
  <c r="BH319" i="3"/>
  <c r="AA319" i="3"/>
  <c r="X319" i="3"/>
  <c r="U319" i="3"/>
  <c r="R319" i="3"/>
  <c r="K319" i="3"/>
  <c r="J319" i="3"/>
  <c r="I319" i="3"/>
  <c r="H319" i="3"/>
  <c r="G319" i="3"/>
  <c r="BQ318" i="3"/>
  <c r="BN318" i="3"/>
  <c r="BK318" i="3"/>
  <c r="BH318" i="3"/>
  <c r="AA318" i="3"/>
  <c r="X318" i="3"/>
  <c r="U318" i="3"/>
  <c r="R318" i="3"/>
  <c r="K318" i="3"/>
  <c r="J318" i="3"/>
  <c r="I318" i="3"/>
  <c r="H318" i="3"/>
  <c r="G318" i="3"/>
  <c r="BQ317" i="3"/>
  <c r="BN317" i="3"/>
  <c r="BK317" i="3"/>
  <c r="BH317" i="3"/>
  <c r="AA317" i="3"/>
  <c r="X317" i="3"/>
  <c r="U317" i="3"/>
  <c r="R317" i="3"/>
  <c r="K317" i="3"/>
  <c r="J317" i="3"/>
  <c r="I317" i="3"/>
  <c r="H317" i="3"/>
  <c r="G317" i="3"/>
  <c r="BQ316" i="3"/>
  <c r="BN316" i="3"/>
  <c r="BK316" i="3"/>
  <c r="BH316" i="3"/>
  <c r="AA316" i="3"/>
  <c r="X316" i="3"/>
  <c r="U316" i="3"/>
  <c r="R316" i="3"/>
  <c r="K316" i="3"/>
  <c r="J316" i="3"/>
  <c r="I316" i="3"/>
  <c r="H316" i="3"/>
  <c r="G316" i="3"/>
  <c r="BQ315" i="3"/>
  <c r="BN315" i="3"/>
  <c r="BK315" i="3"/>
  <c r="BH315" i="3"/>
  <c r="AA315" i="3"/>
  <c r="X315" i="3"/>
  <c r="U315" i="3"/>
  <c r="R315" i="3"/>
  <c r="K315" i="3"/>
  <c r="J315" i="3"/>
  <c r="I315" i="3"/>
  <c r="H315" i="3"/>
  <c r="G315" i="3"/>
  <c r="BQ314" i="3"/>
  <c r="BN314" i="3"/>
  <c r="BK314" i="3"/>
  <c r="BH314" i="3"/>
  <c r="AA314" i="3"/>
  <c r="X314" i="3"/>
  <c r="U314" i="3"/>
  <c r="R314" i="3"/>
  <c r="K314" i="3"/>
  <c r="J314" i="3"/>
  <c r="I314" i="3"/>
  <c r="H314" i="3"/>
  <c r="G314" i="3"/>
  <c r="BQ313" i="3"/>
  <c r="BN313" i="3"/>
  <c r="BK313" i="3"/>
  <c r="BH313" i="3"/>
  <c r="AA313" i="3"/>
  <c r="X313" i="3"/>
  <c r="U313" i="3"/>
  <c r="R313" i="3"/>
  <c r="K313" i="3"/>
  <c r="J313" i="3"/>
  <c r="I313" i="3"/>
  <c r="H313" i="3"/>
  <c r="G313" i="3"/>
  <c r="BQ312" i="3"/>
  <c r="BN312" i="3"/>
  <c r="BK312" i="3"/>
  <c r="BH312" i="3"/>
  <c r="AA312" i="3"/>
  <c r="X312" i="3"/>
  <c r="U312" i="3"/>
  <c r="R312" i="3"/>
  <c r="K312" i="3"/>
  <c r="J312" i="3"/>
  <c r="I312" i="3"/>
  <c r="H312" i="3"/>
  <c r="G312" i="3"/>
  <c r="BQ311" i="3"/>
  <c r="BN311" i="3"/>
  <c r="BK311" i="3"/>
  <c r="BH311" i="3"/>
  <c r="AA311" i="3"/>
  <c r="X311" i="3"/>
  <c r="U311" i="3"/>
  <c r="R311" i="3"/>
  <c r="K311" i="3"/>
  <c r="J311" i="3"/>
  <c r="I311" i="3"/>
  <c r="H311" i="3"/>
  <c r="G311" i="3"/>
  <c r="BQ310" i="3"/>
  <c r="BN310" i="3"/>
  <c r="BK310" i="3"/>
  <c r="BH310" i="3"/>
  <c r="AA310" i="3"/>
  <c r="X310" i="3"/>
  <c r="U310" i="3"/>
  <c r="R310" i="3"/>
  <c r="K310" i="3"/>
  <c r="J310" i="3"/>
  <c r="I310" i="3"/>
  <c r="H310" i="3"/>
  <c r="G310" i="3"/>
  <c r="BQ309" i="3"/>
  <c r="BN309" i="3"/>
  <c r="BK309" i="3"/>
  <c r="BH309" i="3"/>
  <c r="AA309" i="3"/>
  <c r="X309" i="3"/>
  <c r="U309" i="3"/>
  <c r="R309" i="3"/>
  <c r="K309" i="3"/>
  <c r="J309" i="3"/>
  <c r="I309" i="3"/>
  <c r="H309" i="3"/>
  <c r="G309" i="3"/>
  <c r="BQ308" i="3"/>
  <c r="BN308" i="3"/>
  <c r="BK308" i="3"/>
  <c r="BH308" i="3"/>
  <c r="AA308" i="3"/>
  <c r="X308" i="3"/>
  <c r="U308" i="3"/>
  <c r="R308" i="3"/>
  <c r="K308" i="3"/>
  <c r="J308" i="3"/>
  <c r="I308" i="3"/>
  <c r="H308" i="3"/>
  <c r="G308" i="3"/>
  <c r="BQ307" i="3"/>
  <c r="BN307" i="3"/>
  <c r="BK307" i="3"/>
  <c r="BH307" i="3"/>
  <c r="AA307" i="3"/>
  <c r="X307" i="3"/>
  <c r="U307" i="3"/>
  <c r="R307" i="3"/>
  <c r="K307" i="3"/>
  <c r="J307" i="3"/>
  <c r="I307" i="3"/>
  <c r="H307" i="3"/>
  <c r="G307" i="3"/>
  <c r="BQ306" i="3"/>
  <c r="BN306" i="3"/>
  <c r="BK306" i="3"/>
  <c r="BH306" i="3"/>
  <c r="AA306" i="3"/>
  <c r="X306" i="3"/>
  <c r="U306" i="3"/>
  <c r="R306" i="3"/>
  <c r="K306" i="3"/>
  <c r="J306" i="3"/>
  <c r="I306" i="3"/>
  <c r="H306" i="3"/>
  <c r="G306" i="3"/>
  <c r="BQ305" i="3"/>
  <c r="BN305" i="3"/>
  <c r="BK305" i="3"/>
  <c r="BH305" i="3"/>
  <c r="AA305" i="3"/>
  <c r="X305" i="3"/>
  <c r="U305" i="3"/>
  <c r="R305" i="3"/>
  <c r="K305" i="3"/>
  <c r="J305" i="3"/>
  <c r="I305" i="3"/>
  <c r="H305" i="3"/>
  <c r="G305" i="3"/>
  <c r="BQ304" i="3"/>
  <c r="BN304" i="3"/>
  <c r="BK304" i="3"/>
  <c r="BH304" i="3"/>
  <c r="AA304" i="3"/>
  <c r="X304" i="3"/>
  <c r="U304" i="3"/>
  <c r="R304" i="3"/>
  <c r="K304" i="3"/>
  <c r="J304" i="3"/>
  <c r="I304" i="3"/>
  <c r="H304" i="3"/>
  <c r="G304" i="3"/>
  <c r="BQ303" i="3"/>
  <c r="BN303" i="3"/>
  <c r="BK303" i="3"/>
  <c r="BH303" i="3"/>
  <c r="AA303" i="3"/>
  <c r="X303" i="3"/>
  <c r="U303" i="3"/>
  <c r="R303" i="3"/>
  <c r="K303" i="3"/>
  <c r="J303" i="3"/>
  <c r="I303" i="3"/>
  <c r="H303" i="3"/>
  <c r="G303" i="3"/>
  <c r="BQ302" i="3"/>
  <c r="BN302" i="3"/>
  <c r="BK302" i="3"/>
  <c r="BH302" i="3"/>
  <c r="AA302" i="3"/>
  <c r="X302" i="3"/>
  <c r="U302" i="3"/>
  <c r="R302" i="3"/>
  <c r="K302" i="3"/>
  <c r="J302" i="3"/>
  <c r="I302" i="3"/>
  <c r="H302" i="3"/>
  <c r="G302" i="3"/>
  <c r="BQ301" i="3"/>
  <c r="BN301" i="3"/>
  <c r="BK301" i="3"/>
  <c r="BH301" i="3"/>
  <c r="AA301" i="3"/>
  <c r="X301" i="3"/>
  <c r="U301" i="3"/>
  <c r="R301" i="3"/>
  <c r="K301" i="3"/>
  <c r="J301" i="3"/>
  <c r="I301" i="3"/>
  <c r="H301" i="3"/>
  <c r="G301" i="3"/>
  <c r="BQ300" i="3"/>
  <c r="BN300" i="3"/>
  <c r="BK300" i="3"/>
  <c r="BH300" i="3"/>
  <c r="AA300" i="3"/>
  <c r="X300" i="3"/>
  <c r="U300" i="3"/>
  <c r="R300" i="3"/>
  <c r="K300" i="3"/>
  <c r="J300" i="3"/>
  <c r="I300" i="3"/>
  <c r="H300" i="3"/>
  <c r="G300" i="3"/>
  <c r="BQ299" i="3"/>
  <c r="BN299" i="3"/>
  <c r="BK299" i="3"/>
  <c r="BH299" i="3"/>
  <c r="AA299" i="3"/>
  <c r="X299" i="3"/>
  <c r="U299" i="3"/>
  <c r="R299" i="3"/>
  <c r="K299" i="3"/>
  <c r="J299" i="3"/>
  <c r="I299" i="3"/>
  <c r="H299" i="3"/>
  <c r="G299" i="3"/>
  <c r="BQ298" i="3"/>
  <c r="BN298" i="3"/>
  <c r="BK298" i="3"/>
  <c r="BH298" i="3"/>
  <c r="AA298" i="3"/>
  <c r="X298" i="3"/>
  <c r="U298" i="3"/>
  <c r="R298" i="3"/>
  <c r="K298" i="3"/>
  <c r="J298" i="3"/>
  <c r="I298" i="3"/>
  <c r="H298" i="3"/>
  <c r="G298" i="3"/>
  <c r="BQ297" i="3"/>
  <c r="BN297" i="3"/>
  <c r="BK297" i="3"/>
  <c r="BH297" i="3"/>
  <c r="AA297" i="3"/>
  <c r="X297" i="3"/>
  <c r="U297" i="3"/>
  <c r="R297" i="3"/>
  <c r="K297" i="3"/>
  <c r="J297" i="3"/>
  <c r="I297" i="3"/>
  <c r="H297" i="3"/>
  <c r="G297" i="3"/>
  <c r="BQ296" i="3"/>
  <c r="BN296" i="3"/>
  <c r="BK296" i="3"/>
  <c r="BH296" i="3"/>
  <c r="AA296" i="3"/>
  <c r="X296" i="3"/>
  <c r="U296" i="3"/>
  <c r="R296" i="3"/>
  <c r="K296" i="3"/>
  <c r="J296" i="3"/>
  <c r="I296" i="3"/>
  <c r="H296" i="3"/>
  <c r="G296" i="3"/>
  <c r="BQ295" i="3"/>
  <c r="BN295" i="3"/>
  <c r="BK295" i="3"/>
  <c r="BH295" i="3"/>
  <c r="AA295" i="3"/>
  <c r="X295" i="3"/>
  <c r="U295" i="3"/>
  <c r="R295" i="3"/>
  <c r="K295" i="3"/>
  <c r="J295" i="3"/>
  <c r="I295" i="3"/>
  <c r="H295" i="3"/>
  <c r="G295" i="3"/>
  <c r="BQ294" i="3"/>
  <c r="BN294" i="3"/>
  <c r="BK294" i="3"/>
  <c r="BH294" i="3"/>
  <c r="AA294" i="3"/>
  <c r="X294" i="3"/>
  <c r="U294" i="3"/>
  <c r="R294" i="3"/>
  <c r="K294" i="3"/>
  <c r="J294" i="3"/>
  <c r="I294" i="3"/>
  <c r="H294" i="3"/>
  <c r="G294" i="3"/>
  <c r="BQ293" i="3"/>
  <c r="BN293" i="3"/>
  <c r="BK293" i="3"/>
  <c r="BH293" i="3"/>
  <c r="AA293" i="3"/>
  <c r="X293" i="3"/>
  <c r="U293" i="3"/>
  <c r="R293" i="3"/>
  <c r="K293" i="3"/>
  <c r="J293" i="3"/>
  <c r="I293" i="3"/>
  <c r="H293" i="3"/>
  <c r="G293" i="3"/>
  <c r="BQ292" i="3"/>
  <c r="BN292" i="3"/>
  <c r="BK292" i="3"/>
  <c r="BH292" i="3"/>
  <c r="AA292" i="3"/>
  <c r="X292" i="3"/>
  <c r="U292" i="3"/>
  <c r="R292" i="3"/>
  <c r="K292" i="3"/>
  <c r="J292" i="3"/>
  <c r="I292" i="3"/>
  <c r="H292" i="3"/>
  <c r="G292" i="3"/>
  <c r="BQ291" i="3"/>
  <c r="BN291" i="3"/>
  <c r="BK291" i="3"/>
  <c r="BH291" i="3"/>
  <c r="AA291" i="3"/>
  <c r="X291" i="3"/>
  <c r="U291" i="3"/>
  <c r="R291" i="3"/>
  <c r="K291" i="3"/>
  <c r="J291" i="3"/>
  <c r="I291" i="3"/>
  <c r="H291" i="3"/>
  <c r="G291" i="3"/>
  <c r="BQ290" i="3"/>
  <c r="BN290" i="3"/>
  <c r="BK290" i="3"/>
  <c r="BH290" i="3"/>
  <c r="AA290" i="3"/>
  <c r="X290" i="3"/>
  <c r="U290" i="3"/>
  <c r="R290" i="3"/>
  <c r="K290" i="3"/>
  <c r="J290" i="3"/>
  <c r="I290" i="3"/>
  <c r="H290" i="3"/>
  <c r="G290" i="3"/>
  <c r="BQ289" i="3"/>
  <c r="BN289" i="3"/>
  <c r="BK289" i="3"/>
  <c r="BH289" i="3"/>
  <c r="AA289" i="3"/>
  <c r="X289" i="3"/>
  <c r="U289" i="3"/>
  <c r="R289" i="3"/>
  <c r="K289" i="3"/>
  <c r="J289" i="3"/>
  <c r="I289" i="3"/>
  <c r="H289" i="3"/>
  <c r="G289" i="3"/>
  <c r="BQ288" i="3"/>
  <c r="BN288" i="3"/>
  <c r="BK288" i="3"/>
  <c r="BH288" i="3"/>
  <c r="AA288" i="3"/>
  <c r="X288" i="3"/>
  <c r="U288" i="3"/>
  <c r="R288" i="3"/>
  <c r="K288" i="3"/>
  <c r="J288" i="3"/>
  <c r="I288" i="3"/>
  <c r="H288" i="3"/>
  <c r="G288" i="3"/>
  <c r="BQ287" i="3"/>
  <c r="BN287" i="3"/>
  <c r="BK287" i="3"/>
  <c r="BH287" i="3"/>
  <c r="AA287" i="3"/>
  <c r="X287" i="3"/>
  <c r="U287" i="3"/>
  <c r="R287" i="3"/>
  <c r="K287" i="3"/>
  <c r="J287" i="3"/>
  <c r="I287" i="3"/>
  <c r="H287" i="3"/>
  <c r="G287" i="3"/>
  <c r="BQ286" i="3"/>
  <c r="BN286" i="3"/>
  <c r="BK286" i="3"/>
  <c r="BH286" i="3"/>
  <c r="AA286" i="3"/>
  <c r="X286" i="3"/>
  <c r="U286" i="3"/>
  <c r="R286" i="3"/>
  <c r="K286" i="3"/>
  <c r="J286" i="3"/>
  <c r="I286" i="3"/>
  <c r="H286" i="3"/>
  <c r="G286" i="3"/>
  <c r="BQ285" i="3"/>
  <c r="BN285" i="3"/>
  <c r="BK285" i="3"/>
  <c r="BH285" i="3"/>
  <c r="AA285" i="3"/>
  <c r="X285" i="3"/>
  <c r="U285" i="3"/>
  <c r="R285" i="3"/>
  <c r="K285" i="3"/>
  <c r="J285" i="3"/>
  <c r="I285" i="3"/>
  <c r="H285" i="3"/>
  <c r="G285" i="3"/>
  <c r="BQ284" i="3"/>
  <c r="BN284" i="3"/>
  <c r="BK284" i="3"/>
  <c r="BH284" i="3"/>
  <c r="AA284" i="3"/>
  <c r="X284" i="3"/>
  <c r="U284" i="3"/>
  <c r="R284" i="3"/>
  <c r="K284" i="3"/>
  <c r="J284" i="3"/>
  <c r="I284" i="3"/>
  <c r="H284" i="3"/>
  <c r="G284" i="3"/>
  <c r="BQ283" i="3"/>
  <c r="BN283" i="3"/>
  <c r="BK283" i="3"/>
  <c r="BH283" i="3"/>
  <c r="AA283" i="3"/>
  <c r="X283" i="3"/>
  <c r="U283" i="3"/>
  <c r="R283" i="3"/>
  <c r="K283" i="3"/>
  <c r="J283" i="3"/>
  <c r="I283" i="3"/>
  <c r="H283" i="3"/>
  <c r="G283" i="3"/>
  <c r="BQ282" i="3"/>
  <c r="BN282" i="3"/>
  <c r="BK282" i="3"/>
  <c r="BH282" i="3"/>
  <c r="AA282" i="3"/>
  <c r="X282" i="3"/>
  <c r="U282" i="3"/>
  <c r="R282" i="3"/>
  <c r="K282" i="3"/>
  <c r="J282" i="3"/>
  <c r="I282" i="3"/>
  <c r="H282" i="3"/>
  <c r="G282" i="3"/>
  <c r="BQ281" i="3"/>
  <c r="BN281" i="3"/>
  <c r="BK281" i="3"/>
  <c r="BH281" i="3"/>
  <c r="AA281" i="3"/>
  <c r="X281" i="3"/>
  <c r="U281" i="3"/>
  <c r="R281" i="3"/>
  <c r="K281" i="3"/>
  <c r="J281" i="3"/>
  <c r="I281" i="3"/>
  <c r="H281" i="3"/>
  <c r="G281" i="3"/>
  <c r="BQ280" i="3"/>
  <c r="BN280" i="3"/>
  <c r="BK280" i="3"/>
  <c r="BH280" i="3"/>
  <c r="AA280" i="3"/>
  <c r="X280" i="3"/>
  <c r="U280" i="3"/>
  <c r="R280" i="3"/>
  <c r="K280" i="3"/>
  <c r="J280" i="3"/>
  <c r="I280" i="3"/>
  <c r="H280" i="3"/>
  <c r="G280" i="3"/>
  <c r="BQ279" i="3"/>
  <c r="BN279" i="3"/>
  <c r="BK279" i="3"/>
  <c r="BH279" i="3"/>
  <c r="AA279" i="3"/>
  <c r="X279" i="3"/>
  <c r="U279" i="3"/>
  <c r="R279" i="3"/>
  <c r="K279" i="3"/>
  <c r="J279" i="3"/>
  <c r="I279" i="3"/>
  <c r="H279" i="3"/>
  <c r="G279" i="3"/>
  <c r="BQ278" i="3"/>
  <c r="BN278" i="3"/>
  <c r="BK278" i="3"/>
  <c r="BH278" i="3"/>
  <c r="AA278" i="3"/>
  <c r="X278" i="3"/>
  <c r="U278" i="3"/>
  <c r="R278" i="3"/>
  <c r="K278" i="3"/>
  <c r="J278" i="3"/>
  <c r="I278" i="3"/>
  <c r="H278" i="3"/>
  <c r="G278" i="3"/>
  <c r="BQ277" i="3"/>
  <c r="BN277" i="3"/>
  <c r="BK277" i="3"/>
  <c r="BH277" i="3"/>
  <c r="AA277" i="3"/>
  <c r="X277" i="3"/>
  <c r="U277" i="3"/>
  <c r="R277" i="3"/>
  <c r="K277" i="3"/>
  <c r="J277" i="3"/>
  <c r="I277" i="3"/>
  <c r="H277" i="3"/>
  <c r="G277" i="3"/>
  <c r="BQ276" i="3"/>
  <c r="BN276" i="3"/>
  <c r="BK276" i="3"/>
  <c r="BH276" i="3"/>
  <c r="AA276" i="3"/>
  <c r="X276" i="3"/>
  <c r="U276" i="3"/>
  <c r="R276" i="3"/>
  <c r="K276" i="3"/>
  <c r="J276" i="3"/>
  <c r="I276" i="3"/>
  <c r="H276" i="3"/>
  <c r="G276" i="3"/>
  <c r="BQ275" i="3"/>
  <c r="BN275" i="3"/>
  <c r="BK275" i="3"/>
  <c r="BH275" i="3"/>
  <c r="AA275" i="3"/>
  <c r="X275" i="3"/>
  <c r="U275" i="3"/>
  <c r="R275" i="3"/>
  <c r="K275" i="3"/>
  <c r="J275" i="3"/>
  <c r="I275" i="3"/>
  <c r="H275" i="3"/>
  <c r="G275" i="3"/>
  <c r="BQ274" i="3"/>
  <c r="BN274" i="3"/>
  <c r="BK274" i="3"/>
  <c r="BH274" i="3"/>
  <c r="AA274" i="3"/>
  <c r="X274" i="3"/>
  <c r="U274" i="3"/>
  <c r="R274" i="3"/>
  <c r="K274" i="3"/>
  <c r="J274" i="3"/>
  <c r="I274" i="3"/>
  <c r="H274" i="3"/>
  <c r="G274" i="3"/>
  <c r="BQ273" i="3"/>
  <c r="BN273" i="3"/>
  <c r="BK273" i="3"/>
  <c r="BH273" i="3"/>
  <c r="AA273" i="3"/>
  <c r="X273" i="3"/>
  <c r="U273" i="3"/>
  <c r="R273" i="3"/>
  <c r="K273" i="3"/>
  <c r="J273" i="3"/>
  <c r="I273" i="3"/>
  <c r="H273" i="3"/>
  <c r="G273" i="3"/>
  <c r="BQ272" i="3"/>
  <c r="BN272" i="3"/>
  <c r="BK272" i="3"/>
  <c r="BH272" i="3"/>
  <c r="AA272" i="3"/>
  <c r="X272" i="3"/>
  <c r="U272" i="3"/>
  <c r="R272" i="3"/>
  <c r="K272" i="3"/>
  <c r="J272" i="3"/>
  <c r="I272" i="3"/>
  <c r="H272" i="3"/>
  <c r="G272" i="3"/>
  <c r="BQ271" i="3"/>
  <c r="BN271" i="3"/>
  <c r="BK271" i="3"/>
  <c r="BH271" i="3"/>
  <c r="AA271" i="3"/>
  <c r="X271" i="3"/>
  <c r="U271" i="3"/>
  <c r="R271" i="3"/>
  <c r="K271" i="3"/>
  <c r="J271" i="3"/>
  <c r="I271" i="3"/>
  <c r="H271" i="3"/>
  <c r="G271" i="3"/>
  <c r="BQ270" i="3"/>
  <c r="BN270" i="3"/>
  <c r="BK270" i="3"/>
  <c r="BH270" i="3"/>
  <c r="AA270" i="3"/>
  <c r="X270" i="3"/>
  <c r="U270" i="3"/>
  <c r="R270" i="3"/>
  <c r="K270" i="3"/>
  <c r="J270" i="3"/>
  <c r="I270" i="3"/>
  <c r="H270" i="3"/>
  <c r="G270" i="3"/>
  <c r="BQ269" i="3"/>
  <c r="BN269" i="3"/>
  <c r="BK269" i="3"/>
  <c r="BH269" i="3"/>
  <c r="AA269" i="3"/>
  <c r="X269" i="3"/>
  <c r="U269" i="3"/>
  <c r="R269" i="3"/>
  <c r="K269" i="3"/>
  <c r="J269" i="3"/>
  <c r="I269" i="3"/>
  <c r="H269" i="3"/>
  <c r="G269" i="3"/>
  <c r="BQ268" i="3"/>
  <c r="BN268" i="3"/>
  <c r="BK268" i="3"/>
  <c r="BH268" i="3"/>
  <c r="AA268" i="3"/>
  <c r="X268" i="3"/>
  <c r="U268" i="3"/>
  <c r="R268" i="3"/>
  <c r="K268" i="3"/>
  <c r="J268" i="3"/>
  <c r="I268" i="3"/>
  <c r="H268" i="3"/>
  <c r="G268" i="3"/>
  <c r="BQ267" i="3"/>
  <c r="BN267" i="3"/>
  <c r="BK267" i="3"/>
  <c r="BH267" i="3"/>
  <c r="AA267" i="3"/>
  <c r="X267" i="3"/>
  <c r="U267" i="3"/>
  <c r="R267" i="3"/>
  <c r="K267" i="3"/>
  <c r="J267" i="3"/>
  <c r="I267" i="3"/>
  <c r="H267" i="3"/>
  <c r="G267" i="3"/>
  <c r="BQ266" i="3"/>
  <c r="BN266" i="3"/>
  <c r="BK266" i="3"/>
  <c r="BH266" i="3"/>
  <c r="AA266" i="3"/>
  <c r="X266" i="3"/>
  <c r="U266" i="3"/>
  <c r="R266" i="3"/>
  <c r="K266" i="3"/>
  <c r="J266" i="3"/>
  <c r="I266" i="3"/>
  <c r="H266" i="3"/>
  <c r="G266" i="3"/>
  <c r="BQ265" i="3"/>
  <c r="BN265" i="3"/>
  <c r="BK265" i="3"/>
  <c r="BH265" i="3"/>
  <c r="AA265" i="3"/>
  <c r="X265" i="3"/>
  <c r="U265" i="3"/>
  <c r="R265" i="3"/>
  <c r="K265" i="3"/>
  <c r="J265" i="3"/>
  <c r="I265" i="3"/>
  <c r="H265" i="3"/>
  <c r="G265" i="3"/>
  <c r="BQ264" i="3"/>
  <c r="BN264" i="3"/>
  <c r="BK264" i="3"/>
  <c r="BH264" i="3"/>
  <c r="AA264" i="3"/>
  <c r="X264" i="3"/>
  <c r="U264" i="3"/>
  <c r="R264" i="3"/>
  <c r="K264" i="3"/>
  <c r="J264" i="3"/>
  <c r="I264" i="3"/>
  <c r="H264" i="3"/>
  <c r="G264" i="3"/>
  <c r="BQ263" i="3"/>
  <c r="BN263" i="3"/>
  <c r="BK263" i="3"/>
  <c r="BH263" i="3"/>
  <c r="AA263" i="3"/>
  <c r="X263" i="3"/>
  <c r="U263" i="3"/>
  <c r="R263" i="3"/>
  <c r="K263" i="3"/>
  <c r="J263" i="3"/>
  <c r="I263" i="3"/>
  <c r="H263" i="3"/>
  <c r="G263" i="3"/>
  <c r="BQ262" i="3"/>
  <c r="BN262" i="3"/>
  <c r="BK262" i="3"/>
  <c r="BH262" i="3"/>
  <c r="AA262" i="3"/>
  <c r="X262" i="3"/>
  <c r="U262" i="3"/>
  <c r="R262" i="3"/>
  <c r="K262" i="3"/>
  <c r="J262" i="3"/>
  <c r="I262" i="3"/>
  <c r="H262" i="3"/>
  <c r="G262" i="3"/>
  <c r="BQ261" i="3"/>
  <c r="BN261" i="3"/>
  <c r="BK261" i="3"/>
  <c r="BH261" i="3"/>
  <c r="AA261" i="3"/>
  <c r="X261" i="3"/>
  <c r="U261" i="3"/>
  <c r="R261" i="3"/>
  <c r="K261" i="3"/>
  <c r="J261" i="3"/>
  <c r="I261" i="3"/>
  <c r="H261" i="3"/>
  <c r="G261" i="3"/>
  <c r="BQ260" i="3"/>
  <c r="BN260" i="3"/>
  <c r="BK260" i="3"/>
  <c r="BH260" i="3"/>
  <c r="AA260" i="3"/>
  <c r="X260" i="3"/>
  <c r="U260" i="3"/>
  <c r="R260" i="3"/>
  <c r="K260" i="3"/>
  <c r="J260" i="3"/>
  <c r="I260" i="3"/>
  <c r="H260" i="3"/>
  <c r="G260" i="3"/>
  <c r="BQ259" i="3"/>
  <c r="BN259" i="3"/>
  <c r="BK259" i="3"/>
  <c r="BH259" i="3"/>
  <c r="AA259" i="3"/>
  <c r="X259" i="3"/>
  <c r="U259" i="3"/>
  <c r="R259" i="3"/>
  <c r="K259" i="3"/>
  <c r="J259" i="3"/>
  <c r="I259" i="3"/>
  <c r="H259" i="3"/>
  <c r="G259" i="3"/>
  <c r="BQ258" i="3"/>
  <c r="BN258" i="3"/>
  <c r="BK258" i="3"/>
  <c r="BH258" i="3"/>
  <c r="AA258" i="3"/>
  <c r="X258" i="3"/>
  <c r="U258" i="3"/>
  <c r="R258" i="3"/>
  <c r="K258" i="3"/>
  <c r="J258" i="3"/>
  <c r="I258" i="3"/>
  <c r="H258" i="3"/>
  <c r="G258" i="3"/>
  <c r="BQ257" i="3"/>
  <c r="BN257" i="3"/>
  <c r="BK257" i="3"/>
  <c r="BH257" i="3"/>
  <c r="AA257" i="3"/>
  <c r="X257" i="3"/>
  <c r="U257" i="3"/>
  <c r="R257" i="3"/>
  <c r="K257" i="3"/>
  <c r="J257" i="3"/>
  <c r="I257" i="3"/>
  <c r="H257" i="3"/>
  <c r="G257" i="3"/>
  <c r="BQ256" i="3"/>
  <c r="BN256" i="3"/>
  <c r="BK256" i="3"/>
  <c r="BH256" i="3"/>
  <c r="AA256" i="3"/>
  <c r="X256" i="3"/>
  <c r="U256" i="3"/>
  <c r="R256" i="3"/>
  <c r="K256" i="3"/>
  <c r="J256" i="3"/>
  <c r="I256" i="3"/>
  <c r="H256" i="3"/>
  <c r="G256" i="3"/>
  <c r="BQ255" i="3"/>
  <c r="BN255" i="3"/>
  <c r="BK255" i="3"/>
  <c r="BH255" i="3"/>
  <c r="AA255" i="3"/>
  <c r="X255" i="3"/>
  <c r="U255" i="3"/>
  <c r="R255" i="3"/>
  <c r="K255" i="3"/>
  <c r="J255" i="3"/>
  <c r="I255" i="3"/>
  <c r="H255" i="3"/>
  <c r="G255" i="3"/>
  <c r="BQ254" i="3"/>
  <c r="BN254" i="3"/>
  <c r="BK254" i="3"/>
  <c r="BH254" i="3"/>
  <c r="AA254" i="3"/>
  <c r="X254" i="3"/>
  <c r="U254" i="3"/>
  <c r="R254" i="3"/>
  <c r="K254" i="3"/>
  <c r="J254" i="3"/>
  <c r="I254" i="3"/>
  <c r="H254" i="3"/>
  <c r="G254" i="3"/>
  <c r="BQ253" i="3"/>
  <c r="BN253" i="3"/>
  <c r="BK253" i="3"/>
  <c r="BH253" i="3"/>
  <c r="AA253" i="3"/>
  <c r="X253" i="3"/>
  <c r="U253" i="3"/>
  <c r="R253" i="3"/>
  <c r="K253" i="3"/>
  <c r="J253" i="3"/>
  <c r="I253" i="3"/>
  <c r="H253" i="3"/>
  <c r="G253" i="3"/>
  <c r="BQ252" i="3"/>
  <c r="BN252" i="3"/>
  <c r="BK252" i="3"/>
  <c r="BH252" i="3"/>
  <c r="AA252" i="3"/>
  <c r="X252" i="3"/>
  <c r="U252" i="3"/>
  <c r="R252" i="3"/>
  <c r="K252" i="3"/>
  <c r="J252" i="3"/>
  <c r="I252" i="3"/>
  <c r="H252" i="3"/>
  <c r="G252" i="3"/>
  <c r="BQ251" i="3"/>
  <c r="BN251" i="3"/>
  <c r="BK251" i="3"/>
  <c r="BH251" i="3"/>
  <c r="AA251" i="3"/>
  <c r="X251" i="3"/>
  <c r="U251" i="3"/>
  <c r="R251" i="3"/>
  <c r="K251" i="3"/>
  <c r="J251" i="3"/>
  <c r="I251" i="3"/>
  <c r="H251" i="3"/>
  <c r="G251" i="3"/>
  <c r="BQ250" i="3"/>
  <c r="BN250" i="3"/>
  <c r="BK250" i="3"/>
  <c r="BH250" i="3"/>
  <c r="AA250" i="3"/>
  <c r="X250" i="3"/>
  <c r="U250" i="3"/>
  <c r="R250" i="3"/>
  <c r="K250" i="3"/>
  <c r="J250" i="3"/>
  <c r="I250" i="3"/>
  <c r="H250" i="3"/>
  <c r="G250" i="3"/>
  <c r="BQ249" i="3"/>
  <c r="BN249" i="3"/>
  <c r="BK249" i="3"/>
  <c r="BH249" i="3"/>
  <c r="AA249" i="3"/>
  <c r="X249" i="3"/>
  <c r="U249" i="3"/>
  <c r="R249" i="3"/>
  <c r="K249" i="3"/>
  <c r="J249" i="3"/>
  <c r="I249" i="3"/>
  <c r="H249" i="3"/>
  <c r="G249" i="3"/>
  <c r="BQ248" i="3"/>
  <c r="BN248" i="3"/>
  <c r="BK248" i="3"/>
  <c r="BH248" i="3"/>
  <c r="AA248" i="3"/>
  <c r="X248" i="3"/>
  <c r="U248" i="3"/>
  <c r="R248" i="3"/>
  <c r="K248" i="3"/>
  <c r="J248" i="3"/>
  <c r="I248" i="3"/>
  <c r="H248" i="3"/>
  <c r="G248" i="3"/>
  <c r="BQ247" i="3"/>
  <c r="BN247" i="3"/>
  <c r="BK247" i="3"/>
  <c r="BH247" i="3"/>
  <c r="AA247" i="3"/>
  <c r="X247" i="3"/>
  <c r="U247" i="3"/>
  <c r="R247" i="3"/>
  <c r="K247" i="3"/>
  <c r="J247" i="3"/>
  <c r="I247" i="3"/>
  <c r="H247" i="3"/>
  <c r="G247" i="3"/>
  <c r="BQ246" i="3"/>
  <c r="BN246" i="3"/>
  <c r="BK246" i="3"/>
  <c r="BH246" i="3"/>
  <c r="AA246" i="3"/>
  <c r="X246" i="3"/>
  <c r="U246" i="3"/>
  <c r="R246" i="3"/>
  <c r="K246" i="3"/>
  <c r="J246" i="3"/>
  <c r="I246" i="3"/>
  <c r="H246" i="3"/>
  <c r="G246" i="3"/>
  <c r="BQ245" i="3"/>
  <c r="BN245" i="3"/>
  <c r="BK245" i="3"/>
  <c r="BH245" i="3"/>
  <c r="AA245" i="3"/>
  <c r="X245" i="3"/>
  <c r="U245" i="3"/>
  <c r="R245" i="3"/>
  <c r="K245" i="3"/>
  <c r="J245" i="3"/>
  <c r="I245" i="3"/>
  <c r="H245" i="3"/>
  <c r="G245" i="3"/>
  <c r="BQ244" i="3"/>
  <c r="BN244" i="3"/>
  <c r="BK244" i="3"/>
  <c r="BH244" i="3"/>
  <c r="AA244" i="3"/>
  <c r="X244" i="3"/>
  <c r="U244" i="3"/>
  <c r="R244" i="3"/>
  <c r="K244" i="3"/>
  <c r="J244" i="3"/>
  <c r="I244" i="3"/>
  <c r="H244" i="3"/>
  <c r="G244" i="3"/>
  <c r="BQ243" i="3"/>
  <c r="BN243" i="3"/>
  <c r="BK243" i="3"/>
  <c r="BH243" i="3"/>
  <c r="AA243" i="3"/>
  <c r="X243" i="3"/>
  <c r="U243" i="3"/>
  <c r="R243" i="3"/>
  <c r="K243" i="3"/>
  <c r="J243" i="3"/>
  <c r="I243" i="3"/>
  <c r="H243" i="3"/>
  <c r="G243" i="3"/>
  <c r="BQ242" i="3"/>
  <c r="BN242" i="3"/>
  <c r="BK242" i="3"/>
  <c r="BH242" i="3"/>
  <c r="AA242" i="3"/>
  <c r="X242" i="3"/>
  <c r="U242" i="3"/>
  <c r="R242" i="3"/>
  <c r="K242" i="3"/>
  <c r="J242" i="3"/>
  <c r="I242" i="3"/>
  <c r="H242" i="3"/>
  <c r="G242" i="3"/>
  <c r="BQ241" i="3"/>
  <c r="BN241" i="3"/>
  <c r="BK241" i="3"/>
  <c r="BH241" i="3"/>
  <c r="AA241" i="3"/>
  <c r="X241" i="3"/>
  <c r="U241" i="3"/>
  <c r="R241" i="3"/>
  <c r="K241" i="3"/>
  <c r="J241" i="3"/>
  <c r="I241" i="3"/>
  <c r="H241" i="3"/>
  <c r="G241" i="3"/>
  <c r="BQ240" i="3"/>
  <c r="BN240" i="3"/>
  <c r="BK240" i="3"/>
  <c r="BH240" i="3"/>
  <c r="AA240" i="3"/>
  <c r="X240" i="3"/>
  <c r="U240" i="3"/>
  <c r="R240" i="3"/>
  <c r="K240" i="3"/>
  <c r="J240" i="3"/>
  <c r="I240" i="3"/>
  <c r="H240" i="3"/>
  <c r="G240" i="3"/>
  <c r="BQ239" i="3"/>
  <c r="BN239" i="3"/>
  <c r="BK239" i="3"/>
  <c r="BH239" i="3"/>
  <c r="AA239" i="3"/>
  <c r="X239" i="3"/>
  <c r="U239" i="3"/>
  <c r="R239" i="3"/>
  <c r="K239" i="3"/>
  <c r="J239" i="3"/>
  <c r="I239" i="3"/>
  <c r="H239" i="3"/>
  <c r="G239" i="3"/>
  <c r="BQ238" i="3"/>
  <c r="BN238" i="3"/>
  <c r="BK238" i="3"/>
  <c r="BH238" i="3"/>
  <c r="AA238" i="3"/>
  <c r="X238" i="3"/>
  <c r="U238" i="3"/>
  <c r="R238" i="3"/>
  <c r="K238" i="3"/>
  <c r="J238" i="3"/>
  <c r="I238" i="3"/>
  <c r="H238" i="3"/>
  <c r="G238" i="3"/>
  <c r="BQ237" i="3"/>
  <c r="BN237" i="3"/>
  <c r="BK237" i="3"/>
  <c r="BH237" i="3"/>
  <c r="AA237" i="3"/>
  <c r="X237" i="3"/>
  <c r="U237" i="3"/>
  <c r="R237" i="3"/>
  <c r="K237" i="3"/>
  <c r="J237" i="3"/>
  <c r="I237" i="3"/>
  <c r="H237" i="3"/>
  <c r="G237" i="3"/>
  <c r="BQ236" i="3"/>
  <c r="BN236" i="3"/>
  <c r="BK236" i="3"/>
  <c r="BH236" i="3"/>
  <c r="AA236" i="3"/>
  <c r="X236" i="3"/>
  <c r="U236" i="3"/>
  <c r="R236" i="3"/>
  <c r="K236" i="3"/>
  <c r="J236" i="3"/>
  <c r="I236" i="3"/>
  <c r="H236" i="3"/>
  <c r="G236" i="3"/>
  <c r="BQ235" i="3"/>
  <c r="BN235" i="3"/>
  <c r="BK235" i="3"/>
  <c r="BH235" i="3"/>
  <c r="AA235" i="3"/>
  <c r="X235" i="3"/>
  <c r="U235" i="3"/>
  <c r="R235" i="3"/>
  <c r="K235" i="3"/>
  <c r="J235" i="3"/>
  <c r="I235" i="3"/>
  <c r="H235" i="3"/>
  <c r="G235" i="3"/>
  <c r="BQ234" i="3"/>
  <c r="BN234" i="3"/>
  <c r="BK234" i="3"/>
  <c r="BH234" i="3"/>
  <c r="AA234" i="3"/>
  <c r="X234" i="3"/>
  <c r="U234" i="3"/>
  <c r="R234" i="3"/>
  <c r="K234" i="3"/>
  <c r="J234" i="3"/>
  <c r="I234" i="3"/>
  <c r="H234" i="3"/>
  <c r="G234" i="3"/>
  <c r="BQ233" i="3"/>
  <c r="BN233" i="3"/>
  <c r="BK233" i="3"/>
  <c r="BH233" i="3"/>
  <c r="AA233" i="3"/>
  <c r="X233" i="3"/>
  <c r="U233" i="3"/>
  <c r="R233" i="3"/>
  <c r="K233" i="3"/>
  <c r="J233" i="3"/>
  <c r="I233" i="3"/>
  <c r="H233" i="3"/>
  <c r="G233" i="3"/>
  <c r="BQ232" i="3"/>
  <c r="BN232" i="3"/>
  <c r="BK232" i="3"/>
  <c r="BH232" i="3"/>
  <c r="AA232" i="3"/>
  <c r="X232" i="3"/>
  <c r="U232" i="3"/>
  <c r="R232" i="3"/>
  <c r="K232" i="3"/>
  <c r="J232" i="3"/>
  <c r="I232" i="3"/>
  <c r="H232" i="3"/>
  <c r="G232" i="3"/>
  <c r="BQ231" i="3"/>
  <c r="BN231" i="3"/>
  <c r="BK231" i="3"/>
  <c r="BH231" i="3"/>
  <c r="AA231" i="3"/>
  <c r="X231" i="3"/>
  <c r="U231" i="3"/>
  <c r="R231" i="3"/>
  <c r="K231" i="3"/>
  <c r="J231" i="3"/>
  <c r="I231" i="3"/>
  <c r="H231" i="3"/>
  <c r="G231" i="3"/>
  <c r="BQ230" i="3"/>
  <c r="BN230" i="3"/>
  <c r="BK230" i="3"/>
  <c r="BH230" i="3"/>
  <c r="AA230" i="3"/>
  <c r="X230" i="3"/>
  <c r="U230" i="3"/>
  <c r="R230" i="3"/>
  <c r="K230" i="3"/>
  <c r="J230" i="3"/>
  <c r="I230" i="3"/>
  <c r="H230" i="3"/>
  <c r="G230" i="3"/>
  <c r="BQ229" i="3"/>
  <c r="BN229" i="3"/>
  <c r="BK229" i="3"/>
  <c r="BH229" i="3"/>
  <c r="AA229" i="3"/>
  <c r="X229" i="3"/>
  <c r="U229" i="3"/>
  <c r="R229" i="3"/>
  <c r="K229" i="3"/>
  <c r="J229" i="3"/>
  <c r="I229" i="3"/>
  <c r="H229" i="3"/>
  <c r="G229" i="3"/>
  <c r="BQ228" i="3"/>
  <c r="BN228" i="3"/>
  <c r="BK228" i="3"/>
  <c r="BH228" i="3"/>
  <c r="AA228" i="3"/>
  <c r="X228" i="3"/>
  <c r="U228" i="3"/>
  <c r="R228" i="3"/>
  <c r="K228" i="3"/>
  <c r="J228" i="3"/>
  <c r="I228" i="3"/>
  <c r="H228" i="3"/>
  <c r="G228" i="3"/>
  <c r="BQ227" i="3"/>
  <c r="BN227" i="3"/>
  <c r="BK227" i="3"/>
  <c r="BH227" i="3"/>
  <c r="AA227" i="3"/>
  <c r="X227" i="3"/>
  <c r="U227" i="3"/>
  <c r="R227" i="3"/>
  <c r="K227" i="3"/>
  <c r="J227" i="3"/>
  <c r="I227" i="3"/>
  <c r="H227" i="3"/>
  <c r="G227" i="3"/>
  <c r="BQ226" i="3"/>
  <c r="BN226" i="3"/>
  <c r="BK226" i="3"/>
  <c r="BH226" i="3"/>
  <c r="AA226" i="3"/>
  <c r="X226" i="3"/>
  <c r="U226" i="3"/>
  <c r="R226" i="3"/>
  <c r="K226" i="3"/>
  <c r="J226" i="3"/>
  <c r="I226" i="3"/>
  <c r="H226" i="3"/>
  <c r="G226" i="3"/>
  <c r="BQ225" i="3"/>
  <c r="BN225" i="3"/>
  <c r="BK225" i="3"/>
  <c r="BH225" i="3"/>
  <c r="AA225" i="3"/>
  <c r="X225" i="3"/>
  <c r="U225" i="3"/>
  <c r="R225" i="3"/>
  <c r="K225" i="3"/>
  <c r="J225" i="3"/>
  <c r="I225" i="3"/>
  <c r="H225" i="3"/>
  <c r="G225" i="3"/>
  <c r="BQ224" i="3"/>
  <c r="BN224" i="3"/>
  <c r="BK224" i="3"/>
  <c r="BH224" i="3"/>
  <c r="AA224" i="3"/>
  <c r="X224" i="3"/>
  <c r="U224" i="3"/>
  <c r="R224" i="3"/>
  <c r="K224" i="3"/>
  <c r="J224" i="3"/>
  <c r="I224" i="3"/>
  <c r="H224" i="3"/>
  <c r="G224" i="3"/>
  <c r="BQ223" i="3"/>
  <c r="BN223" i="3"/>
  <c r="BK223" i="3"/>
  <c r="BH223" i="3"/>
  <c r="AA223" i="3"/>
  <c r="X223" i="3"/>
  <c r="U223" i="3"/>
  <c r="R223" i="3"/>
  <c r="K223" i="3"/>
  <c r="J223" i="3"/>
  <c r="I223" i="3"/>
  <c r="H223" i="3"/>
  <c r="G223" i="3"/>
  <c r="BQ222" i="3"/>
  <c r="BN222" i="3"/>
  <c r="BK222" i="3"/>
  <c r="BH222" i="3"/>
  <c r="AA222" i="3"/>
  <c r="X222" i="3"/>
  <c r="U222" i="3"/>
  <c r="R222" i="3"/>
  <c r="K222" i="3"/>
  <c r="J222" i="3"/>
  <c r="I222" i="3"/>
  <c r="H222" i="3"/>
  <c r="G222" i="3"/>
  <c r="BQ221" i="3"/>
  <c r="BN221" i="3"/>
  <c r="BK221" i="3"/>
  <c r="BH221" i="3"/>
  <c r="AA221" i="3"/>
  <c r="X221" i="3"/>
  <c r="U221" i="3"/>
  <c r="R221" i="3"/>
  <c r="K221" i="3"/>
  <c r="J221" i="3"/>
  <c r="I221" i="3"/>
  <c r="H221" i="3"/>
  <c r="G221" i="3"/>
  <c r="BQ220" i="3"/>
  <c r="BN220" i="3"/>
  <c r="BK220" i="3"/>
  <c r="BH220" i="3"/>
  <c r="AA220" i="3"/>
  <c r="X220" i="3"/>
  <c r="U220" i="3"/>
  <c r="R220" i="3"/>
  <c r="K220" i="3"/>
  <c r="J220" i="3"/>
  <c r="I220" i="3"/>
  <c r="H220" i="3"/>
  <c r="G220" i="3"/>
  <c r="BQ219" i="3"/>
  <c r="BN219" i="3"/>
  <c r="BK219" i="3"/>
  <c r="BH219" i="3"/>
  <c r="AA219" i="3"/>
  <c r="X219" i="3"/>
  <c r="U219" i="3"/>
  <c r="R219" i="3"/>
  <c r="K219" i="3"/>
  <c r="J219" i="3"/>
  <c r="I219" i="3"/>
  <c r="H219" i="3"/>
  <c r="G219" i="3"/>
  <c r="BQ218" i="3"/>
  <c r="BN218" i="3"/>
  <c r="BK218" i="3"/>
  <c r="BH218" i="3"/>
  <c r="AA218" i="3"/>
  <c r="X218" i="3"/>
  <c r="U218" i="3"/>
  <c r="R218" i="3"/>
  <c r="K218" i="3"/>
  <c r="J218" i="3"/>
  <c r="I218" i="3"/>
  <c r="H218" i="3"/>
  <c r="G218" i="3"/>
  <c r="BQ217" i="3"/>
  <c r="BN217" i="3"/>
  <c r="BK217" i="3"/>
  <c r="BH217" i="3"/>
  <c r="AA217" i="3"/>
  <c r="X217" i="3"/>
  <c r="U217" i="3"/>
  <c r="R217" i="3"/>
  <c r="K217" i="3"/>
  <c r="J217" i="3"/>
  <c r="I217" i="3"/>
  <c r="H217" i="3"/>
  <c r="G217" i="3"/>
  <c r="BQ216" i="3"/>
  <c r="BN216" i="3"/>
  <c r="BK216" i="3"/>
  <c r="BH216" i="3"/>
  <c r="AA216" i="3"/>
  <c r="X216" i="3"/>
  <c r="U216" i="3"/>
  <c r="R216" i="3"/>
  <c r="K216" i="3"/>
  <c r="J216" i="3"/>
  <c r="I216" i="3"/>
  <c r="H216" i="3"/>
  <c r="G216" i="3"/>
  <c r="BQ215" i="3"/>
  <c r="BN215" i="3"/>
  <c r="BK215" i="3"/>
  <c r="BH215" i="3"/>
  <c r="AA215" i="3"/>
  <c r="X215" i="3"/>
  <c r="U215" i="3"/>
  <c r="R215" i="3"/>
  <c r="K215" i="3"/>
  <c r="J215" i="3"/>
  <c r="I215" i="3"/>
  <c r="H215" i="3"/>
  <c r="G215" i="3"/>
  <c r="BQ214" i="3"/>
  <c r="BN214" i="3"/>
  <c r="BK214" i="3"/>
  <c r="BH214" i="3"/>
  <c r="AA214" i="3"/>
  <c r="X214" i="3"/>
  <c r="U214" i="3"/>
  <c r="R214" i="3"/>
  <c r="K214" i="3"/>
  <c r="J214" i="3"/>
  <c r="I214" i="3"/>
  <c r="H214" i="3"/>
  <c r="G214" i="3"/>
  <c r="BQ213" i="3"/>
  <c r="BN213" i="3"/>
  <c r="BK213" i="3"/>
  <c r="BH213" i="3"/>
  <c r="AA213" i="3"/>
  <c r="X213" i="3"/>
  <c r="U213" i="3"/>
  <c r="R213" i="3"/>
  <c r="K213" i="3"/>
  <c r="J213" i="3"/>
  <c r="I213" i="3"/>
  <c r="H213" i="3"/>
  <c r="G213" i="3"/>
  <c r="BQ212" i="3"/>
  <c r="BN212" i="3"/>
  <c r="BK212" i="3"/>
  <c r="BH212" i="3"/>
  <c r="AA212" i="3"/>
  <c r="X212" i="3"/>
  <c r="U212" i="3"/>
  <c r="R212" i="3"/>
  <c r="K212" i="3"/>
  <c r="J212" i="3"/>
  <c r="I212" i="3"/>
  <c r="H212" i="3"/>
  <c r="G212" i="3"/>
  <c r="BQ211" i="3"/>
  <c r="BN211" i="3"/>
  <c r="BK211" i="3"/>
  <c r="BH211" i="3"/>
  <c r="AA211" i="3"/>
  <c r="X211" i="3"/>
  <c r="U211" i="3"/>
  <c r="R211" i="3"/>
  <c r="K211" i="3"/>
  <c r="J211" i="3"/>
  <c r="I211" i="3"/>
  <c r="H211" i="3"/>
  <c r="G211" i="3"/>
  <c r="BQ210" i="3"/>
  <c r="BN210" i="3"/>
  <c r="BK210" i="3"/>
  <c r="BH210" i="3"/>
  <c r="AA210" i="3"/>
  <c r="X210" i="3"/>
  <c r="U210" i="3"/>
  <c r="R210" i="3"/>
  <c r="K210" i="3"/>
  <c r="J210" i="3"/>
  <c r="I210" i="3"/>
  <c r="H210" i="3"/>
  <c r="G210" i="3"/>
  <c r="BQ209" i="3"/>
  <c r="BN209" i="3"/>
  <c r="BK209" i="3"/>
  <c r="BH209" i="3"/>
  <c r="AA209" i="3"/>
  <c r="X209" i="3"/>
  <c r="U209" i="3"/>
  <c r="R209" i="3"/>
  <c r="K209" i="3"/>
  <c r="J209" i="3"/>
  <c r="I209" i="3"/>
  <c r="H209" i="3"/>
  <c r="G209" i="3"/>
  <c r="BQ208" i="3"/>
  <c r="BN208" i="3"/>
  <c r="BK208" i="3"/>
  <c r="BH208" i="3"/>
  <c r="AA208" i="3"/>
  <c r="X208" i="3"/>
  <c r="U208" i="3"/>
  <c r="R208" i="3"/>
  <c r="K208" i="3"/>
  <c r="J208" i="3"/>
  <c r="I208" i="3"/>
  <c r="H208" i="3"/>
  <c r="G208" i="3"/>
  <c r="BQ207" i="3"/>
  <c r="BN207" i="3"/>
  <c r="BK207" i="3"/>
  <c r="BH207" i="3"/>
  <c r="AA207" i="3"/>
  <c r="X207" i="3"/>
  <c r="U207" i="3"/>
  <c r="R207" i="3"/>
  <c r="K207" i="3"/>
  <c r="J207" i="3"/>
  <c r="I207" i="3"/>
  <c r="H207" i="3"/>
  <c r="G207" i="3"/>
  <c r="BQ206" i="3"/>
  <c r="BN206" i="3"/>
  <c r="BK206" i="3"/>
  <c r="BH206" i="3"/>
  <c r="AA206" i="3"/>
  <c r="X206" i="3"/>
  <c r="U206" i="3"/>
  <c r="R206" i="3"/>
  <c r="K206" i="3"/>
  <c r="J206" i="3"/>
  <c r="I206" i="3"/>
  <c r="H206" i="3"/>
  <c r="G206" i="3"/>
  <c r="BQ205" i="3"/>
  <c r="BN205" i="3"/>
  <c r="BK205" i="3"/>
  <c r="BH205" i="3"/>
  <c r="AA205" i="3"/>
  <c r="X205" i="3"/>
  <c r="U205" i="3"/>
  <c r="R205" i="3"/>
  <c r="K205" i="3"/>
  <c r="J205" i="3"/>
  <c r="I205" i="3"/>
  <c r="H205" i="3"/>
  <c r="G205" i="3"/>
  <c r="BQ204" i="3"/>
  <c r="BN204" i="3"/>
  <c r="BK204" i="3"/>
  <c r="BH204" i="3"/>
  <c r="AA204" i="3"/>
  <c r="X204" i="3"/>
  <c r="U204" i="3"/>
  <c r="R204" i="3"/>
  <c r="K204" i="3"/>
  <c r="J204" i="3"/>
  <c r="I204" i="3"/>
  <c r="H204" i="3"/>
  <c r="G204" i="3"/>
  <c r="BQ203" i="3"/>
  <c r="BN203" i="3"/>
  <c r="BK203" i="3"/>
  <c r="BH203" i="3"/>
  <c r="AA203" i="3"/>
  <c r="X203" i="3"/>
  <c r="U203" i="3"/>
  <c r="R203" i="3"/>
  <c r="K203" i="3"/>
  <c r="J203" i="3"/>
  <c r="I203" i="3"/>
  <c r="H203" i="3"/>
  <c r="G203" i="3"/>
  <c r="BQ202" i="3"/>
  <c r="BN202" i="3"/>
  <c r="BK202" i="3"/>
  <c r="BH202" i="3"/>
  <c r="AA202" i="3"/>
  <c r="X202" i="3"/>
  <c r="U202" i="3"/>
  <c r="R202" i="3"/>
  <c r="K202" i="3"/>
  <c r="J202" i="3"/>
  <c r="I202" i="3"/>
  <c r="H202" i="3"/>
  <c r="G202" i="3"/>
  <c r="BQ201" i="3"/>
  <c r="BN201" i="3"/>
  <c r="BK201" i="3"/>
  <c r="BH201" i="3"/>
  <c r="AA201" i="3"/>
  <c r="X201" i="3"/>
  <c r="U201" i="3"/>
  <c r="R201" i="3"/>
  <c r="K201" i="3"/>
  <c r="J201" i="3"/>
  <c r="I201" i="3"/>
  <c r="H201" i="3"/>
  <c r="G201" i="3"/>
  <c r="BQ200" i="3"/>
  <c r="BN200" i="3"/>
  <c r="BK200" i="3"/>
  <c r="BH200" i="3"/>
  <c r="AA200" i="3"/>
  <c r="X200" i="3"/>
  <c r="U200" i="3"/>
  <c r="R200" i="3"/>
  <c r="K200" i="3"/>
  <c r="J200" i="3"/>
  <c r="I200" i="3"/>
  <c r="H200" i="3"/>
  <c r="G200" i="3"/>
  <c r="BQ199" i="3"/>
  <c r="BN199" i="3"/>
  <c r="BK199" i="3"/>
  <c r="BH199" i="3"/>
  <c r="AA199" i="3"/>
  <c r="X199" i="3"/>
  <c r="U199" i="3"/>
  <c r="R199" i="3"/>
  <c r="K199" i="3"/>
  <c r="J199" i="3"/>
  <c r="I199" i="3"/>
  <c r="H199" i="3"/>
  <c r="G199" i="3"/>
  <c r="BQ198" i="3"/>
  <c r="BN198" i="3"/>
  <c r="BK198" i="3"/>
  <c r="BH198" i="3"/>
  <c r="AA198" i="3"/>
  <c r="X198" i="3"/>
  <c r="U198" i="3"/>
  <c r="R198" i="3"/>
  <c r="K198" i="3"/>
  <c r="J198" i="3"/>
  <c r="I198" i="3"/>
  <c r="H198" i="3"/>
  <c r="G198" i="3"/>
  <c r="BQ197" i="3"/>
  <c r="BN197" i="3"/>
  <c r="BK197" i="3"/>
  <c r="BH197" i="3"/>
  <c r="AA197" i="3"/>
  <c r="X197" i="3"/>
  <c r="U197" i="3"/>
  <c r="R197" i="3"/>
  <c r="K197" i="3"/>
  <c r="J197" i="3"/>
  <c r="I197" i="3"/>
  <c r="H197" i="3"/>
  <c r="G197" i="3"/>
  <c r="BQ196" i="3"/>
  <c r="BN196" i="3"/>
  <c r="BK196" i="3"/>
  <c r="BH196" i="3"/>
  <c r="AA196" i="3"/>
  <c r="X196" i="3"/>
  <c r="U196" i="3"/>
  <c r="R196" i="3"/>
  <c r="K196" i="3"/>
  <c r="J196" i="3"/>
  <c r="I196" i="3"/>
  <c r="H196" i="3"/>
  <c r="G196" i="3"/>
  <c r="BQ195" i="3"/>
  <c r="BN195" i="3"/>
  <c r="BK195" i="3"/>
  <c r="BH195" i="3"/>
  <c r="AA195" i="3"/>
  <c r="X195" i="3"/>
  <c r="U195" i="3"/>
  <c r="R195" i="3"/>
  <c r="K195" i="3"/>
  <c r="J195" i="3"/>
  <c r="I195" i="3"/>
  <c r="H195" i="3"/>
  <c r="G195" i="3"/>
  <c r="BQ194" i="3"/>
  <c r="BN194" i="3"/>
  <c r="BK194" i="3"/>
  <c r="BH194" i="3"/>
  <c r="AA194" i="3"/>
  <c r="X194" i="3"/>
  <c r="U194" i="3"/>
  <c r="R194" i="3"/>
  <c r="K194" i="3"/>
  <c r="J194" i="3"/>
  <c r="I194" i="3"/>
  <c r="H194" i="3"/>
  <c r="G194" i="3"/>
  <c r="BQ193" i="3"/>
  <c r="BN193" i="3"/>
  <c r="BK193" i="3"/>
  <c r="BH193" i="3"/>
  <c r="AA193" i="3"/>
  <c r="X193" i="3"/>
  <c r="U193" i="3"/>
  <c r="R193" i="3"/>
  <c r="K193" i="3"/>
  <c r="J193" i="3"/>
  <c r="I193" i="3"/>
  <c r="H193" i="3"/>
  <c r="G193" i="3"/>
  <c r="BQ192" i="3"/>
  <c r="BN192" i="3"/>
  <c r="BK192" i="3"/>
  <c r="BH192" i="3"/>
  <c r="AA192" i="3"/>
  <c r="X192" i="3"/>
  <c r="U192" i="3"/>
  <c r="R192" i="3"/>
  <c r="K192" i="3"/>
  <c r="J192" i="3"/>
  <c r="I192" i="3"/>
  <c r="H192" i="3"/>
  <c r="G192" i="3"/>
  <c r="BQ191" i="3"/>
  <c r="BN191" i="3"/>
  <c r="BK191" i="3"/>
  <c r="BH191" i="3"/>
  <c r="AA191" i="3"/>
  <c r="X191" i="3"/>
  <c r="U191" i="3"/>
  <c r="R191" i="3"/>
  <c r="K191" i="3"/>
  <c r="J191" i="3"/>
  <c r="I191" i="3"/>
  <c r="H191" i="3"/>
  <c r="G191" i="3"/>
  <c r="BQ190" i="3"/>
  <c r="BN190" i="3"/>
  <c r="BK190" i="3"/>
  <c r="BH190" i="3"/>
  <c r="AA190" i="3"/>
  <c r="X190" i="3"/>
  <c r="U190" i="3"/>
  <c r="R190" i="3"/>
  <c r="K190" i="3"/>
  <c r="J190" i="3"/>
  <c r="I190" i="3"/>
  <c r="H190" i="3"/>
  <c r="G190" i="3"/>
  <c r="BQ189" i="3"/>
  <c r="BN189" i="3"/>
  <c r="BK189" i="3"/>
  <c r="BH189" i="3"/>
  <c r="AA189" i="3"/>
  <c r="X189" i="3"/>
  <c r="U189" i="3"/>
  <c r="R189" i="3"/>
  <c r="K189" i="3"/>
  <c r="J189" i="3"/>
  <c r="I189" i="3"/>
  <c r="H189" i="3"/>
  <c r="G189" i="3"/>
  <c r="BQ188" i="3"/>
  <c r="BN188" i="3"/>
  <c r="BK188" i="3"/>
  <c r="BH188" i="3"/>
  <c r="AA188" i="3"/>
  <c r="X188" i="3"/>
  <c r="U188" i="3"/>
  <c r="R188" i="3"/>
  <c r="K188" i="3"/>
  <c r="J188" i="3"/>
  <c r="I188" i="3"/>
  <c r="H188" i="3"/>
  <c r="G188" i="3"/>
  <c r="BQ187" i="3"/>
  <c r="BN187" i="3"/>
  <c r="BK187" i="3"/>
  <c r="BH187" i="3"/>
  <c r="AA187" i="3"/>
  <c r="X187" i="3"/>
  <c r="U187" i="3"/>
  <c r="R187" i="3"/>
  <c r="K187" i="3"/>
  <c r="J187" i="3"/>
  <c r="I187" i="3"/>
  <c r="H187" i="3"/>
  <c r="G187" i="3"/>
  <c r="BQ186" i="3"/>
  <c r="BN186" i="3"/>
  <c r="BK186" i="3"/>
  <c r="BH186" i="3"/>
  <c r="AA186" i="3"/>
  <c r="X186" i="3"/>
  <c r="U186" i="3"/>
  <c r="R186" i="3"/>
  <c r="K186" i="3"/>
  <c r="J186" i="3"/>
  <c r="I186" i="3"/>
  <c r="H186" i="3"/>
  <c r="G186" i="3"/>
  <c r="BQ185" i="3"/>
  <c r="BN185" i="3"/>
  <c r="BK185" i="3"/>
  <c r="BH185" i="3"/>
  <c r="AA185" i="3"/>
  <c r="X185" i="3"/>
  <c r="U185" i="3"/>
  <c r="R185" i="3"/>
  <c r="K185" i="3"/>
  <c r="J185" i="3"/>
  <c r="I185" i="3"/>
  <c r="H185" i="3"/>
  <c r="G185" i="3"/>
  <c r="BQ184" i="3"/>
  <c r="BN184" i="3"/>
  <c r="BK184" i="3"/>
  <c r="BH184" i="3"/>
  <c r="AA184" i="3"/>
  <c r="X184" i="3"/>
  <c r="U184" i="3"/>
  <c r="R184" i="3"/>
  <c r="K184" i="3"/>
  <c r="J184" i="3"/>
  <c r="I184" i="3"/>
  <c r="H184" i="3"/>
  <c r="G184" i="3"/>
  <c r="BQ183" i="3"/>
  <c r="BN183" i="3"/>
  <c r="BK183" i="3"/>
  <c r="BH183" i="3"/>
  <c r="AA183" i="3"/>
  <c r="X183" i="3"/>
  <c r="U183" i="3"/>
  <c r="R183" i="3"/>
  <c r="K183" i="3"/>
  <c r="J183" i="3"/>
  <c r="I183" i="3"/>
  <c r="H183" i="3"/>
  <c r="G183" i="3"/>
  <c r="BQ182" i="3"/>
  <c r="BN182" i="3"/>
  <c r="BK182" i="3"/>
  <c r="BH182" i="3"/>
  <c r="AA182" i="3"/>
  <c r="X182" i="3"/>
  <c r="U182" i="3"/>
  <c r="R182" i="3"/>
  <c r="K182" i="3"/>
  <c r="J182" i="3"/>
  <c r="I182" i="3"/>
  <c r="H182" i="3"/>
  <c r="G182" i="3"/>
  <c r="BQ181" i="3"/>
  <c r="BN181" i="3"/>
  <c r="BK181" i="3"/>
  <c r="BH181" i="3"/>
  <c r="AA181" i="3"/>
  <c r="X181" i="3"/>
  <c r="U181" i="3"/>
  <c r="R181" i="3"/>
  <c r="K181" i="3"/>
  <c r="J181" i="3"/>
  <c r="I181" i="3"/>
  <c r="H181" i="3"/>
  <c r="G181" i="3"/>
  <c r="BQ180" i="3"/>
  <c r="BN180" i="3"/>
  <c r="BK180" i="3"/>
  <c r="BH180" i="3"/>
  <c r="AA180" i="3"/>
  <c r="X180" i="3"/>
  <c r="U180" i="3"/>
  <c r="R180" i="3"/>
  <c r="K180" i="3"/>
  <c r="J180" i="3"/>
  <c r="I180" i="3"/>
  <c r="H180" i="3"/>
  <c r="G180" i="3"/>
  <c r="BQ179" i="3"/>
  <c r="BN179" i="3"/>
  <c r="BK179" i="3"/>
  <c r="BH179" i="3"/>
  <c r="AA179" i="3"/>
  <c r="X179" i="3"/>
  <c r="U179" i="3"/>
  <c r="R179" i="3"/>
  <c r="K179" i="3"/>
  <c r="J179" i="3"/>
  <c r="I179" i="3"/>
  <c r="H179" i="3"/>
  <c r="G179" i="3"/>
  <c r="BQ178" i="3"/>
  <c r="BN178" i="3"/>
  <c r="BK178" i="3"/>
  <c r="BH178" i="3"/>
  <c r="AA178" i="3"/>
  <c r="X178" i="3"/>
  <c r="U178" i="3"/>
  <c r="R178" i="3"/>
  <c r="K178" i="3"/>
  <c r="J178" i="3"/>
  <c r="I178" i="3"/>
  <c r="H178" i="3"/>
  <c r="G178" i="3"/>
  <c r="BQ177" i="3"/>
  <c r="BN177" i="3"/>
  <c r="BK177" i="3"/>
  <c r="BH177" i="3"/>
  <c r="AA177" i="3"/>
  <c r="X177" i="3"/>
  <c r="U177" i="3"/>
  <c r="R177" i="3"/>
  <c r="K177" i="3"/>
  <c r="J177" i="3"/>
  <c r="I177" i="3"/>
  <c r="H177" i="3"/>
  <c r="G177" i="3"/>
  <c r="BQ176" i="3"/>
  <c r="BN176" i="3"/>
  <c r="BK176" i="3"/>
  <c r="BH176" i="3"/>
  <c r="AA176" i="3"/>
  <c r="X176" i="3"/>
  <c r="U176" i="3"/>
  <c r="R176" i="3"/>
  <c r="K176" i="3"/>
  <c r="J176" i="3"/>
  <c r="I176" i="3"/>
  <c r="H176" i="3"/>
  <c r="G176" i="3"/>
  <c r="BQ175" i="3"/>
  <c r="BN175" i="3"/>
  <c r="BK175" i="3"/>
  <c r="BH175" i="3"/>
  <c r="AA175" i="3"/>
  <c r="X175" i="3"/>
  <c r="U175" i="3"/>
  <c r="R175" i="3"/>
  <c r="K175" i="3"/>
  <c r="J175" i="3"/>
  <c r="I175" i="3"/>
  <c r="H175" i="3"/>
  <c r="G175" i="3"/>
  <c r="BQ174" i="3"/>
  <c r="BN174" i="3"/>
  <c r="BK174" i="3"/>
  <c r="BH174" i="3"/>
  <c r="AA174" i="3"/>
  <c r="X174" i="3"/>
  <c r="U174" i="3"/>
  <c r="R174" i="3"/>
  <c r="K174" i="3"/>
  <c r="J174" i="3"/>
  <c r="I174" i="3"/>
  <c r="H174" i="3"/>
  <c r="G174" i="3"/>
  <c r="BQ173" i="3"/>
  <c r="BN173" i="3"/>
  <c r="BK173" i="3"/>
  <c r="BH173" i="3"/>
  <c r="AA173" i="3"/>
  <c r="X173" i="3"/>
  <c r="U173" i="3"/>
  <c r="R173" i="3"/>
  <c r="K173" i="3"/>
  <c r="J173" i="3"/>
  <c r="I173" i="3"/>
  <c r="H173" i="3"/>
  <c r="G173" i="3"/>
  <c r="BQ172" i="3"/>
  <c r="BN172" i="3"/>
  <c r="BK172" i="3"/>
  <c r="BH172" i="3"/>
  <c r="AA172" i="3"/>
  <c r="X172" i="3"/>
  <c r="U172" i="3"/>
  <c r="R172" i="3"/>
  <c r="K172" i="3"/>
  <c r="J172" i="3"/>
  <c r="I172" i="3"/>
  <c r="H172" i="3"/>
  <c r="G172" i="3"/>
  <c r="BQ171" i="3"/>
  <c r="BN171" i="3"/>
  <c r="BK171" i="3"/>
  <c r="BH171" i="3"/>
  <c r="AA171" i="3"/>
  <c r="X171" i="3"/>
  <c r="U171" i="3"/>
  <c r="R171" i="3"/>
  <c r="K171" i="3"/>
  <c r="J171" i="3"/>
  <c r="I171" i="3"/>
  <c r="H171" i="3"/>
  <c r="G171" i="3"/>
  <c r="BQ170" i="3"/>
  <c r="BN170" i="3"/>
  <c r="BK170" i="3"/>
  <c r="BH170" i="3"/>
  <c r="AA170" i="3"/>
  <c r="X170" i="3"/>
  <c r="U170" i="3"/>
  <c r="R170" i="3"/>
  <c r="K170" i="3"/>
  <c r="J170" i="3"/>
  <c r="I170" i="3"/>
  <c r="H170" i="3"/>
  <c r="G170" i="3"/>
  <c r="BQ169" i="3"/>
  <c r="BN169" i="3"/>
  <c r="BK169" i="3"/>
  <c r="BH169" i="3"/>
  <c r="AA169" i="3"/>
  <c r="X169" i="3"/>
  <c r="U169" i="3"/>
  <c r="R169" i="3"/>
  <c r="K169" i="3"/>
  <c r="J169" i="3"/>
  <c r="I169" i="3"/>
  <c r="H169" i="3"/>
  <c r="G169" i="3"/>
  <c r="BQ168" i="3"/>
  <c r="BN168" i="3"/>
  <c r="BK168" i="3"/>
  <c r="BH168" i="3"/>
  <c r="AA168" i="3"/>
  <c r="X168" i="3"/>
  <c r="U168" i="3"/>
  <c r="R168" i="3"/>
  <c r="K168" i="3"/>
  <c r="J168" i="3"/>
  <c r="I168" i="3"/>
  <c r="H168" i="3"/>
  <c r="G168" i="3"/>
  <c r="BQ167" i="3"/>
  <c r="BN167" i="3"/>
  <c r="BK167" i="3"/>
  <c r="BH167" i="3"/>
  <c r="AA167" i="3"/>
  <c r="X167" i="3"/>
  <c r="U167" i="3"/>
  <c r="R167" i="3"/>
  <c r="K167" i="3"/>
  <c r="J167" i="3"/>
  <c r="I167" i="3"/>
  <c r="H167" i="3"/>
  <c r="G167" i="3"/>
  <c r="BQ166" i="3"/>
  <c r="BN166" i="3"/>
  <c r="BK166" i="3"/>
  <c r="BH166" i="3"/>
  <c r="AA166" i="3"/>
  <c r="X166" i="3"/>
  <c r="U166" i="3"/>
  <c r="R166" i="3"/>
  <c r="K166" i="3"/>
  <c r="J166" i="3"/>
  <c r="I166" i="3"/>
  <c r="H166" i="3"/>
  <c r="G166" i="3"/>
  <c r="BQ165" i="3"/>
  <c r="BN165" i="3"/>
  <c r="BK165" i="3"/>
  <c r="BH165" i="3"/>
  <c r="AA165" i="3"/>
  <c r="X165" i="3"/>
  <c r="U165" i="3"/>
  <c r="R165" i="3"/>
  <c r="K165" i="3"/>
  <c r="J165" i="3"/>
  <c r="I165" i="3"/>
  <c r="H165" i="3"/>
  <c r="G165" i="3"/>
  <c r="BQ164" i="3"/>
  <c r="BN164" i="3"/>
  <c r="BK164" i="3"/>
  <c r="BH164" i="3"/>
  <c r="AA164" i="3"/>
  <c r="X164" i="3"/>
  <c r="U164" i="3"/>
  <c r="R164" i="3"/>
  <c r="K164" i="3"/>
  <c r="J164" i="3"/>
  <c r="I164" i="3"/>
  <c r="H164" i="3"/>
  <c r="G164" i="3"/>
  <c r="BQ163" i="3"/>
  <c r="BN163" i="3"/>
  <c r="BK163" i="3"/>
  <c r="BH163" i="3"/>
  <c r="AA163" i="3"/>
  <c r="X163" i="3"/>
  <c r="U163" i="3"/>
  <c r="R163" i="3"/>
  <c r="K163" i="3"/>
  <c r="J163" i="3"/>
  <c r="I163" i="3"/>
  <c r="H163" i="3"/>
  <c r="G163" i="3"/>
  <c r="BQ162" i="3"/>
  <c r="BN162" i="3"/>
  <c r="BK162" i="3"/>
  <c r="BH162" i="3"/>
  <c r="AA162" i="3"/>
  <c r="X162" i="3"/>
  <c r="U162" i="3"/>
  <c r="R162" i="3"/>
  <c r="K162" i="3"/>
  <c r="J162" i="3"/>
  <c r="I162" i="3"/>
  <c r="H162" i="3"/>
  <c r="G162" i="3"/>
  <c r="BQ161" i="3"/>
  <c r="BN161" i="3"/>
  <c r="BK161" i="3"/>
  <c r="BH161" i="3"/>
  <c r="AA161" i="3"/>
  <c r="X161" i="3"/>
  <c r="U161" i="3"/>
  <c r="R161" i="3"/>
  <c r="K161" i="3"/>
  <c r="J161" i="3"/>
  <c r="I161" i="3"/>
  <c r="H161" i="3"/>
  <c r="G161" i="3"/>
  <c r="BQ160" i="3"/>
  <c r="BN160" i="3"/>
  <c r="BK160" i="3"/>
  <c r="BH160" i="3"/>
  <c r="AA160" i="3"/>
  <c r="X160" i="3"/>
  <c r="U160" i="3"/>
  <c r="R160" i="3"/>
  <c r="K160" i="3"/>
  <c r="J160" i="3"/>
  <c r="I160" i="3"/>
  <c r="H160" i="3"/>
  <c r="G160" i="3"/>
  <c r="BQ159" i="3"/>
  <c r="BN159" i="3"/>
  <c r="BK159" i="3"/>
  <c r="BH159" i="3"/>
  <c r="AA159" i="3"/>
  <c r="X159" i="3"/>
  <c r="U159" i="3"/>
  <c r="R159" i="3"/>
  <c r="K159" i="3"/>
  <c r="J159" i="3"/>
  <c r="I159" i="3"/>
  <c r="H159" i="3"/>
  <c r="G159" i="3"/>
  <c r="BQ158" i="3"/>
  <c r="BN158" i="3"/>
  <c r="BK158" i="3"/>
  <c r="BH158" i="3"/>
  <c r="AA158" i="3"/>
  <c r="X158" i="3"/>
  <c r="U158" i="3"/>
  <c r="R158" i="3"/>
  <c r="K158" i="3"/>
  <c r="J158" i="3"/>
  <c r="I158" i="3"/>
  <c r="H158" i="3"/>
  <c r="G158" i="3"/>
  <c r="BQ157" i="3"/>
  <c r="BN157" i="3"/>
  <c r="BK157" i="3"/>
  <c r="BH157" i="3"/>
  <c r="AA157" i="3"/>
  <c r="X157" i="3"/>
  <c r="U157" i="3"/>
  <c r="R157" i="3"/>
  <c r="K157" i="3"/>
  <c r="J157" i="3"/>
  <c r="I157" i="3"/>
  <c r="H157" i="3"/>
  <c r="G157" i="3"/>
  <c r="BQ156" i="3"/>
  <c r="BN156" i="3"/>
  <c r="BK156" i="3"/>
  <c r="BH156" i="3"/>
  <c r="AA156" i="3"/>
  <c r="X156" i="3"/>
  <c r="U156" i="3"/>
  <c r="R156" i="3"/>
  <c r="K156" i="3"/>
  <c r="J156" i="3"/>
  <c r="I156" i="3"/>
  <c r="H156" i="3"/>
  <c r="G156" i="3"/>
  <c r="BQ155" i="3"/>
  <c r="BN155" i="3"/>
  <c r="BK155" i="3"/>
  <c r="BH155" i="3"/>
  <c r="AA155" i="3"/>
  <c r="X155" i="3"/>
  <c r="U155" i="3"/>
  <c r="R155" i="3"/>
  <c r="K155" i="3"/>
  <c r="J155" i="3"/>
  <c r="I155" i="3"/>
  <c r="H155" i="3"/>
  <c r="G155" i="3"/>
  <c r="BQ154" i="3"/>
  <c r="BN154" i="3"/>
  <c r="BK154" i="3"/>
  <c r="BH154" i="3"/>
  <c r="AA154" i="3"/>
  <c r="X154" i="3"/>
  <c r="U154" i="3"/>
  <c r="R154" i="3"/>
  <c r="K154" i="3"/>
  <c r="J154" i="3"/>
  <c r="I154" i="3"/>
  <c r="H154" i="3"/>
  <c r="G154" i="3"/>
  <c r="BQ153" i="3"/>
  <c r="BN153" i="3"/>
  <c r="BK153" i="3"/>
  <c r="BH153" i="3"/>
  <c r="AA153" i="3"/>
  <c r="X153" i="3"/>
  <c r="U153" i="3"/>
  <c r="R153" i="3"/>
  <c r="K153" i="3"/>
  <c r="J153" i="3"/>
  <c r="I153" i="3"/>
  <c r="H153" i="3"/>
  <c r="G153" i="3"/>
  <c r="BQ152" i="3"/>
  <c r="BN152" i="3"/>
  <c r="BK152" i="3"/>
  <c r="BH152" i="3"/>
  <c r="AA152" i="3"/>
  <c r="X152" i="3"/>
  <c r="U152" i="3"/>
  <c r="R152" i="3"/>
  <c r="BQ151" i="3"/>
  <c r="BN151" i="3"/>
  <c r="BK151" i="3"/>
  <c r="BH151" i="3"/>
  <c r="AA151" i="3"/>
  <c r="X151" i="3"/>
  <c r="U151" i="3"/>
  <c r="R151" i="3"/>
  <c r="K151" i="3"/>
  <c r="J151" i="3"/>
  <c r="I151" i="3"/>
  <c r="H151" i="3"/>
  <c r="G151" i="3"/>
  <c r="BQ150" i="3"/>
  <c r="BN150" i="3"/>
  <c r="BK150" i="3"/>
  <c r="BH150" i="3"/>
  <c r="AA150" i="3"/>
  <c r="X150" i="3"/>
  <c r="U150" i="3"/>
  <c r="R150" i="3"/>
  <c r="K150" i="3"/>
  <c r="J150" i="3"/>
  <c r="I150" i="3"/>
  <c r="H150" i="3"/>
  <c r="G150" i="3"/>
  <c r="BQ149" i="3"/>
  <c r="BN149" i="3"/>
  <c r="BK149" i="3"/>
  <c r="BH149" i="3"/>
  <c r="AA149" i="3"/>
  <c r="X149" i="3"/>
  <c r="U149" i="3"/>
  <c r="R149" i="3"/>
  <c r="K149" i="3"/>
  <c r="J149" i="3"/>
  <c r="I149" i="3"/>
  <c r="H149" i="3"/>
  <c r="G149" i="3"/>
  <c r="BQ148" i="3"/>
  <c r="BN148" i="3"/>
  <c r="BK148" i="3"/>
  <c r="BH148" i="3"/>
  <c r="AA148" i="3"/>
  <c r="X148" i="3"/>
  <c r="U148" i="3"/>
  <c r="R148" i="3"/>
  <c r="K148" i="3"/>
  <c r="J148" i="3"/>
  <c r="I148" i="3"/>
  <c r="H148" i="3"/>
  <c r="G148" i="3"/>
  <c r="BQ147" i="3"/>
  <c r="BN147" i="3"/>
  <c r="BK147" i="3"/>
  <c r="BH147" i="3"/>
  <c r="AA147" i="3"/>
  <c r="X147" i="3"/>
  <c r="U147" i="3"/>
  <c r="R147" i="3"/>
  <c r="K147" i="3"/>
  <c r="J147" i="3"/>
  <c r="I147" i="3"/>
  <c r="H147" i="3"/>
  <c r="G147" i="3"/>
  <c r="BQ146" i="3"/>
  <c r="BN146" i="3"/>
  <c r="BK146" i="3"/>
  <c r="BH146" i="3"/>
  <c r="AA146" i="3"/>
  <c r="X146" i="3"/>
  <c r="U146" i="3"/>
  <c r="R146" i="3"/>
  <c r="K146" i="3"/>
  <c r="J146" i="3"/>
  <c r="I146" i="3"/>
  <c r="H146" i="3"/>
  <c r="G146" i="3"/>
  <c r="BQ145" i="3"/>
  <c r="BN145" i="3"/>
  <c r="BK145" i="3"/>
  <c r="BH145" i="3"/>
  <c r="AA145" i="3"/>
  <c r="X145" i="3"/>
  <c r="U145" i="3"/>
  <c r="R145" i="3"/>
  <c r="K145" i="3"/>
  <c r="J145" i="3"/>
  <c r="I145" i="3"/>
  <c r="H145" i="3"/>
  <c r="G145" i="3"/>
  <c r="BQ144" i="3"/>
  <c r="BN144" i="3"/>
  <c r="BK144" i="3"/>
  <c r="BH144" i="3"/>
  <c r="AA144" i="3"/>
  <c r="X144" i="3"/>
  <c r="U144" i="3"/>
  <c r="R144" i="3"/>
  <c r="K144" i="3"/>
  <c r="J144" i="3"/>
  <c r="I144" i="3"/>
  <c r="H144" i="3"/>
  <c r="G144" i="3"/>
  <c r="BQ143" i="3"/>
  <c r="BN143" i="3"/>
  <c r="BK143" i="3"/>
  <c r="BH143" i="3"/>
  <c r="AA143" i="3"/>
  <c r="X143" i="3"/>
  <c r="U143" i="3"/>
  <c r="R143" i="3"/>
  <c r="K143" i="3"/>
  <c r="J143" i="3"/>
  <c r="I143" i="3"/>
  <c r="H143" i="3"/>
  <c r="G143" i="3"/>
  <c r="BQ142" i="3"/>
  <c r="BN142" i="3"/>
  <c r="BK142" i="3"/>
  <c r="BH142" i="3"/>
  <c r="AA142" i="3"/>
  <c r="X142" i="3"/>
  <c r="U142" i="3"/>
  <c r="R142" i="3"/>
  <c r="K142" i="3"/>
  <c r="J142" i="3"/>
  <c r="I142" i="3"/>
  <c r="H142" i="3"/>
  <c r="G142" i="3"/>
  <c r="BQ141" i="3"/>
  <c r="BN141" i="3"/>
  <c r="BK141" i="3"/>
  <c r="BH141" i="3"/>
  <c r="AA141" i="3"/>
  <c r="X141" i="3"/>
  <c r="U141" i="3"/>
  <c r="R141" i="3"/>
  <c r="K141" i="3"/>
  <c r="J141" i="3"/>
  <c r="I141" i="3"/>
  <c r="H141" i="3"/>
  <c r="G141" i="3"/>
  <c r="BQ140" i="3"/>
  <c r="BN140" i="3"/>
  <c r="BK140" i="3"/>
  <c r="BH140" i="3"/>
  <c r="AA140" i="3"/>
  <c r="X140" i="3"/>
  <c r="U140" i="3"/>
  <c r="R140" i="3"/>
  <c r="K140" i="3"/>
  <c r="J140" i="3"/>
  <c r="I140" i="3"/>
  <c r="H140" i="3"/>
  <c r="G140" i="3"/>
  <c r="BQ139" i="3"/>
  <c r="BN139" i="3"/>
  <c r="BK139" i="3"/>
  <c r="BH139" i="3"/>
  <c r="AA139" i="3"/>
  <c r="X139" i="3"/>
  <c r="U139" i="3"/>
  <c r="R139" i="3"/>
  <c r="K139" i="3"/>
  <c r="J139" i="3"/>
  <c r="I139" i="3"/>
  <c r="H139" i="3"/>
  <c r="G139" i="3"/>
  <c r="BQ138" i="3"/>
  <c r="BN138" i="3"/>
  <c r="BK138" i="3"/>
  <c r="BH138" i="3"/>
  <c r="AA138" i="3"/>
  <c r="X138" i="3"/>
  <c r="U138" i="3"/>
  <c r="R138" i="3"/>
  <c r="K138" i="3"/>
  <c r="J138" i="3"/>
  <c r="I138" i="3"/>
  <c r="H138" i="3"/>
  <c r="G138" i="3"/>
  <c r="BQ137" i="3"/>
  <c r="BN137" i="3"/>
  <c r="BK137" i="3"/>
  <c r="BH137" i="3"/>
  <c r="AA137" i="3"/>
  <c r="X137" i="3"/>
  <c r="U137" i="3"/>
  <c r="R137" i="3"/>
  <c r="K137" i="3"/>
  <c r="J137" i="3"/>
  <c r="I137" i="3"/>
  <c r="H137" i="3"/>
  <c r="G137" i="3"/>
  <c r="BQ136" i="3"/>
  <c r="BN136" i="3"/>
  <c r="BK136" i="3"/>
  <c r="BH136" i="3"/>
  <c r="AA136" i="3"/>
  <c r="X136" i="3"/>
  <c r="U136" i="3"/>
  <c r="R136" i="3"/>
  <c r="K136" i="3"/>
  <c r="J136" i="3"/>
  <c r="I136" i="3"/>
  <c r="H136" i="3"/>
  <c r="G136" i="3"/>
  <c r="BQ135" i="3"/>
  <c r="BN135" i="3"/>
  <c r="BK135" i="3"/>
  <c r="BH135" i="3"/>
  <c r="AA135" i="3"/>
  <c r="X135" i="3"/>
  <c r="U135" i="3"/>
  <c r="R135" i="3"/>
  <c r="K135" i="3"/>
  <c r="J135" i="3"/>
  <c r="I135" i="3"/>
  <c r="H135" i="3"/>
  <c r="G135" i="3"/>
  <c r="BQ134" i="3"/>
  <c r="BN134" i="3"/>
  <c r="BK134" i="3"/>
  <c r="BH134" i="3"/>
  <c r="AA134" i="3"/>
  <c r="X134" i="3"/>
  <c r="U134" i="3"/>
  <c r="R134" i="3"/>
  <c r="K134" i="3"/>
  <c r="J134" i="3"/>
  <c r="I134" i="3"/>
  <c r="H134" i="3"/>
  <c r="G134" i="3"/>
  <c r="BQ133" i="3"/>
  <c r="BN133" i="3"/>
  <c r="BK133" i="3"/>
  <c r="BH133" i="3"/>
  <c r="AA133" i="3"/>
  <c r="X133" i="3"/>
  <c r="U133" i="3"/>
  <c r="R133" i="3"/>
  <c r="K133" i="3"/>
  <c r="J133" i="3"/>
  <c r="I133" i="3"/>
  <c r="H133" i="3"/>
  <c r="G133" i="3"/>
  <c r="BQ132" i="3"/>
  <c r="BN132" i="3"/>
  <c r="BK132" i="3"/>
  <c r="BH132" i="3"/>
  <c r="AA132" i="3"/>
  <c r="X132" i="3"/>
  <c r="U132" i="3"/>
  <c r="R132" i="3"/>
  <c r="K132" i="3"/>
  <c r="J132" i="3"/>
  <c r="I132" i="3"/>
  <c r="H132" i="3"/>
  <c r="G132" i="3"/>
  <c r="BQ131" i="3"/>
  <c r="BN131" i="3"/>
  <c r="BK131" i="3"/>
  <c r="BH131" i="3"/>
  <c r="AA131" i="3"/>
  <c r="X131" i="3"/>
  <c r="U131" i="3"/>
  <c r="R131" i="3"/>
  <c r="K131" i="3"/>
  <c r="J131" i="3"/>
  <c r="I131" i="3"/>
  <c r="H131" i="3"/>
  <c r="G131" i="3"/>
  <c r="BQ130" i="3"/>
  <c r="BN130" i="3"/>
  <c r="BK130" i="3"/>
  <c r="BH130" i="3"/>
  <c r="AA130" i="3"/>
  <c r="X130" i="3"/>
  <c r="U130" i="3"/>
  <c r="R130" i="3"/>
  <c r="K130" i="3"/>
  <c r="J130" i="3"/>
  <c r="I130" i="3"/>
  <c r="H130" i="3"/>
  <c r="G130" i="3"/>
  <c r="BQ129" i="3"/>
  <c r="BN129" i="3"/>
  <c r="BK129" i="3"/>
  <c r="BH129" i="3"/>
  <c r="AA129" i="3"/>
  <c r="X129" i="3"/>
  <c r="U129" i="3"/>
  <c r="R129" i="3"/>
  <c r="K129" i="3"/>
  <c r="J129" i="3"/>
  <c r="I129" i="3"/>
  <c r="H129" i="3"/>
  <c r="G129" i="3"/>
  <c r="BQ128" i="3"/>
  <c r="BN128" i="3"/>
  <c r="BK128" i="3"/>
  <c r="BH128" i="3"/>
  <c r="AA128" i="3"/>
  <c r="X128" i="3"/>
  <c r="U128" i="3"/>
  <c r="R128" i="3"/>
  <c r="K128" i="3"/>
  <c r="J128" i="3"/>
  <c r="I128" i="3"/>
  <c r="H128" i="3"/>
  <c r="G128" i="3"/>
  <c r="BQ127" i="3"/>
  <c r="BN127" i="3"/>
  <c r="BK127" i="3"/>
  <c r="BH127" i="3"/>
  <c r="AA127" i="3"/>
  <c r="X127" i="3"/>
  <c r="U127" i="3"/>
  <c r="R127" i="3"/>
  <c r="K127" i="3"/>
  <c r="J127" i="3"/>
  <c r="I127" i="3"/>
  <c r="H127" i="3"/>
  <c r="G127" i="3"/>
  <c r="BQ126" i="3"/>
  <c r="BN126" i="3"/>
  <c r="BK126" i="3"/>
  <c r="BH126" i="3"/>
  <c r="AA126" i="3"/>
  <c r="X126" i="3"/>
  <c r="U126" i="3"/>
  <c r="R126" i="3"/>
  <c r="K126" i="3"/>
  <c r="J126" i="3"/>
  <c r="I126" i="3"/>
  <c r="H126" i="3"/>
  <c r="G126" i="3"/>
  <c r="BQ125" i="3"/>
  <c r="BN125" i="3"/>
  <c r="BK125" i="3"/>
  <c r="BH125" i="3"/>
  <c r="AA125" i="3"/>
  <c r="X125" i="3"/>
  <c r="U125" i="3"/>
  <c r="R125" i="3"/>
  <c r="K125" i="3"/>
  <c r="J125" i="3"/>
  <c r="I125" i="3"/>
  <c r="H125" i="3"/>
  <c r="G125" i="3"/>
  <c r="BQ124" i="3"/>
  <c r="BN124" i="3"/>
  <c r="BK124" i="3"/>
  <c r="BH124" i="3"/>
  <c r="AA124" i="3"/>
  <c r="X124" i="3"/>
  <c r="U124" i="3"/>
  <c r="R124" i="3"/>
  <c r="K124" i="3"/>
  <c r="J124" i="3"/>
  <c r="I124" i="3"/>
  <c r="H124" i="3"/>
  <c r="G124" i="3"/>
  <c r="BQ123" i="3"/>
  <c r="BN123" i="3"/>
  <c r="BK123" i="3"/>
  <c r="BH123" i="3"/>
  <c r="AA123" i="3"/>
  <c r="X123" i="3"/>
  <c r="U123" i="3"/>
  <c r="R123" i="3"/>
  <c r="K123" i="3"/>
  <c r="J123" i="3"/>
  <c r="I123" i="3"/>
  <c r="H123" i="3"/>
  <c r="G123" i="3"/>
  <c r="BQ122" i="3"/>
  <c r="BN122" i="3"/>
  <c r="BK122" i="3"/>
  <c r="BH122" i="3"/>
  <c r="AA122" i="3"/>
  <c r="X122" i="3"/>
  <c r="U122" i="3"/>
  <c r="R122" i="3"/>
  <c r="K122" i="3"/>
  <c r="J122" i="3"/>
  <c r="I122" i="3"/>
  <c r="H122" i="3"/>
  <c r="G122" i="3"/>
  <c r="BQ121" i="3"/>
  <c r="BN121" i="3"/>
  <c r="BK121" i="3"/>
  <c r="BH121" i="3"/>
  <c r="AA121" i="3"/>
  <c r="X121" i="3"/>
  <c r="U121" i="3"/>
  <c r="R121" i="3"/>
  <c r="K121" i="3"/>
  <c r="J121" i="3"/>
  <c r="I121" i="3"/>
  <c r="H121" i="3"/>
  <c r="G121" i="3"/>
  <c r="BQ120" i="3"/>
  <c r="BN120" i="3"/>
  <c r="BK120" i="3"/>
  <c r="BH120" i="3"/>
  <c r="AA120" i="3"/>
  <c r="X120" i="3"/>
  <c r="U120" i="3"/>
  <c r="R120" i="3"/>
  <c r="BQ119" i="3"/>
  <c r="BN119" i="3"/>
  <c r="BK119" i="3"/>
  <c r="BH119" i="3"/>
  <c r="AA119" i="3"/>
  <c r="X119" i="3"/>
  <c r="U119" i="3"/>
  <c r="R119" i="3"/>
  <c r="K119" i="3"/>
  <c r="J119" i="3"/>
  <c r="I119" i="3"/>
  <c r="H119" i="3"/>
  <c r="G119" i="3"/>
  <c r="BQ118" i="3"/>
  <c r="BN118" i="3"/>
  <c r="BK118" i="3"/>
  <c r="BH118" i="3"/>
  <c r="AA118" i="3"/>
  <c r="X118" i="3"/>
  <c r="U118" i="3"/>
  <c r="R118" i="3"/>
  <c r="K118" i="3"/>
  <c r="J118" i="3"/>
  <c r="I118" i="3"/>
  <c r="H118" i="3"/>
  <c r="G118" i="3"/>
  <c r="BQ117" i="3"/>
  <c r="BN117" i="3"/>
  <c r="BK117" i="3"/>
  <c r="BH117" i="3"/>
  <c r="AA117" i="3"/>
  <c r="X117" i="3"/>
  <c r="U117" i="3"/>
  <c r="R117" i="3"/>
  <c r="K117" i="3"/>
  <c r="J117" i="3"/>
  <c r="I117" i="3"/>
  <c r="H117" i="3"/>
  <c r="G117" i="3"/>
  <c r="BQ116" i="3"/>
  <c r="BN116" i="3"/>
  <c r="BK116" i="3"/>
  <c r="BH116" i="3"/>
  <c r="AA116" i="3"/>
  <c r="X116" i="3"/>
  <c r="U116" i="3"/>
  <c r="R116" i="3"/>
  <c r="K116" i="3"/>
  <c r="J116" i="3"/>
  <c r="I116" i="3"/>
  <c r="H116" i="3"/>
  <c r="G116" i="3"/>
  <c r="BQ115" i="3"/>
  <c r="BN115" i="3"/>
  <c r="BK115" i="3"/>
  <c r="BH115" i="3"/>
  <c r="AA115" i="3"/>
  <c r="X115" i="3"/>
  <c r="U115" i="3"/>
  <c r="R115" i="3"/>
  <c r="K115" i="3"/>
  <c r="J115" i="3"/>
  <c r="I115" i="3"/>
  <c r="H115" i="3"/>
  <c r="G115" i="3"/>
  <c r="BQ114" i="3"/>
  <c r="BN114" i="3"/>
  <c r="BK114" i="3"/>
  <c r="BH114" i="3"/>
  <c r="AA114" i="3"/>
  <c r="X114" i="3"/>
  <c r="U114" i="3"/>
  <c r="R114" i="3"/>
  <c r="K114" i="3"/>
  <c r="J114" i="3"/>
  <c r="I114" i="3"/>
  <c r="H114" i="3"/>
  <c r="G114" i="3"/>
  <c r="BQ113" i="3"/>
  <c r="BN113" i="3"/>
  <c r="BK113" i="3"/>
  <c r="BH113" i="3"/>
  <c r="AA113" i="3"/>
  <c r="X113" i="3"/>
  <c r="U113" i="3"/>
  <c r="R113" i="3"/>
  <c r="K113" i="3"/>
  <c r="J113" i="3"/>
  <c r="I113" i="3"/>
  <c r="H113" i="3"/>
  <c r="G113" i="3"/>
  <c r="BQ112" i="3"/>
  <c r="BN112" i="3"/>
  <c r="BK112" i="3"/>
  <c r="BH112" i="3"/>
  <c r="AA112" i="3"/>
  <c r="X112" i="3"/>
  <c r="U112" i="3"/>
  <c r="R112" i="3"/>
  <c r="K112" i="3"/>
  <c r="J112" i="3"/>
  <c r="I112" i="3"/>
  <c r="H112" i="3"/>
  <c r="G112" i="3"/>
  <c r="BQ111" i="3"/>
  <c r="BN111" i="3"/>
  <c r="BK111" i="3"/>
  <c r="BH111" i="3"/>
  <c r="AA111" i="3"/>
  <c r="X111" i="3"/>
  <c r="U111" i="3"/>
  <c r="R111" i="3"/>
  <c r="K111" i="3"/>
  <c r="J111" i="3"/>
  <c r="I111" i="3"/>
  <c r="H111" i="3"/>
  <c r="G111" i="3"/>
  <c r="BQ110" i="3"/>
  <c r="BN110" i="3"/>
  <c r="BK110" i="3"/>
  <c r="BH110" i="3"/>
  <c r="AA110" i="3"/>
  <c r="X110" i="3"/>
  <c r="U110" i="3"/>
  <c r="R110" i="3"/>
  <c r="K110" i="3"/>
  <c r="J110" i="3"/>
  <c r="I110" i="3"/>
  <c r="H110" i="3"/>
  <c r="G110" i="3"/>
  <c r="BQ109" i="3"/>
  <c r="BN109" i="3"/>
  <c r="BK109" i="3"/>
  <c r="BH109" i="3"/>
  <c r="AA109" i="3"/>
  <c r="X109" i="3"/>
  <c r="U109" i="3"/>
  <c r="R109" i="3"/>
  <c r="K109" i="3"/>
  <c r="J109" i="3"/>
  <c r="I109" i="3"/>
  <c r="H109" i="3"/>
  <c r="G109" i="3"/>
  <c r="BQ108" i="3"/>
  <c r="BN108" i="3"/>
  <c r="BK108" i="3"/>
  <c r="BH108" i="3"/>
  <c r="AA108" i="3"/>
  <c r="X108" i="3"/>
  <c r="U108" i="3"/>
  <c r="R108" i="3"/>
  <c r="K108" i="3"/>
  <c r="J108" i="3"/>
  <c r="I108" i="3"/>
  <c r="H108" i="3"/>
  <c r="G108" i="3"/>
  <c r="BQ107" i="3"/>
  <c r="BN107" i="3"/>
  <c r="BK107" i="3"/>
  <c r="BH107" i="3"/>
  <c r="AA107" i="3"/>
  <c r="X107" i="3"/>
  <c r="U107" i="3"/>
  <c r="R107" i="3"/>
  <c r="K107" i="3"/>
  <c r="J107" i="3"/>
  <c r="I107" i="3"/>
  <c r="H107" i="3"/>
  <c r="G107" i="3"/>
  <c r="BQ106" i="3"/>
  <c r="BN106" i="3"/>
  <c r="BK106" i="3"/>
  <c r="BH106" i="3"/>
  <c r="AA106" i="3"/>
  <c r="X106" i="3"/>
  <c r="U106" i="3"/>
  <c r="R106" i="3"/>
  <c r="K106" i="3"/>
  <c r="J106" i="3"/>
  <c r="I106" i="3"/>
  <c r="H106" i="3"/>
  <c r="G106" i="3"/>
  <c r="BQ105" i="3"/>
  <c r="BN105" i="3"/>
  <c r="BK105" i="3"/>
  <c r="BH105" i="3"/>
  <c r="AA105" i="3"/>
  <c r="X105" i="3"/>
  <c r="U105" i="3"/>
  <c r="R105" i="3"/>
  <c r="K105" i="3"/>
  <c r="J105" i="3"/>
  <c r="I105" i="3"/>
  <c r="H105" i="3"/>
  <c r="G105" i="3"/>
  <c r="BQ104" i="3"/>
  <c r="BN104" i="3"/>
  <c r="BK104" i="3"/>
  <c r="BH104" i="3"/>
  <c r="AA104" i="3"/>
  <c r="X104" i="3"/>
  <c r="U104" i="3"/>
  <c r="R104" i="3"/>
  <c r="K104" i="3"/>
  <c r="J104" i="3"/>
  <c r="I104" i="3"/>
  <c r="H104" i="3"/>
  <c r="G104" i="3"/>
  <c r="BQ103" i="3"/>
  <c r="BN103" i="3"/>
  <c r="BK103" i="3"/>
  <c r="BH103" i="3"/>
  <c r="AA103" i="3"/>
  <c r="X103" i="3"/>
  <c r="U103" i="3"/>
  <c r="R103" i="3"/>
  <c r="K103" i="3"/>
  <c r="J103" i="3"/>
  <c r="I103" i="3"/>
  <c r="H103" i="3"/>
  <c r="G103" i="3"/>
  <c r="BQ102" i="3"/>
  <c r="BN102" i="3"/>
  <c r="BK102" i="3"/>
  <c r="BH102" i="3"/>
  <c r="AA102" i="3"/>
  <c r="X102" i="3"/>
  <c r="U102" i="3"/>
  <c r="R102" i="3"/>
  <c r="K102" i="3"/>
  <c r="J102" i="3"/>
  <c r="I102" i="3"/>
  <c r="H102" i="3"/>
  <c r="G102" i="3"/>
  <c r="BQ101" i="3"/>
  <c r="BN101" i="3"/>
  <c r="BK101" i="3"/>
  <c r="BH101" i="3"/>
  <c r="AA101" i="3"/>
  <c r="X101" i="3"/>
  <c r="U101" i="3"/>
  <c r="R101" i="3"/>
  <c r="K101" i="3"/>
  <c r="J101" i="3"/>
  <c r="I101" i="3"/>
  <c r="H101" i="3"/>
  <c r="G101" i="3"/>
  <c r="BQ100" i="3"/>
  <c r="BN100" i="3"/>
  <c r="BK100" i="3"/>
  <c r="BH100" i="3"/>
  <c r="AA100" i="3"/>
  <c r="X100" i="3"/>
  <c r="U100" i="3"/>
  <c r="R100" i="3"/>
  <c r="K100" i="3"/>
  <c r="J100" i="3"/>
  <c r="I100" i="3"/>
  <c r="H100" i="3"/>
  <c r="G100" i="3"/>
  <c r="BQ99" i="3"/>
  <c r="BN99" i="3"/>
  <c r="BK99" i="3"/>
  <c r="BH99" i="3"/>
  <c r="AA99" i="3"/>
  <c r="X99" i="3"/>
  <c r="U99" i="3"/>
  <c r="R99" i="3"/>
  <c r="K99" i="3"/>
  <c r="J99" i="3"/>
  <c r="I99" i="3"/>
  <c r="H99" i="3"/>
  <c r="G99" i="3"/>
  <c r="BQ98" i="3"/>
  <c r="BN98" i="3"/>
  <c r="BK98" i="3"/>
  <c r="BH98" i="3"/>
  <c r="AA98" i="3"/>
  <c r="X98" i="3"/>
  <c r="U98" i="3"/>
  <c r="R98" i="3"/>
  <c r="K98" i="3"/>
  <c r="J98" i="3"/>
  <c r="I98" i="3"/>
  <c r="H98" i="3"/>
  <c r="G98" i="3"/>
  <c r="BQ97" i="3"/>
  <c r="BN97" i="3"/>
  <c r="BK97" i="3"/>
  <c r="BH97" i="3"/>
  <c r="AA97" i="3"/>
  <c r="X97" i="3"/>
  <c r="U97" i="3"/>
  <c r="R97" i="3"/>
  <c r="K97" i="3"/>
  <c r="J97" i="3"/>
  <c r="I97" i="3"/>
  <c r="H97" i="3"/>
  <c r="G97" i="3"/>
  <c r="BQ96" i="3"/>
  <c r="BN96" i="3"/>
  <c r="BK96" i="3"/>
  <c r="BH96" i="3"/>
  <c r="AA96" i="3"/>
  <c r="X96" i="3"/>
  <c r="U96" i="3"/>
  <c r="R96" i="3"/>
  <c r="K96" i="3"/>
  <c r="J96" i="3"/>
  <c r="I96" i="3"/>
  <c r="H96" i="3"/>
  <c r="G96" i="3"/>
  <c r="BQ95" i="3"/>
  <c r="BN95" i="3"/>
  <c r="BK95" i="3"/>
  <c r="BH95" i="3"/>
  <c r="AA95" i="3"/>
  <c r="X95" i="3"/>
  <c r="U95" i="3"/>
  <c r="R95" i="3"/>
  <c r="K95" i="3"/>
  <c r="J95" i="3"/>
  <c r="I95" i="3"/>
  <c r="H95" i="3"/>
  <c r="G95" i="3"/>
  <c r="BQ94" i="3"/>
  <c r="BN94" i="3"/>
  <c r="BK94" i="3"/>
  <c r="BH94" i="3"/>
  <c r="AA94" i="3"/>
  <c r="X94" i="3"/>
  <c r="U94" i="3"/>
  <c r="R94" i="3"/>
  <c r="K94" i="3"/>
  <c r="J94" i="3"/>
  <c r="I94" i="3"/>
  <c r="H94" i="3"/>
  <c r="G94" i="3"/>
  <c r="BQ93" i="3"/>
  <c r="BN93" i="3"/>
  <c r="BK93" i="3"/>
  <c r="BH93" i="3"/>
  <c r="AA93" i="3"/>
  <c r="X93" i="3"/>
  <c r="U93" i="3"/>
  <c r="R93" i="3"/>
  <c r="K93" i="3"/>
  <c r="J93" i="3"/>
  <c r="I93" i="3"/>
  <c r="H93" i="3"/>
  <c r="G93" i="3"/>
  <c r="BQ92" i="3"/>
  <c r="BN92" i="3"/>
  <c r="BK92" i="3"/>
  <c r="BH92" i="3"/>
  <c r="AA92" i="3"/>
  <c r="X92" i="3"/>
  <c r="U92" i="3"/>
  <c r="R92" i="3"/>
  <c r="K92" i="3"/>
  <c r="J92" i="3"/>
  <c r="I92" i="3"/>
  <c r="H92" i="3"/>
  <c r="G92" i="3"/>
  <c r="BQ91" i="3"/>
  <c r="BN91" i="3"/>
  <c r="BK91" i="3"/>
  <c r="BH91" i="3"/>
  <c r="AA91" i="3"/>
  <c r="X91" i="3"/>
  <c r="U91" i="3"/>
  <c r="R91" i="3"/>
  <c r="K91" i="3"/>
  <c r="J91" i="3"/>
  <c r="I91" i="3"/>
  <c r="H91" i="3"/>
  <c r="G91" i="3"/>
  <c r="BQ90" i="3"/>
  <c r="BN90" i="3"/>
  <c r="BK90" i="3"/>
  <c r="BH90" i="3"/>
  <c r="AA90" i="3"/>
  <c r="X90" i="3"/>
  <c r="U90" i="3"/>
  <c r="R90" i="3"/>
  <c r="K90" i="3"/>
  <c r="J90" i="3"/>
  <c r="I90" i="3"/>
  <c r="H90" i="3"/>
  <c r="G90" i="3"/>
  <c r="BQ89" i="3"/>
  <c r="BN89" i="3"/>
  <c r="BK89" i="3"/>
  <c r="BH89" i="3"/>
  <c r="AA89" i="3"/>
  <c r="X89" i="3"/>
  <c r="U89" i="3"/>
  <c r="R89" i="3"/>
  <c r="K89" i="3"/>
  <c r="J89" i="3"/>
  <c r="I89" i="3"/>
  <c r="H89" i="3"/>
  <c r="G89" i="3"/>
  <c r="BQ88" i="3"/>
  <c r="BN88" i="3"/>
  <c r="BK88" i="3"/>
  <c r="BH88" i="3"/>
  <c r="AA88" i="3"/>
  <c r="X88" i="3"/>
  <c r="U88" i="3"/>
  <c r="R88" i="3"/>
  <c r="K88" i="3"/>
  <c r="J88" i="3"/>
  <c r="I88" i="3"/>
  <c r="H88" i="3"/>
  <c r="G88" i="3"/>
  <c r="BQ87" i="3"/>
  <c r="BN87" i="3"/>
  <c r="BK87" i="3"/>
  <c r="BH87" i="3"/>
  <c r="AA87" i="3"/>
  <c r="X87" i="3"/>
  <c r="U87" i="3"/>
  <c r="R87" i="3"/>
  <c r="K87" i="3"/>
  <c r="J87" i="3"/>
  <c r="I87" i="3"/>
  <c r="H87" i="3"/>
  <c r="G87" i="3"/>
  <c r="BQ86" i="3"/>
  <c r="BN86" i="3"/>
  <c r="BK86" i="3"/>
  <c r="BH86" i="3"/>
  <c r="AA86" i="3"/>
  <c r="X86" i="3"/>
  <c r="U86" i="3"/>
  <c r="R86" i="3"/>
  <c r="K86" i="3"/>
  <c r="J86" i="3"/>
  <c r="I86" i="3"/>
  <c r="H86" i="3"/>
  <c r="G86" i="3"/>
  <c r="BQ85" i="3"/>
  <c r="BN85" i="3"/>
  <c r="BK85" i="3"/>
  <c r="BH85" i="3"/>
  <c r="AA85" i="3"/>
  <c r="X85" i="3"/>
  <c r="U85" i="3"/>
  <c r="R85" i="3"/>
  <c r="K85" i="3"/>
  <c r="J85" i="3"/>
  <c r="I85" i="3"/>
  <c r="H85" i="3"/>
  <c r="G85" i="3"/>
  <c r="BQ84" i="3"/>
  <c r="BN84" i="3"/>
  <c r="BK84" i="3"/>
  <c r="BH84" i="3"/>
  <c r="AA84" i="3"/>
  <c r="X84" i="3"/>
  <c r="U84" i="3"/>
  <c r="R84" i="3"/>
  <c r="K84" i="3"/>
  <c r="J84" i="3"/>
  <c r="I84" i="3"/>
  <c r="H84" i="3"/>
  <c r="G84" i="3"/>
  <c r="BQ83" i="3"/>
  <c r="BN83" i="3"/>
  <c r="BK83" i="3"/>
  <c r="BH83" i="3"/>
  <c r="AA83" i="3"/>
  <c r="X83" i="3"/>
  <c r="U83" i="3"/>
  <c r="R83" i="3"/>
  <c r="K83" i="3"/>
  <c r="J83" i="3"/>
  <c r="I83" i="3"/>
  <c r="H83" i="3"/>
  <c r="G83" i="3"/>
  <c r="BQ82" i="3"/>
  <c r="BN82" i="3"/>
  <c r="BK82" i="3"/>
  <c r="BH82" i="3"/>
  <c r="AA82" i="3"/>
  <c r="X82" i="3"/>
  <c r="U82" i="3"/>
  <c r="R82" i="3"/>
  <c r="K82" i="3"/>
  <c r="J82" i="3"/>
  <c r="I82" i="3"/>
  <c r="H82" i="3"/>
  <c r="G82" i="3"/>
  <c r="BQ81" i="3"/>
  <c r="BN81" i="3"/>
  <c r="BK81" i="3"/>
  <c r="BH81" i="3"/>
  <c r="AA81" i="3"/>
  <c r="X81" i="3"/>
  <c r="U81" i="3"/>
  <c r="R81" i="3"/>
  <c r="K81" i="3"/>
  <c r="J81" i="3"/>
  <c r="I81" i="3"/>
  <c r="H81" i="3"/>
  <c r="G81" i="3"/>
  <c r="BQ80" i="3"/>
  <c r="BN80" i="3"/>
  <c r="BK80" i="3"/>
  <c r="BH80" i="3"/>
  <c r="AA80" i="3"/>
  <c r="X80" i="3"/>
  <c r="U80" i="3"/>
  <c r="R80" i="3"/>
  <c r="K80" i="3"/>
  <c r="J80" i="3"/>
  <c r="I80" i="3"/>
  <c r="H80" i="3"/>
  <c r="G80" i="3"/>
  <c r="BQ79" i="3"/>
  <c r="BN79" i="3"/>
  <c r="BK79" i="3"/>
  <c r="BH79" i="3"/>
  <c r="AA79" i="3"/>
  <c r="X79" i="3"/>
  <c r="U79" i="3"/>
  <c r="R79" i="3"/>
  <c r="K79" i="3"/>
  <c r="J79" i="3"/>
  <c r="I79" i="3"/>
  <c r="H79" i="3"/>
  <c r="G79" i="3"/>
  <c r="BQ78" i="3"/>
  <c r="BN78" i="3"/>
  <c r="BK78" i="3"/>
  <c r="BH78" i="3"/>
  <c r="AA78" i="3"/>
  <c r="X78" i="3"/>
  <c r="U78" i="3"/>
  <c r="R78" i="3"/>
  <c r="K78" i="3"/>
  <c r="J78" i="3"/>
  <c r="I78" i="3"/>
  <c r="H78" i="3"/>
  <c r="G78" i="3"/>
  <c r="BQ77" i="3"/>
  <c r="BN77" i="3"/>
  <c r="BK77" i="3"/>
  <c r="BH77" i="3"/>
  <c r="AA77" i="3"/>
  <c r="X77" i="3"/>
  <c r="U77" i="3"/>
  <c r="R77" i="3"/>
  <c r="K77" i="3"/>
  <c r="J77" i="3"/>
  <c r="I77" i="3"/>
  <c r="H77" i="3"/>
  <c r="G77" i="3"/>
  <c r="BQ76" i="3"/>
  <c r="BN76" i="3"/>
  <c r="BK76" i="3"/>
  <c r="BH76" i="3"/>
  <c r="AA76" i="3"/>
  <c r="X76" i="3"/>
  <c r="U76" i="3"/>
  <c r="R76" i="3"/>
  <c r="K76" i="3"/>
  <c r="J76" i="3"/>
  <c r="I76" i="3"/>
  <c r="H76" i="3"/>
  <c r="G76" i="3"/>
  <c r="BQ75" i="3"/>
  <c r="BN75" i="3"/>
  <c r="BK75" i="3"/>
  <c r="BH75" i="3"/>
  <c r="AA75" i="3"/>
  <c r="X75" i="3"/>
  <c r="U75" i="3"/>
  <c r="R75" i="3"/>
  <c r="K75" i="3"/>
  <c r="J75" i="3"/>
  <c r="I75" i="3"/>
  <c r="H75" i="3"/>
  <c r="G75" i="3"/>
  <c r="BQ74" i="3"/>
  <c r="BN74" i="3"/>
  <c r="BK74" i="3"/>
  <c r="BH74" i="3"/>
  <c r="AA74" i="3"/>
  <c r="X74" i="3"/>
  <c r="U74" i="3"/>
  <c r="R74" i="3"/>
  <c r="K74" i="3"/>
  <c r="J74" i="3"/>
  <c r="I74" i="3"/>
  <c r="H74" i="3"/>
  <c r="G74" i="3"/>
  <c r="BQ73" i="3"/>
  <c r="BN73" i="3"/>
  <c r="BK73" i="3"/>
  <c r="BH73" i="3"/>
  <c r="AA73" i="3"/>
  <c r="X73" i="3"/>
  <c r="U73" i="3"/>
  <c r="R73" i="3"/>
  <c r="K73" i="3"/>
  <c r="J73" i="3"/>
  <c r="I73" i="3"/>
  <c r="H73" i="3"/>
  <c r="G73" i="3"/>
  <c r="BQ72" i="3"/>
  <c r="BN72" i="3"/>
  <c r="BK72" i="3"/>
  <c r="BH72" i="3"/>
  <c r="AA72" i="3"/>
  <c r="X72" i="3"/>
  <c r="U72" i="3"/>
  <c r="R72" i="3"/>
  <c r="K72" i="3"/>
  <c r="J72" i="3"/>
  <c r="I72" i="3"/>
  <c r="H72" i="3"/>
  <c r="G72" i="3"/>
  <c r="BQ71" i="3"/>
  <c r="BN71" i="3"/>
  <c r="BK71" i="3"/>
  <c r="BH71" i="3"/>
  <c r="AA71" i="3"/>
  <c r="X71" i="3"/>
  <c r="U71" i="3"/>
  <c r="R71" i="3"/>
  <c r="K71" i="3"/>
  <c r="J71" i="3"/>
  <c r="I71" i="3"/>
  <c r="H71" i="3"/>
  <c r="G71" i="3"/>
  <c r="BQ70" i="3"/>
  <c r="BN70" i="3"/>
  <c r="BK70" i="3"/>
  <c r="BH70" i="3"/>
  <c r="AA70" i="3"/>
  <c r="X70" i="3"/>
  <c r="U70" i="3"/>
  <c r="R70" i="3"/>
  <c r="K70" i="3"/>
  <c r="J70" i="3"/>
  <c r="I70" i="3"/>
  <c r="H70" i="3"/>
  <c r="G70" i="3"/>
  <c r="BQ69" i="3"/>
  <c r="BN69" i="3"/>
  <c r="BK69" i="3"/>
  <c r="BH69" i="3"/>
  <c r="AA69" i="3"/>
  <c r="X69" i="3"/>
  <c r="U69" i="3"/>
  <c r="R69" i="3"/>
  <c r="K69" i="3"/>
  <c r="J69" i="3"/>
  <c r="I69" i="3"/>
  <c r="H69" i="3"/>
  <c r="G69" i="3"/>
  <c r="BQ68" i="3"/>
  <c r="BN68" i="3"/>
  <c r="BK68" i="3"/>
  <c r="BH68" i="3"/>
  <c r="AA68" i="3"/>
  <c r="X68" i="3"/>
  <c r="U68" i="3"/>
  <c r="R68" i="3"/>
  <c r="K68" i="3"/>
  <c r="J68" i="3"/>
  <c r="I68" i="3"/>
  <c r="H68" i="3"/>
  <c r="G68" i="3"/>
  <c r="BQ67" i="3"/>
  <c r="BN67" i="3"/>
  <c r="BK67" i="3"/>
  <c r="BH67" i="3"/>
  <c r="AA67" i="3"/>
  <c r="X67" i="3"/>
  <c r="U67" i="3"/>
  <c r="R67" i="3"/>
  <c r="K67" i="3"/>
  <c r="J67" i="3"/>
  <c r="I67" i="3"/>
  <c r="H67" i="3"/>
  <c r="G67" i="3"/>
  <c r="BQ66" i="3"/>
  <c r="BN66" i="3"/>
  <c r="BK66" i="3"/>
  <c r="BH66" i="3"/>
  <c r="AA66" i="3"/>
  <c r="X66" i="3"/>
  <c r="U66" i="3"/>
  <c r="R66" i="3"/>
  <c r="K66" i="3"/>
  <c r="J66" i="3"/>
  <c r="I66" i="3"/>
  <c r="H66" i="3"/>
  <c r="G66" i="3"/>
  <c r="BQ65" i="3"/>
  <c r="BN65" i="3"/>
  <c r="BK65" i="3"/>
  <c r="BH65" i="3"/>
  <c r="AA65" i="3"/>
  <c r="X65" i="3"/>
  <c r="U65" i="3"/>
  <c r="R65" i="3"/>
  <c r="K65" i="3"/>
  <c r="J65" i="3"/>
  <c r="I65" i="3"/>
  <c r="H65" i="3"/>
  <c r="G65" i="3"/>
  <c r="BQ64" i="3"/>
  <c r="BN64" i="3"/>
  <c r="BK64" i="3"/>
  <c r="BH64" i="3"/>
  <c r="AA64" i="3"/>
  <c r="X64" i="3"/>
  <c r="U64" i="3"/>
  <c r="R64" i="3"/>
  <c r="K64" i="3"/>
  <c r="J64" i="3"/>
  <c r="I64" i="3"/>
  <c r="H64" i="3"/>
  <c r="G64" i="3"/>
  <c r="BQ63" i="3"/>
  <c r="BN63" i="3"/>
  <c r="BK63" i="3"/>
  <c r="BH63" i="3"/>
  <c r="AA63" i="3"/>
  <c r="X63" i="3"/>
  <c r="U63" i="3"/>
  <c r="R63" i="3"/>
  <c r="K63" i="3"/>
  <c r="J63" i="3"/>
  <c r="I63" i="3"/>
  <c r="H63" i="3"/>
  <c r="G63" i="3"/>
  <c r="BQ62" i="3"/>
  <c r="BN62" i="3"/>
  <c r="BK62" i="3"/>
  <c r="BH62" i="3"/>
  <c r="AA62" i="3"/>
  <c r="X62" i="3"/>
  <c r="U62" i="3"/>
  <c r="R62" i="3"/>
  <c r="K62" i="3"/>
  <c r="J62" i="3"/>
  <c r="I62" i="3"/>
  <c r="H62" i="3"/>
  <c r="G62" i="3"/>
  <c r="BQ61" i="3"/>
  <c r="BN61" i="3"/>
  <c r="BK61" i="3"/>
  <c r="BH61" i="3"/>
  <c r="AA61" i="3"/>
  <c r="X61" i="3"/>
  <c r="U61" i="3"/>
  <c r="R61" i="3"/>
  <c r="K61" i="3"/>
  <c r="J61" i="3"/>
  <c r="I61" i="3"/>
  <c r="H61" i="3"/>
  <c r="G61" i="3"/>
  <c r="BQ60" i="3"/>
  <c r="BN60" i="3"/>
  <c r="BK60" i="3"/>
  <c r="BH60" i="3"/>
  <c r="AA60" i="3"/>
  <c r="X60" i="3"/>
  <c r="U60" i="3"/>
  <c r="R60" i="3"/>
  <c r="K60" i="3"/>
  <c r="J60" i="3"/>
  <c r="I60" i="3"/>
  <c r="H60" i="3"/>
  <c r="G60" i="3"/>
  <c r="BQ59" i="3"/>
  <c r="BN59" i="3"/>
  <c r="BK59" i="3"/>
  <c r="BH59" i="3"/>
  <c r="AA59" i="3"/>
  <c r="X59" i="3"/>
  <c r="U59" i="3"/>
  <c r="R59" i="3"/>
  <c r="K59" i="3"/>
  <c r="J59" i="3"/>
  <c r="I59" i="3"/>
  <c r="H59" i="3"/>
  <c r="G59" i="3"/>
  <c r="BQ58" i="3"/>
  <c r="BN58" i="3"/>
  <c r="BK58" i="3"/>
  <c r="BH58" i="3"/>
  <c r="AA58" i="3"/>
  <c r="X58" i="3"/>
  <c r="U58" i="3"/>
  <c r="R58" i="3"/>
  <c r="K58" i="3"/>
  <c r="J58" i="3"/>
  <c r="I58" i="3"/>
  <c r="H58" i="3"/>
  <c r="G58" i="3"/>
  <c r="BQ57" i="3"/>
  <c r="BN57" i="3"/>
  <c r="BK57" i="3"/>
  <c r="BH57" i="3"/>
  <c r="AA57" i="3"/>
  <c r="X57" i="3"/>
  <c r="U57" i="3"/>
  <c r="R57" i="3"/>
  <c r="K57" i="3"/>
  <c r="J57" i="3"/>
  <c r="I57" i="3"/>
  <c r="H57" i="3"/>
  <c r="G57" i="3"/>
  <c r="BQ56" i="3"/>
  <c r="BN56" i="3"/>
  <c r="BK56" i="3"/>
  <c r="BH56" i="3"/>
  <c r="AA56" i="3"/>
  <c r="X56" i="3"/>
  <c r="U56" i="3"/>
  <c r="R56" i="3"/>
  <c r="K56" i="3"/>
  <c r="J56" i="3"/>
  <c r="I56" i="3"/>
  <c r="H56" i="3"/>
  <c r="G56" i="3"/>
  <c r="BQ55" i="3"/>
  <c r="BN55" i="3"/>
  <c r="BK55" i="3"/>
  <c r="BH55" i="3"/>
  <c r="AA55" i="3"/>
  <c r="X55" i="3"/>
  <c r="U55" i="3"/>
  <c r="R55" i="3"/>
  <c r="K55" i="3"/>
  <c r="J55" i="3"/>
  <c r="I55" i="3"/>
  <c r="H55" i="3"/>
  <c r="G55" i="3"/>
  <c r="BQ54" i="3"/>
  <c r="BN54" i="3"/>
  <c r="BK54" i="3"/>
  <c r="BH54" i="3"/>
  <c r="AA54" i="3"/>
  <c r="X54" i="3"/>
  <c r="U54" i="3"/>
  <c r="R54" i="3"/>
  <c r="K54" i="3"/>
  <c r="J54" i="3"/>
  <c r="I54" i="3"/>
  <c r="H54" i="3"/>
  <c r="G54" i="3"/>
  <c r="BQ53" i="3"/>
  <c r="BN53" i="3"/>
  <c r="BK53" i="3"/>
  <c r="BH53" i="3"/>
  <c r="AA53" i="3"/>
  <c r="X53" i="3"/>
  <c r="U53" i="3"/>
  <c r="R53" i="3"/>
  <c r="K53" i="3"/>
  <c r="J53" i="3"/>
  <c r="I53" i="3"/>
  <c r="H53" i="3"/>
  <c r="G53" i="3"/>
  <c r="BQ52" i="3"/>
  <c r="BN52" i="3"/>
  <c r="BK52" i="3"/>
  <c r="BH52" i="3"/>
  <c r="AA52" i="3"/>
  <c r="X52" i="3"/>
  <c r="U52" i="3"/>
  <c r="R52" i="3"/>
  <c r="K52" i="3"/>
  <c r="J52" i="3"/>
  <c r="I52" i="3"/>
  <c r="H52" i="3"/>
  <c r="G52" i="3"/>
  <c r="BQ51" i="3"/>
  <c r="BN51" i="3"/>
  <c r="BK51" i="3"/>
  <c r="BH51" i="3"/>
  <c r="AA51" i="3"/>
  <c r="X51" i="3"/>
  <c r="U51" i="3"/>
  <c r="R51" i="3"/>
  <c r="K51" i="3"/>
  <c r="J51" i="3"/>
  <c r="I51" i="3"/>
  <c r="H51" i="3"/>
  <c r="G51" i="3"/>
  <c r="BQ50" i="3"/>
  <c r="BN50" i="3"/>
  <c r="BK50" i="3"/>
  <c r="BH50" i="3"/>
  <c r="AA50" i="3"/>
  <c r="X50" i="3"/>
  <c r="U50" i="3"/>
  <c r="R50" i="3"/>
  <c r="K50" i="3"/>
  <c r="J50" i="3"/>
  <c r="I50" i="3"/>
  <c r="H50" i="3"/>
  <c r="G50" i="3"/>
  <c r="BQ49" i="3"/>
  <c r="BN49" i="3"/>
  <c r="BK49" i="3"/>
  <c r="BH49" i="3"/>
  <c r="AA49" i="3"/>
  <c r="X49" i="3"/>
  <c r="U49" i="3"/>
  <c r="R49" i="3"/>
  <c r="K49" i="3"/>
  <c r="J49" i="3"/>
  <c r="I49" i="3"/>
  <c r="H49" i="3"/>
  <c r="G49" i="3"/>
  <c r="BQ48" i="3"/>
  <c r="BN48" i="3"/>
  <c r="BK48" i="3"/>
  <c r="BH48" i="3"/>
  <c r="AA48" i="3"/>
  <c r="X48" i="3"/>
  <c r="U48" i="3"/>
  <c r="R48" i="3"/>
  <c r="K48" i="3"/>
  <c r="J48" i="3"/>
  <c r="I48" i="3"/>
  <c r="H48" i="3"/>
  <c r="G48" i="3"/>
  <c r="BQ47" i="3"/>
  <c r="BN47" i="3"/>
  <c r="BK47" i="3"/>
  <c r="BH47" i="3"/>
  <c r="AA47" i="3"/>
  <c r="X47" i="3"/>
  <c r="U47" i="3"/>
  <c r="R47" i="3"/>
  <c r="K47" i="3"/>
  <c r="J47" i="3"/>
  <c r="I47" i="3"/>
  <c r="H47" i="3"/>
  <c r="G47" i="3"/>
  <c r="BQ46" i="3"/>
  <c r="BN46" i="3"/>
  <c r="BK46" i="3"/>
  <c r="BH46" i="3"/>
  <c r="AA46" i="3"/>
  <c r="X46" i="3"/>
  <c r="U46" i="3"/>
  <c r="R46" i="3"/>
  <c r="K46" i="3"/>
  <c r="J46" i="3"/>
  <c r="I46" i="3"/>
  <c r="H46" i="3"/>
  <c r="G46" i="3"/>
  <c r="BQ45" i="3"/>
  <c r="BN45" i="3"/>
  <c r="BK45" i="3"/>
  <c r="BH45" i="3"/>
  <c r="AA45" i="3"/>
  <c r="X45" i="3"/>
  <c r="U45" i="3"/>
  <c r="R45" i="3"/>
  <c r="K45" i="3"/>
  <c r="J45" i="3"/>
  <c r="I45" i="3"/>
  <c r="H45" i="3"/>
  <c r="G45" i="3"/>
  <c r="BQ44" i="3"/>
  <c r="BN44" i="3"/>
  <c r="BK44" i="3"/>
  <c r="BH44" i="3"/>
  <c r="AA44" i="3"/>
  <c r="X44" i="3"/>
  <c r="U44" i="3"/>
  <c r="R44" i="3"/>
  <c r="K44" i="3"/>
  <c r="J44" i="3"/>
  <c r="I44" i="3"/>
  <c r="H44" i="3"/>
  <c r="G44" i="3"/>
  <c r="BQ43" i="3"/>
  <c r="BN43" i="3"/>
  <c r="BK43" i="3"/>
  <c r="BH43" i="3"/>
  <c r="AA43" i="3"/>
  <c r="X43" i="3"/>
  <c r="U43" i="3"/>
  <c r="R43" i="3"/>
  <c r="K43" i="3"/>
  <c r="J43" i="3"/>
  <c r="I43" i="3"/>
  <c r="H43" i="3"/>
  <c r="G43" i="3"/>
  <c r="BQ42" i="3"/>
  <c r="BN42" i="3"/>
  <c r="BK42" i="3"/>
  <c r="BH42" i="3"/>
  <c r="AA42" i="3"/>
  <c r="X42" i="3"/>
  <c r="U42" i="3"/>
  <c r="R42" i="3"/>
  <c r="K42" i="3"/>
  <c r="J42" i="3"/>
  <c r="I42" i="3"/>
  <c r="H42" i="3"/>
  <c r="G42" i="3"/>
  <c r="BQ41" i="3"/>
  <c r="BN41" i="3"/>
  <c r="BK41" i="3"/>
  <c r="BH41" i="3"/>
  <c r="AA41" i="3"/>
  <c r="X41" i="3"/>
  <c r="U41" i="3"/>
  <c r="R41" i="3"/>
  <c r="K41" i="3"/>
  <c r="J41" i="3"/>
  <c r="I41" i="3"/>
  <c r="H41" i="3"/>
  <c r="G41" i="3"/>
  <c r="BQ40" i="3"/>
  <c r="BN40" i="3"/>
  <c r="BK40" i="3"/>
  <c r="BH40" i="3"/>
  <c r="AA40" i="3"/>
  <c r="X40" i="3"/>
  <c r="U40" i="3"/>
  <c r="R40" i="3"/>
  <c r="K40" i="3"/>
  <c r="J40" i="3"/>
  <c r="I40" i="3"/>
  <c r="H40" i="3"/>
  <c r="G40" i="3"/>
  <c r="BQ39" i="3"/>
  <c r="BN39" i="3"/>
  <c r="BK39" i="3"/>
  <c r="BH39" i="3"/>
  <c r="AA39" i="3"/>
  <c r="X39" i="3"/>
  <c r="U39" i="3"/>
  <c r="R39" i="3"/>
  <c r="K39" i="3"/>
  <c r="J39" i="3"/>
  <c r="I39" i="3"/>
  <c r="H39" i="3"/>
  <c r="G39" i="3"/>
  <c r="BQ38" i="3"/>
  <c r="BN38" i="3"/>
  <c r="BK38" i="3"/>
  <c r="BH38" i="3"/>
  <c r="AA38" i="3"/>
  <c r="X38" i="3"/>
  <c r="U38" i="3"/>
  <c r="R38" i="3"/>
  <c r="K38" i="3"/>
  <c r="J38" i="3"/>
  <c r="I38" i="3"/>
  <c r="H38" i="3"/>
  <c r="G38" i="3"/>
  <c r="BQ37" i="3"/>
  <c r="BN37" i="3"/>
  <c r="BK37" i="3"/>
  <c r="BH37" i="3"/>
  <c r="AA37" i="3"/>
  <c r="X37" i="3"/>
  <c r="U37" i="3"/>
  <c r="R37" i="3"/>
  <c r="K37" i="3"/>
  <c r="J37" i="3"/>
  <c r="I37" i="3"/>
  <c r="H37" i="3"/>
  <c r="G37" i="3"/>
  <c r="BQ36" i="3"/>
  <c r="BN36" i="3"/>
  <c r="BK36" i="3"/>
  <c r="BH36" i="3"/>
  <c r="AA36" i="3"/>
  <c r="X36" i="3"/>
  <c r="U36" i="3"/>
  <c r="R36" i="3"/>
  <c r="K36" i="3"/>
  <c r="J36" i="3"/>
  <c r="I36" i="3"/>
  <c r="H36" i="3"/>
  <c r="G36" i="3"/>
  <c r="BQ35" i="3"/>
  <c r="BN35" i="3"/>
  <c r="BK35" i="3"/>
  <c r="BH35" i="3"/>
  <c r="AA35" i="3"/>
  <c r="X35" i="3"/>
  <c r="U35" i="3"/>
  <c r="R35" i="3"/>
  <c r="K35" i="3"/>
  <c r="J35" i="3"/>
  <c r="I35" i="3"/>
  <c r="H35" i="3"/>
  <c r="G35" i="3"/>
  <c r="BQ34" i="3"/>
  <c r="BN34" i="3"/>
  <c r="BK34" i="3"/>
  <c r="BH34" i="3"/>
  <c r="AA34" i="3"/>
  <c r="X34" i="3"/>
  <c r="U34" i="3"/>
  <c r="R34" i="3"/>
  <c r="K34" i="3"/>
  <c r="J34" i="3"/>
  <c r="I34" i="3"/>
  <c r="H34" i="3"/>
  <c r="G34" i="3"/>
  <c r="BQ33" i="3"/>
  <c r="BN33" i="3"/>
  <c r="BK33" i="3"/>
  <c r="BH33" i="3"/>
  <c r="AA33" i="3"/>
  <c r="X33" i="3"/>
  <c r="U33" i="3"/>
  <c r="R33" i="3"/>
  <c r="K33" i="3"/>
  <c r="J33" i="3"/>
  <c r="I33" i="3"/>
  <c r="H33" i="3"/>
  <c r="G33" i="3"/>
  <c r="BQ32" i="3"/>
  <c r="BN32" i="3"/>
  <c r="BK32" i="3"/>
  <c r="BH32" i="3"/>
  <c r="AA32" i="3"/>
  <c r="X32" i="3"/>
  <c r="U32" i="3"/>
  <c r="R32" i="3"/>
  <c r="K32" i="3"/>
  <c r="J32" i="3"/>
  <c r="I32" i="3"/>
  <c r="H32" i="3"/>
  <c r="G32" i="3"/>
  <c r="BQ31" i="3"/>
  <c r="BN31" i="3"/>
  <c r="BK31" i="3"/>
  <c r="BH31" i="3"/>
  <c r="AA31" i="3"/>
  <c r="X31" i="3"/>
  <c r="U31" i="3"/>
  <c r="R31" i="3"/>
  <c r="K31" i="3"/>
  <c r="J31" i="3"/>
  <c r="I31" i="3"/>
  <c r="H31" i="3"/>
  <c r="G31" i="3"/>
  <c r="BQ30" i="3"/>
  <c r="BN30" i="3"/>
  <c r="BK30" i="3"/>
  <c r="BH30" i="3"/>
  <c r="AA30" i="3"/>
  <c r="X30" i="3"/>
  <c r="U30" i="3"/>
  <c r="R30" i="3"/>
  <c r="K30" i="3"/>
  <c r="J30" i="3"/>
  <c r="I30" i="3"/>
  <c r="H30" i="3"/>
  <c r="G30" i="3"/>
  <c r="BQ29" i="3"/>
  <c r="BN29" i="3"/>
  <c r="BK29" i="3"/>
  <c r="BH29" i="3"/>
  <c r="AA29" i="3"/>
  <c r="X29" i="3"/>
  <c r="U29" i="3"/>
  <c r="R29" i="3"/>
  <c r="K29" i="3"/>
  <c r="J29" i="3"/>
  <c r="I29" i="3"/>
  <c r="H29" i="3"/>
  <c r="G29" i="3"/>
  <c r="BQ28" i="3"/>
  <c r="BN28" i="3"/>
  <c r="BK28" i="3"/>
  <c r="BH28" i="3"/>
  <c r="AA28" i="3"/>
  <c r="X28" i="3"/>
  <c r="U28" i="3"/>
  <c r="R28" i="3"/>
  <c r="K28" i="3"/>
  <c r="J28" i="3"/>
  <c r="I28" i="3"/>
  <c r="H28" i="3"/>
  <c r="G28" i="3"/>
  <c r="BQ27" i="3"/>
  <c r="BN27" i="3"/>
  <c r="BK27" i="3"/>
  <c r="BH27" i="3"/>
  <c r="AA27" i="3"/>
  <c r="X27" i="3"/>
  <c r="U27" i="3"/>
  <c r="R27" i="3"/>
  <c r="K27" i="3"/>
  <c r="J27" i="3"/>
  <c r="I27" i="3"/>
  <c r="H27" i="3"/>
  <c r="G27" i="3"/>
  <c r="BQ26" i="3"/>
  <c r="BN26" i="3"/>
  <c r="BK26" i="3"/>
  <c r="BH26" i="3"/>
  <c r="AA26" i="3"/>
  <c r="X26" i="3"/>
  <c r="U26" i="3"/>
  <c r="R26" i="3"/>
  <c r="K26" i="3"/>
  <c r="J26" i="3"/>
  <c r="I26" i="3"/>
  <c r="H26" i="3"/>
  <c r="G26" i="3"/>
  <c r="BQ25" i="3"/>
  <c r="BN25" i="3"/>
  <c r="BK25" i="3"/>
  <c r="BH25" i="3"/>
  <c r="AA25" i="3"/>
  <c r="X25" i="3"/>
  <c r="U25" i="3"/>
  <c r="R25" i="3"/>
  <c r="K25" i="3"/>
  <c r="J25" i="3"/>
  <c r="I25" i="3"/>
  <c r="H25" i="3"/>
  <c r="G25" i="3"/>
  <c r="BQ24" i="3"/>
  <c r="BN24" i="3"/>
  <c r="BK24" i="3"/>
  <c r="BH24" i="3"/>
  <c r="AA24" i="3"/>
  <c r="X24" i="3"/>
  <c r="U24" i="3"/>
  <c r="R24" i="3"/>
  <c r="K24" i="3"/>
  <c r="J24" i="3"/>
  <c r="I24" i="3"/>
  <c r="H24" i="3"/>
  <c r="G24" i="3"/>
  <c r="BQ23" i="3"/>
  <c r="BN23" i="3"/>
  <c r="BK23" i="3"/>
  <c r="BH23" i="3"/>
  <c r="AA23" i="3"/>
  <c r="X23" i="3"/>
  <c r="U23" i="3"/>
  <c r="R23" i="3"/>
  <c r="K23" i="3"/>
  <c r="J23" i="3"/>
  <c r="I23" i="3"/>
  <c r="H23" i="3"/>
  <c r="G23" i="3"/>
  <c r="BQ22" i="3"/>
  <c r="BN22" i="3"/>
  <c r="BK22" i="3"/>
  <c r="BH22" i="3"/>
  <c r="AA22" i="3"/>
  <c r="X22" i="3"/>
  <c r="U22" i="3"/>
  <c r="R22" i="3"/>
  <c r="K22" i="3"/>
  <c r="J22" i="3"/>
  <c r="I22" i="3"/>
  <c r="H22" i="3"/>
  <c r="G22" i="3"/>
  <c r="BQ21" i="3"/>
  <c r="BN21" i="3"/>
  <c r="BK21" i="3"/>
  <c r="BH21" i="3"/>
  <c r="AA21" i="3"/>
  <c r="X21" i="3"/>
  <c r="U21" i="3"/>
  <c r="R21" i="3"/>
  <c r="K21" i="3"/>
  <c r="J21" i="3"/>
  <c r="I21" i="3"/>
  <c r="H21" i="3"/>
  <c r="G21" i="3"/>
  <c r="BQ20" i="3"/>
  <c r="BN20" i="3"/>
  <c r="BK20" i="3"/>
  <c r="BH20" i="3"/>
  <c r="AA20" i="3"/>
  <c r="X20" i="3"/>
  <c r="U20" i="3"/>
  <c r="R20" i="3"/>
  <c r="K20" i="3"/>
  <c r="J20" i="3"/>
  <c r="I20" i="3"/>
  <c r="H20" i="3"/>
  <c r="G20" i="3"/>
  <c r="BQ19" i="3"/>
  <c r="BN19" i="3"/>
  <c r="BK19" i="3"/>
  <c r="BH19" i="3"/>
  <c r="AA19" i="3"/>
  <c r="X19" i="3"/>
  <c r="U19" i="3"/>
  <c r="R19" i="3"/>
  <c r="K19" i="3"/>
  <c r="J19" i="3"/>
  <c r="I19" i="3"/>
  <c r="H19" i="3"/>
  <c r="G19" i="3"/>
  <c r="BQ18" i="3"/>
  <c r="BN18" i="3"/>
  <c r="BK18" i="3"/>
  <c r="BH18" i="3"/>
  <c r="AA18" i="3"/>
  <c r="X18" i="3"/>
  <c r="U18" i="3"/>
  <c r="R18" i="3"/>
  <c r="K18" i="3"/>
  <c r="J18" i="3"/>
  <c r="I18" i="3"/>
  <c r="H18" i="3"/>
  <c r="G18" i="3"/>
  <c r="BQ17" i="3"/>
  <c r="BN17" i="3"/>
  <c r="BK17" i="3"/>
  <c r="BH17" i="3"/>
  <c r="AA17" i="3"/>
  <c r="X17" i="3"/>
  <c r="U17" i="3"/>
  <c r="R17" i="3"/>
  <c r="K17" i="3"/>
  <c r="J17" i="3"/>
  <c r="I17" i="3"/>
  <c r="H17" i="3"/>
  <c r="G17" i="3"/>
  <c r="BQ16" i="3"/>
  <c r="BN16" i="3"/>
  <c r="BK16" i="3"/>
  <c r="BH16" i="3"/>
  <c r="AA16" i="3"/>
  <c r="X16" i="3"/>
  <c r="U16" i="3"/>
  <c r="R16" i="3"/>
  <c r="K16" i="3"/>
  <c r="J16" i="3"/>
  <c r="I16" i="3"/>
  <c r="H16" i="3"/>
  <c r="G16" i="3"/>
  <c r="BQ15" i="3"/>
  <c r="BN15" i="3"/>
  <c r="BK15" i="3"/>
  <c r="BH15" i="3"/>
  <c r="AA15" i="3"/>
  <c r="X15" i="3"/>
  <c r="U15" i="3"/>
  <c r="R15" i="3"/>
  <c r="K15" i="3"/>
  <c r="J15" i="3"/>
  <c r="I15" i="3"/>
  <c r="H15" i="3"/>
  <c r="G15" i="3"/>
  <c r="BQ14" i="3"/>
  <c r="BN14" i="3"/>
  <c r="BK14" i="3"/>
  <c r="BH14" i="3"/>
  <c r="AA14" i="3"/>
  <c r="X14" i="3"/>
  <c r="U14" i="3"/>
  <c r="R14" i="3"/>
  <c r="K14" i="3"/>
  <c r="J14" i="3"/>
  <c r="I14" i="3"/>
  <c r="H14" i="3"/>
  <c r="G14" i="3"/>
  <c r="BQ13" i="3"/>
  <c r="BN13" i="3"/>
  <c r="BK13" i="3"/>
  <c r="BH13" i="3"/>
  <c r="AA13" i="3"/>
  <c r="X13" i="3"/>
  <c r="U13" i="3"/>
  <c r="R13" i="3"/>
  <c r="K13" i="3"/>
  <c r="J13" i="3"/>
  <c r="I13" i="3"/>
  <c r="H13" i="3"/>
  <c r="G13" i="3"/>
  <c r="BQ12" i="3"/>
  <c r="BN12" i="3"/>
  <c r="BK12" i="3"/>
  <c r="BH12" i="3"/>
  <c r="AA12" i="3"/>
  <c r="X12" i="3"/>
  <c r="U12" i="3"/>
  <c r="R12" i="3"/>
  <c r="K12" i="3"/>
  <c r="J12" i="3"/>
  <c r="I12" i="3"/>
  <c r="H12" i="3"/>
  <c r="G12" i="3"/>
  <c r="BQ11" i="3"/>
  <c r="BN11" i="3"/>
  <c r="BK11" i="3"/>
  <c r="BH11" i="3"/>
  <c r="AA11" i="3"/>
  <c r="X11" i="3"/>
  <c r="U11" i="3"/>
  <c r="R11" i="3"/>
  <c r="K11" i="3"/>
  <c r="J11" i="3"/>
  <c r="I11" i="3"/>
  <c r="H11" i="3"/>
  <c r="G11" i="3"/>
  <c r="BQ10" i="3"/>
  <c r="BN10" i="3"/>
  <c r="BK10" i="3"/>
  <c r="BH10" i="3"/>
  <c r="AA10" i="3"/>
  <c r="X10" i="3"/>
  <c r="U10" i="3"/>
  <c r="R10" i="3"/>
  <c r="K10" i="3"/>
  <c r="J10" i="3"/>
  <c r="I10" i="3"/>
  <c r="H10" i="3"/>
  <c r="G10" i="3"/>
  <c r="BQ9" i="3"/>
  <c r="BN9" i="3"/>
  <c r="BK9" i="3"/>
  <c r="BH9" i="3"/>
  <c r="AA9" i="3"/>
  <c r="X9" i="3"/>
  <c r="U9" i="3"/>
  <c r="R9" i="3"/>
  <c r="K9" i="3"/>
  <c r="J9" i="3"/>
  <c r="I9" i="3"/>
  <c r="H9" i="3"/>
  <c r="G9" i="3"/>
  <c r="BQ8" i="3"/>
  <c r="BN8" i="3"/>
  <c r="BK8" i="3"/>
  <c r="BH8" i="3"/>
  <c r="AA8" i="3"/>
  <c r="X8" i="3"/>
  <c r="U8" i="3"/>
  <c r="R8" i="3"/>
  <c r="K8" i="3"/>
  <c r="J8" i="3"/>
  <c r="I8" i="3"/>
  <c r="H8" i="3"/>
  <c r="G8" i="3"/>
  <c r="BQ7" i="3"/>
  <c r="BN7" i="3"/>
  <c r="BK7" i="3"/>
  <c r="BH7" i="3"/>
  <c r="AA7" i="3"/>
  <c r="X7" i="3"/>
  <c r="U7" i="3"/>
  <c r="R7" i="3"/>
  <c r="K7" i="3"/>
  <c r="J7" i="3"/>
  <c r="I7" i="3"/>
  <c r="H7" i="3"/>
  <c r="G7" i="3"/>
  <c r="BQ6" i="3"/>
  <c r="BN6" i="3"/>
  <c r="BK6" i="3"/>
  <c r="BH6" i="3"/>
  <c r="AA6" i="3"/>
  <c r="X6" i="3"/>
  <c r="U6" i="3"/>
  <c r="R6" i="3"/>
  <c r="K6" i="3"/>
  <c r="J6" i="3"/>
  <c r="I6" i="3"/>
  <c r="H6" i="3"/>
  <c r="G6" i="3"/>
  <c r="BQ5" i="3"/>
  <c r="BN5" i="3"/>
  <c r="BK5" i="3"/>
  <c r="BH5" i="3"/>
  <c r="AA5" i="3"/>
  <c r="X5" i="3"/>
  <c r="U5" i="3"/>
  <c r="R5" i="3"/>
  <c r="K5" i="3"/>
  <c r="J5" i="3"/>
  <c r="I5" i="3"/>
  <c r="H5" i="3"/>
  <c r="G5" i="3"/>
  <c r="BQ4" i="3"/>
  <c r="BN4" i="3"/>
  <c r="BK4" i="3"/>
  <c r="BH4" i="3"/>
  <c r="AA4" i="3"/>
  <c r="X4" i="3"/>
  <c r="U4" i="3"/>
  <c r="R4" i="3"/>
  <c r="K4" i="3"/>
  <c r="J4" i="3"/>
  <c r="I4" i="3"/>
  <c r="H4" i="3"/>
  <c r="G4" i="3"/>
  <c r="BQ3" i="3"/>
  <c r="BN3" i="3"/>
  <c r="BK3" i="3"/>
  <c r="BH3" i="3"/>
  <c r="AA3" i="3"/>
  <c r="X3" i="3"/>
  <c r="U3" i="3"/>
  <c r="R3" i="3"/>
  <c r="K3" i="3"/>
  <c r="J3" i="3"/>
  <c r="I3" i="3"/>
  <c r="H3" i="3"/>
  <c r="G3" i="3"/>
  <c r="BQ2" i="3"/>
  <c r="BN2" i="3"/>
  <c r="BK2" i="3"/>
  <c r="BH2" i="3"/>
  <c r="AA2" i="3"/>
  <c r="X2" i="3"/>
  <c r="U2" i="3"/>
  <c r="R2" i="3"/>
  <c r="K2" i="3"/>
  <c r="J2" i="3"/>
  <c r="I2" i="3"/>
  <c r="H2" i="3"/>
  <c r="G2" i="3"/>
  <c r="BQ1" i="3"/>
  <c r="BN1" i="3"/>
  <c r="BK1" i="3"/>
  <c r="BH1" i="3"/>
  <c r="AA1" i="3"/>
  <c r="X1" i="3"/>
  <c r="U1" i="3"/>
  <c r="R1" i="3"/>
  <c r="K1" i="3"/>
  <c r="J1" i="3"/>
  <c r="I1" i="3"/>
  <c r="H1" i="3"/>
  <c r="G1" i="3"/>
  <c r="BH302" i="2"/>
  <c r="BH303" i="2"/>
  <c r="BH304" i="2"/>
  <c r="BH305" i="2"/>
  <c r="BH306" i="2"/>
  <c r="BH307" i="2"/>
  <c r="BH308" i="2"/>
  <c r="BH309" i="2"/>
  <c r="BH310" i="2"/>
  <c r="BH311" i="2"/>
  <c r="BH312" i="2"/>
  <c r="BH313" i="2"/>
  <c r="BH314" i="2"/>
  <c r="BH315" i="2"/>
  <c r="BH316" i="2"/>
  <c r="BH317" i="2"/>
  <c r="BH318" i="2"/>
  <c r="BH319" i="2"/>
  <c r="BH320" i="2"/>
  <c r="BH321" i="2"/>
  <c r="BH322" i="2"/>
  <c r="BH323" i="2"/>
  <c r="BH324" i="2"/>
  <c r="BQ301" i="2"/>
  <c r="BQ302" i="2"/>
  <c r="BQ303" i="2"/>
  <c r="BQ304" i="2"/>
  <c r="BQ305" i="2"/>
  <c r="BQ306" i="2"/>
  <c r="BQ307" i="2"/>
  <c r="BQ308" i="2"/>
  <c r="BQ309" i="2"/>
  <c r="BQ310" i="2"/>
  <c r="BQ311" i="2"/>
  <c r="BQ312" i="2"/>
  <c r="BQ313" i="2"/>
  <c r="BQ314" i="2"/>
  <c r="BQ315" i="2"/>
  <c r="BQ316" i="2"/>
  <c r="BQ317" i="2"/>
  <c r="BQ318" i="2"/>
  <c r="BQ319" i="2"/>
  <c r="BQ320" i="2"/>
  <c r="BQ321" i="2"/>
  <c r="BQ322" i="2"/>
  <c r="BQ323" i="2"/>
  <c r="BQ324" i="2"/>
  <c r="BN301" i="2"/>
  <c r="BN302" i="2"/>
  <c r="BN303" i="2"/>
  <c r="BN304" i="2"/>
  <c r="BN305" i="2"/>
  <c r="BN306" i="2"/>
  <c r="BN307" i="2"/>
  <c r="BN308" i="2"/>
  <c r="BN309" i="2"/>
  <c r="BN310" i="2"/>
  <c r="BN311" i="2"/>
  <c r="BN312" i="2"/>
  <c r="BN313" i="2"/>
  <c r="BN314" i="2"/>
  <c r="BN315" i="2"/>
  <c r="BN316" i="2"/>
  <c r="BN317" i="2"/>
  <c r="BN318" i="2"/>
  <c r="BN319" i="2"/>
  <c r="BN320" i="2"/>
  <c r="BN321" i="2"/>
  <c r="BN322" i="2"/>
  <c r="BN323" i="2"/>
  <c r="BN324" i="2"/>
  <c r="BK301" i="2"/>
  <c r="BK302" i="2"/>
  <c r="BK303" i="2"/>
  <c r="BK304" i="2"/>
  <c r="BK305" i="2"/>
  <c r="BK306" i="2"/>
  <c r="BK307" i="2"/>
  <c r="BK308" i="2"/>
  <c r="BK309" i="2"/>
  <c r="BK310" i="2"/>
  <c r="BK311" i="2"/>
  <c r="BK312" i="2"/>
  <c r="BK313" i="2"/>
  <c r="BK314" i="2"/>
  <c r="BK315" i="2"/>
  <c r="BK316" i="2"/>
  <c r="BK317" i="2"/>
  <c r="BK318" i="2"/>
  <c r="BK319" i="2"/>
  <c r="BK320" i="2"/>
  <c r="BK321" i="2"/>
  <c r="BK322" i="2"/>
  <c r="BK323" i="2"/>
  <c r="BK324" i="2"/>
  <c r="BH301"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X301" i="2"/>
  <c r="X302" i="2"/>
  <c r="X303" i="2"/>
  <c r="X304" i="2"/>
  <c r="X305" i="2"/>
  <c r="X306" i="2"/>
  <c r="X307" i="2"/>
  <c r="X308" i="2"/>
  <c r="X309" i="2"/>
  <c r="X310" i="2"/>
  <c r="X311" i="2"/>
  <c r="X312" i="2"/>
  <c r="X313" i="2"/>
  <c r="X314" i="2"/>
  <c r="X315" i="2"/>
  <c r="X316" i="2"/>
  <c r="X317" i="2"/>
  <c r="X318" i="2"/>
  <c r="X319" i="2"/>
  <c r="X320" i="2"/>
  <c r="X321" i="2"/>
  <c r="X322" i="2"/>
  <c r="X323" i="2"/>
  <c r="X324" i="2"/>
  <c r="U301" i="2"/>
  <c r="U302" i="2"/>
  <c r="U303" i="2"/>
  <c r="U304" i="2"/>
  <c r="U305" i="2"/>
  <c r="U306" i="2"/>
  <c r="U307" i="2"/>
  <c r="U308" i="2"/>
  <c r="U309" i="2"/>
  <c r="U310" i="2"/>
  <c r="U311" i="2"/>
  <c r="U312" i="2"/>
  <c r="U313" i="2"/>
  <c r="U314" i="2"/>
  <c r="U315" i="2"/>
  <c r="U316" i="2"/>
  <c r="U317" i="2"/>
  <c r="U318" i="2"/>
  <c r="U319" i="2"/>
  <c r="U320" i="2"/>
  <c r="U321" i="2"/>
  <c r="U322" i="2"/>
  <c r="U323" i="2"/>
  <c r="U324" i="2"/>
  <c r="R301" i="2"/>
  <c r="R302" i="2"/>
  <c r="R303" i="2"/>
  <c r="R304" i="2"/>
  <c r="R305" i="2"/>
  <c r="R306" i="2"/>
  <c r="R307" i="2"/>
  <c r="R308" i="2"/>
  <c r="R309" i="2"/>
  <c r="R310" i="2"/>
  <c r="R311" i="2"/>
  <c r="R312" i="2"/>
  <c r="R313" i="2"/>
  <c r="R314" i="2"/>
  <c r="R315" i="2"/>
  <c r="R316" i="2"/>
  <c r="R317" i="2"/>
  <c r="R318" i="2"/>
  <c r="R319" i="2"/>
  <c r="R320" i="2"/>
  <c r="R321" i="2"/>
  <c r="R322" i="2"/>
  <c r="R323" i="2"/>
  <c r="R324" i="2"/>
  <c r="G301" i="2"/>
  <c r="K301" i="2"/>
  <c r="K302" i="2"/>
  <c r="K303" i="2"/>
  <c r="K304" i="2"/>
  <c r="K305" i="2"/>
  <c r="K306" i="2"/>
  <c r="K307" i="2"/>
  <c r="K308" i="2"/>
  <c r="K309" i="2"/>
  <c r="K310" i="2"/>
  <c r="K311" i="2"/>
  <c r="K312" i="2"/>
  <c r="K313" i="2"/>
  <c r="K314" i="2"/>
  <c r="K315" i="2"/>
  <c r="K316" i="2"/>
  <c r="K317" i="2"/>
  <c r="K318" i="2"/>
  <c r="K319" i="2"/>
  <c r="K320" i="2"/>
  <c r="K321" i="2"/>
  <c r="K322" i="2"/>
  <c r="K323" i="2"/>
  <c r="K324" i="2"/>
  <c r="J301" i="2"/>
  <c r="J302" i="2"/>
  <c r="J303" i="2"/>
  <c r="J304" i="2"/>
  <c r="J305" i="2"/>
  <c r="J306" i="2"/>
  <c r="J307" i="2"/>
  <c r="J308" i="2"/>
  <c r="J309" i="2"/>
  <c r="J310" i="2"/>
  <c r="J311" i="2"/>
  <c r="J312" i="2"/>
  <c r="J313" i="2"/>
  <c r="J314" i="2"/>
  <c r="J315" i="2"/>
  <c r="J316" i="2"/>
  <c r="J317" i="2"/>
  <c r="J318" i="2"/>
  <c r="J319" i="2"/>
  <c r="J320" i="2"/>
  <c r="J321" i="2"/>
  <c r="J322" i="2"/>
  <c r="J323" i="2"/>
  <c r="J324" i="2"/>
  <c r="I301" i="2"/>
  <c r="I302" i="2"/>
  <c r="I303" i="2"/>
  <c r="I304" i="2"/>
  <c r="I305" i="2"/>
  <c r="I306" i="2"/>
  <c r="I307" i="2"/>
  <c r="I308" i="2"/>
  <c r="I309" i="2"/>
  <c r="I310" i="2"/>
  <c r="I311" i="2"/>
  <c r="I312" i="2"/>
  <c r="I313" i="2"/>
  <c r="I314" i="2"/>
  <c r="I315" i="2"/>
  <c r="I316" i="2"/>
  <c r="I317" i="2"/>
  <c r="I318" i="2"/>
  <c r="I319" i="2"/>
  <c r="I320" i="2"/>
  <c r="I321" i="2"/>
  <c r="I322" i="2"/>
  <c r="I323" i="2"/>
  <c r="I324" i="2"/>
  <c r="H301" i="2"/>
  <c r="H302" i="2"/>
  <c r="H303" i="2"/>
  <c r="H304" i="2"/>
  <c r="H305" i="2"/>
  <c r="H306" i="2"/>
  <c r="H307" i="2"/>
  <c r="H308" i="2"/>
  <c r="H309" i="2"/>
  <c r="H310" i="2"/>
  <c r="H311" i="2"/>
  <c r="H312" i="2"/>
  <c r="H313" i="2"/>
  <c r="H314" i="2"/>
  <c r="H315" i="2"/>
  <c r="H316" i="2"/>
  <c r="H317" i="2"/>
  <c r="H318" i="2"/>
  <c r="H319" i="2"/>
  <c r="H320" i="2"/>
  <c r="H321" i="2"/>
  <c r="H322" i="2"/>
  <c r="H323" i="2"/>
  <c r="H324" i="2"/>
  <c r="G302" i="2"/>
  <c r="G303" i="2"/>
  <c r="G304" i="2"/>
  <c r="G305" i="2"/>
  <c r="G306" i="2"/>
  <c r="G307" i="2"/>
  <c r="G308" i="2"/>
  <c r="G309" i="2"/>
  <c r="G310" i="2"/>
  <c r="G311" i="2"/>
  <c r="G312" i="2"/>
  <c r="G313" i="2"/>
  <c r="G314" i="2"/>
  <c r="G315" i="2"/>
  <c r="G316" i="2"/>
  <c r="G317" i="2"/>
  <c r="G318" i="2"/>
  <c r="G319" i="2"/>
  <c r="G320" i="2"/>
  <c r="G321" i="2"/>
  <c r="G322" i="2"/>
  <c r="G323" i="2"/>
  <c r="G324" i="2"/>
  <c r="BQ251" i="2" l="1"/>
  <c r="BQ252" i="2"/>
  <c r="BQ253" i="2"/>
  <c r="BQ254" i="2"/>
  <c r="BQ255" i="2"/>
  <c r="BQ256" i="2"/>
  <c r="BQ257" i="2"/>
  <c r="BQ258" i="2"/>
  <c r="BQ259" i="2"/>
  <c r="BQ260" i="2"/>
  <c r="BQ261" i="2"/>
  <c r="BQ262" i="2"/>
  <c r="BQ263" i="2"/>
  <c r="BQ264" i="2"/>
  <c r="BQ265" i="2"/>
  <c r="BQ266" i="2"/>
  <c r="BQ267" i="2"/>
  <c r="BQ268" i="2"/>
  <c r="BQ269" i="2"/>
  <c r="BQ270" i="2"/>
  <c r="BQ271" i="2"/>
  <c r="BQ272" i="2"/>
  <c r="BQ273" i="2"/>
  <c r="BQ274" i="2"/>
  <c r="BQ275" i="2"/>
  <c r="BQ276" i="2"/>
  <c r="BQ277" i="2"/>
  <c r="BQ278" i="2"/>
  <c r="BQ279" i="2"/>
  <c r="BQ280" i="2"/>
  <c r="BQ281" i="2"/>
  <c r="BQ282" i="2"/>
  <c r="BQ283" i="2"/>
  <c r="BQ284" i="2"/>
  <c r="BQ285" i="2"/>
  <c r="BQ286" i="2"/>
  <c r="BQ287" i="2"/>
  <c r="BQ288" i="2"/>
  <c r="BQ289" i="2"/>
  <c r="BQ290" i="2"/>
  <c r="BQ291" i="2"/>
  <c r="BQ292" i="2"/>
  <c r="BQ293" i="2"/>
  <c r="BQ294" i="2"/>
  <c r="BQ295" i="2"/>
  <c r="BQ296" i="2"/>
  <c r="BQ297" i="2"/>
  <c r="BQ298" i="2"/>
  <c r="BQ299" i="2"/>
  <c r="BQ300" i="2"/>
  <c r="BN251" i="2"/>
  <c r="BN252" i="2"/>
  <c r="BN253" i="2"/>
  <c r="BN254" i="2"/>
  <c r="BN255" i="2"/>
  <c r="BN256" i="2"/>
  <c r="BN257" i="2"/>
  <c r="BN258" i="2"/>
  <c r="BN259" i="2"/>
  <c r="BN260" i="2"/>
  <c r="BN261" i="2"/>
  <c r="BN262" i="2"/>
  <c r="BN263" i="2"/>
  <c r="BN264" i="2"/>
  <c r="BN265" i="2"/>
  <c r="BN266" i="2"/>
  <c r="BN267" i="2"/>
  <c r="BN268" i="2"/>
  <c r="BN269" i="2"/>
  <c r="BN270" i="2"/>
  <c r="BN271" i="2"/>
  <c r="BN272" i="2"/>
  <c r="BN273" i="2"/>
  <c r="BN274" i="2"/>
  <c r="BN275" i="2"/>
  <c r="BN276" i="2"/>
  <c r="BN277" i="2"/>
  <c r="BN278" i="2"/>
  <c r="BN279" i="2"/>
  <c r="BN280" i="2"/>
  <c r="BN281" i="2"/>
  <c r="BN282" i="2"/>
  <c r="BN283" i="2"/>
  <c r="BN284" i="2"/>
  <c r="BN285" i="2"/>
  <c r="BN286" i="2"/>
  <c r="BN287" i="2"/>
  <c r="BN288" i="2"/>
  <c r="BN289" i="2"/>
  <c r="BN290" i="2"/>
  <c r="BN291" i="2"/>
  <c r="BN292" i="2"/>
  <c r="BN293" i="2"/>
  <c r="BN294" i="2"/>
  <c r="BN295" i="2"/>
  <c r="BN296" i="2"/>
  <c r="BN297" i="2"/>
  <c r="BN298" i="2"/>
  <c r="BN299" i="2"/>
  <c r="BN300" i="2"/>
  <c r="BK251" i="2"/>
  <c r="BK252" i="2"/>
  <c r="BK253" i="2"/>
  <c r="BK254" i="2"/>
  <c r="BK255" i="2"/>
  <c r="BK256" i="2"/>
  <c r="BK257" i="2"/>
  <c r="BK258" i="2"/>
  <c r="BK259" i="2"/>
  <c r="BK260" i="2"/>
  <c r="BK261" i="2"/>
  <c r="BK262" i="2"/>
  <c r="BK263" i="2"/>
  <c r="BK264" i="2"/>
  <c r="BK265" i="2"/>
  <c r="BK266" i="2"/>
  <c r="BK267" i="2"/>
  <c r="BK268" i="2"/>
  <c r="BK269" i="2"/>
  <c r="BK270" i="2"/>
  <c r="BK271" i="2"/>
  <c r="BK272" i="2"/>
  <c r="BK273" i="2"/>
  <c r="BK274" i="2"/>
  <c r="BK275" i="2"/>
  <c r="BK276" i="2"/>
  <c r="BK277" i="2"/>
  <c r="BK278" i="2"/>
  <c r="BK279" i="2"/>
  <c r="BK280" i="2"/>
  <c r="BK281" i="2"/>
  <c r="BK282" i="2"/>
  <c r="BK283" i="2"/>
  <c r="BK284" i="2"/>
  <c r="BK285" i="2"/>
  <c r="BK286" i="2"/>
  <c r="BK287" i="2"/>
  <c r="BK288" i="2"/>
  <c r="BK289" i="2"/>
  <c r="BK290" i="2"/>
  <c r="BK291" i="2"/>
  <c r="BK292" i="2"/>
  <c r="BK293" i="2"/>
  <c r="BK294" i="2"/>
  <c r="BK295" i="2"/>
  <c r="BK296" i="2"/>
  <c r="BK297" i="2"/>
  <c r="BK298" i="2"/>
  <c r="BK299" i="2"/>
  <c r="BK300" i="2"/>
  <c r="BH251" i="2"/>
  <c r="BH252" i="2"/>
  <c r="BH253" i="2"/>
  <c r="BH254" i="2"/>
  <c r="BH255" i="2"/>
  <c r="BH256" i="2"/>
  <c r="BH257" i="2"/>
  <c r="BH258" i="2"/>
  <c r="BH259" i="2"/>
  <c r="BH260" i="2"/>
  <c r="BH261" i="2"/>
  <c r="BH262" i="2"/>
  <c r="BH263" i="2"/>
  <c r="BH264" i="2"/>
  <c r="BH265" i="2"/>
  <c r="BH266" i="2"/>
  <c r="BH267" i="2"/>
  <c r="BH268" i="2"/>
  <c r="BH269" i="2"/>
  <c r="BH270" i="2"/>
  <c r="BH271" i="2"/>
  <c r="BH272" i="2"/>
  <c r="BH273" i="2"/>
  <c r="BH274" i="2"/>
  <c r="BH275" i="2"/>
  <c r="BH276" i="2"/>
  <c r="BH277" i="2"/>
  <c r="BH278" i="2"/>
  <c r="BH279" i="2"/>
  <c r="BH280" i="2"/>
  <c r="BH281" i="2"/>
  <c r="BH282" i="2"/>
  <c r="BH283" i="2"/>
  <c r="BH284" i="2"/>
  <c r="BH285" i="2"/>
  <c r="BH286" i="2"/>
  <c r="BH287" i="2"/>
  <c r="BH288" i="2"/>
  <c r="BH289" i="2"/>
  <c r="BH290" i="2"/>
  <c r="BH291" i="2"/>
  <c r="BH292" i="2"/>
  <c r="BH293" i="2"/>
  <c r="BH294" i="2"/>
  <c r="BH295" i="2"/>
  <c r="BH296" i="2"/>
  <c r="BH297" i="2"/>
  <c r="BH298" i="2"/>
  <c r="BH299" i="2"/>
  <c r="BH30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BQ238" i="2" l="1"/>
  <c r="BQ239" i="2"/>
  <c r="BQ240" i="2"/>
  <c r="BQ241" i="2"/>
  <c r="BQ242" i="2"/>
  <c r="BQ243" i="2"/>
  <c r="BQ244" i="2"/>
  <c r="BQ245" i="2"/>
  <c r="BQ246" i="2"/>
  <c r="BQ247" i="2"/>
  <c r="BQ248" i="2"/>
  <c r="BQ249" i="2"/>
  <c r="BQ250" i="2"/>
  <c r="BN238" i="2"/>
  <c r="BN239" i="2"/>
  <c r="BN240" i="2"/>
  <c r="BN241" i="2"/>
  <c r="BN242" i="2"/>
  <c r="BN243" i="2"/>
  <c r="BN244" i="2"/>
  <c r="BN245" i="2"/>
  <c r="BN246" i="2"/>
  <c r="BN247" i="2"/>
  <c r="BN248" i="2"/>
  <c r="BN249" i="2"/>
  <c r="BN250" i="2"/>
  <c r="BK238" i="2"/>
  <c r="BK239" i="2"/>
  <c r="BK240" i="2"/>
  <c r="BK241" i="2"/>
  <c r="BK242" i="2"/>
  <c r="BK243" i="2"/>
  <c r="BK244" i="2"/>
  <c r="BK245" i="2"/>
  <c r="BK246" i="2"/>
  <c r="BK247" i="2"/>
  <c r="BK248" i="2"/>
  <c r="BK249" i="2"/>
  <c r="BK250" i="2"/>
  <c r="BH238" i="2"/>
  <c r="BH239" i="2"/>
  <c r="BH240" i="2"/>
  <c r="BH241" i="2"/>
  <c r="BH242" i="2"/>
  <c r="BH243" i="2"/>
  <c r="BH244" i="2"/>
  <c r="BH245" i="2"/>
  <c r="BH246" i="2"/>
  <c r="BH247" i="2"/>
  <c r="BH248" i="2"/>
  <c r="BH249" i="2"/>
  <c r="BH250" i="2"/>
  <c r="AA238" i="2"/>
  <c r="AA239" i="2"/>
  <c r="AA240" i="2"/>
  <c r="AA241" i="2"/>
  <c r="AA242" i="2"/>
  <c r="AA243" i="2"/>
  <c r="AA244" i="2"/>
  <c r="AA245" i="2"/>
  <c r="AA246" i="2"/>
  <c r="AA247" i="2"/>
  <c r="AA248" i="2"/>
  <c r="AA249" i="2"/>
  <c r="AA250" i="2"/>
  <c r="X238" i="2"/>
  <c r="X239" i="2"/>
  <c r="X240" i="2"/>
  <c r="X241" i="2"/>
  <c r="X242" i="2"/>
  <c r="X243" i="2"/>
  <c r="X244" i="2"/>
  <c r="X245" i="2"/>
  <c r="X246" i="2"/>
  <c r="X247" i="2"/>
  <c r="X248" i="2"/>
  <c r="X249" i="2"/>
  <c r="X250" i="2"/>
  <c r="U238" i="2"/>
  <c r="U239" i="2"/>
  <c r="U240" i="2"/>
  <c r="U241" i="2"/>
  <c r="U242" i="2"/>
  <c r="U243" i="2"/>
  <c r="U244" i="2"/>
  <c r="U245" i="2"/>
  <c r="U246" i="2"/>
  <c r="U247" i="2"/>
  <c r="U248" i="2"/>
  <c r="U249" i="2"/>
  <c r="U250" i="2"/>
  <c r="R238" i="2"/>
  <c r="R239" i="2"/>
  <c r="R240" i="2"/>
  <c r="R241" i="2"/>
  <c r="R242" i="2"/>
  <c r="R243" i="2"/>
  <c r="R244" i="2"/>
  <c r="R245" i="2"/>
  <c r="R246" i="2"/>
  <c r="R247" i="2"/>
  <c r="R248" i="2"/>
  <c r="R249" i="2"/>
  <c r="R250" i="2"/>
  <c r="K238" i="2"/>
  <c r="K239" i="2"/>
  <c r="K240" i="2"/>
  <c r="K241" i="2"/>
  <c r="K242" i="2"/>
  <c r="K243" i="2"/>
  <c r="K244" i="2"/>
  <c r="K245" i="2"/>
  <c r="K246" i="2"/>
  <c r="K247" i="2"/>
  <c r="K248" i="2"/>
  <c r="K249" i="2"/>
  <c r="K250" i="2"/>
  <c r="J238" i="2"/>
  <c r="J239" i="2"/>
  <c r="J240" i="2"/>
  <c r="J241" i="2"/>
  <c r="J242" i="2"/>
  <c r="J243" i="2"/>
  <c r="J244" i="2"/>
  <c r="J245" i="2"/>
  <c r="J246" i="2"/>
  <c r="J247" i="2"/>
  <c r="J248" i="2"/>
  <c r="J249" i="2"/>
  <c r="J250" i="2"/>
  <c r="I238" i="2"/>
  <c r="I239" i="2"/>
  <c r="I240" i="2"/>
  <c r="I241" i="2"/>
  <c r="I242" i="2"/>
  <c r="I243" i="2"/>
  <c r="I244" i="2"/>
  <c r="I245" i="2"/>
  <c r="I246" i="2"/>
  <c r="I247" i="2"/>
  <c r="I248" i="2"/>
  <c r="I249" i="2"/>
  <c r="I250" i="2"/>
  <c r="H238" i="2"/>
  <c r="H239" i="2"/>
  <c r="H240" i="2"/>
  <c r="H241" i="2"/>
  <c r="H242" i="2"/>
  <c r="H243" i="2"/>
  <c r="H244" i="2"/>
  <c r="H245" i="2"/>
  <c r="H246" i="2"/>
  <c r="H247" i="2"/>
  <c r="H248" i="2"/>
  <c r="H249" i="2"/>
  <c r="H250" i="2"/>
  <c r="G238" i="2"/>
  <c r="G239" i="2"/>
  <c r="G240" i="2"/>
  <c r="G241" i="2"/>
  <c r="G242" i="2"/>
  <c r="G243" i="2"/>
  <c r="G244" i="2"/>
  <c r="G245" i="2"/>
  <c r="G246" i="2"/>
  <c r="G247" i="2"/>
  <c r="G248" i="2"/>
  <c r="G249" i="2"/>
  <c r="G250" i="2"/>
  <c r="BQ215" i="2" l="1"/>
  <c r="BQ216" i="2"/>
  <c r="BQ217" i="2"/>
  <c r="BQ218" i="2"/>
  <c r="BQ219" i="2"/>
  <c r="BQ220" i="2"/>
  <c r="BQ221" i="2"/>
  <c r="BQ222" i="2"/>
  <c r="BQ223" i="2"/>
  <c r="BQ224" i="2"/>
  <c r="BQ225" i="2"/>
  <c r="BQ226" i="2"/>
  <c r="BQ227" i="2"/>
  <c r="BQ228" i="2"/>
  <c r="BQ229" i="2"/>
  <c r="BQ230" i="2"/>
  <c r="BQ231" i="2"/>
  <c r="BQ232" i="2"/>
  <c r="BQ233" i="2"/>
  <c r="BQ234" i="2"/>
  <c r="BQ235" i="2"/>
  <c r="BQ236" i="2"/>
  <c r="BQ237" i="2"/>
  <c r="BN215" i="2"/>
  <c r="BN216" i="2"/>
  <c r="BN217" i="2"/>
  <c r="BN218" i="2"/>
  <c r="BN219" i="2"/>
  <c r="BN220" i="2"/>
  <c r="BN221" i="2"/>
  <c r="BN222" i="2"/>
  <c r="BN223" i="2"/>
  <c r="BN224" i="2"/>
  <c r="BN225" i="2"/>
  <c r="BN226" i="2"/>
  <c r="BN227" i="2"/>
  <c r="BN228" i="2"/>
  <c r="BN229" i="2"/>
  <c r="BN230" i="2"/>
  <c r="BN231" i="2"/>
  <c r="BN232" i="2"/>
  <c r="BN233" i="2"/>
  <c r="BN234" i="2"/>
  <c r="BN235" i="2"/>
  <c r="BN236" i="2"/>
  <c r="BN237" i="2"/>
  <c r="BK215" i="2"/>
  <c r="BK216" i="2"/>
  <c r="BK217" i="2"/>
  <c r="BK218" i="2"/>
  <c r="BK219" i="2"/>
  <c r="BK220" i="2"/>
  <c r="BK221" i="2"/>
  <c r="BK222" i="2"/>
  <c r="BK223" i="2"/>
  <c r="BK224" i="2"/>
  <c r="BK225" i="2"/>
  <c r="BK226" i="2"/>
  <c r="BK227" i="2"/>
  <c r="BK228" i="2"/>
  <c r="BK229" i="2"/>
  <c r="BK230" i="2"/>
  <c r="BK231" i="2"/>
  <c r="BK232" i="2"/>
  <c r="BK233" i="2"/>
  <c r="BK234" i="2"/>
  <c r="BK235" i="2"/>
  <c r="BK236" i="2"/>
  <c r="BK237" i="2"/>
  <c r="BH215" i="2"/>
  <c r="BH216" i="2"/>
  <c r="BH217" i="2"/>
  <c r="BH218" i="2"/>
  <c r="BH219" i="2"/>
  <c r="BH220" i="2"/>
  <c r="BH221" i="2"/>
  <c r="BH222" i="2"/>
  <c r="BH223" i="2"/>
  <c r="BH224" i="2"/>
  <c r="BH225" i="2"/>
  <c r="BH226" i="2"/>
  <c r="BH227" i="2"/>
  <c r="BH228" i="2"/>
  <c r="BH229" i="2"/>
  <c r="BH230" i="2"/>
  <c r="BH231" i="2"/>
  <c r="BH232" i="2"/>
  <c r="BH233" i="2"/>
  <c r="BH234" i="2"/>
  <c r="BH235" i="2"/>
  <c r="BH236" i="2"/>
  <c r="BH237"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X237" i="2"/>
  <c r="X236" i="2"/>
  <c r="X235" i="2"/>
  <c r="X234" i="2"/>
  <c r="X233" i="2"/>
  <c r="X232" i="2"/>
  <c r="X231" i="2"/>
  <c r="X230" i="2"/>
  <c r="X229" i="2"/>
  <c r="X228" i="2"/>
  <c r="X227" i="2"/>
  <c r="X226" i="2"/>
  <c r="X225" i="2"/>
  <c r="X224" i="2"/>
  <c r="X223" i="2"/>
  <c r="X222" i="2"/>
  <c r="X221" i="2"/>
  <c r="X220" i="2"/>
  <c r="X219" i="2"/>
  <c r="X218" i="2"/>
  <c r="X217" i="2"/>
  <c r="X216" i="2"/>
  <c r="X215" i="2"/>
  <c r="U237" i="2"/>
  <c r="U215" i="2"/>
  <c r="U216" i="2"/>
  <c r="U217" i="2"/>
  <c r="U218" i="2"/>
  <c r="U219" i="2"/>
  <c r="U220" i="2"/>
  <c r="U221" i="2"/>
  <c r="U222" i="2"/>
  <c r="U223" i="2"/>
  <c r="U224" i="2"/>
  <c r="U225" i="2"/>
  <c r="U226" i="2"/>
  <c r="U227" i="2"/>
  <c r="U228" i="2"/>
  <c r="U229" i="2"/>
  <c r="U230" i="2"/>
  <c r="U231" i="2"/>
  <c r="U232" i="2"/>
  <c r="U233" i="2"/>
  <c r="U234" i="2"/>
  <c r="U235" i="2"/>
  <c r="U236" i="2"/>
  <c r="R216" i="2"/>
  <c r="R217" i="2"/>
  <c r="R218" i="2"/>
  <c r="R219" i="2"/>
  <c r="R220" i="2"/>
  <c r="R221" i="2"/>
  <c r="R222" i="2"/>
  <c r="R223" i="2"/>
  <c r="R224" i="2"/>
  <c r="R225" i="2"/>
  <c r="R226" i="2"/>
  <c r="R227" i="2"/>
  <c r="R228" i="2"/>
  <c r="R229" i="2"/>
  <c r="R230" i="2"/>
  <c r="R231" i="2"/>
  <c r="R232" i="2"/>
  <c r="R233" i="2"/>
  <c r="R234" i="2"/>
  <c r="R235" i="2"/>
  <c r="R236" i="2"/>
  <c r="R237" i="2"/>
  <c r="R215" i="2"/>
  <c r="K237" i="2"/>
  <c r="K215" i="2"/>
  <c r="K216" i="2"/>
  <c r="K217" i="2"/>
  <c r="K218" i="2"/>
  <c r="K219" i="2"/>
  <c r="K220" i="2"/>
  <c r="K221" i="2"/>
  <c r="K222" i="2"/>
  <c r="K223" i="2"/>
  <c r="K224" i="2"/>
  <c r="K225" i="2"/>
  <c r="K226" i="2"/>
  <c r="K227" i="2"/>
  <c r="K228" i="2"/>
  <c r="K229" i="2"/>
  <c r="K230" i="2"/>
  <c r="K231" i="2"/>
  <c r="K232" i="2"/>
  <c r="K233" i="2"/>
  <c r="K234" i="2"/>
  <c r="K235" i="2"/>
  <c r="K236" i="2"/>
  <c r="J215" i="2"/>
  <c r="J216" i="2"/>
  <c r="J217" i="2"/>
  <c r="J218" i="2"/>
  <c r="J219" i="2"/>
  <c r="J220" i="2"/>
  <c r="J221" i="2"/>
  <c r="J222" i="2"/>
  <c r="J223" i="2"/>
  <c r="J224" i="2"/>
  <c r="J225" i="2"/>
  <c r="J226" i="2"/>
  <c r="J227" i="2"/>
  <c r="J228" i="2"/>
  <c r="J229" i="2"/>
  <c r="J230" i="2"/>
  <c r="J231" i="2"/>
  <c r="J232" i="2"/>
  <c r="J233" i="2"/>
  <c r="J234" i="2"/>
  <c r="J235" i="2"/>
  <c r="J236" i="2"/>
  <c r="J237" i="2"/>
  <c r="I215" i="2"/>
  <c r="I216" i="2"/>
  <c r="I217" i="2"/>
  <c r="I218" i="2"/>
  <c r="I219" i="2"/>
  <c r="I220" i="2"/>
  <c r="I221" i="2"/>
  <c r="I222" i="2"/>
  <c r="I223" i="2"/>
  <c r="I224" i="2"/>
  <c r="I225" i="2"/>
  <c r="I226" i="2"/>
  <c r="I227" i="2"/>
  <c r="I228" i="2"/>
  <c r="I229" i="2"/>
  <c r="I230" i="2"/>
  <c r="I231" i="2"/>
  <c r="I232" i="2"/>
  <c r="I233" i="2"/>
  <c r="I234" i="2"/>
  <c r="I235" i="2"/>
  <c r="I236" i="2"/>
  <c r="I237" i="2"/>
  <c r="H215" i="2"/>
  <c r="H216" i="2"/>
  <c r="H217" i="2"/>
  <c r="H218" i="2"/>
  <c r="H219" i="2"/>
  <c r="H220" i="2"/>
  <c r="H221" i="2"/>
  <c r="H222" i="2"/>
  <c r="H223" i="2"/>
  <c r="H224" i="2"/>
  <c r="H225" i="2"/>
  <c r="H226" i="2"/>
  <c r="H227" i="2"/>
  <c r="H228" i="2"/>
  <c r="H229" i="2"/>
  <c r="H230" i="2"/>
  <c r="H231" i="2"/>
  <c r="H232" i="2"/>
  <c r="H233" i="2"/>
  <c r="H234" i="2"/>
  <c r="H235" i="2"/>
  <c r="H236" i="2"/>
  <c r="H237" i="2"/>
  <c r="G215" i="2"/>
  <c r="G216" i="2"/>
  <c r="G217" i="2"/>
  <c r="G218" i="2"/>
  <c r="G219" i="2"/>
  <c r="G220" i="2"/>
  <c r="G221" i="2"/>
  <c r="G222" i="2"/>
  <c r="G223" i="2"/>
  <c r="G224" i="2"/>
  <c r="G225" i="2"/>
  <c r="G226" i="2"/>
  <c r="G227" i="2"/>
  <c r="G228" i="2"/>
  <c r="G229" i="2"/>
  <c r="G230" i="2"/>
  <c r="G231" i="2"/>
  <c r="G232" i="2"/>
  <c r="G233" i="2"/>
  <c r="G234" i="2"/>
  <c r="G235" i="2"/>
  <c r="G236" i="2"/>
  <c r="G237" i="2"/>
  <c r="BH3" i="2" l="1"/>
  <c r="BH4" i="2"/>
  <c r="BH5" i="2"/>
  <c r="BH6" i="2"/>
  <c r="BH7" i="2"/>
  <c r="BH8" i="2"/>
  <c r="BH9" i="2"/>
  <c r="BH10" i="2"/>
  <c r="BH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71" i="2"/>
  <c r="BH72" i="2"/>
  <c r="BH73" i="2"/>
  <c r="BH74" i="2"/>
  <c r="BH75" i="2"/>
  <c r="BH76" i="2"/>
  <c r="BH77" i="2"/>
  <c r="BH78" i="2"/>
  <c r="BH79" i="2"/>
  <c r="BH80" i="2"/>
  <c r="BH81" i="2"/>
  <c r="BH82" i="2"/>
  <c r="BH83" i="2"/>
  <c r="BH84" i="2"/>
  <c r="BH85" i="2"/>
  <c r="BH86" i="2"/>
  <c r="BH87" i="2"/>
  <c r="BH88" i="2"/>
  <c r="BH89" i="2"/>
  <c r="BH90" i="2"/>
  <c r="BH91" i="2"/>
  <c r="BH92" i="2"/>
  <c r="BH93" i="2"/>
  <c r="BH94" i="2"/>
  <c r="BH95" i="2"/>
  <c r="BH96" i="2"/>
  <c r="BH97" i="2"/>
  <c r="BH98" i="2"/>
  <c r="BH99" i="2"/>
  <c r="BH100" i="2"/>
  <c r="BH101" i="2"/>
  <c r="BH102" i="2"/>
  <c r="BH103" i="2"/>
  <c r="BH104" i="2"/>
  <c r="BH105" i="2"/>
  <c r="BH106" i="2"/>
  <c r="BH107" i="2"/>
  <c r="BH108" i="2"/>
  <c r="BH109" i="2"/>
  <c r="BH110" i="2"/>
  <c r="BH111" i="2"/>
  <c r="BH112" i="2"/>
  <c r="BH113" i="2"/>
  <c r="BH114" i="2"/>
  <c r="BH115" i="2"/>
  <c r="BH116" i="2"/>
  <c r="BH117" i="2"/>
  <c r="BH118" i="2"/>
  <c r="BH119" i="2"/>
  <c r="BH120" i="2"/>
  <c r="BH121" i="2"/>
  <c r="BH122" i="2"/>
  <c r="BH123" i="2"/>
  <c r="BH124" i="2"/>
  <c r="BH125" i="2"/>
  <c r="BH126" i="2"/>
  <c r="BH127" i="2"/>
  <c r="BH128" i="2"/>
  <c r="BH129" i="2"/>
  <c r="BH130" i="2"/>
  <c r="BH131" i="2"/>
  <c r="BH132" i="2"/>
  <c r="BH133" i="2"/>
  <c r="BH134" i="2"/>
  <c r="BH135" i="2"/>
  <c r="BH136" i="2"/>
  <c r="BH137" i="2"/>
  <c r="BH138" i="2"/>
  <c r="BH139" i="2"/>
  <c r="BH140" i="2"/>
  <c r="BH141" i="2"/>
  <c r="BH142" i="2"/>
  <c r="BH143" i="2"/>
  <c r="BH144" i="2"/>
  <c r="BH145" i="2"/>
  <c r="BH146" i="2"/>
  <c r="BH147" i="2"/>
  <c r="BH148" i="2"/>
  <c r="BH149" i="2"/>
  <c r="BH150" i="2"/>
  <c r="BH151" i="2"/>
  <c r="BH152" i="2"/>
  <c r="BH153" i="2"/>
  <c r="BH154" i="2"/>
  <c r="BH155" i="2"/>
  <c r="BH156" i="2"/>
  <c r="BH157" i="2"/>
  <c r="BH158" i="2"/>
  <c r="BH159" i="2"/>
  <c r="BH160" i="2"/>
  <c r="BH161" i="2"/>
  <c r="BH162" i="2"/>
  <c r="BH163" i="2"/>
  <c r="BH164" i="2"/>
  <c r="BH165" i="2"/>
  <c r="BH166" i="2"/>
  <c r="BH167" i="2"/>
  <c r="BH168" i="2"/>
  <c r="BH169" i="2"/>
  <c r="BH170" i="2"/>
  <c r="BH171" i="2"/>
  <c r="BH172" i="2"/>
  <c r="BH173" i="2"/>
  <c r="BH174" i="2"/>
  <c r="BH175" i="2"/>
  <c r="BH176" i="2"/>
  <c r="BH177" i="2"/>
  <c r="BH178" i="2"/>
  <c r="BH179" i="2"/>
  <c r="BH180" i="2"/>
  <c r="BH181" i="2"/>
  <c r="BH182" i="2"/>
  <c r="BH183" i="2"/>
  <c r="BH184" i="2"/>
  <c r="BH185" i="2"/>
  <c r="BH186" i="2"/>
  <c r="BH187" i="2"/>
  <c r="BH188" i="2"/>
  <c r="BH189" i="2"/>
  <c r="BH190" i="2"/>
  <c r="BH191" i="2"/>
  <c r="BH192" i="2"/>
  <c r="BH193" i="2"/>
  <c r="BH194" i="2"/>
  <c r="BH195" i="2"/>
  <c r="BH196" i="2"/>
  <c r="BH197" i="2"/>
  <c r="BH198" i="2"/>
  <c r="BH199" i="2"/>
  <c r="BH200" i="2"/>
  <c r="BH201" i="2"/>
  <c r="BH202" i="2"/>
  <c r="BH203" i="2"/>
  <c r="BH204" i="2"/>
  <c r="BH205" i="2"/>
  <c r="BH206" i="2"/>
  <c r="BH207" i="2"/>
  <c r="BH208" i="2"/>
  <c r="BH209" i="2"/>
  <c r="BH210" i="2"/>
  <c r="BH211" i="2"/>
  <c r="BH212" i="2"/>
  <c r="BH213" i="2"/>
  <c r="BH214" i="2"/>
  <c r="BH2" i="2"/>
  <c r="AA118" i="2"/>
  <c r="AA138" i="2"/>
  <c r="AA139" i="2"/>
  <c r="BQ196" i="2" l="1"/>
  <c r="BQ197" i="2"/>
  <c r="BQ198" i="2"/>
  <c r="BQ199" i="2"/>
  <c r="BQ200" i="2"/>
  <c r="BQ201" i="2"/>
  <c r="BQ202" i="2"/>
  <c r="BQ203" i="2"/>
  <c r="BQ204" i="2"/>
  <c r="BQ205" i="2"/>
  <c r="BQ206" i="2"/>
  <c r="BQ207" i="2"/>
  <c r="BQ208" i="2"/>
  <c r="BQ209" i="2"/>
  <c r="BQ210" i="2"/>
  <c r="BQ211" i="2"/>
  <c r="BQ212" i="2"/>
  <c r="BQ213" i="2"/>
  <c r="BQ214" i="2"/>
  <c r="BN196" i="2"/>
  <c r="BN197" i="2"/>
  <c r="BN198" i="2"/>
  <c r="BN199" i="2"/>
  <c r="BN200" i="2"/>
  <c r="BN201" i="2"/>
  <c r="BN202" i="2"/>
  <c r="BN203" i="2"/>
  <c r="BN204" i="2"/>
  <c r="BN205" i="2"/>
  <c r="BN206" i="2"/>
  <c r="BN207" i="2"/>
  <c r="BN208" i="2"/>
  <c r="BN209" i="2"/>
  <c r="BN210" i="2"/>
  <c r="BN211" i="2"/>
  <c r="BN212" i="2"/>
  <c r="BN213" i="2"/>
  <c r="BN214" i="2"/>
  <c r="BK196" i="2"/>
  <c r="BK197" i="2"/>
  <c r="BK198" i="2"/>
  <c r="BK199" i="2"/>
  <c r="BK200" i="2"/>
  <c r="BK201" i="2"/>
  <c r="BK202" i="2"/>
  <c r="BK203" i="2"/>
  <c r="BK204" i="2"/>
  <c r="BK205" i="2"/>
  <c r="BK206" i="2"/>
  <c r="BK207" i="2"/>
  <c r="BK208" i="2"/>
  <c r="BK209" i="2"/>
  <c r="BK210" i="2"/>
  <c r="BK211" i="2"/>
  <c r="BK212" i="2"/>
  <c r="BK213" i="2"/>
  <c r="BK214" i="2"/>
  <c r="AA196" i="2"/>
  <c r="AA197" i="2"/>
  <c r="AA198" i="2"/>
  <c r="AA199" i="2"/>
  <c r="AA200" i="2"/>
  <c r="AA201" i="2"/>
  <c r="AA202" i="2"/>
  <c r="AA203" i="2"/>
  <c r="AA204" i="2"/>
  <c r="AA205" i="2"/>
  <c r="AA206" i="2"/>
  <c r="AA207" i="2"/>
  <c r="AA208" i="2"/>
  <c r="AA209" i="2"/>
  <c r="AA210" i="2"/>
  <c r="AA211" i="2"/>
  <c r="AA212" i="2"/>
  <c r="AA213" i="2"/>
  <c r="AA214" i="2"/>
  <c r="X196" i="2"/>
  <c r="X197" i="2"/>
  <c r="X198" i="2"/>
  <c r="X199" i="2"/>
  <c r="X200" i="2"/>
  <c r="X201" i="2"/>
  <c r="X202" i="2"/>
  <c r="X203" i="2"/>
  <c r="X204" i="2"/>
  <c r="X205" i="2"/>
  <c r="X206" i="2"/>
  <c r="X207" i="2"/>
  <c r="X208" i="2"/>
  <c r="X209" i="2"/>
  <c r="X210" i="2"/>
  <c r="X211" i="2"/>
  <c r="X212" i="2"/>
  <c r="X213" i="2"/>
  <c r="X214" i="2"/>
  <c r="U196" i="2"/>
  <c r="U197" i="2"/>
  <c r="U198" i="2"/>
  <c r="U199" i="2"/>
  <c r="U200" i="2"/>
  <c r="U201" i="2"/>
  <c r="U202" i="2"/>
  <c r="U203" i="2"/>
  <c r="U204" i="2"/>
  <c r="U205" i="2"/>
  <c r="U206" i="2"/>
  <c r="U207" i="2"/>
  <c r="U208" i="2"/>
  <c r="U209" i="2"/>
  <c r="U210" i="2"/>
  <c r="U211" i="2"/>
  <c r="U212" i="2"/>
  <c r="U213" i="2"/>
  <c r="U214" i="2"/>
  <c r="R196" i="2"/>
  <c r="R197" i="2"/>
  <c r="R198" i="2"/>
  <c r="R199" i="2"/>
  <c r="R200" i="2"/>
  <c r="R201" i="2"/>
  <c r="R202" i="2"/>
  <c r="R203" i="2"/>
  <c r="R204" i="2"/>
  <c r="R205" i="2"/>
  <c r="R206" i="2"/>
  <c r="R207" i="2"/>
  <c r="R208" i="2"/>
  <c r="R209" i="2"/>
  <c r="R210" i="2"/>
  <c r="R211" i="2"/>
  <c r="R212" i="2"/>
  <c r="R213" i="2"/>
  <c r="R214" i="2"/>
  <c r="G196" i="2"/>
  <c r="K196" i="2"/>
  <c r="K197" i="2"/>
  <c r="K198" i="2"/>
  <c r="K199" i="2"/>
  <c r="K200" i="2"/>
  <c r="K201" i="2"/>
  <c r="K202" i="2"/>
  <c r="K203" i="2"/>
  <c r="K204" i="2"/>
  <c r="K205" i="2"/>
  <c r="K206" i="2"/>
  <c r="K207" i="2"/>
  <c r="K208" i="2"/>
  <c r="K209" i="2"/>
  <c r="K210" i="2"/>
  <c r="K211" i="2"/>
  <c r="K212" i="2"/>
  <c r="K213" i="2"/>
  <c r="K214" i="2"/>
  <c r="J196" i="2"/>
  <c r="J197" i="2"/>
  <c r="J198" i="2"/>
  <c r="J199" i="2"/>
  <c r="J200" i="2"/>
  <c r="J201" i="2"/>
  <c r="J202" i="2"/>
  <c r="J203" i="2"/>
  <c r="J204" i="2"/>
  <c r="J205" i="2"/>
  <c r="J206" i="2"/>
  <c r="J207" i="2"/>
  <c r="J208" i="2"/>
  <c r="J209" i="2"/>
  <c r="J210" i="2"/>
  <c r="J211" i="2"/>
  <c r="J212" i="2"/>
  <c r="J213" i="2"/>
  <c r="J214" i="2"/>
  <c r="I196" i="2"/>
  <c r="I197" i="2"/>
  <c r="I198" i="2"/>
  <c r="I199" i="2"/>
  <c r="I200" i="2"/>
  <c r="I201" i="2"/>
  <c r="I202" i="2"/>
  <c r="I203" i="2"/>
  <c r="I204" i="2"/>
  <c r="I205" i="2"/>
  <c r="I206" i="2"/>
  <c r="I207" i="2"/>
  <c r="I208" i="2"/>
  <c r="I209" i="2"/>
  <c r="I210" i="2"/>
  <c r="I211" i="2"/>
  <c r="I212" i="2"/>
  <c r="I213" i="2"/>
  <c r="I214" i="2"/>
  <c r="H196" i="2"/>
  <c r="H197" i="2"/>
  <c r="H198" i="2"/>
  <c r="H199" i="2"/>
  <c r="H200" i="2"/>
  <c r="H201" i="2"/>
  <c r="H202" i="2"/>
  <c r="H203" i="2"/>
  <c r="H204" i="2"/>
  <c r="H205" i="2"/>
  <c r="H206" i="2"/>
  <c r="H207" i="2"/>
  <c r="H208" i="2"/>
  <c r="H209" i="2"/>
  <c r="H210" i="2"/>
  <c r="H211" i="2"/>
  <c r="H212" i="2"/>
  <c r="H213" i="2"/>
  <c r="H214" i="2"/>
  <c r="G197" i="2"/>
  <c r="G198" i="2"/>
  <c r="G199" i="2"/>
  <c r="G200" i="2"/>
  <c r="G201" i="2"/>
  <c r="G202" i="2"/>
  <c r="G203" i="2"/>
  <c r="G204" i="2"/>
  <c r="G205" i="2"/>
  <c r="G206" i="2"/>
  <c r="G207" i="2"/>
  <c r="G208" i="2"/>
  <c r="G209" i="2"/>
  <c r="G210" i="2"/>
  <c r="G211" i="2"/>
  <c r="G212" i="2"/>
  <c r="G213" i="2"/>
  <c r="G214" i="2"/>
  <c r="BQ61" i="2" l="1"/>
  <c r="BQ62" i="2"/>
  <c r="BQ63" i="2"/>
  <c r="BQ64" i="2"/>
  <c r="BQ65" i="2"/>
  <c r="BQ66" i="2"/>
  <c r="BQ67" i="2"/>
  <c r="BQ68" i="2"/>
  <c r="BQ69" i="2"/>
  <c r="BQ70" i="2"/>
  <c r="BQ71" i="2"/>
  <c r="BQ72" i="2"/>
  <c r="BQ73" i="2"/>
  <c r="BQ74" i="2"/>
  <c r="BQ75" i="2"/>
  <c r="BQ76" i="2"/>
  <c r="BQ77" i="2"/>
  <c r="BQ78" i="2"/>
  <c r="BQ79" i="2"/>
  <c r="BQ80" i="2"/>
  <c r="BQ81" i="2"/>
  <c r="BQ82" i="2"/>
  <c r="BQ83" i="2"/>
  <c r="BQ84" i="2"/>
  <c r="BQ85" i="2"/>
  <c r="BQ86" i="2"/>
  <c r="BQ87" i="2"/>
  <c r="BQ88" i="2"/>
  <c r="BQ89" i="2"/>
  <c r="BQ90" i="2"/>
  <c r="BQ91" i="2"/>
  <c r="BQ92" i="2"/>
  <c r="BQ93" i="2"/>
  <c r="BQ94" i="2"/>
  <c r="BQ95" i="2"/>
  <c r="BQ96" i="2"/>
  <c r="BQ97" i="2"/>
  <c r="BQ98" i="2"/>
  <c r="BQ99" i="2"/>
  <c r="BQ100" i="2"/>
  <c r="BQ101" i="2"/>
  <c r="BQ102" i="2"/>
  <c r="BQ103" i="2"/>
  <c r="BQ104" i="2"/>
  <c r="BQ105" i="2"/>
  <c r="BQ106" i="2"/>
  <c r="BQ107" i="2"/>
  <c r="BQ108" i="2"/>
  <c r="BQ109" i="2"/>
  <c r="BQ110" i="2"/>
  <c r="BQ111" i="2"/>
  <c r="BQ112" i="2"/>
  <c r="BQ113" i="2"/>
  <c r="BQ114" i="2"/>
  <c r="BQ115" i="2"/>
  <c r="BQ116" i="2"/>
  <c r="BQ117" i="2"/>
  <c r="BQ118" i="2"/>
  <c r="BQ119" i="2"/>
  <c r="BQ120" i="2"/>
  <c r="BQ121" i="2"/>
  <c r="BQ122" i="2"/>
  <c r="BQ123" i="2"/>
  <c r="BQ124" i="2"/>
  <c r="BQ125" i="2"/>
  <c r="BQ126" i="2"/>
  <c r="BQ127" i="2"/>
  <c r="BQ128" i="2"/>
  <c r="BQ129" i="2"/>
  <c r="BQ130" i="2"/>
  <c r="BQ131" i="2"/>
  <c r="BQ132" i="2"/>
  <c r="BQ133" i="2"/>
  <c r="BQ134" i="2"/>
  <c r="BQ135" i="2"/>
  <c r="BQ136" i="2"/>
  <c r="BQ137" i="2"/>
  <c r="BQ138" i="2"/>
  <c r="BQ139" i="2"/>
  <c r="BQ140" i="2"/>
  <c r="BQ141" i="2"/>
  <c r="BQ142" i="2"/>
  <c r="BQ143" i="2"/>
  <c r="BQ144" i="2"/>
  <c r="BQ145" i="2"/>
  <c r="BQ146" i="2"/>
  <c r="BQ147" i="2"/>
  <c r="BQ148" i="2"/>
  <c r="BQ149" i="2"/>
  <c r="BQ150" i="2"/>
  <c r="BQ151" i="2"/>
  <c r="BQ152" i="2"/>
  <c r="BQ153" i="2"/>
  <c r="BQ154" i="2"/>
  <c r="BQ155" i="2"/>
  <c r="BQ156" i="2"/>
  <c r="BQ157" i="2"/>
  <c r="BQ158" i="2"/>
  <c r="BQ159" i="2"/>
  <c r="BQ160" i="2"/>
  <c r="BQ161" i="2"/>
  <c r="BQ162" i="2"/>
  <c r="BQ163" i="2"/>
  <c r="BQ164" i="2"/>
  <c r="BQ165" i="2"/>
  <c r="BQ166" i="2"/>
  <c r="BQ167" i="2"/>
  <c r="BQ168" i="2"/>
  <c r="BQ169" i="2"/>
  <c r="BQ170" i="2"/>
  <c r="BQ171" i="2"/>
  <c r="BQ172" i="2"/>
  <c r="BQ173" i="2"/>
  <c r="BQ174" i="2"/>
  <c r="BQ175" i="2"/>
  <c r="BQ176" i="2"/>
  <c r="BQ177" i="2"/>
  <c r="BQ178" i="2"/>
  <c r="BQ179" i="2"/>
  <c r="BQ180" i="2"/>
  <c r="BQ181" i="2"/>
  <c r="BQ182" i="2"/>
  <c r="BQ183" i="2"/>
  <c r="BQ184" i="2"/>
  <c r="BQ185" i="2"/>
  <c r="BQ186" i="2"/>
  <c r="BQ187" i="2"/>
  <c r="BQ188" i="2"/>
  <c r="BQ189" i="2"/>
  <c r="BQ190" i="2"/>
  <c r="BQ191" i="2"/>
  <c r="BQ192" i="2"/>
  <c r="BQ193" i="2"/>
  <c r="BQ194" i="2"/>
  <c r="BQ195" i="2"/>
  <c r="BN61" i="2"/>
  <c r="BN62" i="2"/>
  <c r="BN63" i="2"/>
  <c r="BN64" i="2"/>
  <c r="BN65" i="2"/>
  <c r="BN66" i="2"/>
  <c r="BN67" i="2"/>
  <c r="BN68" i="2"/>
  <c r="BN69" i="2"/>
  <c r="BN70" i="2"/>
  <c r="BN71" i="2"/>
  <c r="BN72" i="2"/>
  <c r="BN73" i="2"/>
  <c r="BN74" i="2"/>
  <c r="BN75" i="2"/>
  <c r="BN76" i="2"/>
  <c r="BN77" i="2"/>
  <c r="BN78" i="2"/>
  <c r="BN79" i="2"/>
  <c r="BN80" i="2"/>
  <c r="BN81" i="2"/>
  <c r="BN82" i="2"/>
  <c r="BN83" i="2"/>
  <c r="BN84" i="2"/>
  <c r="BN85" i="2"/>
  <c r="BN86" i="2"/>
  <c r="BN87" i="2"/>
  <c r="BN88" i="2"/>
  <c r="BN89" i="2"/>
  <c r="BN90" i="2"/>
  <c r="BN91" i="2"/>
  <c r="BN92" i="2"/>
  <c r="BN93" i="2"/>
  <c r="BN94" i="2"/>
  <c r="BN95" i="2"/>
  <c r="BN96" i="2"/>
  <c r="BN97" i="2"/>
  <c r="BN98" i="2"/>
  <c r="BN99" i="2"/>
  <c r="BN100" i="2"/>
  <c r="BN101" i="2"/>
  <c r="BN102" i="2"/>
  <c r="BN103" i="2"/>
  <c r="BN104" i="2"/>
  <c r="BN105" i="2"/>
  <c r="BN106" i="2"/>
  <c r="BN107" i="2"/>
  <c r="BN108" i="2"/>
  <c r="BN109" i="2"/>
  <c r="BN110" i="2"/>
  <c r="BN111" i="2"/>
  <c r="BN112" i="2"/>
  <c r="BN113" i="2"/>
  <c r="BN114" i="2"/>
  <c r="BN115" i="2"/>
  <c r="BN116" i="2"/>
  <c r="BN117" i="2"/>
  <c r="BN118" i="2"/>
  <c r="BN119" i="2"/>
  <c r="BN120" i="2"/>
  <c r="BN121" i="2"/>
  <c r="BN122" i="2"/>
  <c r="BN123" i="2"/>
  <c r="BN124" i="2"/>
  <c r="BN125" i="2"/>
  <c r="BN126" i="2"/>
  <c r="BN127" i="2"/>
  <c r="BN128" i="2"/>
  <c r="BN129" i="2"/>
  <c r="BN130" i="2"/>
  <c r="BN131" i="2"/>
  <c r="BN132" i="2"/>
  <c r="BN133" i="2"/>
  <c r="BN134" i="2"/>
  <c r="BN135" i="2"/>
  <c r="BN136" i="2"/>
  <c r="BN137" i="2"/>
  <c r="BN138" i="2"/>
  <c r="BN139" i="2"/>
  <c r="BN140" i="2"/>
  <c r="BN141" i="2"/>
  <c r="BN142" i="2"/>
  <c r="BN143" i="2"/>
  <c r="BN144" i="2"/>
  <c r="BN145" i="2"/>
  <c r="BN146" i="2"/>
  <c r="BN147" i="2"/>
  <c r="BN148" i="2"/>
  <c r="BN149" i="2"/>
  <c r="BN150" i="2"/>
  <c r="BN151" i="2"/>
  <c r="BN152" i="2"/>
  <c r="BN153" i="2"/>
  <c r="BN154" i="2"/>
  <c r="BN155" i="2"/>
  <c r="BN156" i="2"/>
  <c r="BN157" i="2"/>
  <c r="BN158" i="2"/>
  <c r="BN159" i="2"/>
  <c r="BN160" i="2"/>
  <c r="BN161" i="2"/>
  <c r="BN162" i="2"/>
  <c r="BN163" i="2"/>
  <c r="BN164" i="2"/>
  <c r="BN165" i="2"/>
  <c r="BN166" i="2"/>
  <c r="BN167" i="2"/>
  <c r="BN168" i="2"/>
  <c r="BN169" i="2"/>
  <c r="BN170" i="2"/>
  <c r="BN171" i="2"/>
  <c r="BN172" i="2"/>
  <c r="BN173" i="2"/>
  <c r="BN174" i="2"/>
  <c r="BN175" i="2"/>
  <c r="BN176" i="2"/>
  <c r="BN177" i="2"/>
  <c r="BN178" i="2"/>
  <c r="BN179" i="2"/>
  <c r="BN180" i="2"/>
  <c r="BN181" i="2"/>
  <c r="BN182" i="2"/>
  <c r="BN183" i="2"/>
  <c r="BN184" i="2"/>
  <c r="BN185" i="2"/>
  <c r="BN186" i="2"/>
  <c r="BN187" i="2"/>
  <c r="BN188" i="2"/>
  <c r="BN189" i="2"/>
  <c r="BN190" i="2"/>
  <c r="BN191" i="2"/>
  <c r="BN192" i="2"/>
  <c r="BN193" i="2"/>
  <c r="BN194" i="2"/>
  <c r="BN195" i="2"/>
  <c r="BK61" i="2"/>
  <c r="BK62" i="2"/>
  <c r="BK63" i="2"/>
  <c r="BK64" i="2"/>
  <c r="BK65" i="2"/>
  <c r="BK66" i="2"/>
  <c r="BK67" i="2"/>
  <c r="BK68" i="2"/>
  <c r="BK69" i="2"/>
  <c r="BK70" i="2"/>
  <c r="BK71" i="2"/>
  <c r="BK72" i="2"/>
  <c r="BK73" i="2"/>
  <c r="BK74" i="2"/>
  <c r="BK75" i="2"/>
  <c r="BK76" i="2"/>
  <c r="BK77" i="2"/>
  <c r="BK78" i="2"/>
  <c r="BK79" i="2"/>
  <c r="BK80" i="2"/>
  <c r="BK81" i="2"/>
  <c r="BK82" i="2"/>
  <c r="BK83" i="2"/>
  <c r="BK84" i="2"/>
  <c r="BK85" i="2"/>
  <c r="BK86" i="2"/>
  <c r="BK87" i="2"/>
  <c r="BK88" i="2"/>
  <c r="BK89" i="2"/>
  <c r="BK90" i="2"/>
  <c r="BK91" i="2"/>
  <c r="BK92" i="2"/>
  <c r="BK93" i="2"/>
  <c r="BK94" i="2"/>
  <c r="BK95" i="2"/>
  <c r="BK96" i="2"/>
  <c r="BK97" i="2"/>
  <c r="BK98" i="2"/>
  <c r="BK99" i="2"/>
  <c r="BK100" i="2"/>
  <c r="BK101" i="2"/>
  <c r="BK102" i="2"/>
  <c r="BK103" i="2"/>
  <c r="BK104" i="2"/>
  <c r="BK105" i="2"/>
  <c r="BK106" i="2"/>
  <c r="BK107" i="2"/>
  <c r="BK108" i="2"/>
  <c r="BK109" i="2"/>
  <c r="BK110" i="2"/>
  <c r="BK111" i="2"/>
  <c r="BK112" i="2"/>
  <c r="BK113" i="2"/>
  <c r="BK114" i="2"/>
  <c r="BK115" i="2"/>
  <c r="BK116" i="2"/>
  <c r="BK117" i="2"/>
  <c r="BK118" i="2"/>
  <c r="BK119" i="2"/>
  <c r="BK120" i="2"/>
  <c r="BK121" i="2"/>
  <c r="BK122" i="2"/>
  <c r="BK123" i="2"/>
  <c r="BK124" i="2"/>
  <c r="BK125" i="2"/>
  <c r="BK126" i="2"/>
  <c r="BK127" i="2"/>
  <c r="BK128" i="2"/>
  <c r="BK129" i="2"/>
  <c r="BK130" i="2"/>
  <c r="BK131" i="2"/>
  <c r="BK132" i="2"/>
  <c r="BK133" i="2"/>
  <c r="BK134" i="2"/>
  <c r="BK135" i="2"/>
  <c r="BK136" i="2"/>
  <c r="BK137" i="2"/>
  <c r="BK138" i="2"/>
  <c r="BK139" i="2"/>
  <c r="BK140" i="2"/>
  <c r="BK141" i="2"/>
  <c r="BK142" i="2"/>
  <c r="BK143" i="2"/>
  <c r="BK144" i="2"/>
  <c r="BK145" i="2"/>
  <c r="BK146" i="2"/>
  <c r="BK147" i="2"/>
  <c r="BK148" i="2"/>
  <c r="BK149" i="2"/>
  <c r="BK150" i="2"/>
  <c r="BK151" i="2"/>
  <c r="BK152" i="2"/>
  <c r="BK153" i="2"/>
  <c r="BK154" i="2"/>
  <c r="BK155" i="2"/>
  <c r="BK156" i="2"/>
  <c r="BK157" i="2"/>
  <c r="BK158" i="2"/>
  <c r="BK159" i="2"/>
  <c r="BK160" i="2"/>
  <c r="BK161" i="2"/>
  <c r="BK162" i="2"/>
  <c r="BK163" i="2"/>
  <c r="BK164" i="2"/>
  <c r="BK165" i="2"/>
  <c r="BK166" i="2"/>
  <c r="BK167" i="2"/>
  <c r="BK168" i="2"/>
  <c r="BK169" i="2"/>
  <c r="BK170" i="2"/>
  <c r="BK171" i="2"/>
  <c r="BK172" i="2"/>
  <c r="BK173" i="2"/>
  <c r="BK174" i="2"/>
  <c r="BK175" i="2"/>
  <c r="BK176" i="2"/>
  <c r="BK177" i="2"/>
  <c r="BK178" i="2"/>
  <c r="BK179" i="2"/>
  <c r="BK180" i="2"/>
  <c r="BK181" i="2"/>
  <c r="BK182" i="2"/>
  <c r="BK183" i="2"/>
  <c r="BK184" i="2"/>
  <c r="BK185" i="2"/>
  <c r="BK186" i="2"/>
  <c r="BK187" i="2"/>
  <c r="BK188" i="2"/>
  <c r="BK189" i="2"/>
  <c r="BK190" i="2"/>
  <c r="BK191" i="2"/>
  <c r="BK192" i="2"/>
  <c r="BK193" i="2"/>
  <c r="BK194" i="2"/>
  <c r="BK195"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9" i="2"/>
  <c r="AA120" i="2"/>
  <c r="AA121" i="2"/>
  <c r="AA122" i="2"/>
  <c r="AA123" i="2"/>
  <c r="AA124" i="2"/>
  <c r="AA125" i="2"/>
  <c r="AA126" i="2"/>
  <c r="AA127" i="2"/>
  <c r="AA128" i="2"/>
  <c r="AA129" i="2"/>
  <c r="AA130" i="2"/>
  <c r="AA131" i="2"/>
  <c r="AA132" i="2"/>
  <c r="AA133" i="2"/>
  <c r="AA134" i="2"/>
  <c r="AA135" i="2"/>
  <c r="AA136" i="2"/>
  <c r="AA137"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61" i="2"/>
  <c r="R62" i="2"/>
  <c r="R63" i="2"/>
  <c r="R64" i="2"/>
  <c r="R65" i="2"/>
  <c r="R66" i="2"/>
  <c r="R67" i="2"/>
  <c r="R68" i="2"/>
  <c r="R69" i="2"/>
  <c r="R70" i="2"/>
  <c r="R71"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BK60" i="2"/>
  <c r="BK59" i="2"/>
  <c r="BK58" i="2"/>
  <c r="BK57" i="2"/>
  <c r="BK56" i="2"/>
  <c r="BK55" i="2"/>
  <c r="BK54" i="2"/>
  <c r="BK53" i="2"/>
  <c r="BK52" i="2"/>
  <c r="BK51" i="2"/>
  <c r="BK50" i="2"/>
  <c r="BK49" i="2"/>
  <c r="BK48" i="2"/>
  <c r="BK47" i="2"/>
  <c r="BK46" i="2"/>
  <c r="BK45" i="2"/>
  <c r="BK44" i="2"/>
  <c r="BK43" i="2"/>
  <c r="BK42" i="2"/>
  <c r="BK41" i="2"/>
  <c r="BK40" i="2"/>
  <c r="BK39" i="2"/>
  <c r="BK38" i="2"/>
  <c r="BK37" i="2"/>
  <c r="BK36" i="2"/>
  <c r="BK35" i="2"/>
  <c r="BK34" i="2"/>
  <c r="BK33" i="2"/>
  <c r="BK32" i="2"/>
  <c r="BK31" i="2"/>
  <c r="BK30" i="2"/>
  <c r="BK29" i="2"/>
  <c r="BK28" i="2"/>
  <c r="BK27" i="2"/>
  <c r="BK26" i="2"/>
  <c r="BK25" i="2"/>
  <c r="BK24" i="2"/>
  <c r="BK23" i="2"/>
  <c r="BK22" i="2"/>
  <c r="BK21" i="2"/>
  <c r="BK20" i="2"/>
  <c r="BK19" i="2"/>
  <c r="BK18" i="2"/>
  <c r="BK17" i="2"/>
  <c r="BK16" i="2"/>
  <c r="BK15" i="2"/>
  <c r="BK14" i="2"/>
  <c r="BK13" i="2"/>
  <c r="BK12" i="2"/>
  <c r="BK11" i="2"/>
  <c r="BK10" i="2"/>
  <c r="BK9" i="2"/>
  <c r="BK8" i="2"/>
  <c r="BK7" i="2"/>
  <c r="BK6" i="2"/>
  <c r="BK5" i="2"/>
  <c r="BK4" i="2"/>
  <c r="BK3" i="2"/>
  <c r="BK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2" i="2"/>
  <c r="BQ60" i="2"/>
  <c r="BQ59" i="2"/>
  <c r="BQ58" i="2"/>
  <c r="BQ57" i="2"/>
  <c r="BQ56" i="2"/>
  <c r="BQ55" i="2"/>
  <c r="BQ54" i="2"/>
  <c r="BQ53" i="2"/>
  <c r="BQ52" i="2"/>
  <c r="BQ51" i="2"/>
  <c r="BQ50" i="2"/>
  <c r="BQ49" i="2"/>
  <c r="BQ48" i="2"/>
  <c r="BQ47" i="2"/>
  <c r="BQ46" i="2"/>
  <c r="BQ45" i="2"/>
  <c r="BQ44" i="2"/>
  <c r="BQ43" i="2"/>
  <c r="BQ42" i="2"/>
  <c r="BQ41" i="2"/>
  <c r="BQ40" i="2"/>
  <c r="BQ39" i="2"/>
  <c r="BQ38" i="2"/>
  <c r="BQ37" i="2"/>
  <c r="BQ36" i="2"/>
  <c r="BQ35" i="2"/>
  <c r="BQ34" i="2"/>
  <c r="BQ33" i="2"/>
  <c r="BQ32" i="2"/>
  <c r="BQ31" i="2"/>
  <c r="BQ30" i="2"/>
  <c r="BQ29" i="2"/>
  <c r="BQ28" i="2"/>
  <c r="BQ27" i="2"/>
  <c r="BQ26" i="2"/>
  <c r="BQ25" i="2"/>
  <c r="BQ24" i="2"/>
  <c r="BQ23" i="2"/>
  <c r="BQ22" i="2"/>
  <c r="BQ21" i="2"/>
  <c r="BQ20" i="2"/>
  <c r="BQ19" i="2"/>
  <c r="BQ18" i="2"/>
  <c r="BQ17" i="2"/>
  <c r="BQ16" i="2"/>
  <c r="BQ15" i="2"/>
  <c r="BQ14" i="2"/>
  <c r="BQ13" i="2"/>
  <c r="BQ12" i="2"/>
  <c r="BQ11" i="2"/>
  <c r="BQ10" i="2"/>
  <c r="BQ9" i="2"/>
  <c r="BQ8" i="2"/>
  <c r="BQ7" i="2"/>
  <c r="BQ6" i="2"/>
  <c r="BQ5" i="2"/>
  <c r="BQ4" i="2"/>
  <c r="BQ3" i="2"/>
  <c r="BQ2" i="2"/>
  <c r="BN3" i="2"/>
  <c r="BN4" i="2"/>
  <c r="BN5" i="2"/>
  <c r="BN6" i="2"/>
  <c r="BN7" i="2"/>
  <c r="BN8" i="2"/>
  <c r="BN9" i="2"/>
  <c r="BN10" i="2"/>
  <c r="BN11" i="2"/>
  <c r="BN12" i="2"/>
  <c r="BN13" i="2"/>
  <c r="BN14" i="2"/>
  <c r="BN15" i="2"/>
  <c r="BN16" i="2"/>
  <c r="BN17" i="2"/>
  <c r="BN18" i="2"/>
  <c r="BN19" i="2"/>
  <c r="BN20" i="2"/>
  <c r="BN21" i="2"/>
  <c r="BN22" i="2"/>
  <c r="BN23" i="2"/>
  <c r="BN24" i="2"/>
  <c r="BN25" i="2"/>
  <c r="BN26" i="2"/>
  <c r="BN27" i="2"/>
  <c r="BN28" i="2"/>
  <c r="BN29" i="2"/>
  <c r="BN30" i="2"/>
  <c r="BN31" i="2"/>
  <c r="BN32" i="2"/>
  <c r="BN33" i="2"/>
  <c r="BN34" i="2"/>
  <c r="BN35" i="2"/>
  <c r="BN36" i="2"/>
  <c r="BN37" i="2"/>
  <c r="BN38" i="2"/>
  <c r="BN39" i="2"/>
  <c r="BN40" i="2"/>
  <c r="BN41" i="2"/>
  <c r="BN42" i="2"/>
  <c r="BN43" i="2"/>
  <c r="BN44" i="2"/>
  <c r="BN45" i="2"/>
  <c r="BN46" i="2"/>
  <c r="BN47" i="2"/>
  <c r="BN48" i="2"/>
  <c r="BN49" i="2"/>
  <c r="BN50" i="2"/>
  <c r="BN51" i="2"/>
  <c r="BN52" i="2"/>
  <c r="BN53" i="2"/>
  <c r="BN54" i="2"/>
  <c r="BN55" i="2"/>
  <c r="BN56" i="2"/>
  <c r="BN57" i="2"/>
  <c r="BN58" i="2"/>
  <c r="BN59" i="2"/>
  <c r="BN60" i="2"/>
  <c r="BN2" i="2"/>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2" i="2"/>
  <c r="L312" i="3"/>
  <c r="L313" i="2"/>
</calcChain>
</file>

<file path=xl/sharedStrings.xml><?xml version="1.0" encoding="utf-8"?>
<sst xmlns="http://schemas.openxmlformats.org/spreadsheetml/2006/main" count="11983" uniqueCount="652">
  <si>
    <t>Dấu thời gian</t>
  </si>
  <si>
    <t>Địa chỉ email</t>
  </si>
  <si>
    <t xml:space="preserve">Anh/chị có đang sinh sống tại TP Hồ Chí Minh hay không? </t>
  </si>
  <si>
    <t>Anh/chị có thuộc độ tuổi từ 12 đến 28?</t>
  </si>
  <si>
    <t>Anh/chị đã từng mua hàng thời trang Online chưa?</t>
  </si>
  <si>
    <t>Anh/chị thường mua hàng thời trang thông qua các trang mạng xã hội nào dưới đây?</t>
  </si>
  <si>
    <t xml:space="preserve">Thời gian sử dụng các trang mạng xã hội? </t>
  </si>
  <si>
    <t>Tần suất sử dụng mạng xã hội để mua hàng thời trang?</t>
  </si>
  <si>
    <t>Số tiền trung bình bạn dành cho việc mua hàng thời trang trên các nền tảng trực tuyến một tháng là:</t>
  </si>
  <si>
    <t>Phương thức thanh toán anh/chị thường sử dụng khi mua hàng thời trang Online?</t>
  </si>
  <si>
    <t>Anh/chị có quan tâm về tên thương hiệu khi mua hàng thời trang không?</t>
  </si>
  <si>
    <t>ẢNH HƯỞNG THÔNG TIN [Tôi thường tham khảo thông tin trên mạng xã hội khi tôi có ít kinh nghiệm về một sản phẩm, nhãn hiệu thời trang nào đó]</t>
  </si>
  <si>
    <t>ẢNH HƯỞNG THÔNG TIN [Tôi thường thu thập nguồn thông tin trên mạng xã hội về sản phẩm, thương hiệu thời trang trước khi đưa ra ý định mua]</t>
  </si>
  <si>
    <t>ẢNH HƯỞNG THÔNG TIN [Tôi thường đưa ra lời khuyên về sản phẩm, thương hiệu thời trang cho các thành viên trên mạng xã hội để họ đưa ra lựa chọn]</t>
  </si>
  <si>
    <t>ẢNH HƯỞNG THÔNG TIN [Tôi có thể trao đổi thông tin về sản phẩm, thương hiệu với người khác trên mạng xã hội]</t>
  </si>
  <si>
    <t>ẢNH HƯỞNG THÔNG TIN [Những thông tin về sản phẩm, thương hiệu thời trang cung cấp trên mạng xã hội rất hữu ích]</t>
  </si>
  <si>
    <t>NIỀM TIN [Tôi tin tưởng hầu hết các mối quan hệ bạn bè của tôi trên mạng xã hội.]</t>
  </si>
  <si>
    <t>NIỀM TIN [Tôi cảm thấy hài lòng khi dựa vào thông tin trên mạng xã hội để đưa ra quyết định mua sắm của mình]</t>
  </si>
  <si>
    <t>NIỀM TIN [Thông tin về sản phẩm, thương hiệu thời trang mà các thành viên trên mạng xã hội đưa ra rất hữu ích.]</t>
  </si>
  <si>
    <t>NIỀM TIN [Các thành viên trên mạng xã hội tin tưởng lẫn nhau và chia sẻ thông tin về sản phẩm, thương hiệu]</t>
  </si>
  <si>
    <t>NIỀM TIN [Sau khi tham khảo những thông tin trên mạng xã hội tôi cảm thấy tự tin mua một sản phẩm, thương hiệu thời trang nào đó]</t>
  </si>
  <si>
    <t>NIỀM TIN [Tôi tin tưởng những đánh giá, đề xuất được tìm thấy trên các trang mạng xã hội]</t>
  </si>
  <si>
    <t>KIẾN THỨC NGƯỜI BÌNH LUẬN [Tôi nghĩ những người đưa ra nhận xét/đánh giá là những người có kinh nghiệm]</t>
  </si>
  <si>
    <t>KIẾN THỨC NGƯỜI BÌNH LUẬN [Tôi nghĩ những người đưa ra nhận xét/đánh giá là những người có kiến thức phong phú về sản phẩm]</t>
  </si>
  <si>
    <t>KIẾN THỨC NGƯỜI BÌNH LUẬN [Tôi nghĩ những người đưa ra nhận xét/đánh giá đã đề cập đến một số vấn đề mà tôi chưa xem xét]</t>
  </si>
  <si>
    <t>eWOM-TRUYỀN MIỆNG ĐIỆN TỬ  [Để chắc chắn mình mua đúng sản phẩm, tôi thường đọc các bài đánh giá về sản phẩm, thương hiệu thời trang do các thành viên khác viết trên mạng xã hội]</t>
  </si>
  <si>
    <t>eWOM-TRUYỀN MIỆNG ĐIỆN TỬ  [Tôi sẵn sàng chia sẻ kinh nghiệm về sản phẩm, thương hiệu thời trang trên mạng xã hội]</t>
  </si>
  <si>
    <t>eWOM-TRUYỀN MIỆNG ĐIỆN TỬ  [Tôi thường đọc các bài đánh giá sản phẩm, thương hiệu thời trang trực tuyến của người tiêu dùng khác để biết sản phẩm nào gây ấn tượng tốt với họ]</t>
  </si>
  <si>
    <t>eWOM-TRUYỀN MIỆNG ĐIỆN TỬ  [Tôi thường đọc các bài đánh giá sản phẩm trực tuyến của người khác để thu thập thông tin về sản phẩm]</t>
  </si>
  <si>
    <t>eWOM-TRUYỀN MIỆNG ĐIỆN TỬ  [Trên mạng xã hội, những thông tin tôi đánh giá liên quan đến sản phẩm, thương hiệu thường ảnh hưởng đến quan điểm của các thành viên khác.]</t>
  </si>
  <si>
    <t>eWOM-TRUYỀN MIỆNG ĐIỆN TỬ  [Tôi thường mua sản phẩm, thương hiệu được giới thiệu đáng tin cậy thông qua các trang mạng xã hội]</t>
  </si>
  <si>
    <t>HÌNH ẢNH THƯƠNG HIỆU [Các thương hiệu thời trang nhanh được bạn bè của tôi trên mạng xã hội đánh giá cao về chất lượng]</t>
  </si>
  <si>
    <t>HÌNH ẢNH THƯƠNG HIỆU [Tôi thường lựa chọn những thương hiệu thời trang có danh tiếng tốt trên các trang mạng xã hội]</t>
  </si>
  <si>
    <t>HÌNH ẢNH THƯƠNG HIỆU [Tôi ưu tiên lựa chọn những thương hiệu có lịch sử lâu đời có uy tín cao]</t>
  </si>
  <si>
    <t>HÌNH ẢNH THƯƠNG HIỆU [Những thương hiệu thời trang nhanh có uy tín cao trên mạng xã hội thì sản phẩm có chất lượng rất tốt]</t>
  </si>
  <si>
    <t>HÌNH ẢNH THƯƠNG HIỆU [Các trang mạng xã hội sẽ cho tôi biết được mỗi thương hiệu thời trang có một cá tính riêng]</t>
  </si>
  <si>
    <t>Ý ĐỊNH MUA HÀNG [Tôi sẵn sàng giới thiệu sản phẩm, thương hiệu thời trang nhanh trong tương lai]</t>
  </si>
  <si>
    <t>Ý ĐỊNH MUA HÀNG [Tôi muốn mua các sản phẩm, thương hiệu thời trang nhanh sau khi đọc đánh giá/bình luận trực tuyến]</t>
  </si>
  <si>
    <t>Ý ĐỊNH MUA HÀNG [Tôi dự định dùng thử các sản phẩm, thương hiệu thời trang nhanh được thảo luận trong phần đánh giá/bình luận trực tuyến]</t>
  </si>
  <si>
    <t>Ý ĐỊNH MUA HÀNG [Trong tương lai, tôi dự định mua sản phẩm, thương hiệu thời trang nhanh được thảo luận trong phần đánh giá/bình luận trực tuyến]</t>
  </si>
  <si>
    <t>Anh/Chị là?</t>
  </si>
  <si>
    <t xml:space="preserve">Độ tuổi của Anh/Chị là? </t>
  </si>
  <si>
    <t xml:space="preserve">Anh/Chị đang là? </t>
  </si>
  <si>
    <t>Mức thu nhập hàng tháng của Anh/Chị là</t>
  </si>
  <si>
    <t>watting1402@gmail.com</t>
  </si>
  <si>
    <t>Có (tiếp tục khảo sát)</t>
  </si>
  <si>
    <t>Đã từng (tiếp tục khảo sát)</t>
  </si>
  <si>
    <t>Shopee, TikTok</t>
  </si>
  <si>
    <t>1 - 3h/ngày</t>
  </si>
  <si>
    <t>Trên 5 lần/tháng</t>
  </si>
  <si>
    <t>Dưới 200.000 đồng/tháng</t>
  </si>
  <si>
    <t>Ví điện tử (Momo, ZaloPay, ShopeePay)</t>
  </si>
  <si>
    <t>Có</t>
  </si>
  <si>
    <t>Nữ</t>
  </si>
  <si>
    <t>B. 18 – dưới 22 tuổi</t>
  </si>
  <si>
    <t>Sinh viên</t>
  </si>
  <si>
    <t>Từ 1 triệu - 3 triệu</t>
  </si>
  <si>
    <t>mairynguyen123@gmail.com</t>
  </si>
  <si>
    <t>Shopee</t>
  </si>
  <si>
    <t>6 - 8h/ngày</t>
  </si>
  <si>
    <t>Dưới 3 lần/tháng</t>
  </si>
  <si>
    <t>Từ 300.000 đồng - 500.000 đồng/tháng</t>
  </si>
  <si>
    <t>Thẻ tín dụng</t>
  </si>
  <si>
    <t>hoangnhi.15012001@gmail.com</t>
  </si>
  <si>
    <t>Shopee, TikTok, Facebook</t>
  </si>
  <si>
    <t>3 - 5h/ngày</t>
  </si>
  <si>
    <t>Từ 600.000 đồng - 1.000.000 đồng/tháng</t>
  </si>
  <si>
    <t>C. 23 – dưới 28 tuổi</t>
  </si>
  <si>
    <t>Từ 3 triệu - 5 triệu</t>
  </si>
  <si>
    <t>huynhquangnam2004@gmail.com</t>
  </si>
  <si>
    <t>Từ 3 - 5 lần/tháng</t>
  </si>
  <si>
    <t>Khác</t>
  </si>
  <si>
    <t>Nam</t>
  </si>
  <si>
    <t>lien77994@gmail.com</t>
  </si>
  <si>
    <t>TikTok</t>
  </si>
  <si>
    <t>Trên 5 triệu</t>
  </si>
  <si>
    <t>2154080411quynh@ou.edu.vn</t>
  </si>
  <si>
    <t>2154020207ly@ou.edu.vn</t>
  </si>
  <si>
    <t>Nhiều hơn 8h/ngày</t>
  </si>
  <si>
    <t>2154110308oanh@ou.edu.vn</t>
  </si>
  <si>
    <t>hangkha107@gmail.com</t>
  </si>
  <si>
    <t>minhanhmanguyen@gmail.com</t>
  </si>
  <si>
    <t>Tiền mặt</t>
  </si>
  <si>
    <t>Dưới 1 triệu</t>
  </si>
  <si>
    <t>tranhuynh19102k3@gmail.com</t>
  </si>
  <si>
    <t>phamthigiavy123@gmail.com</t>
  </si>
  <si>
    <t>diemquynha931@gmail.com</t>
  </si>
  <si>
    <t>Shopee, TikTok, Facebook, Instagram</t>
  </si>
  <si>
    <t>Không</t>
  </si>
  <si>
    <t>luynguyen.26102003@gmail.com</t>
  </si>
  <si>
    <t>Shopee, TikTok, Instagram</t>
  </si>
  <si>
    <t>2154020208mai@ou.edu.vn</t>
  </si>
  <si>
    <t>tuytnguyn09@gmail.com</t>
  </si>
  <si>
    <t>Shopee, Facebook, Instagram</t>
  </si>
  <si>
    <t>quy123dp@gmail.com</t>
  </si>
  <si>
    <t>anhkieu.2018@gmail.com</t>
  </si>
  <si>
    <t>nhi52822@donga.edu.vn</t>
  </si>
  <si>
    <t>hochaulong311@gmail.com</t>
  </si>
  <si>
    <t>dothinamduong@gmail.com</t>
  </si>
  <si>
    <t>Shopee, Facebook, Khác</t>
  </si>
  <si>
    <t>phuctahong515@gmail.com</t>
  </si>
  <si>
    <t>nguyentiepxuan@gmail.com</t>
  </si>
  <si>
    <t>info.diepchi@gmail.com</t>
  </si>
  <si>
    <t>2154020163khoa@ou.edu.vn</t>
  </si>
  <si>
    <t>cuonghung27@gmail.com</t>
  </si>
  <si>
    <t>Nhân viên văn phòng</t>
  </si>
  <si>
    <t>comay2905pink@gmail.com</t>
  </si>
  <si>
    <t>2154080633y@ou.edu.vn</t>
  </si>
  <si>
    <t>Shopee, TikTok, Facebook, Instagram, Khác</t>
  </si>
  <si>
    <t>tp28172003@gmail.com</t>
  </si>
  <si>
    <t>thanhhaon621@gmail.com</t>
  </si>
  <si>
    <t>mt447068@gmail.com</t>
  </si>
  <si>
    <t>2154080388phuong@ou.edu.vn</t>
  </si>
  <si>
    <t>nabin170403@gmail.com</t>
  </si>
  <si>
    <t>2154020216mi@ou.edu.vn</t>
  </si>
  <si>
    <t>khanhtran.240703@gmail.com</t>
  </si>
  <si>
    <t>duyen181203@gmail.com</t>
  </si>
  <si>
    <t>Shopee, TikTok, Instagram, Khác</t>
  </si>
  <si>
    <t>buivananqn@gmail.com</t>
  </si>
  <si>
    <t>2154020153khang@ou.edu.vn</t>
  </si>
  <si>
    <t>lyngancnsh.00@gmail.com</t>
  </si>
  <si>
    <t>Lao động tự do</t>
  </si>
  <si>
    <t>nguyendangphuc17702@gmail.com</t>
  </si>
  <si>
    <t>thanhmai292130@gmail.com</t>
  </si>
  <si>
    <t>lebinhduong746@gmail.com</t>
  </si>
  <si>
    <t>ntlnhi2k3@gmail.com</t>
  </si>
  <si>
    <t>leminhhieu7801@gmail.com</t>
  </si>
  <si>
    <t>2154080362nu@ou.edu.vn</t>
  </si>
  <si>
    <t>Học sinh</t>
  </si>
  <si>
    <t>hoaduong1119@gmail.com</t>
  </si>
  <si>
    <t>2154010141duyen@ou.edu.vn</t>
  </si>
  <si>
    <t>camnhh03@gmail.com</t>
  </si>
  <si>
    <t>ngtrang260103@gmail.com</t>
  </si>
  <si>
    <t>2154010795quynh@ou.edu.vn</t>
  </si>
  <si>
    <t>Shopee, Instagram</t>
  </si>
  <si>
    <t>2154020211mai@ou.edu.vn</t>
  </si>
  <si>
    <t>Shopee, Facebook</t>
  </si>
  <si>
    <t>mainhungoc5809@gmail.com</t>
  </si>
  <si>
    <t>hoangtiendung.92.2017@gmail.com</t>
  </si>
  <si>
    <t>tuananh660321@gmail.com</t>
  </si>
  <si>
    <t>duocthptccva@gmail.com</t>
  </si>
  <si>
    <t>Instagram</t>
  </si>
  <si>
    <t>2054082101thuong@ou.edu.vn</t>
  </si>
  <si>
    <t>quockhang1701@gmail.com</t>
  </si>
  <si>
    <t>huynhtam23072003@gmail.com</t>
  </si>
  <si>
    <t>caly1508.dmx@gmail.com</t>
  </si>
  <si>
    <t>tgsd_mxh</t>
  </si>
  <si>
    <t>tssdmxh</t>
  </si>
  <si>
    <t>STTB</t>
  </si>
  <si>
    <t>Từ 200.000 đồng - 500.000 đồng/tháng</t>
  </si>
  <si>
    <t>Từ 500.000 đồng - 1.000.000 đồng/tháng</t>
  </si>
  <si>
    <t>PTTT</t>
  </si>
  <si>
    <t>shopee</t>
  </si>
  <si>
    <t>Fecebook</t>
  </si>
  <si>
    <t>GT</t>
  </si>
  <si>
    <t>ĐT</t>
  </si>
  <si>
    <t>NN</t>
  </si>
  <si>
    <t>TN</t>
  </si>
  <si>
    <t>23/11/2023 15:35:09</t>
  </si>
  <si>
    <t>chaungocvinh2k3@gmail.com</t>
  </si>
  <si>
    <t>23/11/2023 15:35:24</t>
  </si>
  <si>
    <t>trucly221003@gmail.com</t>
  </si>
  <si>
    <t>23/11/2023 15:40:43</t>
  </si>
  <si>
    <t>nguyenthibinh9113@gmail.com</t>
  </si>
  <si>
    <t>23/11/2023 15:44:40</t>
  </si>
  <si>
    <t>lybui.17072003@gmail.com</t>
  </si>
  <si>
    <t>Shopee, TikTok, Facebook, Khác</t>
  </si>
  <si>
    <t>23/11/2023 15:44:49</t>
  </si>
  <si>
    <t>quyenttb21504@st.uel.edu.vn</t>
  </si>
  <si>
    <t>23/11/2023 15:50:05</t>
  </si>
  <si>
    <t>nguyenthiluuly20032003@gmail.com</t>
  </si>
  <si>
    <t>23/11/2023 15:52:13</t>
  </si>
  <si>
    <t>votoan28102k3@gmail.com</t>
  </si>
  <si>
    <t>Trên 1.000.000 đồng/tháng</t>
  </si>
  <si>
    <t>23/11/2023 15:54:09</t>
  </si>
  <si>
    <t>duchaunguyen2003@gmail.com</t>
  </si>
  <si>
    <t>23/11/2023 15:58:11</t>
  </si>
  <si>
    <t>quangvinh20032710@gmail.com</t>
  </si>
  <si>
    <t>23/11/2023 15:58:29</t>
  </si>
  <si>
    <t>21136165@student.hcmute.edu.vn</t>
  </si>
  <si>
    <t>tientrieu1808@gmail.com</t>
  </si>
  <si>
    <t>denhong1402@gmail.com</t>
  </si>
  <si>
    <t>Facebook</t>
  </si>
  <si>
    <t>danggianguyen20031302@gmail.com</t>
  </si>
  <si>
    <t>mylinhvo152@gmail.com</t>
  </si>
  <si>
    <t>letrandangkhoa9717@gmail.com</t>
  </si>
  <si>
    <t>2154080358nhu@ou.edu.vn</t>
  </si>
  <si>
    <t>dotuyetnhi2003@gmail.com</t>
  </si>
  <si>
    <t>phuongphung241@gmail.com</t>
  </si>
  <si>
    <t>nguyenhoa0070@gmail.com</t>
  </si>
  <si>
    <t>anhd03052003@gmail.com</t>
  </si>
  <si>
    <t>lamkhanhvy2003@gmail.com</t>
  </si>
  <si>
    <t>2154040294nhan@ou.edu.vn</t>
  </si>
  <si>
    <t>2151130015@ut.edu.vn</t>
  </si>
  <si>
    <t>mylinh16012003@gmail.com</t>
  </si>
  <si>
    <t>2154010933thu@ou.edu.vn</t>
  </si>
  <si>
    <t>voquocthai1509@gmail.com</t>
  </si>
  <si>
    <t>2154080316nguyen@ou.edu.vn</t>
  </si>
  <si>
    <t>duong_2154030029@dau.edu.vn</t>
  </si>
  <si>
    <t>dmy6248@gmail.com</t>
  </si>
  <si>
    <t>homyhieuqh2003@gmail.com</t>
  </si>
  <si>
    <t>2154020337quynh@ou.edu.vn</t>
  </si>
  <si>
    <t>030137210163@st.buh.edu.vn</t>
  </si>
  <si>
    <t>d10.10nguyenthinhatvy@tckt.edu.vn</t>
  </si>
  <si>
    <t>thaoha.08092002@gmail.com</t>
  </si>
  <si>
    <t>vuongdz247@gmail.com</t>
  </si>
  <si>
    <t>2154080250luong@ou.edu.vn</t>
  </si>
  <si>
    <t>huyhoangbuooif@gmail.com</t>
  </si>
  <si>
    <t>nguyenngolinhtu@gmail.com</t>
  </si>
  <si>
    <t>bichtram0202py@gmail.com</t>
  </si>
  <si>
    <t>thanhthu94hth@gmail.com</t>
  </si>
  <si>
    <t>2154080611vy@ou.edu.vn</t>
  </si>
  <si>
    <t>2154080521trang@ou.edu.vn</t>
  </si>
  <si>
    <t>tranhuy101.cv@gmail.com</t>
  </si>
  <si>
    <t>nhattuyen0306@gmail.com</t>
  </si>
  <si>
    <t>duyphuoc17051@gmail.com</t>
  </si>
  <si>
    <t>queanh551@gmail.com</t>
  </si>
  <si>
    <t>thanhhang96.nl@gmail.com</t>
  </si>
  <si>
    <t>thyvantt@gmail.com</t>
  </si>
  <si>
    <t>bichphuong.nguyen2212@gmail.com</t>
  </si>
  <si>
    <t>2153410259@vaa.edu.vn</t>
  </si>
  <si>
    <t>lyle.16022003@gmail.com</t>
  </si>
  <si>
    <t>buivygh2003@gmail.com</t>
  </si>
  <si>
    <t>venn2302@gmail.com</t>
  </si>
  <si>
    <t>tranthanhtu05052003@gmail.com</t>
  </si>
  <si>
    <t>nguyenhanhj3110@gmail.com</t>
  </si>
  <si>
    <t>phamtrangmeichan@gmail.com</t>
  </si>
  <si>
    <t>thanhtuynnehi605@gmail.com</t>
  </si>
  <si>
    <t>chephambt123@gmail.com</t>
  </si>
  <si>
    <t>kimsang11022703@gmail.com</t>
  </si>
  <si>
    <t>lin2402husky@gmail.com</t>
  </si>
  <si>
    <t>2154080324nhan@ou.edu.vn</t>
  </si>
  <si>
    <t>Không (dừng khảo sát)</t>
  </si>
  <si>
    <t>nquynhgiao466@gmail.com</t>
  </si>
  <si>
    <t>Shopee, TikTok, Khác</t>
  </si>
  <si>
    <t>huyv3451@gmail.com</t>
  </si>
  <si>
    <t>nguyenxuannghiem321@gmail.com</t>
  </si>
  <si>
    <t>khanhhuyen134679@gmail.com</t>
  </si>
  <si>
    <t>2154020002an@ou.edu.vn</t>
  </si>
  <si>
    <t>wtfcucgach@gmail.com</t>
  </si>
  <si>
    <t>dangtram.121117@gmail.com</t>
  </si>
  <si>
    <t>manphan387@gmail.com</t>
  </si>
  <si>
    <t>h17022003@gmail.com</t>
  </si>
  <si>
    <t>nguyenthiphuongthao02012004@gmail.com</t>
  </si>
  <si>
    <t>2154083009toan@ou.edu.vn</t>
  </si>
  <si>
    <t>2154080405quy@ou.edu.vn</t>
  </si>
  <si>
    <t>vuongthinhatquynh.mar@gmail.com</t>
  </si>
  <si>
    <t>lethanhthao201104@gmail.com</t>
  </si>
  <si>
    <t>levietngoc2003@gmail.com</t>
  </si>
  <si>
    <t>quynhanhvu2510@gmail.com</t>
  </si>
  <si>
    <t>xuanmai160425@gmail.com</t>
  </si>
  <si>
    <t>bc2206109@ipu-japan.ac.jp</t>
  </si>
  <si>
    <t>2154080300nghi@ou.edu.vn</t>
  </si>
  <si>
    <t>linhvo3012@gmail.com</t>
  </si>
  <si>
    <t>thutran0167270@gmail.com</t>
  </si>
  <si>
    <t>2154080268my@ou.edu.vn</t>
  </si>
  <si>
    <t>2057040130nhung@ou.edu.vn</t>
  </si>
  <si>
    <t>nguyenthicamthuy2704@gmail.com</t>
  </si>
  <si>
    <t>2154080084duyen@ou.edu.vn</t>
  </si>
  <si>
    <t>naphan13012004@gmail.com</t>
  </si>
  <si>
    <t>wangjunkai672003@gmail.com</t>
  </si>
  <si>
    <t>phloan3173@gmail.com</t>
  </si>
  <si>
    <t>tranbaooanh123@gmail.com</t>
  </si>
  <si>
    <t>phuongle.31211025887@st.ueh.edu.vn</t>
  </si>
  <si>
    <t>0465211459@caothang.edu.vn</t>
  </si>
  <si>
    <t>Chưa từng (dừng khảo sát)</t>
  </si>
  <si>
    <t>nthiminhthu24@gmail.com</t>
  </si>
  <si>
    <t>kimnguyetnguyen1452003@gmail.com</t>
  </si>
  <si>
    <t>hangttt1211@gmail.com</t>
  </si>
  <si>
    <t>tranthitrucchi19102003@gmail.com</t>
  </si>
  <si>
    <t>h2t259@gmail.com</t>
  </si>
  <si>
    <t>nguyenxuandung2706@gmail.com</t>
  </si>
  <si>
    <t>nngan7777@gmail.com</t>
  </si>
  <si>
    <t>mailaitin92017@gmail.com</t>
  </si>
  <si>
    <t>my_2157040224@dau.edu.vn</t>
  </si>
  <si>
    <t>niz12062003@gmail.com</t>
  </si>
  <si>
    <t>pqnhu2304@gmail.com</t>
  </si>
  <si>
    <t>nghuynhthienmy@gmail.com</t>
  </si>
  <si>
    <t>TikTok, Facebook, Instagram</t>
  </si>
  <si>
    <t>khiem2003214@gmail.com</t>
  </si>
  <si>
    <t>21k4030128@hce.edu.vn</t>
  </si>
  <si>
    <t>2154080347nhien@ou.edu.vn</t>
  </si>
  <si>
    <t>doandanglanhuong25082003@gmail.com</t>
  </si>
  <si>
    <t>khanhngan15012003@gmail.com</t>
  </si>
  <si>
    <t>maitam211117@gmail.com</t>
  </si>
  <si>
    <t>2154120024dung@ou.edu.vn</t>
  </si>
  <si>
    <t>2154110303nuong@ou.edu.vn</t>
  </si>
  <si>
    <t>phambaohan.nt@gmail.com</t>
  </si>
  <si>
    <t>211121132143@due.udn.vn</t>
  </si>
  <si>
    <t>trananhthu051103@gmail.com</t>
  </si>
  <si>
    <t>luongtheky08503@gmail.com</t>
  </si>
  <si>
    <t>2157010761trang@ou.edu.vn</t>
  </si>
  <si>
    <t>anhhai14112005@gmail.com</t>
  </si>
  <si>
    <t>nhuyhuynh2302@gmail.com</t>
  </si>
  <si>
    <t>lamgialac0997@gmail.com</t>
  </si>
  <si>
    <t>huynhkimlan0908@gmail.com</t>
  </si>
  <si>
    <t>nthuu1910@gmail.com</t>
  </si>
  <si>
    <t>phucphuc23w6@gmail.com</t>
  </si>
  <si>
    <t>thoaidinhanh1991@gmail.com</t>
  </si>
  <si>
    <t>huuduc.trading@gmail.com</t>
  </si>
  <si>
    <t>nguyenhuynhhh3@gmail.com</t>
  </si>
  <si>
    <t>htkngan268@gmail.com</t>
  </si>
  <si>
    <t>2254010103@ut.edu.vn</t>
  </si>
  <si>
    <t>xuanmenwb1052000@gmail.com</t>
  </si>
  <si>
    <t>mennguyen2192003@gmail.com</t>
  </si>
  <si>
    <t>Facebook, Instagram</t>
  </si>
  <si>
    <t>tuongvy08102003@gmail.com</t>
  </si>
  <si>
    <t>23/11/2023 15:59:37</t>
  </si>
  <si>
    <t>23/11/2023 16:02:59</t>
  </si>
  <si>
    <t>23/11/2023 16:03:17</t>
  </si>
  <si>
    <t>23/11/2023 16:03:51</t>
  </si>
  <si>
    <t>23/11/2023 16:04:14</t>
  </si>
  <si>
    <t>23/11/2023 16:05:27</t>
  </si>
  <si>
    <t>23/11/2023 16:06:41</t>
  </si>
  <si>
    <t>23/11/2023 16:07:48</t>
  </si>
  <si>
    <t>23/11/2023 16:08:31</t>
  </si>
  <si>
    <t>23/11/2023 16:11:52</t>
  </si>
  <si>
    <t>23/11/2023 16:12:29</t>
  </si>
  <si>
    <t>23/11/2023 16:12:33</t>
  </si>
  <si>
    <t>23/11/2023 16:14:45</t>
  </si>
  <si>
    <t>23/11/2023 16:16:58</t>
  </si>
  <si>
    <t>23/11/2023 16:19:29</t>
  </si>
  <si>
    <t>23/11/2023 16:24:33</t>
  </si>
  <si>
    <t>23/11/2023 16:25:34</t>
  </si>
  <si>
    <t>23/11/2023 16:26:08</t>
  </si>
  <si>
    <t>23/11/2023 16:27:01</t>
  </si>
  <si>
    <t>23/11/2023 16:27:51</t>
  </si>
  <si>
    <t>23/11/2023 16:32:00</t>
  </si>
  <si>
    <t>23/11/2023 16:32:54</t>
  </si>
  <si>
    <t>23/11/2023 16:33:03</t>
  </si>
  <si>
    <t>23/11/2023 16:33:18</t>
  </si>
  <si>
    <t>23/11/2023 16:33:46</t>
  </si>
  <si>
    <t>23/11/2023 16:34:42</t>
  </si>
  <si>
    <t>23/11/2023 16:41:25</t>
  </si>
  <si>
    <t>23/11/2023 16:42:23</t>
  </si>
  <si>
    <t>23/11/2023 16:43:01</t>
  </si>
  <si>
    <t>23/11/2023 16:44:18</t>
  </si>
  <si>
    <t>23/11/2023 16:46:26</t>
  </si>
  <si>
    <t>23/11/2023 16:50:23</t>
  </si>
  <si>
    <t>23/11/2023 16:52:13</t>
  </si>
  <si>
    <t>23/11/2023 16:53:10</t>
  </si>
  <si>
    <t>23/11/2023 17:03:57</t>
  </si>
  <si>
    <t>23/11/2023 17:04:07</t>
  </si>
  <si>
    <t>23/11/2023 17:04:37</t>
  </si>
  <si>
    <t>23/11/2023 17:10:47</t>
  </si>
  <si>
    <t>23/11/2023 17:15:16</t>
  </si>
  <si>
    <t>23/11/2023 17:17:05</t>
  </si>
  <si>
    <t>23/11/2023 17:23:16</t>
  </si>
  <si>
    <t>23/11/2023 17:24:39</t>
  </si>
  <si>
    <t>23/11/2023 17:25:30</t>
  </si>
  <si>
    <t>23/11/2023 17:25:35</t>
  </si>
  <si>
    <t>23/11/2023 17:28:41</t>
  </si>
  <si>
    <t>23/11/2023 17:45:59</t>
  </si>
  <si>
    <t>23/11/2023 17:51:49</t>
  </si>
  <si>
    <t>23/11/2023 18:02:01</t>
  </si>
  <si>
    <t>23/11/2023 18:02:09</t>
  </si>
  <si>
    <t>23/11/2023 18:04:17</t>
  </si>
  <si>
    <t>23/11/2023 18:04:49</t>
  </si>
  <si>
    <t>23/11/2023 18:08:33</t>
  </si>
  <si>
    <t>23/11/2023 18:18:29</t>
  </si>
  <si>
    <t>23/11/2023 18:19:49</t>
  </si>
  <si>
    <t>23/11/2023 18:26:13</t>
  </si>
  <si>
    <t>23/11/2023 18:46:27</t>
  </si>
  <si>
    <t>23/11/2023 18:49:16</t>
  </si>
  <si>
    <t>23/11/2023 18:51:40</t>
  </si>
  <si>
    <t>23/11/2023 19:01:59</t>
  </si>
  <si>
    <t>23/11/2023 19:27:52</t>
  </si>
  <si>
    <t>23/11/2023 19:28:40</t>
  </si>
  <si>
    <t>23/11/2023 19:52:32</t>
  </si>
  <si>
    <t>23/11/2023 20:16:09</t>
  </si>
  <si>
    <t>23/11/2023 20:22:06</t>
  </si>
  <si>
    <t>23/11/2023 20:35:55</t>
  </si>
  <si>
    <t>23/11/2023 20:38:39</t>
  </si>
  <si>
    <t>23/11/2023 21:31:48</t>
  </si>
  <si>
    <t>23/11/2023 21:32:44</t>
  </si>
  <si>
    <t>23/11/2023 21:41:10</t>
  </si>
  <si>
    <t>23/11/2023 22:11:37</t>
  </si>
  <si>
    <t>23/11/2023 22:19:55</t>
  </si>
  <si>
    <t>23/11/2023 22:52:13</t>
  </si>
  <si>
    <t>23/11/2023 22:53:21</t>
  </si>
  <si>
    <t>23/11/2023 23:03:29</t>
  </si>
  <si>
    <t>23/11/2023 23:46:33</t>
  </si>
  <si>
    <t>24/11/2023 2:42:43</t>
  </si>
  <si>
    <t>24/11/2023 7:34:21</t>
  </si>
  <si>
    <t>24/11/2023 10:14:24</t>
  </si>
  <si>
    <t>24/11/2023 13:36:18</t>
  </si>
  <si>
    <t>24/11/2023 14:49:14</t>
  </si>
  <si>
    <t>24/11/2023 20:34:28</t>
  </si>
  <si>
    <t>25/11/2023 0:48:45</t>
  </si>
  <si>
    <t>25/11/2023 22:03:17</t>
  </si>
  <si>
    <t>25/11/2023 22:05:39</t>
  </si>
  <si>
    <t>25/11/2023 22:10:49</t>
  </si>
  <si>
    <t>25/11/2023 23:25:04</t>
  </si>
  <si>
    <t>25/11/2023 23:34:52</t>
  </si>
  <si>
    <t>26/11/2023 9:38:44</t>
  </si>
  <si>
    <t>27/11/2023 12:25:35</t>
  </si>
  <si>
    <t>27/11/2023 21:13:17</t>
  </si>
  <si>
    <t>27/11/2023 21:15:58</t>
  </si>
  <si>
    <t>27/11/2023 21:16:28</t>
  </si>
  <si>
    <t>27/11/2023 21:17:30</t>
  </si>
  <si>
    <t>27/11/2023 21:32:36</t>
  </si>
  <si>
    <t>27/11/2023 21:43:32</t>
  </si>
  <si>
    <t>27/11/2023 21:52:55</t>
  </si>
  <si>
    <t>27/11/2023 21:57:03</t>
  </si>
  <si>
    <t>27/11/2023 22:30:08</t>
  </si>
  <si>
    <t>27/11/2023 22:31:05</t>
  </si>
  <si>
    <t>27/11/2023 22:31:10</t>
  </si>
  <si>
    <t>27/11/2023 22:32:42</t>
  </si>
  <si>
    <t>27/11/2023 22:43:02</t>
  </si>
  <si>
    <t>27/11/2023 22:44:04</t>
  </si>
  <si>
    <t>27/11/2023 22:59:49</t>
  </si>
  <si>
    <t>27/11/2023 23:13:52</t>
  </si>
  <si>
    <t>27/11/2023 23:22:04</t>
  </si>
  <si>
    <t>27/11/2023 23:25:03</t>
  </si>
  <si>
    <t>27/11/2023 23:52:02</t>
  </si>
  <si>
    <t>28/11/2023 7:51:26</t>
  </si>
  <si>
    <t>28/11/2023 11:34:24</t>
  </si>
  <si>
    <t>29/11/2023 12:15:59</t>
  </si>
  <si>
    <t>29/11/2023 12:16:19</t>
  </si>
  <si>
    <t>29/11/2023 14:30:14</t>
  </si>
  <si>
    <t>29/11/2023 14:58:25</t>
  </si>
  <si>
    <t>29/11/2023 15:00:33</t>
  </si>
  <si>
    <t>29/11/2023 15:01:11</t>
  </si>
  <si>
    <t>sasachauchau@gmail.com</t>
  </si>
  <si>
    <t>huyendiepvo@gmail.com</t>
  </si>
  <si>
    <t>hoangthidieuhuyen1975@gmail.com</t>
  </si>
  <si>
    <t>14/12/2023 14:56:22</t>
  </si>
  <si>
    <t>mytam10012003@gmail.com</t>
  </si>
  <si>
    <t>14/12/2023 14:56:49</t>
  </si>
  <si>
    <t>kdzannn@gmail.com</t>
  </si>
  <si>
    <t>14/12/2023 14:57:51</t>
  </si>
  <si>
    <t>2154080575tu@ou.edu.vn</t>
  </si>
  <si>
    <t>14/12/2023 14:59:00</t>
  </si>
  <si>
    <t>2154080571tuyet@ou.edu.vn</t>
  </si>
  <si>
    <t>14/12/2023 15:03:59</t>
  </si>
  <si>
    <t>ynhi.htyn@gmail.com</t>
  </si>
  <si>
    <t>14/12/2023 15:04:44</t>
  </si>
  <si>
    <t>2154110501uyen@ou.edu.vn</t>
  </si>
  <si>
    <t>14/12/2023 15:07:28</t>
  </si>
  <si>
    <t>phamhong1467@gmail.com</t>
  </si>
  <si>
    <t>14/12/2023 15:08:20</t>
  </si>
  <si>
    <t>2154010130dung@ou.edu.vn</t>
  </si>
  <si>
    <t>14/12/2023 15:09:55</t>
  </si>
  <si>
    <t>quan09102002@gmail.com</t>
  </si>
  <si>
    <t>14/12/2023 15:11:13</t>
  </si>
  <si>
    <t>trinhthanhthuy2512@gmail.com</t>
  </si>
  <si>
    <t>14/12/2023 15:18:36</t>
  </si>
  <si>
    <t>nguyenxuanthinh1362003@gmail.com</t>
  </si>
  <si>
    <t>22/12/2023 18:09:14</t>
  </si>
  <si>
    <t>2154090172nhi@ou.edu.vn</t>
  </si>
  <si>
    <t>25/12/2023 16:07:43</t>
  </si>
  <si>
    <t>buithanhnhat.tk@gmail.com</t>
  </si>
  <si>
    <t>25/12/2023 16:28:59</t>
  </si>
  <si>
    <t>sinhth.21ba@vku.udn.vn</t>
  </si>
  <si>
    <t>25/12/2023 18:10:54</t>
  </si>
  <si>
    <t>tsypham2@gmail.com</t>
  </si>
  <si>
    <t>25/12/2023 19:07:13</t>
  </si>
  <si>
    <t>huynhkimly0908@gmail.com</t>
  </si>
  <si>
    <t>A. Dưới 18 tuổi</t>
  </si>
  <si>
    <t>23/01/2024 12:13:17</t>
  </si>
  <si>
    <t>23/01/2024 12:16:18</t>
  </si>
  <si>
    <t>23/01/2024 12:19:32</t>
  </si>
  <si>
    <t>23/01/2024 12:19:44</t>
  </si>
  <si>
    <t>23/01/2024 12:20:36</t>
  </si>
  <si>
    <t>23/01/2024 12:26:25</t>
  </si>
  <si>
    <t>23/01/2024 12:28:34</t>
  </si>
  <si>
    <t>23/01/2024 12:30:40</t>
  </si>
  <si>
    <t>23/01/2024 12:36:05</t>
  </si>
  <si>
    <t>23/01/2024 12:39:44</t>
  </si>
  <si>
    <t>23/01/2024 12:42:08</t>
  </si>
  <si>
    <t>23/01/2024 12:47:34</t>
  </si>
  <si>
    <t>23/01/2024 12:59:43</t>
  </si>
  <si>
    <t>23/01/2024 13:10:00</t>
  </si>
  <si>
    <t>23/01/2024 13:15:26</t>
  </si>
  <si>
    <t>23/01/2024 13:21:57</t>
  </si>
  <si>
    <t>23/01/2024 13:46:26</t>
  </si>
  <si>
    <t>23/01/2024 14:06:16</t>
  </si>
  <si>
    <t>23/01/2024 14:07:40</t>
  </si>
  <si>
    <t>23/01/2024 14:15:39</t>
  </si>
  <si>
    <t>23/01/2024 14:19:21</t>
  </si>
  <si>
    <t>23/01/2024 16:12:18</t>
  </si>
  <si>
    <t>23/01/2024 17:48:51</t>
  </si>
  <si>
    <t>trphuong2006@gmail.com</t>
  </si>
  <si>
    <t>vuthibaochau009@gmail.com</t>
  </si>
  <si>
    <t>macsy3110@gmail.com</t>
  </si>
  <si>
    <t>chaunhuy100303@gmail.com</t>
  </si>
  <si>
    <t>2157040132loc@ou.edu.vn</t>
  </si>
  <si>
    <t>vominhquyen20122003@gmail.com</t>
  </si>
  <si>
    <t>2154080403quyen@ou.edu.vn</t>
  </si>
  <si>
    <t>minhquyen88751@gmail.com</t>
  </si>
  <si>
    <t>chuthimaiphuongnc@gmail.com</t>
  </si>
  <si>
    <t>bichtra730@gmail.com</t>
  </si>
  <si>
    <t>chuongchau2003@gmail.com</t>
  </si>
  <si>
    <t>minhdoanbui34@gmail.com</t>
  </si>
  <si>
    <t>huyenbaonou.8113@gmail.com</t>
  </si>
  <si>
    <t>2154090212quynh@ou.edu.vn</t>
  </si>
  <si>
    <t>vysabi03@gmail.com</t>
  </si>
  <si>
    <t>trannhubinh1211@gmail.com</t>
  </si>
  <si>
    <t>gianghuynh1417@gmail.com</t>
  </si>
  <si>
    <t>2154080332nhi@ou.edu.vn</t>
  </si>
  <si>
    <t>alcute2704hjhj@gmail.com</t>
  </si>
  <si>
    <t>phinguyen110703@gmail.com</t>
  </si>
  <si>
    <t>chauthimyyensamsung@gmail.com</t>
  </si>
  <si>
    <t>haothai759@gmail.com</t>
  </si>
  <si>
    <t>tramtran1823@gmail.com</t>
  </si>
  <si>
    <t>TikTok, Instagram</t>
  </si>
  <si>
    <t>23/01/2024 18:45:30</t>
  </si>
  <si>
    <t>ngocnguyen.31211027973@st.ueh.edu.vn</t>
  </si>
  <si>
    <t>23/01/2024 18:59:40</t>
  </si>
  <si>
    <t>nhuau142@gmail.com</t>
  </si>
  <si>
    <t>23/01/2024 19:03:04</t>
  </si>
  <si>
    <t>huy091002@gmail.com</t>
  </si>
  <si>
    <t>23/01/2024 19:14:02</t>
  </si>
  <si>
    <t>ntruc206@gmail.com</t>
  </si>
  <si>
    <t>23/01/2024 19:21:13</t>
  </si>
  <si>
    <t>lethiyenlinhbtcl@gmail.com</t>
  </si>
  <si>
    <t>23/01/2024 19:38:42</t>
  </si>
  <si>
    <t>thaoanhthu9@gmail.com</t>
  </si>
  <si>
    <t>23/01/2024 20:07:07</t>
  </si>
  <si>
    <t>dtngcthuy03@gmail.com</t>
  </si>
  <si>
    <t>23/01/2024 20:16:37</t>
  </si>
  <si>
    <t>nguyenthuytodien.1110@gmail.com</t>
  </si>
  <si>
    <t>23/01/2024 20:42:34</t>
  </si>
  <si>
    <t>caonhanmyoso2004@gmail.com</t>
  </si>
  <si>
    <t>23/01/2024 21:21:31</t>
  </si>
  <si>
    <t>trucdangthithanh09@gmail.com</t>
  </si>
  <si>
    <t>23/01/2024 21:35:20</t>
  </si>
  <si>
    <t>nguyenthanhhtruc1204@gmail.com</t>
  </si>
  <si>
    <t>23/01/2024 22:46:22</t>
  </si>
  <si>
    <t>vyltyps31193@fpt.edu.vn</t>
  </si>
  <si>
    <t>23/01/2024 23:31:22</t>
  </si>
  <si>
    <t>minhhanh.nguyenvu1@gmail.com</t>
  </si>
  <si>
    <t>Shopee, Khác</t>
  </si>
  <si>
    <t>24/01/2024 0:29:04</t>
  </si>
  <si>
    <t>jaytran711@gmail.com</t>
  </si>
  <si>
    <t>24/01/2024 9:18:53</t>
  </si>
  <si>
    <t>nguyentuan100495.t58@gmail.com</t>
  </si>
  <si>
    <t>24/01/2024 9:51:42</t>
  </si>
  <si>
    <t>minhvu6204@gmail.com</t>
  </si>
  <si>
    <t>24/01/2024 10:07:02</t>
  </si>
  <si>
    <t>jocasta.ltn@gmail.com</t>
  </si>
  <si>
    <t>24/01/2024 10:37:13</t>
  </si>
  <si>
    <t>ngocanhhoang2508@gmail.com</t>
  </si>
  <si>
    <t>24/01/2024 13:58:14</t>
  </si>
  <si>
    <t>giahan2932003@gmail.com</t>
  </si>
  <si>
    <t>24/01/2024 18:47:11</t>
  </si>
  <si>
    <t>kimsearon1810@gmail.com</t>
  </si>
  <si>
    <t>24/01/2024 20:24:54</t>
  </si>
  <si>
    <t>saobang11012003@gmail.com</t>
  </si>
  <si>
    <t>25/01/2024 21:00:18</t>
  </si>
  <si>
    <t>phuonglehoangkhiem@gmail.com</t>
  </si>
  <si>
    <t>30/01/2024 22:00:11</t>
  </si>
  <si>
    <t>nguyenthithanhthyv@gmail.com</t>
  </si>
  <si>
    <t>31/01/2024 18:27:06</t>
  </si>
  <si>
    <t>hoadiec159@gmail.com</t>
  </si>
  <si>
    <t>31/01/2024 19:00:25</t>
  </si>
  <si>
    <t>thanlequynhi@gmail.com</t>
  </si>
  <si>
    <t>31/01/2024 19:22:27</t>
  </si>
  <si>
    <t>linhbui.31221022556@st.ueh.edu.vn</t>
  </si>
  <si>
    <t>31/01/2024 19:24:29</t>
  </si>
  <si>
    <t>ngohoang7856@gmail.com</t>
  </si>
  <si>
    <t>31/01/2024 19:38:31</t>
  </si>
  <si>
    <t>ythu2003@gmail.com</t>
  </si>
  <si>
    <t>31/01/2024 19:52:22</t>
  </si>
  <si>
    <t>31/01/2024 20:56:04</t>
  </si>
  <si>
    <t>nguyenz3ro@gmail.com</t>
  </si>
  <si>
    <t>31/01/2024 21:38:12</t>
  </si>
  <si>
    <t>dnghitn@gmail.com</t>
  </si>
  <si>
    <t>31/01/2024 21:45:11</t>
  </si>
  <si>
    <t>vananhwy237@gmail.com</t>
  </si>
  <si>
    <t>nguyenhao1753@gmail.com</t>
  </si>
  <si>
    <t>lamthaibach@gmail.com</t>
  </si>
  <si>
    <t>hoangtkps33226@fpt.edu.vn</t>
  </si>
  <si>
    <t>vuhiep465@gmail.com</t>
  </si>
  <si>
    <t>hnhngan2402@gmail.com</t>
  </si>
  <si>
    <t>ntngocchann1395@gmail.com</t>
  </si>
  <si>
    <t>honghanh18111993@gmail.com</t>
  </si>
  <si>
    <t>2154043096thuy@ou.edu.vn</t>
  </si>
  <si>
    <t>yennhinguyenhong.cmo@gmail.com</t>
  </si>
  <si>
    <t>huongmy2611@gmail.com</t>
  </si>
  <si>
    <t>baotran200690@gmail.com</t>
  </si>
  <si>
    <t>maibn2003@gmail.com</t>
  </si>
  <si>
    <t>oanhngngnguyen@gmail.com</t>
  </si>
  <si>
    <t>lemaina.sesc@gmail.com</t>
  </si>
  <si>
    <t>nguyenhuynhminhngoc1104@gmail.com</t>
  </si>
  <si>
    <t>xuanphuc251@gmail.com</t>
  </si>
  <si>
    <t>leptmps29402@fpt.edu.vn</t>
  </si>
  <si>
    <t>doantrinh1002@gmail.com</t>
  </si>
  <si>
    <t>thanhan010204@gmail.com</t>
  </si>
  <si>
    <t>72000802@student.tdtu.edu.vn</t>
  </si>
  <si>
    <t>mydung19082018@gmail.com</t>
  </si>
  <si>
    <t>nminhbang2@gmail.com</t>
  </si>
  <si>
    <t>tramdao2123@gmail.com</t>
  </si>
  <si>
    <t>conglenhta@gmail.com</t>
  </si>
  <si>
    <t>tthong.dhqt14a3hn@sv.uneti.edu.vn</t>
  </si>
  <si>
    <t>mnbvvbnm2341@gmail.com</t>
  </si>
  <si>
    <t>21/02/2024 17:23:59</t>
  </si>
  <si>
    <t>hdqa.nhg@gmail.com</t>
  </si>
  <si>
    <t>21/02/2024 18:29:46</t>
  </si>
  <si>
    <t>giangnguyenthiha203@gmail.com</t>
  </si>
  <si>
    <t>21/02/2024 18:45:23</t>
  </si>
  <si>
    <t>doanthaibaophuc@gmail.com</t>
  </si>
  <si>
    <t>21/02/2024 19:23:06</t>
  </si>
  <si>
    <t>hytruong.ptsv@gmail.com</t>
  </si>
  <si>
    <t>21/02/2024 19:29:56</t>
  </si>
  <si>
    <t>hoanghabi03@gmail.com</t>
  </si>
  <si>
    <t>21/02/2024 20:27:53</t>
  </si>
  <si>
    <t>hieuminh2034@gmail.com</t>
  </si>
  <si>
    <t>21/02/2024 21:10:56</t>
  </si>
  <si>
    <t>linhphung4203@gmail.com</t>
  </si>
  <si>
    <t>21/02/2024 21:25:48</t>
  </si>
  <si>
    <t>hoandoy@gmail.com</t>
  </si>
  <si>
    <t>22/02/2024 0:03:35</t>
  </si>
  <si>
    <t>npthaoa2.nsl@gmail.com</t>
  </si>
  <si>
    <t>22/02/2024 0:34:24</t>
  </si>
  <si>
    <t>myltt21413@st.uel.edu.vn</t>
  </si>
  <si>
    <t>22/02/2024 14:03:54</t>
  </si>
  <si>
    <t>nguyenngocnhuybt2005@gmail.com</t>
  </si>
  <si>
    <t>22/02/2024 17:54:19</t>
  </si>
  <si>
    <t>temac9903@gmail.com</t>
  </si>
  <si>
    <t>22/02/2024 18:17:13</t>
  </si>
  <si>
    <t>thangndhe160978@gmail.com</t>
  </si>
  <si>
    <t>22/02/2024 18:25:09</t>
  </si>
  <si>
    <t>ntrongquyen2003@gmail.com</t>
  </si>
  <si>
    <t>22/02/2024 18:48:04</t>
  </si>
  <si>
    <t>22/02/2024 18:51:54</t>
  </si>
  <si>
    <t>huynhmannhat2002@gmail.com</t>
  </si>
  <si>
    <t>22/02/2024 19:08:40</t>
  </si>
  <si>
    <t>22/02/2024 19:53:38</t>
  </si>
  <si>
    <t>phuongnga13520@gmail.com</t>
  </si>
  <si>
    <t>22/02/2024 20:34:11</t>
  </si>
  <si>
    <t>minhhuyen171205@gmail.com</t>
  </si>
  <si>
    <t>22/02/2024 21:11:39</t>
  </si>
  <si>
    <t>phinhcs161156@fpt.edu.vn</t>
  </si>
  <si>
    <t>22/02/2024 21:36:37</t>
  </si>
  <si>
    <t>akhuong2303@gmail.com</t>
  </si>
  <si>
    <t>23/02/2024 10:55:56</t>
  </si>
  <si>
    <t>trangtrang900101@gmail.com</t>
  </si>
  <si>
    <t>23/02/2024 22:23:11</t>
  </si>
  <si>
    <t>trudyydinh@gmail.com</t>
  </si>
  <si>
    <t>23/02/2024 22:27:05</t>
  </si>
  <si>
    <t>bichphuongg146@gmail.com</t>
  </si>
  <si>
    <t>23/02/2024 23:24:44</t>
  </si>
  <si>
    <t>tranbaochau118@gmail.com</t>
  </si>
  <si>
    <t>23/02/2024 23:42:33</t>
  </si>
  <si>
    <t>bngan523@gmail.com</t>
  </si>
  <si>
    <t>24/02/2024 10:45:07</t>
  </si>
  <si>
    <t>phucdattrinh1902@gmail.com</t>
  </si>
  <si>
    <t>24/02/2024 11:29:00</t>
  </si>
  <si>
    <t>viethuong250703@gmail.com</t>
  </si>
  <si>
    <t>26/02/2024 13:59:08</t>
  </si>
  <si>
    <t>minhanh792003@gmail.com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</si>
</sst>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3" x14ac:knownFonts="1">
    <font>
      <sz val="10"/>
      <color rgb="FF000000"/>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1" xfId="0" applyFont="1" applyBorder="1" applyAlignment="1">
      <alignment wrapText="1"/>
    </xf>
    <xf numFmtId="0" fontId="2" fillId="0" borderId="1" xfId="0" applyFont="1" applyBorder="1" applyAlignment="1">
      <alignment vertical="center"/>
    </xf>
    <xf numFmtId="22" fontId="0" fillId="0" borderId="0" xfId="0" applyNumberFormat="1" applyFont="1" applyAlignment="1"/>
    <xf numFmtId="0" fontId="2" fillId="0" borderId="1" xfId="0" applyFont="1" applyBorder="1" applyAlignment="1">
      <alignment horizontal="right" wrapText="1"/>
    </xf>
    <xf numFmtId="164" fontId="1" fillId="0" borderId="0" xfId="0" applyNumberFormat="1" applyFont="1" applyAlignment="1">
      <alignment horizontal="left"/>
    </xf>
    <xf numFmtId="0" fontId="1" fillId="0" borderId="0" xfId="0" applyFont="1" applyAlignment="1">
      <alignment horizontal="left"/>
    </xf>
    <xf numFmtId="22" fontId="2" fillId="0" borderId="1" xfId="0" applyNumberFormat="1" applyFont="1" applyBorder="1" applyAlignment="1">
      <alignment horizontal="left" wrapText="1"/>
    </xf>
    <xf numFmtId="0" fontId="2" fillId="0" borderId="1" xfId="0" applyFont="1" applyBorder="1" applyAlignment="1">
      <alignment horizontal="left" wrapText="1"/>
    </xf>
    <xf numFmtId="0" fontId="2" fillId="0" borderId="1" xfId="0" applyFont="1" applyBorder="1" applyAlignment="1">
      <alignment horizontal="left"/>
    </xf>
    <xf numFmtId="0" fontId="0" fillId="0" borderId="0" xfId="0" applyFont="1" applyAlignment="1">
      <alignment horizontal="left"/>
    </xf>
    <xf numFmtId="0" fontId="2" fillId="0" borderId="1" xfId="0" applyFont="1" applyBorder="1" applyAlignment="1"/>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2" xfId="0" applyFont="1" applyFill="1" applyBorder="1" applyAlignment="1">
      <alignment horizontal="right" wrapText="1"/>
    </xf>
    <xf numFmtId="0" fontId="2" fillId="0" borderId="1" xfId="0" applyFont="1" applyBorder="1" applyAlignment="1">
      <alignment horizontal="right" vertical="top" wrapText="1"/>
    </xf>
    <xf numFmtId="0" fontId="2" fillId="0" borderId="1" xfId="0" applyFont="1" applyBorder="1" applyAlignment="1">
      <alignment horizontal="center" vertical="center" wrapText="1"/>
    </xf>
    <xf numFmtId="22" fontId="2" fillId="0" borderId="1" xfId="0" applyNumberFormat="1" applyFont="1" applyBorder="1" applyAlignment="1">
      <alignment horizontal="center" vertical="center" wrapText="1"/>
    </xf>
    <xf numFmtId="0" fontId="2"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1 - 3h/ngày</v>
          </cell>
          <cell r="B1">
            <v>1</v>
          </cell>
          <cell r="E1" t="str">
            <v>Dưới 3 lần/tháng</v>
          </cell>
          <cell r="F1">
            <v>1</v>
          </cell>
          <cell r="H1" t="str">
            <v>Dưới 200.000 đồng/tháng</v>
          </cell>
          <cell r="I1">
            <v>1</v>
          </cell>
          <cell r="K1" t="str">
            <v>Tiền mặt</v>
          </cell>
          <cell r="L1">
            <v>1</v>
          </cell>
          <cell r="N1" t="str">
            <v>Nữ</v>
          </cell>
          <cell r="O1">
            <v>1</v>
          </cell>
          <cell r="Q1" t="str">
            <v>A. Dưới 18 tuổi</v>
          </cell>
          <cell r="R1">
            <v>1</v>
          </cell>
          <cell r="T1" t="str">
            <v>Học sinh</v>
          </cell>
          <cell r="U1">
            <v>1</v>
          </cell>
          <cell r="W1" t="str">
            <v>Dưới 1 triệu</v>
          </cell>
          <cell r="X1">
            <v>1</v>
          </cell>
        </row>
        <row r="2">
          <cell r="A2" t="str">
            <v>3 - 5h/ngày</v>
          </cell>
          <cell r="B2">
            <v>2</v>
          </cell>
          <cell r="E2" t="str">
            <v>Từ 3 - 5 lần/tháng</v>
          </cell>
          <cell r="F2">
            <v>2</v>
          </cell>
          <cell r="H2" t="str">
            <v>Từ 200.000 đồng - 500.000 đồng/tháng</v>
          </cell>
          <cell r="I2">
            <v>2</v>
          </cell>
          <cell r="K2" t="str">
            <v>Ví điện tử (Momo, ZaloPay, ShopeePay)</v>
          </cell>
          <cell r="L2">
            <v>2</v>
          </cell>
          <cell r="N2" t="str">
            <v>Nam</v>
          </cell>
          <cell r="O2">
            <v>2</v>
          </cell>
          <cell r="Q2" t="str">
            <v>B. 18 – dưới 22 tuổi</v>
          </cell>
          <cell r="R2">
            <v>2</v>
          </cell>
          <cell r="T2" t="str">
            <v>Sinh viên</v>
          </cell>
          <cell r="U2">
            <v>2</v>
          </cell>
          <cell r="W2" t="str">
            <v>Từ 1 triệu - 3 triệu</v>
          </cell>
          <cell r="X2">
            <v>2</v>
          </cell>
        </row>
        <row r="3">
          <cell r="A3" t="str">
            <v>6 - 8h/ngày</v>
          </cell>
          <cell r="B3">
            <v>3</v>
          </cell>
          <cell r="E3" t="str">
            <v>Trên 5 lần/tháng</v>
          </cell>
          <cell r="F3">
            <v>3</v>
          </cell>
          <cell r="H3" t="str">
            <v>Từ 500.000 đồng - 1.000.000 đồng/tháng</v>
          </cell>
          <cell r="I3">
            <v>3</v>
          </cell>
          <cell r="K3" t="str">
            <v>Thẻ tín dụng</v>
          </cell>
          <cell r="L3">
            <v>3</v>
          </cell>
          <cell r="N3" t="str">
            <v>Khác</v>
          </cell>
          <cell r="O3">
            <v>3</v>
          </cell>
          <cell r="Q3" t="str">
            <v>C. 23 – dưới 28 tuổi</v>
          </cell>
          <cell r="R3">
            <v>3</v>
          </cell>
          <cell r="T3" t="str">
            <v>Nhân viên văn phòng</v>
          </cell>
          <cell r="U3">
            <v>3</v>
          </cell>
          <cell r="W3" t="str">
            <v>Từ 3 triệu - 5 triệu</v>
          </cell>
          <cell r="X3">
            <v>3</v>
          </cell>
        </row>
        <row r="4">
          <cell r="A4" t="str">
            <v>Nhiều hơn 8h/ngày</v>
          </cell>
          <cell r="B4">
            <v>4</v>
          </cell>
          <cell r="H4" t="str">
            <v>Trên 1.000.000 đồng/tháng</v>
          </cell>
          <cell r="I4">
            <v>4</v>
          </cell>
          <cell r="K4" t="str">
            <v>Khác</v>
          </cell>
          <cell r="L4">
            <v>4</v>
          </cell>
          <cell r="T4" t="str">
            <v>Lao động tự do</v>
          </cell>
          <cell r="U4">
            <v>4</v>
          </cell>
          <cell r="W4" t="str">
            <v>Trên 5 triệu</v>
          </cell>
          <cell r="X4">
            <v>4</v>
          </cell>
        </row>
        <row r="5">
          <cell r="T5" t="str">
            <v>Khác</v>
          </cell>
          <cell r="U5">
            <v>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R325"/>
  <sheetViews>
    <sheetView tabSelected="1" topLeftCell="AD1" zoomScaleNormal="100" workbookViewId="0">
      <pane ySplit="1" topLeftCell="A2" activePane="bottomLeft" state="frozen"/>
      <selection pane="bottomLeft" activeCell="Q3" sqref="Q3"/>
    </sheetView>
  </sheetViews>
  <sheetFormatPr defaultColWidth="12.6640625" defaultRowHeight="15.75" customHeight="1" x14ac:dyDescent="0.25"/>
  <cols>
    <col min="1" max="1" width="18.88671875" style="13" customWidth="1"/>
    <col min="2" max="2" width="13.5546875" customWidth="1"/>
    <col min="3" max="5" width="18.88671875" customWidth="1"/>
    <col min="6" max="6" width="19.5546875" customWidth="1"/>
    <col min="7" max="74" width="18.88671875" customWidth="1"/>
  </cols>
  <sheetData>
    <row r="1" spans="1:70" ht="13.2" x14ac:dyDescent="0.25">
      <c r="A1" s="9" t="s">
        <v>0</v>
      </c>
      <c r="B1" s="1" t="s">
        <v>1</v>
      </c>
      <c r="C1" s="1" t="s">
        <v>2</v>
      </c>
      <c r="D1" s="1" t="s">
        <v>3</v>
      </c>
      <c r="E1" s="1" t="s">
        <v>4</v>
      </c>
      <c r="F1" s="3" t="s">
        <v>5</v>
      </c>
      <c r="G1" s="1" t="s">
        <v>152</v>
      </c>
      <c r="H1" s="1" t="s">
        <v>74</v>
      </c>
      <c r="I1" s="1" t="s">
        <v>182</v>
      </c>
      <c r="J1" s="1" t="s">
        <v>141</v>
      </c>
      <c r="K1" s="1" t="s">
        <v>71</v>
      </c>
      <c r="L1" s="1" t="s">
        <v>152</v>
      </c>
      <c r="M1" s="1" t="s">
        <v>74</v>
      </c>
      <c r="N1" s="1" t="s">
        <v>153</v>
      </c>
      <c r="O1" s="1" t="s">
        <v>141</v>
      </c>
      <c r="P1" s="1" t="s">
        <v>71</v>
      </c>
      <c r="Q1" s="1" t="s">
        <v>6</v>
      </c>
      <c r="R1" s="1" t="s">
        <v>146</v>
      </c>
      <c r="S1" s="1" t="s">
        <v>146</v>
      </c>
      <c r="T1" s="1" t="s">
        <v>7</v>
      </c>
      <c r="U1" s="1" t="s">
        <v>147</v>
      </c>
      <c r="V1" s="1" t="s">
        <v>147</v>
      </c>
      <c r="W1" s="1" t="s">
        <v>8</v>
      </c>
      <c r="X1" s="1" t="s">
        <v>148</v>
      </c>
      <c r="Y1" s="1" t="s">
        <v>148</v>
      </c>
      <c r="Z1" s="1" t="s">
        <v>9</v>
      </c>
      <c r="AA1" s="1" t="s">
        <v>151</v>
      </c>
      <c r="AB1" s="1" t="s">
        <v>151</v>
      </c>
      <c r="AC1" s="1" t="s">
        <v>10</v>
      </c>
      <c r="AD1" s="1" t="s">
        <v>11</v>
      </c>
      <c r="AE1" s="1" t="s">
        <v>12</v>
      </c>
      <c r="AF1" s="1" t="s">
        <v>13</v>
      </c>
      <c r="AG1" s="1" t="s">
        <v>14</v>
      </c>
      <c r="AH1" s="1" t="s">
        <v>15</v>
      </c>
      <c r="AI1" s="1" t="s">
        <v>16</v>
      </c>
      <c r="AJ1" s="1" t="s">
        <v>17</v>
      </c>
      <c r="AK1" s="1" t="s">
        <v>18</v>
      </c>
      <c r="AL1" s="1" t="s">
        <v>19</v>
      </c>
      <c r="AM1" s="1" t="s">
        <v>20</v>
      </c>
      <c r="AN1" s="1" t="s">
        <v>21</v>
      </c>
      <c r="AO1" s="1" t="s">
        <v>22</v>
      </c>
      <c r="AP1" s="1" t="s">
        <v>23</v>
      </c>
      <c r="AQ1" s="1" t="s">
        <v>24</v>
      </c>
      <c r="AR1" s="1" t="s">
        <v>25</v>
      </c>
      <c r="AS1" s="1" t="s">
        <v>26</v>
      </c>
      <c r="AT1" s="1" t="s">
        <v>27</v>
      </c>
      <c r="AU1" s="1" t="s">
        <v>28</v>
      </c>
      <c r="AV1" s="1" t="s">
        <v>29</v>
      </c>
      <c r="AW1" s="1" t="s">
        <v>30</v>
      </c>
      <c r="AX1" s="1" t="s">
        <v>31</v>
      </c>
      <c r="AY1" s="1" t="s">
        <v>32</v>
      </c>
      <c r="AZ1" s="1" t="s">
        <v>33</v>
      </c>
      <c r="BA1" s="1" t="s">
        <v>34</v>
      </c>
      <c r="BB1" s="1" t="s">
        <v>35</v>
      </c>
      <c r="BC1" s="1" t="s">
        <v>36</v>
      </c>
      <c r="BD1" s="1" t="s">
        <v>37</v>
      </c>
      <c r="BE1" s="1" t="s">
        <v>38</v>
      </c>
      <c r="BF1" s="1" t="s">
        <v>39</v>
      </c>
      <c r="BG1" s="1" t="s">
        <v>40</v>
      </c>
      <c r="BH1" s="1" t="s">
        <v>154</v>
      </c>
      <c r="BI1" s="1" t="s">
        <v>154</v>
      </c>
      <c r="BJ1" s="1" t="s">
        <v>41</v>
      </c>
      <c r="BK1" s="1" t="s">
        <v>155</v>
      </c>
      <c r="BL1" s="1" t="s">
        <v>155</v>
      </c>
      <c r="BM1" s="1" t="s">
        <v>42</v>
      </c>
      <c r="BN1" s="1" t="s">
        <v>156</v>
      </c>
      <c r="BO1" s="1" t="s">
        <v>156</v>
      </c>
      <c r="BP1" s="1" t="s">
        <v>43</v>
      </c>
      <c r="BQ1" s="3" t="s">
        <v>157</v>
      </c>
      <c r="BR1" t="s">
        <v>157</v>
      </c>
    </row>
    <row r="2" spans="1:70" ht="13.2" x14ac:dyDescent="0.25">
      <c r="A2" s="8">
        <v>45251.886869618058</v>
      </c>
      <c r="B2" s="3" t="s">
        <v>44</v>
      </c>
      <c r="C2" s="3" t="s">
        <v>45</v>
      </c>
      <c r="D2" s="3" t="s">
        <v>45</v>
      </c>
      <c r="E2" s="3" t="s">
        <v>46</v>
      </c>
      <c r="F2" s="3" t="s">
        <v>47</v>
      </c>
      <c r="G2" s="3">
        <f>IF(ISNUMBER(SEARCH("Shopee",F2,1)),1,0)</f>
        <v>1</v>
      </c>
      <c r="H2" s="3">
        <f>IF(ISNUMBER(SEARCH("TikTok",F2,1)),1,0)</f>
        <v>1</v>
      </c>
      <c r="I2" s="3">
        <f>IF(ISNUMBER(SEARCH("Facebook",F2,1)),1,0)</f>
        <v>0</v>
      </c>
      <c r="J2" s="3">
        <f>IF(ISNUMBER(SEARCH("Instagram",F2,1)),1,0)</f>
        <v>0</v>
      </c>
      <c r="K2" s="3">
        <f>IF(ISNUMBER(SEARCH("Khác",F2,1)),1,0)</f>
        <v>0</v>
      </c>
      <c r="L2" s="3">
        <v>1</v>
      </c>
      <c r="M2" s="3">
        <v>1</v>
      </c>
      <c r="N2" s="3">
        <v>0</v>
      </c>
      <c r="O2" s="3">
        <v>0</v>
      </c>
      <c r="P2" s="3">
        <v>0</v>
      </c>
      <c r="Q2" s="3" t="s">
        <v>48</v>
      </c>
      <c r="R2" s="3">
        <f>VLOOKUP(Q2,[1]Sheet1!$A$1:$B$4, 2,0)</f>
        <v>1</v>
      </c>
      <c r="S2" s="3">
        <v>1</v>
      </c>
      <c r="T2" s="3" t="s">
        <v>49</v>
      </c>
      <c r="U2" s="3">
        <f>VLOOKUP(T2,[1]Sheet1!$E$1:$F$3, 2,0)</f>
        <v>3</v>
      </c>
      <c r="V2" s="3">
        <v>3</v>
      </c>
      <c r="W2" s="3" t="s">
        <v>50</v>
      </c>
      <c r="X2" s="3">
        <f>VLOOKUP(W2,[1]Sheet1!$H$1:$I$4, 2,0)</f>
        <v>1</v>
      </c>
      <c r="Y2" s="3">
        <v>1</v>
      </c>
      <c r="Z2" s="3" t="s">
        <v>51</v>
      </c>
      <c r="AA2" s="3">
        <f>VLOOKUP(Z2,[1]Sheet1!$K$1:$L$4, 2,0)</f>
        <v>2</v>
      </c>
      <c r="AB2" s="3">
        <v>2</v>
      </c>
      <c r="AC2" s="3" t="s">
        <v>52</v>
      </c>
      <c r="AD2" s="3">
        <v>4</v>
      </c>
      <c r="AE2" s="3">
        <v>4</v>
      </c>
      <c r="AF2" s="3">
        <v>3</v>
      </c>
      <c r="AG2" s="3">
        <v>4</v>
      </c>
      <c r="AH2" s="3">
        <v>4</v>
      </c>
      <c r="AI2" s="3">
        <v>3</v>
      </c>
      <c r="AJ2" s="3">
        <v>4</v>
      </c>
      <c r="AK2" s="3">
        <v>4</v>
      </c>
      <c r="AL2" s="3">
        <v>4</v>
      </c>
      <c r="AM2" s="3">
        <v>4</v>
      </c>
      <c r="AN2" s="3">
        <v>4</v>
      </c>
      <c r="AO2" s="3">
        <v>3</v>
      </c>
      <c r="AP2" s="3">
        <v>3</v>
      </c>
      <c r="AQ2" s="3">
        <v>4</v>
      </c>
      <c r="AR2" s="3">
        <v>3</v>
      </c>
      <c r="AS2" s="3">
        <v>3</v>
      </c>
      <c r="AT2" s="3">
        <v>4</v>
      </c>
      <c r="AU2" s="3">
        <v>4</v>
      </c>
      <c r="AV2" s="3">
        <v>3</v>
      </c>
      <c r="AW2" s="3">
        <v>3</v>
      </c>
      <c r="AX2" s="3">
        <v>3</v>
      </c>
      <c r="AY2" s="3">
        <v>3</v>
      </c>
      <c r="AZ2" s="3">
        <v>4</v>
      </c>
      <c r="BA2" s="3">
        <v>3</v>
      </c>
      <c r="BB2" s="3">
        <v>4</v>
      </c>
      <c r="BC2" s="3">
        <v>4</v>
      </c>
      <c r="BD2" s="3">
        <v>4</v>
      </c>
      <c r="BE2" s="3">
        <v>3</v>
      </c>
      <c r="BF2" s="3">
        <v>3</v>
      </c>
      <c r="BG2" s="3" t="s">
        <v>53</v>
      </c>
      <c r="BH2" s="3">
        <f>VLOOKUP(BG2,[1]Sheet1!$N$1:$O$3, 2,0)</f>
        <v>1</v>
      </c>
      <c r="BI2" s="3">
        <v>1</v>
      </c>
      <c r="BJ2" s="3" t="s">
        <v>54</v>
      </c>
      <c r="BK2" s="3">
        <f>VLOOKUP(BJ2:BJ2,[1]Sheet1!$Q$1:$R$3,2,0)</f>
        <v>2</v>
      </c>
      <c r="BL2" s="3">
        <v>2</v>
      </c>
      <c r="BM2" s="3" t="s">
        <v>55</v>
      </c>
      <c r="BN2" s="3">
        <f>VLOOKUP(BM2,[1]Sheet1!$T$1:$U$5,2,0)</f>
        <v>2</v>
      </c>
      <c r="BO2" s="3">
        <v>2</v>
      </c>
      <c r="BP2" s="3" t="s">
        <v>56</v>
      </c>
      <c r="BQ2">
        <f>VLOOKUP(BP2,[1]Sheet1!$W$1:$X$4,2,0)</f>
        <v>2</v>
      </c>
      <c r="BR2">
        <v>2</v>
      </c>
    </row>
    <row r="3" spans="1:70" ht="13.2" x14ac:dyDescent="0.25">
      <c r="A3" s="8">
        <v>45251.889613437495</v>
      </c>
      <c r="B3" s="3" t="s">
        <v>57</v>
      </c>
      <c r="C3" s="3" t="s">
        <v>45</v>
      </c>
      <c r="D3" s="3" t="s">
        <v>45</v>
      </c>
      <c r="E3" s="3" t="s">
        <v>46</v>
      </c>
      <c r="F3" s="3" t="s">
        <v>58</v>
      </c>
      <c r="G3" s="3">
        <f t="shared" ref="G3:G66" si="0">IF(ISNUMBER(SEARCH("Shopee",F3,1)),1,0)</f>
        <v>1</v>
      </c>
      <c r="H3" s="3">
        <f t="shared" ref="H3:H66" si="1">IF(ISNUMBER(SEARCH("TikTok",F3,1)),1,0)</f>
        <v>0</v>
      </c>
      <c r="I3" s="3">
        <f t="shared" ref="I3:I66" si="2">IF(ISNUMBER(SEARCH("Facebook",F3,1)),1,0)</f>
        <v>0</v>
      </c>
      <c r="J3" s="3">
        <f t="shared" ref="J3:J66" si="3">IF(ISNUMBER(SEARCH("Instagram",F3,1)),1,0)</f>
        <v>0</v>
      </c>
      <c r="K3" s="3">
        <f t="shared" ref="K3:K66" si="4">IF(ISNUMBER(SEARCH("Khác",F3,1)),1,0)</f>
        <v>0</v>
      </c>
      <c r="L3" s="3">
        <v>1</v>
      </c>
      <c r="M3" s="3">
        <v>0</v>
      </c>
      <c r="N3" s="3">
        <v>0</v>
      </c>
      <c r="O3" s="3">
        <v>0</v>
      </c>
      <c r="P3" s="3">
        <v>0</v>
      </c>
      <c r="Q3" s="3" t="s">
        <v>59</v>
      </c>
      <c r="R3" s="3">
        <f>VLOOKUP(Q3,[1]Sheet1!$A$1:$B$4, 2,0)</f>
        <v>3</v>
      </c>
      <c r="S3" s="3">
        <v>3</v>
      </c>
      <c r="T3" s="3" t="s">
        <v>60</v>
      </c>
      <c r="U3" s="3">
        <f>VLOOKUP(T3,[1]Sheet1!$E$1:$F$3, 2,0)</f>
        <v>1</v>
      </c>
      <c r="V3" s="3">
        <v>1</v>
      </c>
      <c r="W3" s="3" t="s">
        <v>149</v>
      </c>
      <c r="X3" s="3">
        <f>VLOOKUP(W3,[1]Sheet1!$H$1:$I$4, 2,0)</f>
        <v>2</v>
      </c>
      <c r="Y3" s="3">
        <v>2</v>
      </c>
      <c r="Z3" s="3" t="s">
        <v>62</v>
      </c>
      <c r="AA3" s="3">
        <f>VLOOKUP(Z3,[1]Sheet1!$K$1:$L$4, 2,0)</f>
        <v>3</v>
      </c>
      <c r="AB3" s="3">
        <v>3</v>
      </c>
      <c r="AC3" s="3" t="s">
        <v>52</v>
      </c>
      <c r="AD3" s="3">
        <v>4</v>
      </c>
      <c r="AE3" s="3">
        <v>4</v>
      </c>
      <c r="AF3" s="3">
        <v>3</v>
      </c>
      <c r="AG3" s="3">
        <v>3</v>
      </c>
      <c r="AH3" s="3">
        <v>4</v>
      </c>
      <c r="AI3" s="3">
        <v>3</v>
      </c>
      <c r="AJ3" s="3">
        <v>3</v>
      </c>
      <c r="AK3" s="3">
        <v>3</v>
      </c>
      <c r="AL3" s="3">
        <v>3</v>
      </c>
      <c r="AM3" s="3">
        <v>4</v>
      </c>
      <c r="AN3" s="3">
        <v>3</v>
      </c>
      <c r="AO3" s="3">
        <v>3</v>
      </c>
      <c r="AP3" s="3">
        <v>2</v>
      </c>
      <c r="AQ3" s="3">
        <v>3</v>
      </c>
      <c r="AR3" s="3">
        <v>3</v>
      </c>
      <c r="AS3" s="3">
        <v>2</v>
      </c>
      <c r="AT3" s="3">
        <v>4</v>
      </c>
      <c r="AU3" s="3">
        <v>4</v>
      </c>
      <c r="AV3" s="3">
        <v>3</v>
      </c>
      <c r="AW3" s="3">
        <v>4</v>
      </c>
      <c r="AX3" s="3">
        <v>3</v>
      </c>
      <c r="AY3" s="3">
        <v>4</v>
      </c>
      <c r="AZ3" s="3">
        <v>3</v>
      </c>
      <c r="BA3" s="3">
        <v>4</v>
      </c>
      <c r="BB3" s="3">
        <v>4</v>
      </c>
      <c r="BC3" s="3">
        <v>3</v>
      </c>
      <c r="BD3" s="3">
        <v>3</v>
      </c>
      <c r="BE3" s="3">
        <v>3</v>
      </c>
      <c r="BF3" s="3">
        <v>3</v>
      </c>
      <c r="BG3" s="3" t="s">
        <v>53</v>
      </c>
      <c r="BH3" s="3">
        <f>VLOOKUP(BG3,[1]Sheet1!$N$1:$O$3, 2,0)</f>
        <v>1</v>
      </c>
      <c r="BI3" s="3">
        <v>1</v>
      </c>
      <c r="BJ3" s="3" t="s">
        <v>54</v>
      </c>
      <c r="BK3" s="3">
        <f>VLOOKUP(BJ3:BJ3,[1]Sheet1!$Q$1:$R$3,2,0)</f>
        <v>2</v>
      </c>
      <c r="BL3" s="3">
        <v>2</v>
      </c>
      <c r="BM3" s="3" t="s">
        <v>55</v>
      </c>
      <c r="BN3" s="3">
        <f>VLOOKUP(BM3,[1]Sheet1!$T$1:$U$5,2,0)</f>
        <v>2</v>
      </c>
      <c r="BO3" s="3">
        <v>2</v>
      </c>
      <c r="BP3" s="3" t="s">
        <v>56</v>
      </c>
      <c r="BQ3">
        <f>VLOOKUP(BP3,[1]Sheet1!$W$1:$X$4,2,0)</f>
        <v>2</v>
      </c>
      <c r="BR3">
        <v>2</v>
      </c>
    </row>
    <row r="4" spans="1:70" ht="13.2" x14ac:dyDescent="0.25">
      <c r="A4" s="8">
        <v>45251.896565949079</v>
      </c>
      <c r="B4" s="3" t="s">
        <v>63</v>
      </c>
      <c r="C4" s="3" t="s">
        <v>45</v>
      </c>
      <c r="D4" s="3" t="s">
        <v>45</v>
      </c>
      <c r="E4" s="3" t="s">
        <v>46</v>
      </c>
      <c r="F4" s="3" t="s">
        <v>64</v>
      </c>
      <c r="G4" s="3">
        <f t="shared" si="0"/>
        <v>1</v>
      </c>
      <c r="H4" s="3">
        <f t="shared" si="1"/>
        <v>1</v>
      </c>
      <c r="I4" s="3">
        <f t="shared" si="2"/>
        <v>1</v>
      </c>
      <c r="J4" s="3">
        <f t="shared" si="3"/>
        <v>0</v>
      </c>
      <c r="K4" s="3">
        <f t="shared" si="4"/>
        <v>0</v>
      </c>
      <c r="L4" s="3">
        <v>1</v>
      </c>
      <c r="M4" s="3">
        <v>1</v>
      </c>
      <c r="N4" s="3">
        <v>1</v>
      </c>
      <c r="O4" s="3">
        <v>0</v>
      </c>
      <c r="P4" s="3">
        <v>0</v>
      </c>
      <c r="Q4" s="3" t="s">
        <v>65</v>
      </c>
      <c r="R4" s="3">
        <f>VLOOKUP(Q4,[1]Sheet1!$A$1:$B$4, 2,0)</f>
        <v>2</v>
      </c>
      <c r="S4" s="3">
        <v>2</v>
      </c>
      <c r="T4" s="3" t="s">
        <v>49</v>
      </c>
      <c r="U4" s="3">
        <f>VLOOKUP(T4,[1]Sheet1!$E$1:$F$3, 2,0)</f>
        <v>3</v>
      </c>
      <c r="V4" s="3">
        <v>3</v>
      </c>
      <c r="W4" s="3" t="s">
        <v>150</v>
      </c>
      <c r="X4" s="3">
        <f>VLOOKUP(W4,[1]Sheet1!$H$1:$I$4, 2,0)</f>
        <v>3</v>
      </c>
      <c r="Y4" s="3">
        <v>3</v>
      </c>
      <c r="Z4" s="3" t="s">
        <v>62</v>
      </c>
      <c r="AA4" s="3">
        <f>VLOOKUP(Z4,[1]Sheet1!$K$1:$L$4, 2,0)</f>
        <v>3</v>
      </c>
      <c r="AB4" s="3">
        <v>3</v>
      </c>
      <c r="AC4" s="3" t="s">
        <v>52</v>
      </c>
      <c r="AD4" s="3">
        <v>4</v>
      </c>
      <c r="AE4" s="3">
        <v>3</v>
      </c>
      <c r="AF4" s="3">
        <v>3</v>
      </c>
      <c r="AG4" s="3">
        <v>3</v>
      </c>
      <c r="AH4" s="3">
        <v>3</v>
      </c>
      <c r="AI4" s="3">
        <v>4</v>
      </c>
      <c r="AJ4" s="3">
        <v>4</v>
      </c>
      <c r="AK4" s="3">
        <v>4</v>
      </c>
      <c r="AL4" s="3">
        <v>4</v>
      </c>
      <c r="AM4" s="3">
        <v>4</v>
      </c>
      <c r="AN4" s="3">
        <v>4</v>
      </c>
      <c r="AO4" s="3">
        <v>4</v>
      </c>
      <c r="AP4" s="3">
        <v>4</v>
      </c>
      <c r="AQ4" s="3">
        <v>4</v>
      </c>
      <c r="AR4" s="3">
        <v>4</v>
      </c>
      <c r="AS4" s="3">
        <v>4</v>
      </c>
      <c r="AT4" s="3">
        <v>4</v>
      </c>
      <c r="AU4" s="3">
        <v>4</v>
      </c>
      <c r="AV4" s="3">
        <v>4</v>
      </c>
      <c r="AW4" s="3">
        <v>4</v>
      </c>
      <c r="AX4" s="3">
        <v>4</v>
      </c>
      <c r="AY4" s="3">
        <v>4</v>
      </c>
      <c r="AZ4" s="3">
        <v>4</v>
      </c>
      <c r="BA4" s="3">
        <v>4</v>
      </c>
      <c r="BB4" s="3">
        <v>4</v>
      </c>
      <c r="BC4" s="3">
        <v>4</v>
      </c>
      <c r="BD4" s="3">
        <v>4</v>
      </c>
      <c r="BE4" s="3">
        <v>4</v>
      </c>
      <c r="BF4" s="3">
        <v>4</v>
      </c>
      <c r="BG4" s="3" t="s">
        <v>53</v>
      </c>
      <c r="BH4" s="3">
        <f>VLOOKUP(BG4,[1]Sheet1!$N$1:$O$3, 2,0)</f>
        <v>1</v>
      </c>
      <c r="BI4" s="3">
        <v>1</v>
      </c>
      <c r="BJ4" s="3" t="s">
        <v>67</v>
      </c>
      <c r="BK4" s="3">
        <f>VLOOKUP(BJ4:BJ4,[1]Sheet1!$Q$1:$R$3,2,0)</f>
        <v>3</v>
      </c>
      <c r="BL4" s="3">
        <v>3</v>
      </c>
      <c r="BM4" s="3" t="s">
        <v>55</v>
      </c>
      <c r="BN4" s="3">
        <f>VLOOKUP(BM4,[1]Sheet1!$T$1:$U$5,2,0)</f>
        <v>2</v>
      </c>
      <c r="BO4" s="3">
        <v>2</v>
      </c>
      <c r="BP4" s="3" t="s">
        <v>68</v>
      </c>
      <c r="BQ4">
        <f>VLOOKUP(BP4,[1]Sheet1!$W$1:$X$4,2,0)</f>
        <v>3</v>
      </c>
      <c r="BR4">
        <v>3</v>
      </c>
    </row>
    <row r="5" spans="1:70" ht="13.2" x14ac:dyDescent="0.25">
      <c r="A5" s="8">
        <v>45251.898707037035</v>
      </c>
      <c r="B5" s="3" t="s">
        <v>69</v>
      </c>
      <c r="C5" s="3" t="s">
        <v>45</v>
      </c>
      <c r="D5" s="3" t="s">
        <v>45</v>
      </c>
      <c r="E5" s="3" t="s">
        <v>46</v>
      </c>
      <c r="F5" s="3" t="s">
        <v>47</v>
      </c>
      <c r="G5" s="3">
        <f t="shared" si="0"/>
        <v>1</v>
      </c>
      <c r="H5" s="3">
        <f t="shared" si="1"/>
        <v>1</v>
      </c>
      <c r="I5" s="3">
        <f t="shared" si="2"/>
        <v>0</v>
      </c>
      <c r="J5" s="3">
        <f t="shared" si="3"/>
        <v>0</v>
      </c>
      <c r="K5" s="3">
        <f t="shared" si="4"/>
        <v>0</v>
      </c>
      <c r="L5" s="3">
        <v>1</v>
      </c>
      <c r="M5" s="3">
        <v>1</v>
      </c>
      <c r="N5" s="3">
        <v>0</v>
      </c>
      <c r="O5" s="3">
        <v>0</v>
      </c>
      <c r="P5" s="3">
        <v>0</v>
      </c>
      <c r="Q5" s="3" t="s">
        <v>59</v>
      </c>
      <c r="R5" s="3">
        <f>VLOOKUP(Q5,[1]Sheet1!$A$1:$B$4, 2,0)</f>
        <v>3</v>
      </c>
      <c r="S5" s="3">
        <v>3</v>
      </c>
      <c r="T5" s="3" t="s">
        <v>70</v>
      </c>
      <c r="U5" s="3">
        <f>VLOOKUP(T5,[1]Sheet1!$E$1:$F$3, 2,0)</f>
        <v>2</v>
      </c>
      <c r="V5" s="3">
        <v>2</v>
      </c>
      <c r="W5" s="3" t="s">
        <v>150</v>
      </c>
      <c r="X5" s="3">
        <f>VLOOKUP(W5,[1]Sheet1!$H$1:$I$4, 2,0)</f>
        <v>3</v>
      </c>
      <c r="Y5" s="3">
        <v>3</v>
      </c>
      <c r="Z5" s="3" t="s">
        <v>71</v>
      </c>
      <c r="AA5" s="3">
        <f>VLOOKUP(Z5,[1]Sheet1!$K$1:$L$4, 2,0)</f>
        <v>4</v>
      </c>
      <c r="AB5" s="3">
        <v>4</v>
      </c>
      <c r="AC5" s="3" t="s">
        <v>52</v>
      </c>
      <c r="AD5" s="3">
        <v>5</v>
      </c>
      <c r="AE5" s="3">
        <v>5</v>
      </c>
      <c r="AF5" s="3">
        <v>5</v>
      </c>
      <c r="AG5" s="3">
        <v>5</v>
      </c>
      <c r="AH5" s="3">
        <v>5</v>
      </c>
      <c r="AI5" s="3">
        <v>5</v>
      </c>
      <c r="AJ5" s="3">
        <v>5</v>
      </c>
      <c r="AK5" s="3">
        <v>5</v>
      </c>
      <c r="AL5" s="3">
        <v>5</v>
      </c>
      <c r="AM5" s="3">
        <v>5</v>
      </c>
      <c r="AN5" s="3">
        <v>5</v>
      </c>
      <c r="AO5" s="3">
        <v>5</v>
      </c>
      <c r="AP5" s="3">
        <v>5</v>
      </c>
      <c r="AQ5" s="3">
        <v>5</v>
      </c>
      <c r="AR5" s="3">
        <v>5</v>
      </c>
      <c r="AS5" s="3">
        <v>5</v>
      </c>
      <c r="AT5" s="3">
        <v>5</v>
      </c>
      <c r="AU5" s="3">
        <v>5</v>
      </c>
      <c r="AV5" s="3">
        <v>5</v>
      </c>
      <c r="AW5" s="3">
        <v>5</v>
      </c>
      <c r="AX5" s="3">
        <v>5</v>
      </c>
      <c r="AY5" s="3">
        <v>5</v>
      </c>
      <c r="AZ5" s="3">
        <v>5</v>
      </c>
      <c r="BA5" s="3">
        <v>5</v>
      </c>
      <c r="BB5" s="3">
        <v>5</v>
      </c>
      <c r="BC5" s="3">
        <v>5</v>
      </c>
      <c r="BD5" s="3">
        <v>5</v>
      </c>
      <c r="BE5" s="3">
        <v>5</v>
      </c>
      <c r="BF5" s="3">
        <v>5</v>
      </c>
      <c r="BG5" s="3" t="s">
        <v>72</v>
      </c>
      <c r="BH5" s="3">
        <f>VLOOKUP(BG5,[1]Sheet1!$N$1:$O$3, 2,0)</f>
        <v>2</v>
      </c>
      <c r="BI5" s="3">
        <v>2</v>
      </c>
      <c r="BJ5" s="3" t="s">
        <v>54</v>
      </c>
      <c r="BK5" s="3">
        <f>VLOOKUP(BJ5:BJ5,[1]Sheet1!$Q$1:$R$3,2,0)</f>
        <v>2</v>
      </c>
      <c r="BL5" s="3">
        <v>2</v>
      </c>
      <c r="BM5" s="3" t="s">
        <v>55</v>
      </c>
      <c r="BN5" s="3">
        <f>VLOOKUP(BM5,[1]Sheet1!$T$1:$U$5,2,0)</f>
        <v>2</v>
      </c>
      <c r="BO5" s="3">
        <v>2</v>
      </c>
      <c r="BP5" s="3" t="s">
        <v>68</v>
      </c>
      <c r="BQ5">
        <f>VLOOKUP(BP5,[1]Sheet1!$W$1:$X$4,2,0)</f>
        <v>3</v>
      </c>
      <c r="BR5">
        <v>3</v>
      </c>
    </row>
    <row r="6" spans="1:70" ht="13.2" x14ac:dyDescent="0.25">
      <c r="A6" s="8">
        <v>45251.900112743053</v>
      </c>
      <c r="B6" s="3" t="s">
        <v>73</v>
      </c>
      <c r="C6" s="3" t="s">
        <v>45</v>
      </c>
      <c r="D6" s="3" t="s">
        <v>45</v>
      </c>
      <c r="E6" s="3" t="s">
        <v>46</v>
      </c>
      <c r="F6" s="3" t="s">
        <v>74</v>
      </c>
      <c r="G6" s="3">
        <f t="shared" si="0"/>
        <v>0</v>
      </c>
      <c r="H6" s="3">
        <f t="shared" si="1"/>
        <v>1</v>
      </c>
      <c r="I6" s="3">
        <f t="shared" si="2"/>
        <v>0</v>
      </c>
      <c r="J6" s="3">
        <f t="shared" si="3"/>
        <v>0</v>
      </c>
      <c r="K6" s="3">
        <f t="shared" si="4"/>
        <v>0</v>
      </c>
      <c r="L6" s="3">
        <v>0</v>
      </c>
      <c r="M6" s="3">
        <v>1</v>
      </c>
      <c r="N6" s="3">
        <v>0</v>
      </c>
      <c r="O6" s="3">
        <v>0</v>
      </c>
      <c r="P6" s="3">
        <v>0</v>
      </c>
      <c r="Q6" s="3" t="s">
        <v>48</v>
      </c>
      <c r="R6" s="3">
        <f>VLOOKUP(Q6,[1]Sheet1!$A$1:$B$4, 2,0)</f>
        <v>1</v>
      </c>
      <c r="S6" s="3">
        <v>1</v>
      </c>
      <c r="T6" s="3" t="s">
        <v>60</v>
      </c>
      <c r="U6" s="3">
        <f>VLOOKUP(T6,[1]Sheet1!$E$1:$F$3, 2,0)</f>
        <v>1</v>
      </c>
      <c r="V6" s="3">
        <v>1</v>
      </c>
      <c r="W6" s="3" t="s">
        <v>149</v>
      </c>
      <c r="X6" s="3">
        <f>VLOOKUP(W6,[1]Sheet1!$H$1:$I$4, 2,0)</f>
        <v>2</v>
      </c>
      <c r="Y6" s="3">
        <v>2</v>
      </c>
      <c r="Z6" s="3" t="s">
        <v>51</v>
      </c>
      <c r="AA6" s="3">
        <f>VLOOKUP(Z6,[1]Sheet1!$K$1:$L$4, 2,0)</f>
        <v>2</v>
      </c>
      <c r="AB6" s="3">
        <v>2</v>
      </c>
      <c r="AC6" s="3" t="s">
        <v>52</v>
      </c>
      <c r="AD6" s="3">
        <v>4</v>
      </c>
      <c r="AE6" s="3">
        <v>4</v>
      </c>
      <c r="AF6" s="3">
        <v>4</v>
      </c>
      <c r="AG6" s="3">
        <v>4</v>
      </c>
      <c r="AH6" s="3">
        <v>4</v>
      </c>
      <c r="AI6" s="3">
        <v>3</v>
      </c>
      <c r="AJ6" s="3">
        <v>3</v>
      </c>
      <c r="AK6" s="3">
        <v>3</v>
      </c>
      <c r="AL6" s="3">
        <v>4</v>
      </c>
      <c r="AM6" s="3">
        <v>4</v>
      </c>
      <c r="AN6" s="3">
        <v>4</v>
      </c>
      <c r="AO6" s="3">
        <v>4</v>
      </c>
      <c r="AP6" s="3">
        <v>4</v>
      </c>
      <c r="AQ6" s="3">
        <v>4</v>
      </c>
      <c r="AR6" s="3">
        <v>4</v>
      </c>
      <c r="AS6" s="3">
        <v>3</v>
      </c>
      <c r="AT6" s="3">
        <v>4</v>
      </c>
      <c r="AU6" s="3">
        <v>4</v>
      </c>
      <c r="AV6" s="3">
        <v>4</v>
      </c>
      <c r="AW6" s="3">
        <v>4</v>
      </c>
      <c r="AX6" s="3">
        <v>4</v>
      </c>
      <c r="AY6" s="3">
        <v>4</v>
      </c>
      <c r="AZ6" s="3">
        <v>4</v>
      </c>
      <c r="BA6" s="3">
        <v>4</v>
      </c>
      <c r="BB6" s="3">
        <v>4</v>
      </c>
      <c r="BC6" s="3">
        <v>4</v>
      </c>
      <c r="BD6" s="3">
        <v>4</v>
      </c>
      <c r="BE6" s="3">
        <v>4</v>
      </c>
      <c r="BF6" s="3">
        <v>4</v>
      </c>
      <c r="BG6" s="3" t="s">
        <v>53</v>
      </c>
      <c r="BH6" s="3">
        <f>VLOOKUP(BG6,[1]Sheet1!$N$1:$O$3, 2,0)</f>
        <v>1</v>
      </c>
      <c r="BI6" s="3">
        <v>1</v>
      </c>
      <c r="BJ6" s="3" t="s">
        <v>54</v>
      </c>
      <c r="BK6" s="3">
        <f>VLOOKUP(BJ6:BJ6,[1]Sheet1!$Q$1:$R$3,2,0)</f>
        <v>2</v>
      </c>
      <c r="BL6" s="3">
        <v>2</v>
      </c>
      <c r="BM6" s="3" t="s">
        <v>71</v>
      </c>
      <c r="BN6" s="3">
        <f>VLOOKUP(BM6,[1]Sheet1!$T$1:$U$5,2,0)</f>
        <v>5</v>
      </c>
      <c r="BO6" s="3">
        <v>5</v>
      </c>
      <c r="BP6" s="3" t="s">
        <v>75</v>
      </c>
      <c r="BQ6">
        <f>VLOOKUP(BP6,[1]Sheet1!$W$1:$X$4,2,0)</f>
        <v>4</v>
      </c>
      <c r="BR6">
        <v>4</v>
      </c>
    </row>
    <row r="7" spans="1:70" ht="13.2" x14ac:dyDescent="0.25">
      <c r="A7" s="8">
        <v>45251.900164594903</v>
      </c>
      <c r="B7" s="3" t="s">
        <v>76</v>
      </c>
      <c r="C7" s="3" t="s">
        <v>45</v>
      </c>
      <c r="D7" s="3" t="s">
        <v>45</v>
      </c>
      <c r="E7" s="3" t="s">
        <v>46</v>
      </c>
      <c r="F7" s="3" t="s">
        <v>47</v>
      </c>
      <c r="G7" s="3">
        <f t="shared" si="0"/>
        <v>1</v>
      </c>
      <c r="H7" s="3">
        <f t="shared" si="1"/>
        <v>1</v>
      </c>
      <c r="I7" s="3">
        <f t="shared" si="2"/>
        <v>0</v>
      </c>
      <c r="J7" s="3">
        <f t="shared" si="3"/>
        <v>0</v>
      </c>
      <c r="K7" s="3">
        <f t="shared" si="4"/>
        <v>0</v>
      </c>
      <c r="L7" s="3">
        <v>1</v>
      </c>
      <c r="M7" s="3">
        <v>1</v>
      </c>
      <c r="N7" s="3">
        <v>0</v>
      </c>
      <c r="O7" s="3">
        <v>0</v>
      </c>
      <c r="P7" s="3">
        <v>0</v>
      </c>
      <c r="Q7" s="3" t="s">
        <v>65</v>
      </c>
      <c r="R7" s="3">
        <f>VLOOKUP(Q7,[1]Sheet1!$A$1:$B$4, 2,0)</f>
        <v>2</v>
      </c>
      <c r="S7" s="3">
        <v>2</v>
      </c>
      <c r="T7" s="3" t="s">
        <v>70</v>
      </c>
      <c r="U7" s="3">
        <f>VLOOKUP(T7,[1]Sheet1!$E$1:$F$3, 2,0)</f>
        <v>2</v>
      </c>
      <c r="V7" s="3">
        <v>2</v>
      </c>
      <c r="W7" s="3" t="s">
        <v>50</v>
      </c>
      <c r="X7" s="3">
        <f>VLOOKUP(W7,[1]Sheet1!$H$1:$I$4, 2,0)</f>
        <v>1</v>
      </c>
      <c r="Y7" s="3">
        <v>1</v>
      </c>
      <c r="Z7" s="3" t="s">
        <v>51</v>
      </c>
      <c r="AA7" s="3">
        <f>VLOOKUP(Z7,[1]Sheet1!$K$1:$L$4, 2,0)</f>
        <v>2</v>
      </c>
      <c r="AB7" s="3">
        <v>2</v>
      </c>
      <c r="AC7" s="3" t="s">
        <v>52</v>
      </c>
      <c r="AD7" s="3">
        <v>4</v>
      </c>
      <c r="AE7" s="3">
        <v>4</v>
      </c>
      <c r="AF7" s="3">
        <v>4</v>
      </c>
      <c r="AG7" s="3">
        <v>4</v>
      </c>
      <c r="AH7" s="3">
        <v>4</v>
      </c>
      <c r="AI7" s="3">
        <v>4</v>
      </c>
      <c r="AJ7" s="3">
        <v>4</v>
      </c>
      <c r="AK7" s="3">
        <v>4</v>
      </c>
      <c r="AL7" s="3">
        <v>4</v>
      </c>
      <c r="AM7" s="3">
        <v>4</v>
      </c>
      <c r="AN7" s="3">
        <v>4</v>
      </c>
      <c r="AO7" s="3">
        <v>4</v>
      </c>
      <c r="AP7" s="3">
        <v>4</v>
      </c>
      <c r="AQ7" s="3">
        <v>4</v>
      </c>
      <c r="AR7" s="3">
        <v>4</v>
      </c>
      <c r="AS7" s="3">
        <v>4</v>
      </c>
      <c r="AT7" s="3">
        <v>4</v>
      </c>
      <c r="AU7" s="3">
        <v>4</v>
      </c>
      <c r="AV7" s="3">
        <v>4</v>
      </c>
      <c r="AW7" s="3">
        <v>4</v>
      </c>
      <c r="AX7" s="3">
        <v>4</v>
      </c>
      <c r="AY7" s="3">
        <v>4</v>
      </c>
      <c r="AZ7" s="3">
        <v>4</v>
      </c>
      <c r="BA7" s="3">
        <v>4</v>
      </c>
      <c r="BB7" s="3">
        <v>4</v>
      </c>
      <c r="BC7" s="3">
        <v>4</v>
      </c>
      <c r="BD7" s="3">
        <v>4</v>
      </c>
      <c r="BE7" s="3">
        <v>4</v>
      </c>
      <c r="BF7" s="3">
        <v>4</v>
      </c>
      <c r="BG7" s="3" t="s">
        <v>53</v>
      </c>
      <c r="BH7" s="3">
        <f>VLOOKUP(BG7,[1]Sheet1!$N$1:$O$3, 2,0)</f>
        <v>1</v>
      </c>
      <c r="BI7" s="3">
        <v>1</v>
      </c>
      <c r="BJ7" s="3" t="s">
        <v>54</v>
      </c>
      <c r="BK7" s="3">
        <f>VLOOKUP(BJ7:BJ7,[1]Sheet1!$Q$1:$R$3,2,0)</f>
        <v>2</v>
      </c>
      <c r="BL7" s="3">
        <v>2</v>
      </c>
      <c r="BM7" s="3" t="s">
        <v>55</v>
      </c>
      <c r="BN7" s="3">
        <f>VLOOKUP(BM7,[1]Sheet1!$T$1:$U$5,2,0)</f>
        <v>2</v>
      </c>
      <c r="BO7" s="3">
        <v>2</v>
      </c>
      <c r="BP7" s="3" t="s">
        <v>56</v>
      </c>
      <c r="BQ7">
        <f>VLOOKUP(BP7,[1]Sheet1!$W$1:$X$4,2,0)</f>
        <v>2</v>
      </c>
      <c r="BR7">
        <v>2</v>
      </c>
    </row>
    <row r="8" spans="1:70" ht="13.2" x14ac:dyDescent="0.25">
      <c r="A8" s="8">
        <v>45251.901380289353</v>
      </c>
      <c r="B8" s="3" t="s">
        <v>77</v>
      </c>
      <c r="C8" s="3" t="s">
        <v>45</v>
      </c>
      <c r="D8" s="3" t="s">
        <v>45</v>
      </c>
      <c r="E8" s="3" t="s">
        <v>46</v>
      </c>
      <c r="F8" s="3" t="s">
        <v>47</v>
      </c>
      <c r="G8" s="3">
        <f t="shared" si="0"/>
        <v>1</v>
      </c>
      <c r="H8" s="3">
        <f t="shared" si="1"/>
        <v>1</v>
      </c>
      <c r="I8" s="3">
        <f t="shared" si="2"/>
        <v>0</v>
      </c>
      <c r="J8" s="3">
        <f t="shared" si="3"/>
        <v>0</v>
      </c>
      <c r="K8" s="3">
        <f t="shared" si="4"/>
        <v>0</v>
      </c>
      <c r="L8" s="3">
        <v>1</v>
      </c>
      <c r="M8" s="3">
        <v>1</v>
      </c>
      <c r="N8" s="3">
        <v>0</v>
      </c>
      <c r="O8" s="3">
        <v>0</v>
      </c>
      <c r="P8" s="3">
        <v>0</v>
      </c>
      <c r="Q8" s="3" t="s">
        <v>78</v>
      </c>
      <c r="R8" s="3">
        <f>VLOOKUP(Q8,[1]Sheet1!$A$1:$B$4, 2,0)</f>
        <v>4</v>
      </c>
      <c r="S8" s="3">
        <v>4</v>
      </c>
      <c r="T8" s="3" t="s">
        <v>49</v>
      </c>
      <c r="U8" s="3">
        <f>VLOOKUP(T8,[1]Sheet1!$E$1:$F$3, 2,0)</f>
        <v>3</v>
      </c>
      <c r="V8" s="3">
        <v>3</v>
      </c>
      <c r="W8" s="3" t="s">
        <v>149</v>
      </c>
      <c r="X8" s="3">
        <f>VLOOKUP(W8,[1]Sheet1!$H$1:$I$4, 2,0)</f>
        <v>2</v>
      </c>
      <c r="Y8" s="3">
        <v>2</v>
      </c>
      <c r="Z8" s="3" t="s">
        <v>62</v>
      </c>
      <c r="AA8" s="3">
        <f>VLOOKUP(Z8,[1]Sheet1!$K$1:$L$4, 2,0)</f>
        <v>3</v>
      </c>
      <c r="AB8" s="3">
        <v>3</v>
      </c>
      <c r="AC8" s="3" t="s">
        <v>52</v>
      </c>
      <c r="AD8" s="3">
        <v>5</v>
      </c>
      <c r="AE8" s="3">
        <v>5</v>
      </c>
      <c r="AF8" s="3">
        <v>5</v>
      </c>
      <c r="AG8" s="3">
        <v>5</v>
      </c>
      <c r="AH8" s="3">
        <v>5</v>
      </c>
      <c r="AI8" s="3">
        <v>5</v>
      </c>
      <c r="AJ8" s="3">
        <v>5</v>
      </c>
      <c r="AK8" s="3">
        <v>5</v>
      </c>
      <c r="AL8" s="3">
        <v>5</v>
      </c>
      <c r="AM8" s="3">
        <v>5</v>
      </c>
      <c r="AN8" s="3">
        <v>5</v>
      </c>
      <c r="AO8" s="3">
        <v>5</v>
      </c>
      <c r="AP8" s="3">
        <v>5</v>
      </c>
      <c r="AQ8" s="3">
        <v>5</v>
      </c>
      <c r="AR8" s="3">
        <v>5</v>
      </c>
      <c r="AS8" s="3">
        <v>5</v>
      </c>
      <c r="AT8" s="3">
        <v>5</v>
      </c>
      <c r="AU8" s="3">
        <v>5</v>
      </c>
      <c r="AV8" s="3">
        <v>5</v>
      </c>
      <c r="AW8" s="3">
        <v>5</v>
      </c>
      <c r="AX8" s="3">
        <v>5</v>
      </c>
      <c r="AY8" s="3">
        <v>5</v>
      </c>
      <c r="AZ8" s="3">
        <v>5</v>
      </c>
      <c r="BA8" s="3">
        <v>5</v>
      </c>
      <c r="BB8" s="3">
        <v>5</v>
      </c>
      <c r="BC8" s="3">
        <v>5</v>
      </c>
      <c r="BD8" s="3">
        <v>5</v>
      </c>
      <c r="BE8" s="3">
        <v>5</v>
      </c>
      <c r="BF8" s="3">
        <v>5</v>
      </c>
      <c r="BG8" s="3" t="s">
        <v>53</v>
      </c>
      <c r="BH8" s="3">
        <f>VLOOKUP(BG8,[1]Sheet1!$N$1:$O$3, 2,0)</f>
        <v>1</v>
      </c>
      <c r="BI8" s="3">
        <v>1</v>
      </c>
      <c r="BJ8" s="3" t="s">
        <v>54</v>
      </c>
      <c r="BK8" s="3">
        <f>VLOOKUP(BJ8:BJ8,[1]Sheet1!$Q$1:$R$3,2,0)</f>
        <v>2</v>
      </c>
      <c r="BL8" s="3">
        <v>2</v>
      </c>
      <c r="BM8" s="3" t="s">
        <v>55</v>
      </c>
      <c r="BN8" s="3">
        <f>VLOOKUP(BM8,[1]Sheet1!$T$1:$U$5,2,0)</f>
        <v>2</v>
      </c>
      <c r="BO8" s="3">
        <v>2</v>
      </c>
      <c r="BP8" s="3" t="s">
        <v>68</v>
      </c>
      <c r="BQ8">
        <f>VLOOKUP(BP8,[1]Sheet1!$W$1:$X$4,2,0)</f>
        <v>3</v>
      </c>
      <c r="BR8">
        <v>3</v>
      </c>
    </row>
    <row r="9" spans="1:70" ht="13.2" x14ac:dyDescent="0.25">
      <c r="A9" s="8">
        <v>45251.90334128472</v>
      </c>
      <c r="B9" s="3" t="s">
        <v>79</v>
      </c>
      <c r="C9" s="3" t="s">
        <v>45</v>
      </c>
      <c r="D9" s="3" t="s">
        <v>45</v>
      </c>
      <c r="E9" s="3" t="s">
        <v>46</v>
      </c>
      <c r="F9" s="3" t="s">
        <v>47</v>
      </c>
      <c r="G9" s="3">
        <f t="shared" si="0"/>
        <v>1</v>
      </c>
      <c r="H9" s="3">
        <f t="shared" si="1"/>
        <v>1</v>
      </c>
      <c r="I9" s="3">
        <f t="shared" si="2"/>
        <v>0</v>
      </c>
      <c r="J9" s="3">
        <f t="shared" si="3"/>
        <v>0</v>
      </c>
      <c r="K9" s="3">
        <f t="shared" si="4"/>
        <v>0</v>
      </c>
      <c r="L9" s="3">
        <v>1</v>
      </c>
      <c r="M9" s="3">
        <v>1</v>
      </c>
      <c r="N9" s="3">
        <v>0</v>
      </c>
      <c r="O9" s="3">
        <v>0</v>
      </c>
      <c r="P9" s="3">
        <v>0</v>
      </c>
      <c r="Q9" s="3" t="s">
        <v>59</v>
      </c>
      <c r="R9" s="3">
        <f>VLOOKUP(Q9,[1]Sheet1!$A$1:$B$4, 2,0)</f>
        <v>3</v>
      </c>
      <c r="S9" s="3">
        <v>3</v>
      </c>
      <c r="T9" s="3" t="s">
        <v>70</v>
      </c>
      <c r="U9" s="3">
        <f>VLOOKUP(T9,[1]Sheet1!$E$1:$F$3, 2,0)</f>
        <v>2</v>
      </c>
      <c r="V9" s="3">
        <v>2</v>
      </c>
      <c r="W9" s="3" t="s">
        <v>149</v>
      </c>
      <c r="X9" s="3">
        <f>VLOOKUP(W9,[1]Sheet1!$H$1:$I$4, 2,0)</f>
        <v>2</v>
      </c>
      <c r="Y9" s="3">
        <v>2</v>
      </c>
      <c r="Z9" s="3" t="s">
        <v>51</v>
      </c>
      <c r="AA9" s="3">
        <f>VLOOKUP(Z9,[1]Sheet1!$K$1:$L$4, 2,0)</f>
        <v>2</v>
      </c>
      <c r="AB9" s="3">
        <v>2</v>
      </c>
      <c r="AC9" s="3" t="s">
        <v>52</v>
      </c>
      <c r="AD9" s="3">
        <v>5</v>
      </c>
      <c r="AE9" s="3">
        <v>4</v>
      </c>
      <c r="AF9" s="3">
        <v>5</v>
      </c>
      <c r="AG9" s="3">
        <v>4</v>
      </c>
      <c r="AH9" s="3">
        <v>5</v>
      </c>
      <c r="AI9" s="3">
        <v>3</v>
      </c>
      <c r="AJ9" s="3">
        <v>4</v>
      </c>
      <c r="AK9" s="3">
        <v>5</v>
      </c>
      <c r="AL9" s="3">
        <v>4</v>
      </c>
      <c r="AM9" s="3">
        <v>5</v>
      </c>
      <c r="AN9" s="3">
        <v>4</v>
      </c>
      <c r="AO9" s="3">
        <v>5</v>
      </c>
      <c r="AP9" s="3">
        <v>4</v>
      </c>
      <c r="AQ9" s="3">
        <v>5</v>
      </c>
      <c r="AR9" s="3">
        <v>5</v>
      </c>
      <c r="AS9" s="3">
        <v>4</v>
      </c>
      <c r="AT9" s="3">
        <v>5</v>
      </c>
      <c r="AU9" s="3">
        <v>4</v>
      </c>
      <c r="AV9" s="3">
        <v>5</v>
      </c>
      <c r="AW9" s="3">
        <v>4</v>
      </c>
      <c r="AX9" s="3">
        <v>5</v>
      </c>
      <c r="AY9" s="3">
        <v>4</v>
      </c>
      <c r="AZ9" s="3">
        <v>5</v>
      </c>
      <c r="BA9" s="3">
        <v>4</v>
      </c>
      <c r="BB9" s="3">
        <v>5</v>
      </c>
      <c r="BC9" s="3">
        <v>4</v>
      </c>
      <c r="BD9" s="3">
        <v>5</v>
      </c>
      <c r="BE9" s="3">
        <v>4</v>
      </c>
      <c r="BF9" s="3">
        <v>5</v>
      </c>
      <c r="BG9" s="3" t="s">
        <v>53</v>
      </c>
      <c r="BH9" s="3">
        <f>VLOOKUP(BG9,[1]Sheet1!$N$1:$O$3, 2,0)</f>
        <v>1</v>
      </c>
      <c r="BI9" s="3">
        <v>1</v>
      </c>
      <c r="BJ9" s="3" t="s">
        <v>54</v>
      </c>
      <c r="BK9" s="3">
        <f>VLOOKUP(BJ9:BJ9,[1]Sheet1!$Q$1:$R$3,2,0)</f>
        <v>2</v>
      </c>
      <c r="BL9" s="3">
        <v>2</v>
      </c>
      <c r="BM9" s="3" t="s">
        <v>55</v>
      </c>
      <c r="BN9" s="3">
        <f>VLOOKUP(BM9,[1]Sheet1!$T$1:$U$5,2,0)</f>
        <v>2</v>
      </c>
      <c r="BO9" s="3">
        <v>2</v>
      </c>
      <c r="BP9" s="3" t="s">
        <v>75</v>
      </c>
      <c r="BQ9">
        <f>VLOOKUP(BP9,[1]Sheet1!$W$1:$X$4,2,0)</f>
        <v>4</v>
      </c>
      <c r="BR9">
        <v>4</v>
      </c>
    </row>
    <row r="10" spans="1:70" ht="13.2" x14ac:dyDescent="0.25">
      <c r="A10" s="8">
        <v>45251.903342754631</v>
      </c>
      <c r="B10" s="3" t="s">
        <v>80</v>
      </c>
      <c r="C10" s="3" t="s">
        <v>45</v>
      </c>
      <c r="D10" s="3" t="s">
        <v>45</v>
      </c>
      <c r="E10" s="3" t="s">
        <v>46</v>
      </c>
      <c r="F10" s="3" t="s">
        <v>64</v>
      </c>
      <c r="G10" s="3">
        <f t="shared" si="0"/>
        <v>1</v>
      </c>
      <c r="H10" s="3">
        <f t="shared" si="1"/>
        <v>1</v>
      </c>
      <c r="I10" s="3">
        <f t="shared" si="2"/>
        <v>1</v>
      </c>
      <c r="J10" s="3">
        <f t="shared" si="3"/>
        <v>0</v>
      </c>
      <c r="K10" s="3">
        <f t="shared" si="4"/>
        <v>0</v>
      </c>
      <c r="L10" s="3">
        <v>1</v>
      </c>
      <c r="M10" s="3">
        <v>1</v>
      </c>
      <c r="N10" s="3">
        <v>1</v>
      </c>
      <c r="O10" s="3">
        <v>0</v>
      </c>
      <c r="P10" s="3">
        <v>0</v>
      </c>
      <c r="Q10" s="3" t="s">
        <v>48</v>
      </c>
      <c r="R10" s="3">
        <f>VLOOKUP(Q10,[1]Sheet1!$A$1:$B$4, 2,0)</f>
        <v>1</v>
      </c>
      <c r="S10" s="3">
        <v>1</v>
      </c>
      <c r="T10" s="3" t="s">
        <v>70</v>
      </c>
      <c r="U10" s="3">
        <f>VLOOKUP(T10,[1]Sheet1!$E$1:$F$3, 2,0)</f>
        <v>2</v>
      </c>
      <c r="V10" s="3">
        <v>2</v>
      </c>
      <c r="W10" s="3" t="s">
        <v>149</v>
      </c>
      <c r="X10" s="3">
        <f>VLOOKUP(W10,[1]Sheet1!$H$1:$I$4, 2,0)</f>
        <v>2</v>
      </c>
      <c r="Y10" s="3">
        <v>2</v>
      </c>
      <c r="Z10" s="3" t="s">
        <v>51</v>
      </c>
      <c r="AA10" s="3">
        <f>VLOOKUP(Z10,[1]Sheet1!$K$1:$L$4, 2,0)</f>
        <v>2</v>
      </c>
      <c r="AB10" s="3">
        <v>2</v>
      </c>
      <c r="AC10" s="3" t="s">
        <v>52</v>
      </c>
      <c r="AD10" s="3">
        <v>5</v>
      </c>
      <c r="AE10" s="3">
        <v>5</v>
      </c>
      <c r="AF10" s="3">
        <v>3</v>
      </c>
      <c r="AG10" s="3">
        <v>4</v>
      </c>
      <c r="AH10" s="3">
        <v>4</v>
      </c>
      <c r="AI10" s="3">
        <v>2</v>
      </c>
      <c r="AJ10" s="3">
        <v>3</v>
      </c>
      <c r="AK10" s="3">
        <v>4</v>
      </c>
      <c r="AL10" s="3">
        <v>3</v>
      </c>
      <c r="AM10" s="3">
        <v>4</v>
      </c>
      <c r="AN10" s="3">
        <v>4</v>
      </c>
      <c r="AO10" s="3">
        <v>4</v>
      </c>
      <c r="AP10" s="3">
        <v>4</v>
      </c>
      <c r="AQ10" s="3">
        <v>4</v>
      </c>
      <c r="AR10" s="3">
        <v>4</v>
      </c>
      <c r="AS10" s="3">
        <v>3</v>
      </c>
      <c r="AT10" s="3">
        <v>4</v>
      </c>
      <c r="AU10" s="3">
        <v>4</v>
      </c>
      <c r="AV10" s="3">
        <v>4</v>
      </c>
      <c r="AW10" s="3">
        <v>4</v>
      </c>
      <c r="AX10" s="3">
        <v>4</v>
      </c>
      <c r="AY10" s="3">
        <v>3</v>
      </c>
      <c r="AZ10" s="3">
        <v>3</v>
      </c>
      <c r="BA10" s="3">
        <v>3</v>
      </c>
      <c r="BB10" s="3">
        <v>4</v>
      </c>
      <c r="BC10" s="3">
        <v>3</v>
      </c>
      <c r="BD10" s="3">
        <v>3</v>
      </c>
      <c r="BE10" s="3">
        <v>4</v>
      </c>
      <c r="BF10" s="3">
        <v>4</v>
      </c>
      <c r="BG10" s="3" t="s">
        <v>53</v>
      </c>
      <c r="BH10" s="3">
        <f>VLOOKUP(BG10,[1]Sheet1!$N$1:$O$3, 2,0)</f>
        <v>1</v>
      </c>
      <c r="BI10" s="3">
        <v>1</v>
      </c>
      <c r="BJ10" s="3" t="s">
        <v>54</v>
      </c>
      <c r="BK10" s="3">
        <f>VLOOKUP(BJ10:BJ10,[1]Sheet1!$Q$1:$R$3,2,0)</f>
        <v>2</v>
      </c>
      <c r="BL10" s="3">
        <v>2</v>
      </c>
      <c r="BM10" s="3" t="s">
        <v>55</v>
      </c>
      <c r="BN10" s="3">
        <f>VLOOKUP(BM10,[1]Sheet1!$T$1:$U$5,2,0)</f>
        <v>2</v>
      </c>
      <c r="BO10" s="3">
        <v>2</v>
      </c>
      <c r="BP10" s="3" t="s">
        <v>68</v>
      </c>
      <c r="BQ10">
        <f>VLOOKUP(BP10,[1]Sheet1!$W$1:$X$4,2,0)</f>
        <v>3</v>
      </c>
      <c r="BR10">
        <v>3</v>
      </c>
    </row>
    <row r="11" spans="1:70" ht="13.2" x14ac:dyDescent="0.25">
      <c r="A11" s="8">
        <v>45251.903625393519</v>
      </c>
      <c r="B11" s="3" t="s">
        <v>81</v>
      </c>
      <c r="C11" s="3" t="s">
        <v>45</v>
      </c>
      <c r="D11" s="3" t="s">
        <v>45</v>
      </c>
      <c r="E11" s="3" t="s">
        <v>46</v>
      </c>
      <c r="F11" s="3" t="s">
        <v>64</v>
      </c>
      <c r="G11" s="3">
        <f t="shared" si="0"/>
        <v>1</v>
      </c>
      <c r="H11" s="3">
        <f t="shared" si="1"/>
        <v>1</v>
      </c>
      <c r="I11" s="3">
        <f t="shared" si="2"/>
        <v>1</v>
      </c>
      <c r="J11" s="3">
        <f t="shared" si="3"/>
        <v>0</v>
      </c>
      <c r="K11" s="3">
        <f t="shared" si="4"/>
        <v>0</v>
      </c>
      <c r="L11" s="3">
        <v>1</v>
      </c>
      <c r="M11" s="3">
        <v>1</v>
      </c>
      <c r="N11" s="3">
        <v>1</v>
      </c>
      <c r="O11" s="3">
        <v>0</v>
      </c>
      <c r="P11" s="3">
        <v>0</v>
      </c>
      <c r="Q11" s="3" t="s">
        <v>65</v>
      </c>
      <c r="R11" s="3">
        <f>VLOOKUP(Q11,[1]Sheet1!$A$1:$B$4, 2,0)</f>
        <v>2</v>
      </c>
      <c r="S11" s="3">
        <v>2</v>
      </c>
      <c r="T11" s="3" t="s">
        <v>60</v>
      </c>
      <c r="U11" s="3">
        <f>VLOOKUP(T11,[1]Sheet1!$E$1:$F$3, 2,0)</f>
        <v>1</v>
      </c>
      <c r="V11" s="3">
        <v>1</v>
      </c>
      <c r="W11" s="3" t="s">
        <v>149</v>
      </c>
      <c r="X11" s="3">
        <f>VLOOKUP(W11,[1]Sheet1!$H$1:$I$4, 2,0)</f>
        <v>2</v>
      </c>
      <c r="Y11" s="3">
        <v>2</v>
      </c>
      <c r="Z11" s="3" t="s">
        <v>82</v>
      </c>
      <c r="AA11" s="3">
        <f>VLOOKUP(Z11,[1]Sheet1!$K$1:$L$4, 2,0)</f>
        <v>1</v>
      </c>
      <c r="AB11" s="3">
        <v>1</v>
      </c>
      <c r="AC11" s="3" t="s">
        <v>52</v>
      </c>
      <c r="AD11" s="3">
        <v>5</v>
      </c>
      <c r="AE11" s="3">
        <v>4</v>
      </c>
      <c r="AF11" s="3">
        <v>3</v>
      </c>
      <c r="AG11" s="3">
        <v>4</v>
      </c>
      <c r="AH11" s="3">
        <v>4</v>
      </c>
      <c r="AI11" s="3">
        <v>3</v>
      </c>
      <c r="AJ11" s="3">
        <v>2</v>
      </c>
      <c r="AK11" s="3">
        <v>3</v>
      </c>
      <c r="AL11" s="3">
        <v>3</v>
      </c>
      <c r="AM11" s="3">
        <v>3</v>
      </c>
      <c r="AN11" s="3">
        <v>3</v>
      </c>
      <c r="AO11" s="3">
        <v>4</v>
      </c>
      <c r="AP11" s="3">
        <v>3</v>
      </c>
      <c r="AQ11" s="3">
        <v>4</v>
      </c>
      <c r="AR11" s="3">
        <v>5</v>
      </c>
      <c r="AS11" s="3">
        <v>4</v>
      </c>
      <c r="AT11" s="3">
        <v>4</v>
      </c>
      <c r="AU11" s="3">
        <v>3</v>
      </c>
      <c r="AV11" s="3">
        <v>3</v>
      </c>
      <c r="AW11" s="3">
        <v>4</v>
      </c>
      <c r="AX11" s="3">
        <v>3</v>
      </c>
      <c r="AY11" s="3">
        <v>4</v>
      </c>
      <c r="AZ11" s="3">
        <v>3</v>
      </c>
      <c r="BA11" s="3">
        <v>3</v>
      </c>
      <c r="BB11" s="3">
        <v>4</v>
      </c>
      <c r="BC11" s="3">
        <v>3</v>
      </c>
      <c r="BD11" s="3">
        <v>4</v>
      </c>
      <c r="BE11" s="3">
        <v>4</v>
      </c>
      <c r="BF11" s="3">
        <v>4</v>
      </c>
      <c r="BG11" s="3" t="s">
        <v>53</v>
      </c>
      <c r="BH11" s="3">
        <f>VLOOKUP(BG11,[1]Sheet1!$N$1:$O$3, 2,0)</f>
        <v>1</v>
      </c>
      <c r="BI11" s="3">
        <v>1</v>
      </c>
      <c r="BJ11" s="3" t="s">
        <v>54</v>
      </c>
      <c r="BK11" s="3">
        <f>VLOOKUP(BJ11:BJ11,[1]Sheet1!$Q$1:$R$3,2,0)</f>
        <v>2</v>
      </c>
      <c r="BL11" s="3">
        <v>2</v>
      </c>
      <c r="BM11" s="3" t="s">
        <v>55</v>
      </c>
      <c r="BN11" s="3">
        <f>VLOOKUP(BM11,[1]Sheet1!$T$1:$U$5,2,0)</f>
        <v>2</v>
      </c>
      <c r="BO11" s="3">
        <v>2</v>
      </c>
      <c r="BP11" s="3" t="s">
        <v>83</v>
      </c>
      <c r="BQ11">
        <f>VLOOKUP(BP11,[1]Sheet1!$W$1:$X$4,2,0)</f>
        <v>1</v>
      </c>
      <c r="BR11">
        <v>1</v>
      </c>
    </row>
    <row r="12" spans="1:70" ht="13.2" x14ac:dyDescent="0.25">
      <c r="A12" s="8">
        <v>45251.906001481482</v>
      </c>
      <c r="B12" s="3" t="s">
        <v>84</v>
      </c>
      <c r="C12" s="3" t="s">
        <v>45</v>
      </c>
      <c r="D12" s="3" t="s">
        <v>45</v>
      </c>
      <c r="E12" s="3" t="s">
        <v>46</v>
      </c>
      <c r="F12" s="3" t="s">
        <v>64</v>
      </c>
      <c r="G12" s="3">
        <f t="shared" si="0"/>
        <v>1</v>
      </c>
      <c r="H12" s="3">
        <f t="shared" si="1"/>
        <v>1</v>
      </c>
      <c r="I12" s="3">
        <f t="shared" si="2"/>
        <v>1</v>
      </c>
      <c r="J12" s="3">
        <f t="shared" si="3"/>
        <v>0</v>
      </c>
      <c r="K12" s="3">
        <f t="shared" si="4"/>
        <v>0</v>
      </c>
      <c r="L12" s="3">
        <v>1</v>
      </c>
      <c r="M12" s="3">
        <v>1</v>
      </c>
      <c r="N12" s="3">
        <v>1</v>
      </c>
      <c r="O12" s="3">
        <v>0</v>
      </c>
      <c r="P12" s="3">
        <v>0</v>
      </c>
      <c r="Q12" s="3" t="s">
        <v>78</v>
      </c>
      <c r="R12" s="3">
        <f>VLOOKUP(Q12,[1]Sheet1!$A$1:$B$4, 2,0)</f>
        <v>4</v>
      </c>
      <c r="S12" s="3">
        <v>4</v>
      </c>
      <c r="T12" s="3" t="s">
        <v>60</v>
      </c>
      <c r="U12" s="3">
        <f>VLOOKUP(T12,[1]Sheet1!$E$1:$F$3, 2,0)</f>
        <v>1</v>
      </c>
      <c r="V12" s="3">
        <v>1</v>
      </c>
      <c r="W12" s="3" t="s">
        <v>50</v>
      </c>
      <c r="X12" s="3">
        <f>VLOOKUP(W12,[1]Sheet1!$H$1:$I$4, 2,0)</f>
        <v>1</v>
      </c>
      <c r="Y12" s="3">
        <v>1</v>
      </c>
      <c r="Z12" s="3" t="s">
        <v>82</v>
      </c>
      <c r="AA12" s="3">
        <f>VLOOKUP(Z12,[1]Sheet1!$K$1:$L$4, 2,0)</f>
        <v>1</v>
      </c>
      <c r="AB12" s="3">
        <v>1</v>
      </c>
      <c r="AC12" s="3" t="s">
        <v>52</v>
      </c>
      <c r="AD12" s="3">
        <v>5</v>
      </c>
      <c r="AE12" s="3">
        <v>5</v>
      </c>
      <c r="AF12" s="3">
        <v>1</v>
      </c>
      <c r="AG12" s="3">
        <v>3</v>
      </c>
      <c r="AH12" s="3">
        <v>4</v>
      </c>
      <c r="AI12" s="3">
        <v>4</v>
      </c>
      <c r="AJ12" s="3">
        <v>5</v>
      </c>
      <c r="AK12" s="3">
        <v>4</v>
      </c>
      <c r="AL12" s="3">
        <v>3</v>
      </c>
      <c r="AM12" s="3">
        <v>5</v>
      </c>
      <c r="AN12" s="3">
        <v>3</v>
      </c>
      <c r="AO12" s="3">
        <v>4</v>
      </c>
      <c r="AP12" s="3">
        <v>3</v>
      </c>
      <c r="AQ12" s="3">
        <v>4</v>
      </c>
      <c r="AR12" s="3">
        <v>5</v>
      </c>
      <c r="AS12" s="3">
        <v>3</v>
      </c>
      <c r="AT12" s="3">
        <v>4</v>
      </c>
      <c r="AU12" s="3">
        <v>5</v>
      </c>
      <c r="AV12" s="3">
        <v>3</v>
      </c>
      <c r="AW12" s="3">
        <v>4</v>
      </c>
      <c r="AX12" s="3">
        <v>4</v>
      </c>
      <c r="AY12" s="3">
        <v>3</v>
      </c>
      <c r="AZ12" s="3">
        <v>4</v>
      </c>
      <c r="BA12" s="3">
        <v>3</v>
      </c>
      <c r="BB12" s="3">
        <v>5</v>
      </c>
      <c r="BC12" s="3">
        <v>5</v>
      </c>
      <c r="BD12" s="3">
        <v>5</v>
      </c>
      <c r="BE12" s="3">
        <v>3</v>
      </c>
      <c r="BF12" s="3">
        <v>4</v>
      </c>
      <c r="BG12" s="3" t="s">
        <v>53</v>
      </c>
      <c r="BH12" s="3">
        <f>VLOOKUP(BG12,[1]Sheet1!$N$1:$O$3, 2,0)</f>
        <v>1</v>
      </c>
      <c r="BI12" s="3">
        <v>1</v>
      </c>
      <c r="BJ12" s="3" t="s">
        <v>54</v>
      </c>
      <c r="BK12" s="3">
        <f>VLOOKUP(BJ12:BJ12,[1]Sheet1!$Q$1:$R$3,2,0)</f>
        <v>2</v>
      </c>
      <c r="BL12" s="3">
        <v>2</v>
      </c>
      <c r="BM12" s="3" t="s">
        <v>55</v>
      </c>
      <c r="BN12" s="3">
        <f>VLOOKUP(BM12,[1]Sheet1!$T$1:$U$5,2,0)</f>
        <v>2</v>
      </c>
      <c r="BO12" s="3">
        <v>2</v>
      </c>
      <c r="BP12" s="3" t="s">
        <v>83</v>
      </c>
      <c r="BQ12">
        <f>VLOOKUP(BP12,[1]Sheet1!$W$1:$X$4,2,0)</f>
        <v>1</v>
      </c>
      <c r="BR12">
        <v>1</v>
      </c>
    </row>
    <row r="13" spans="1:70" ht="13.2" x14ac:dyDescent="0.25">
      <c r="A13" s="8">
        <v>45251.906408159717</v>
      </c>
      <c r="B13" s="3" t="s">
        <v>85</v>
      </c>
      <c r="C13" s="3" t="s">
        <v>45</v>
      </c>
      <c r="D13" s="3" t="s">
        <v>45</v>
      </c>
      <c r="E13" s="3" t="s">
        <v>46</v>
      </c>
      <c r="F13" s="3" t="s">
        <v>47</v>
      </c>
      <c r="G13" s="3">
        <f t="shared" si="0"/>
        <v>1</v>
      </c>
      <c r="H13" s="3">
        <f t="shared" si="1"/>
        <v>1</v>
      </c>
      <c r="I13" s="3">
        <f t="shared" si="2"/>
        <v>0</v>
      </c>
      <c r="J13" s="3">
        <f t="shared" si="3"/>
        <v>0</v>
      </c>
      <c r="K13" s="3">
        <f t="shared" si="4"/>
        <v>0</v>
      </c>
      <c r="L13" s="3">
        <v>1</v>
      </c>
      <c r="M13" s="3">
        <v>1</v>
      </c>
      <c r="N13" s="3">
        <v>0</v>
      </c>
      <c r="O13" s="3">
        <v>0</v>
      </c>
      <c r="P13" s="3">
        <v>0</v>
      </c>
      <c r="Q13" s="3" t="s">
        <v>78</v>
      </c>
      <c r="R13" s="3">
        <f>VLOOKUP(Q13,[1]Sheet1!$A$1:$B$4, 2,0)</f>
        <v>4</v>
      </c>
      <c r="S13" s="3">
        <v>4</v>
      </c>
      <c r="T13" s="3" t="s">
        <v>70</v>
      </c>
      <c r="U13" s="3">
        <f>VLOOKUP(T13,[1]Sheet1!$E$1:$F$3, 2,0)</f>
        <v>2</v>
      </c>
      <c r="V13" s="3">
        <v>2</v>
      </c>
      <c r="W13" s="3" t="s">
        <v>149</v>
      </c>
      <c r="X13" s="3">
        <f>VLOOKUP(W13,[1]Sheet1!$H$1:$I$4, 2,0)</f>
        <v>2</v>
      </c>
      <c r="Y13" s="3">
        <v>2</v>
      </c>
      <c r="Z13" s="3" t="s">
        <v>82</v>
      </c>
      <c r="AA13" s="3">
        <f>VLOOKUP(Z13,[1]Sheet1!$K$1:$L$4, 2,0)</f>
        <v>1</v>
      </c>
      <c r="AB13" s="3">
        <v>1</v>
      </c>
      <c r="AC13" s="3" t="s">
        <v>52</v>
      </c>
      <c r="AD13" s="3">
        <v>5</v>
      </c>
      <c r="AE13" s="3">
        <v>5</v>
      </c>
      <c r="AF13" s="3">
        <v>5</v>
      </c>
      <c r="AG13" s="3">
        <v>5</v>
      </c>
      <c r="AH13" s="3">
        <v>5</v>
      </c>
      <c r="AI13" s="3">
        <v>5</v>
      </c>
      <c r="AJ13" s="3">
        <v>5</v>
      </c>
      <c r="AK13" s="3">
        <v>5</v>
      </c>
      <c r="AL13" s="3">
        <v>5</v>
      </c>
      <c r="AM13" s="3">
        <v>5</v>
      </c>
      <c r="AN13" s="3">
        <v>5</v>
      </c>
      <c r="AO13" s="3">
        <v>5</v>
      </c>
      <c r="AP13" s="3">
        <v>5</v>
      </c>
      <c r="AQ13" s="3">
        <v>5</v>
      </c>
      <c r="AR13" s="3">
        <v>5</v>
      </c>
      <c r="AS13" s="3">
        <v>5</v>
      </c>
      <c r="AT13" s="3">
        <v>5</v>
      </c>
      <c r="AU13" s="3">
        <v>5</v>
      </c>
      <c r="AV13" s="3">
        <v>5</v>
      </c>
      <c r="AW13" s="3">
        <v>5</v>
      </c>
      <c r="AX13" s="3">
        <v>5</v>
      </c>
      <c r="AY13" s="3">
        <v>5</v>
      </c>
      <c r="AZ13" s="3">
        <v>5</v>
      </c>
      <c r="BA13" s="3">
        <v>5</v>
      </c>
      <c r="BB13" s="3">
        <v>5</v>
      </c>
      <c r="BC13" s="3">
        <v>5</v>
      </c>
      <c r="BD13" s="3">
        <v>5</v>
      </c>
      <c r="BE13" s="3">
        <v>5</v>
      </c>
      <c r="BF13" s="3">
        <v>5</v>
      </c>
      <c r="BG13" s="3" t="s">
        <v>53</v>
      </c>
      <c r="BH13" s="3">
        <f>VLOOKUP(BG13,[1]Sheet1!$N$1:$O$3, 2,0)</f>
        <v>1</v>
      </c>
      <c r="BI13" s="3">
        <v>1</v>
      </c>
      <c r="BJ13" s="3" t="s">
        <v>54</v>
      </c>
      <c r="BK13" s="3">
        <f>VLOOKUP(BJ13:BJ13,[1]Sheet1!$Q$1:$R$3,2,0)</f>
        <v>2</v>
      </c>
      <c r="BL13" s="3">
        <v>2</v>
      </c>
      <c r="BM13" s="3" t="s">
        <v>55</v>
      </c>
      <c r="BN13" s="3">
        <f>VLOOKUP(BM13,[1]Sheet1!$T$1:$U$5,2,0)</f>
        <v>2</v>
      </c>
      <c r="BO13" s="3">
        <v>2</v>
      </c>
      <c r="BP13" s="3" t="s">
        <v>56</v>
      </c>
      <c r="BQ13">
        <f>VLOOKUP(BP13,[1]Sheet1!$W$1:$X$4,2,0)</f>
        <v>2</v>
      </c>
      <c r="BR13">
        <v>2</v>
      </c>
    </row>
    <row r="14" spans="1:70" ht="13.2" x14ac:dyDescent="0.25">
      <c r="A14" s="8">
        <v>45251.907210648147</v>
      </c>
      <c r="B14" s="3" t="s">
        <v>86</v>
      </c>
      <c r="C14" s="3" t="s">
        <v>45</v>
      </c>
      <c r="D14" s="3" t="s">
        <v>45</v>
      </c>
      <c r="E14" s="3" t="s">
        <v>46</v>
      </c>
      <c r="F14" s="3" t="s">
        <v>87</v>
      </c>
      <c r="G14" s="3">
        <f t="shared" si="0"/>
        <v>1</v>
      </c>
      <c r="H14" s="3">
        <f t="shared" si="1"/>
        <v>1</v>
      </c>
      <c r="I14" s="3">
        <f t="shared" si="2"/>
        <v>1</v>
      </c>
      <c r="J14" s="3">
        <f t="shared" si="3"/>
        <v>1</v>
      </c>
      <c r="K14" s="3">
        <f t="shared" si="4"/>
        <v>0</v>
      </c>
      <c r="L14" s="3">
        <v>1</v>
      </c>
      <c r="M14" s="3">
        <v>1</v>
      </c>
      <c r="N14" s="3">
        <v>1</v>
      </c>
      <c r="O14" s="3">
        <v>1</v>
      </c>
      <c r="P14" s="3">
        <v>0</v>
      </c>
      <c r="Q14" s="3" t="s">
        <v>65</v>
      </c>
      <c r="R14" s="3">
        <f>VLOOKUP(Q14,[1]Sheet1!$A$1:$B$4, 2,0)</f>
        <v>2</v>
      </c>
      <c r="S14" s="3">
        <v>2</v>
      </c>
      <c r="T14" s="3" t="s">
        <v>60</v>
      </c>
      <c r="U14" s="3">
        <f>VLOOKUP(T14,[1]Sheet1!$E$1:$F$3, 2,0)</f>
        <v>1</v>
      </c>
      <c r="V14" s="3">
        <v>1</v>
      </c>
      <c r="W14" s="3" t="s">
        <v>149</v>
      </c>
      <c r="X14" s="3">
        <f>VLOOKUP(W14,[1]Sheet1!$H$1:$I$4, 2,0)</f>
        <v>2</v>
      </c>
      <c r="Y14" s="3">
        <v>2</v>
      </c>
      <c r="Z14" s="3" t="s">
        <v>51</v>
      </c>
      <c r="AA14" s="3">
        <f>VLOOKUP(Z14,[1]Sheet1!$K$1:$L$4, 2,0)</f>
        <v>2</v>
      </c>
      <c r="AB14" s="3">
        <v>2</v>
      </c>
      <c r="AC14" s="3" t="s">
        <v>88</v>
      </c>
      <c r="AD14" s="3">
        <v>4</v>
      </c>
      <c r="AE14" s="3">
        <v>5</v>
      </c>
      <c r="AF14" s="3">
        <v>4</v>
      </c>
      <c r="AG14" s="3">
        <v>4</v>
      </c>
      <c r="AH14" s="3">
        <v>4</v>
      </c>
      <c r="AI14" s="3">
        <v>4</v>
      </c>
      <c r="AJ14" s="3">
        <v>3</v>
      </c>
      <c r="AK14" s="3">
        <v>3</v>
      </c>
      <c r="AL14" s="3">
        <v>3</v>
      </c>
      <c r="AM14" s="3">
        <v>4</v>
      </c>
      <c r="AN14" s="3">
        <v>3</v>
      </c>
      <c r="AO14" s="3">
        <v>4</v>
      </c>
      <c r="AP14" s="3">
        <v>5</v>
      </c>
      <c r="AQ14" s="3">
        <v>4</v>
      </c>
      <c r="AR14" s="3">
        <v>4</v>
      </c>
      <c r="AS14" s="3">
        <v>5</v>
      </c>
      <c r="AT14" s="3">
        <v>4</v>
      </c>
      <c r="AU14" s="3">
        <v>4</v>
      </c>
      <c r="AV14" s="3">
        <v>5</v>
      </c>
      <c r="AW14" s="3">
        <v>4</v>
      </c>
      <c r="AX14" s="3">
        <v>4</v>
      </c>
      <c r="AY14" s="3">
        <v>4</v>
      </c>
      <c r="AZ14" s="3">
        <v>3</v>
      </c>
      <c r="BA14" s="3">
        <v>3</v>
      </c>
      <c r="BB14" s="3">
        <v>5</v>
      </c>
      <c r="BC14" s="3">
        <v>4</v>
      </c>
      <c r="BD14" s="3">
        <v>3</v>
      </c>
      <c r="BE14" s="3">
        <v>4</v>
      </c>
      <c r="BF14" s="3">
        <v>3</v>
      </c>
      <c r="BG14" s="3" t="s">
        <v>53</v>
      </c>
      <c r="BH14" s="3">
        <f>VLOOKUP(BG14,[1]Sheet1!$N$1:$O$3, 2,0)</f>
        <v>1</v>
      </c>
      <c r="BI14" s="3">
        <v>1</v>
      </c>
      <c r="BJ14" s="3" t="s">
        <v>54</v>
      </c>
      <c r="BK14" s="3">
        <f>VLOOKUP(BJ14:BJ14,[1]Sheet1!$Q$1:$R$3,2,0)</f>
        <v>2</v>
      </c>
      <c r="BL14" s="3">
        <v>2</v>
      </c>
      <c r="BM14" s="3" t="s">
        <v>55</v>
      </c>
      <c r="BN14" s="3">
        <f>VLOOKUP(BM14,[1]Sheet1!$T$1:$U$5,2,0)</f>
        <v>2</v>
      </c>
      <c r="BO14" s="3">
        <v>2</v>
      </c>
      <c r="BP14" s="3" t="s">
        <v>83</v>
      </c>
      <c r="BQ14">
        <f>VLOOKUP(BP14,[1]Sheet1!$W$1:$X$4,2,0)</f>
        <v>1</v>
      </c>
      <c r="BR14">
        <v>1</v>
      </c>
    </row>
    <row r="15" spans="1:70" ht="13.2" x14ac:dyDescent="0.25">
      <c r="A15" s="8">
        <v>45251.908838530093</v>
      </c>
      <c r="B15" s="3" t="s">
        <v>89</v>
      </c>
      <c r="C15" s="3" t="s">
        <v>45</v>
      </c>
      <c r="D15" s="3" t="s">
        <v>45</v>
      </c>
      <c r="E15" s="3" t="s">
        <v>46</v>
      </c>
      <c r="F15" s="3" t="s">
        <v>90</v>
      </c>
      <c r="G15" s="3">
        <f t="shared" si="0"/>
        <v>1</v>
      </c>
      <c r="H15" s="3">
        <f t="shared" si="1"/>
        <v>1</v>
      </c>
      <c r="I15" s="3">
        <f t="shared" si="2"/>
        <v>0</v>
      </c>
      <c r="J15" s="3">
        <f t="shared" si="3"/>
        <v>1</v>
      </c>
      <c r="K15" s="3">
        <f t="shared" si="4"/>
        <v>0</v>
      </c>
      <c r="L15" s="3">
        <v>1</v>
      </c>
      <c r="M15" s="3">
        <v>1</v>
      </c>
      <c r="N15" s="3">
        <v>0</v>
      </c>
      <c r="O15" s="3">
        <v>1</v>
      </c>
      <c r="P15" s="3">
        <v>0</v>
      </c>
      <c r="Q15" s="3" t="s">
        <v>48</v>
      </c>
      <c r="R15" s="3">
        <f>VLOOKUP(Q15,[1]Sheet1!$A$1:$B$4, 2,0)</f>
        <v>1</v>
      </c>
      <c r="S15" s="3">
        <v>1</v>
      </c>
      <c r="T15" s="3" t="s">
        <v>49</v>
      </c>
      <c r="U15" s="3">
        <f>VLOOKUP(T15,[1]Sheet1!$E$1:$F$3, 2,0)</f>
        <v>3</v>
      </c>
      <c r="V15" s="3">
        <v>3</v>
      </c>
      <c r="W15" s="3" t="s">
        <v>149</v>
      </c>
      <c r="X15" s="3">
        <f>VLOOKUP(W15,[1]Sheet1!$H$1:$I$4, 2,0)</f>
        <v>2</v>
      </c>
      <c r="Y15" s="3">
        <v>2</v>
      </c>
      <c r="Z15" s="3" t="s">
        <v>51</v>
      </c>
      <c r="AA15" s="3">
        <f>VLOOKUP(Z15,[1]Sheet1!$K$1:$L$4, 2,0)</f>
        <v>2</v>
      </c>
      <c r="AB15" s="3">
        <v>2</v>
      </c>
      <c r="AC15" s="3" t="s">
        <v>52</v>
      </c>
      <c r="AD15" s="3">
        <v>5</v>
      </c>
      <c r="AE15" s="3">
        <v>5</v>
      </c>
      <c r="AF15" s="3">
        <v>5</v>
      </c>
      <c r="AG15" s="3">
        <v>5</v>
      </c>
      <c r="AH15" s="3">
        <v>5</v>
      </c>
      <c r="AI15" s="3">
        <v>5</v>
      </c>
      <c r="AJ15" s="3">
        <v>5</v>
      </c>
      <c r="AK15" s="3">
        <v>5</v>
      </c>
      <c r="AL15" s="3">
        <v>5</v>
      </c>
      <c r="AM15" s="3">
        <v>5</v>
      </c>
      <c r="AN15" s="3">
        <v>5</v>
      </c>
      <c r="AO15" s="3">
        <v>5</v>
      </c>
      <c r="AP15" s="3">
        <v>5</v>
      </c>
      <c r="AQ15" s="3">
        <v>5</v>
      </c>
      <c r="AR15" s="3">
        <v>5</v>
      </c>
      <c r="AS15" s="3">
        <v>5</v>
      </c>
      <c r="AT15" s="3">
        <v>5</v>
      </c>
      <c r="AU15" s="3">
        <v>5</v>
      </c>
      <c r="AV15" s="3">
        <v>5</v>
      </c>
      <c r="AW15" s="3">
        <v>5</v>
      </c>
      <c r="AX15" s="3">
        <v>5</v>
      </c>
      <c r="AY15" s="3">
        <v>5</v>
      </c>
      <c r="AZ15" s="3">
        <v>5</v>
      </c>
      <c r="BA15" s="3">
        <v>5</v>
      </c>
      <c r="BB15" s="3">
        <v>5</v>
      </c>
      <c r="BC15" s="3">
        <v>5</v>
      </c>
      <c r="BD15" s="3">
        <v>5</v>
      </c>
      <c r="BE15" s="3">
        <v>5</v>
      </c>
      <c r="BF15" s="3">
        <v>5</v>
      </c>
      <c r="BG15" s="3" t="s">
        <v>53</v>
      </c>
      <c r="BH15" s="3">
        <f>VLOOKUP(BG15,[1]Sheet1!$N$1:$O$3, 2,0)</f>
        <v>1</v>
      </c>
      <c r="BI15" s="3">
        <v>1</v>
      </c>
      <c r="BJ15" s="3" t="s">
        <v>54</v>
      </c>
      <c r="BK15" s="3">
        <f>VLOOKUP(BJ15:BJ15,[1]Sheet1!$Q$1:$R$3,2,0)</f>
        <v>2</v>
      </c>
      <c r="BL15" s="3">
        <v>2</v>
      </c>
      <c r="BM15" s="3" t="s">
        <v>55</v>
      </c>
      <c r="BN15" s="3">
        <f>VLOOKUP(BM15,[1]Sheet1!$T$1:$U$5,2,0)</f>
        <v>2</v>
      </c>
      <c r="BO15" s="3">
        <v>2</v>
      </c>
      <c r="BP15" s="3" t="s">
        <v>83</v>
      </c>
      <c r="BQ15">
        <f>VLOOKUP(BP15,[1]Sheet1!$W$1:$X$4,2,0)</f>
        <v>1</v>
      </c>
      <c r="BR15">
        <v>1</v>
      </c>
    </row>
    <row r="16" spans="1:70" ht="13.2" x14ac:dyDescent="0.25">
      <c r="A16" s="8">
        <v>45251.908858819443</v>
      </c>
      <c r="B16" s="3" t="s">
        <v>91</v>
      </c>
      <c r="C16" s="3" t="s">
        <v>45</v>
      </c>
      <c r="D16" s="3" t="s">
        <v>45</v>
      </c>
      <c r="E16" s="3" t="s">
        <v>46</v>
      </c>
      <c r="F16" s="3" t="s">
        <v>47</v>
      </c>
      <c r="G16" s="3">
        <f t="shared" si="0"/>
        <v>1</v>
      </c>
      <c r="H16" s="3">
        <f t="shared" si="1"/>
        <v>1</v>
      </c>
      <c r="I16" s="3">
        <f t="shared" si="2"/>
        <v>0</v>
      </c>
      <c r="J16" s="3">
        <f t="shared" si="3"/>
        <v>0</v>
      </c>
      <c r="K16" s="3">
        <f t="shared" si="4"/>
        <v>0</v>
      </c>
      <c r="L16" s="3">
        <v>1</v>
      </c>
      <c r="M16" s="3">
        <v>1</v>
      </c>
      <c r="N16" s="3">
        <v>0</v>
      </c>
      <c r="O16" s="3">
        <v>0</v>
      </c>
      <c r="P16" s="3">
        <v>0</v>
      </c>
      <c r="Q16" s="3" t="s">
        <v>78</v>
      </c>
      <c r="R16" s="3">
        <f>VLOOKUP(Q16,[1]Sheet1!$A$1:$B$4, 2,0)</f>
        <v>4</v>
      </c>
      <c r="S16" s="3">
        <v>4</v>
      </c>
      <c r="T16" s="3" t="s">
        <v>70</v>
      </c>
      <c r="U16" s="3">
        <f>VLOOKUP(T16,[1]Sheet1!$E$1:$F$3, 2,0)</f>
        <v>2</v>
      </c>
      <c r="V16" s="3">
        <v>2</v>
      </c>
      <c r="W16" s="3" t="s">
        <v>149</v>
      </c>
      <c r="X16" s="3">
        <f>VLOOKUP(W16,[1]Sheet1!$H$1:$I$4, 2,0)</f>
        <v>2</v>
      </c>
      <c r="Y16" s="3">
        <v>2</v>
      </c>
      <c r="Z16" s="3" t="s">
        <v>51</v>
      </c>
      <c r="AA16" s="3">
        <f>VLOOKUP(Z16,[1]Sheet1!$K$1:$L$4, 2,0)</f>
        <v>2</v>
      </c>
      <c r="AB16" s="3">
        <v>2</v>
      </c>
      <c r="AC16" s="3" t="s">
        <v>52</v>
      </c>
      <c r="AD16" s="3">
        <v>5</v>
      </c>
      <c r="AE16" s="3">
        <v>4</v>
      </c>
      <c r="AF16" s="3">
        <v>4</v>
      </c>
      <c r="AG16" s="3">
        <v>3</v>
      </c>
      <c r="AH16" s="3">
        <v>5</v>
      </c>
      <c r="AI16" s="3">
        <v>3</v>
      </c>
      <c r="AJ16" s="3">
        <v>3</v>
      </c>
      <c r="AK16" s="3">
        <v>4</v>
      </c>
      <c r="AL16" s="3">
        <v>4</v>
      </c>
      <c r="AM16" s="3">
        <v>4</v>
      </c>
      <c r="AN16" s="3">
        <v>3</v>
      </c>
      <c r="AO16" s="3">
        <v>3</v>
      </c>
      <c r="AP16" s="3">
        <v>2</v>
      </c>
      <c r="AQ16" s="3">
        <v>4</v>
      </c>
      <c r="AR16" s="3">
        <v>4</v>
      </c>
      <c r="AS16" s="3">
        <v>2</v>
      </c>
      <c r="AT16" s="3">
        <v>4</v>
      </c>
      <c r="AU16" s="3">
        <v>4</v>
      </c>
      <c r="AV16" s="3">
        <v>4</v>
      </c>
      <c r="AW16" s="3">
        <v>2</v>
      </c>
      <c r="AX16" s="3">
        <v>3</v>
      </c>
      <c r="AY16" s="3">
        <v>3</v>
      </c>
      <c r="AZ16" s="3">
        <v>4</v>
      </c>
      <c r="BA16" s="3">
        <v>2</v>
      </c>
      <c r="BB16" s="3">
        <v>4</v>
      </c>
      <c r="BC16" s="3">
        <v>3</v>
      </c>
      <c r="BD16" s="3">
        <v>3</v>
      </c>
      <c r="BE16" s="3">
        <v>4</v>
      </c>
      <c r="BF16" s="3">
        <v>4</v>
      </c>
      <c r="BG16" s="3" t="s">
        <v>53</v>
      </c>
      <c r="BH16" s="3">
        <f>VLOOKUP(BG16,[1]Sheet1!$N$1:$O$3, 2,0)</f>
        <v>1</v>
      </c>
      <c r="BI16" s="3">
        <v>1</v>
      </c>
      <c r="BJ16" s="3" t="s">
        <v>54</v>
      </c>
      <c r="BK16" s="3">
        <f>VLOOKUP(BJ16:BJ16,[1]Sheet1!$Q$1:$R$3,2,0)</f>
        <v>2</v>
      </c>
      <c r="BL16" s="3">
        <v>2</v>
      </c>
      <c r="BM16" s="3" t="s">
        <v>55</v>
      </c>
      <c r="BN16" s="3">
        <f>VLOOKUP(BM16,[1]Sheet1!$T$1:$U$5,2,0)</f>
        <v>2</v>
      </c>
      <c r="BO16" s="3">
        <v>2</v>
      </c>
      <c r="BP16" s="3" t="s">
        <v>56</v>
      </c>
      <c r="BQ16">
        <f>VLOOKUP(BP16,[1]Sheet1!$W$1:$X$4,2,0)</f>
        <v>2</v>
      </c>
      <c r="BR16">
        <v>2</v>
      </c>
    </row>
    <row r="17" spans="1:70" ht="13.2" x14ac:dyDescent="0.25">
      <c r="A17" s="8">
        <v>45251.909199502319</v>
      </c>
      <c r="B17" s="3" t="s">
        <v>92</v>
      </c>
      <c r="C17" s="3" t="s">
        <v>45</v>
      </c>
      <c r="D17" s="3" t="s">
        <v>45</v>
      </c>
      <c r="E17" s="3" t="s">
        <v>46</v>
      </c>
      <c r="F17" s="3" t="s">
        <v>93</v>
      </c>
      <c r="G17" s="3">
        <f t="shared" si="0"/>
        <v>1</v>
      </c>
      <c r="H17" s="3">
        <f t="shared" si="1"/>
        <v>0</v>
      </c>
      <c r="I17" s="3">
        <f t="shared" si="2"/>
        <v>1</v>
      </c>
      <c r="J17" s="3">
        <f t="shared" si="3"/>
        <v>1</v>
      </c>
      <c r="K17" s="3">
        <f t="shared" si="4"/>
        <v>0</v>
      </c>
      <c r="L17" s="3">
        <v>1</v>
      </c>
      <c r="M17" s="3">
        <v>0</v>
      </c>
      <c r="N17" s="3">
        <v>1</v>
      </c>
      <c r="O17" s="3">
        <v>1</v>
      </c>
      <c r="P17" s="3">
        <v>0</v>
      </c>
      <c r="Q17" s="3" t="s">
        <v>59</v>
      </c>
      <c r="R17" s="3">
        <f>VLOOKUP(Q17,[1]Sheet1!$A$1:$B$4, 2,0)</f>
        <v>3</v>
      </c>
      <c r="S17" s="3">
        <v>3</v>
      </c>
      <c r="T17" s="3" t="s">
        <v>70</v>
      </c>
      <c r="U17" s="3">
        <f>VLOOKUP(T17,[1]Sheet1!$E$1:$F$3, 2,0)</f>
        <v>2</v>
      </c>
      <c r="V17" s="3">
        <v>2</v>
      </c>
      <c r="W17" s="3" t="s">
        <v>150</v>
      </c>
      <c r="X17" s="3">
        <f>VLOOKUP(W17,[1]Sheet1!$H$1:$I$4, 2,0)</f>
        <v>3</v>
      </c>
      <c r="Y17" s="3">
        <v>3</v>
      </c>
      <c r="Z17" s="3" t="s">
        <v>82</v>
      </c>
      <c r="AA17" s="3">
        <f>VLOOKUP(Z17,[1]Sheet1!$K$1:$L$4, 2,0)</f>
        <v>1</v>
      </c>
      <c r="AB17" s="3">
        <v>1</v>
      </c>
      <c r="AC17" s="3" t="s">
        <v>52</v>
      </c>
      <c r="AD17" s="3">
        <v>3</v>
      </c>
      <c r="AE17" s="3">
        <v>3</v>
      </c>
      <c r="AF17" s="3">
        <v>4</v>
      </c>
      <c r="AG17" s="3">
        <v>3</v>
      </c>
      <c r="AH17" s="3">
        <v>3</v>
      </c>
      <c r="AI17" s="3">
        <v>2</v>
      </c>
      <c r="AJ17" s="3">
        <v>3</v>
      </c>
      <c r="AK17" s="3">
        <v>3</v>
      </c>
      <c r="AL17" s="3">
        <v>3</v>
      </c>
      <c r="AM17" s="3">
        <v>3</v>
      </c>
      <c r="AN17" s="3">
        <v>2</v>
      </c>
      <c r="AO17" s="3">
        <v>2</v>
      </c>
      <c r="AP17" s="3">
        <v>3</v>
      </c>
      <c r="AQ17" s="3">
        <v>3</v>
      </c>
      <c r="AR17" s="3">
        <v>5</v>
      </c>
      <c r="AS17" s="3">
        <v>3</v>
      </c>
      <c r="AT17" s="3">
        <v>3</v>
      </c>
      <c r="AU17" s="3">
        <v>4</v>
      </c>
      <c r="AV17" s="3">
        <v>3</v>
      </c>
      <c r="AW17" s="3">
        <v>3</v>
      </c>
      <c r="AX17" s="3">
        <v>4</v>
      </c>
      <c r="AY17" s="3">
        <v>5</v>
      </c>
      <c r="AZ17" s="3">
        <v>4</v>
      </c>
      <c r="BA17" s="3">
        <v>5</v>
      </c>
      <c r="BB17" s="3">
        <v>5</v>
      </c>
      <c r="BC17" s="3">
        <v>4</v>
      </c>
      <c r="BD17" s="3">
        <v>3</v>
      </c>
      <c r="BE17" s="3">
        <v>3</v>
      </c>
      <c r="BF17" s="3">
        <v>3</v>
      </c>
      <c r="BG17" s="3" t="s">
        <v>53</v>
      </c>
      <c r="BH17" s="3">
        <f>VLOOKUP(BG17,[1]Sheet1!$N$1:$O$3, 2,0)</f>
        <v>1</v>
      </c>
      <c r="BI17" s="3">
        <v>1</v>
      </c>
      <c r="BJ17" s="3" t="s">
        <v>54</v>
      </c>
      <c r="BK17" s="3">
        <f>VLOOKUP(BJ17:BJ17,[1]Sheet1!$Q$1:$R$3,2,0)</f>
        <v>2</v>
      </c>
      <c r="BL17" s="3">
        <v>2</v>
      </c>
      <c r="BM17" s="3" t="s">
        <v>55</v>
      </c>
      <c r="BN17" s="3">
        <f>VLOOKUP(BM17,[1]Sheet1!$T$1:$U$5,2,0)</f>
        <v>2</v>
      </c>
      <c r="BO17" s="3">
        <v>2</v>
      </c>
      <c r="BP17" s="3" t="s">
        <v>75</v>
      </c>
      <c r="BQ17">
        <f>VLOOKUP(BP17,[1]Sheet1!$W$1:$X$4,2,0)</f>
        <v>4</v>
      </c>
      <c r="BR17">
        <v>4</v>
      </c>
    </row>
    <row r="18" spans="1:70" ht="13.2" x14ac:dyDescent="0.25">
      <c r="A18" s="8">
        <v>45251.910508217596</v>
      </c>
      <c r="B18" s="3" t="s">
        <v>94</v>
      </c>
      <c r="C18" s="3" t="s">
        <v>45</v>
      </c>
      <c r="D18" s="3" t="s">
        <v>45</v>
      </c>
      <c r="E18" s="3" t="s">
        <v>46</v>
      </c>
      <c r="F18" s="3" t="s">
        <v>47</v>
      </c>
      <c r="G18" s="3">
        <f t="shared" si="0"/>
        <v>1</v>
      </c>
      <c r="H18" s="3">
        <f t="shared" si="1"/>
        <v>1</v>
      </c>
      <c r="I18" s="3">
        <f t="shared" si="2"/>
        <v>0</v>
      </c>
      <c r="J18" s="3">
        <f t="shared" si="3"/>
        <v>0</v>
      </c>
      <c r="K18" s="3">
        <f t="shared" si="4"/>
        <v>0</v>
      </c>
      <c r="L18" s="3">
        <v>1</v>
      </c>
      <c r="M18" s="3">
        <v>1</v>
      </c>
      <c r="N18" s="3">
        <v>0</v>
      </c>
      <c r="O18" s="3">
        <v>0</v>
      </c>
      <c r="P18" s="3">
        <v>0</v>
      </c>
      <c r="Q18" s="3" t="s">
        <v>65</v>
      </c>
      <c r="R18" s="3">
        <f>VLOOKUP(Q18,[1]Sheet1!$A$1:$B$4, 2,0)</f>
        <v>2</v>
      </c>
      <c r="S18" s="3">
        <v>2</v>
      </c>
      <c r="T18" s="3" t="s">
        <v>60</v>
      </c>
      <c r="U18" s="3">
        <f>VLOOKUP(T18,[1]Sheet1!$E$1:$F$3, 2,0)</f>
        <v>1</v>
      </c>
      <c r="V18" s="3">
        <v>1</v>
      </c>
      <c r="W18" s="3" t="s">
        <v>50</v>
      </c>
      <c r="X18" s="3">
        <f>VLOOKUP(W18,[1]Sheet1!$H$1:$I$4, 2,0)</f>
        <v>1</v>
      </c>
      <c r="Y18" s="3">
        <v>1</v>
      </c>
      <c r="Z18" s="3" t="s">
        <v>51</v>
      </c>
      <c r="AA18" s="3">
        <f>VLOOKUP(Z18,[1]Sheet1!$K$1:$L$4, 2,0)</f>
        <v>2</v>
      </c>
      <c r="AB18" s="3">
        <v>2</v>
      </c>
      <c r="AC18" s="3" t="s">
        <v>52</v>
      </c>
      <c r="AD18" s="3">
        <v>5</v>
      </c>
      <c r="AE18" s="3">
        <v>5</v>
      </c>
      <c r="AF18" s="3">
        <v>5</v>
      </c>
      <c r="AG18" s="3">
        <v>5</v>
      </c>
      <c r="AH18" s="3">
        <v>5</v>
      </c>
      <c r="AI18" s="3">
        <v>5</v>
      </c>
      <c r="AJ18" s="3">
        <v>5</v>
      </c>
      <c r="AK18" s="3">
        <v>5</v>
      </c>
      <c r="AL18" s="3">
        <v>5</v>
      </c>
      <c r="AM18" s="3">
        <v>5</v>
      </c>
      <c r="AN18" s="3">
        <v>5</v>
      </c>
      <c r="AO18" s="3">
        <v>5</v>
      </c>
      <c r="AP18" s="3">
        <v>5</v>
      </c>
      <c r="AQ18" s="3">
        <v>5</v>
      </c>
      <c r="AR18" s="3">
        <v>5</v>
      </c>
      <c r="AS18" s="3">
        <v>5</v>
      </c>
      <c r="AT18" s="3">
        <v>5</v>
      </c>
      <c r="AU18" s="3">
        <v>5</v>
      </c>
      <c r="AV18" s="3">
        <v>5</v>
      </c>
      <c r="AW18" s="3">
        <v>5</v>
      </c>
      <c r="AX18" s="3">
        <v>5</v>
      </c>
      <c r="AY18" s="3">
        <v>5</v>
      </c>
      <c r="AZ18" s="3">
        <v>5</v>
      </c>
      <c r="BA18" s="3">
        <v>5</v>
      </c>
      <c r="BB18" s="3">
        <v>5</v>
      </c>
      <c r="BC18" s="3">
        <v>5</v>
      </c>
      <c r="BD18" s="3">
        <v>5</v>
      </c>
      <c r="BE18" s="3">
        <v>5</v>
      </c>
      <c r="BF18" s="3">
        <v>5</v>
      </c>
      <c r="BG18" s="3" t="s">
        <v>72</v>
      </c>
      <c r="BH18" s="3">
        <f>VLOOKUP(BG18,[1]Sheet1!$N$1:$O$3, 2,0)</f>
        <v>2</v>
      </c>
      <c r="BI18" s="3">
        <v>2</v>
      </c>
      <c r="BJ18" s="3" t="s">
        <v>54</v>
      </c>
      <c r="BK18" s="3">
        <f>VLOOKUP(BJ18:BJ18,[1]Sheet1!$Q$1:$R$3,2,0)</f>
        <v>2</v>
      </c>
      <c r="BL18" s="3">
        <v>2</v>
      </c>
      <c r="BM18" s="3" t="s">
        <v>55</v>
      </c>
      <c r="BN18" s="3">
        <f>VLOOKUP(BM18,[1]Sheet1!$T$1:$U$5,2,0)</f>
        <v>2</v>
      </c>
      <c r="BO18" s="3">
        <v>2</v>
      </c>
      <c r="BP18" s="3" t="s">
        <v>56</v>
      </c>
      <c r="BQ18">
        <f>VLOOKUP(BP18,[1]Sheet1!$W$1:$X$4,2,0)</f>
        <v>2</v>
      </c>
      <c r="BR18">
        <v>2</v>
      </c>
    </row>
    <row r="19" spans="1:70" ht="13.2" x14ac:dyDescent="0.25">
      <c r="A19" s="8">
        <v>45251.910776724537</v>
      </c>
      <c r="B19" s="3" t="s">
        <v>95</v>
      </c>
      <c r="C19" s="3" t="s">
        <v>45</v>
      </c>
      <c r="D19" s="3" t="s">
        <v>45</v>
      </c>
      <c r="E19" s="3" t="s">
        <v>46</v>
      </c>
      <c r="F19" s="3" t="s">
        <v>90</v>
      </c>
      <c r="G19" s="3">
        <f t="shared" si="0"/>
        <v>1</v>
      </c>
      <c r="H19" s="3">
        <f t="shared" si="1"/>
        <v>1</v>
      </c>
      <c r="I19" s="3">
        <f t="shared" si="2"/>
        <v>0</v>
      </c>
      <c r="J19" s="3">
        <f t="shared" si="3"/>
        <v>1</v>
      </c>
      <c r="K19" s="3">
        <f t="shared" si="4"/>
        <v>0</v>
      </c>
      <c r="L19" s="3">
        <v>1</v>
      </c>
      <c r="M19" s="3">
        <v>1</v>
      </c>
      <c r="N19" s="3">
        <v>0</v>
      </c>
      <c r="O19" s="3">
        <v>1</v>
      </c>
      <c r="P19" s="3">
        <v>0</v>
      </c>
      <c r="Q19" s="3" t="s">
        <v>48</v>
      </c>
      <c r="R19" s="3">
        <f>VLOOKUP(Q19,[1]Sheet1!$A$1:$B$4, 2,0)</f>
        <v>1</v>
      </c>
      <c r="S19" s="3">
        <v>1</v>
      </c>
      <c r="T19" s="3" t="s">
        <v>49</v>
      </c>
      <c r="U19" s="3">
        <f>VLOOKUP(T19,[1]Sheet1!$E$1:$F$3, 2,0)</f>
        <v>3</v>
      </c>
      <c r="V19" s="3">
        <v>3</v>
      </c>
      <c r="W19" s="3" t="s">
        <v>150</v>
      </c>
      <c r="X19" s="3">
        <f>VLOOKUP(W19,[1]Sheet1!$H$1:$I$4, 2,0)</f>
        <v>3</v>
      </c>
      <c r="Y19" s="3">
        <v>3</v>
      </c>
      <c r="Z19" s="3" t="s">
        <v>51</v>
      </c>
      <c r="AA19" s="3">
        <f>VLOOKUP(Z19,[1]Sheet1!$K$1:$L$4, 2,0)</f>
        <v>2</v>
      </c>
      <c r="AB19" s="3">
        <v>2</v>
      </c>
      <c r="AC19" s="3" t="s">
        <v>52</v>
      </c>
      <c r="AD19" s="3">
        <v>3</v>
      </c>
      <c r="AE19" s="3">
        <v>3</v>
      </c>
      <c r="AF19" s="3">
        <v>3</v>
      </c>
      <c r="AG19" s="3">
        <v>3</v>
      </c>
      <c r="AH19" s="3">
        <v>3</v>
      </c>
      <c r="AI19" s="3">
        <v>3</v>
      </c>
      <c r="AJ19" s="3">
        <v>3</v>
      </c>
      <c r="AK19" s="3">
        <v>3</v>
      </c>
      <c r="AL19" s="3">
        <v>3</v>
      </c>
      <c r="AM19" s="3">
        <v>3</v>
      </c>
      <c r="AN19" s="3">
        <v>3</v>
      </c>
      <c r="AO19" s="3">
        <v>3</v>
      </c>
      <c r="AP19" s="3">
        <v>3</v>
      </c>
      <c r="AQ19" s="3">
        <v>3</v>
      </c>
      <c r="AR19" s="3">
        <v>3</v>
      </c>
      <c r="AS19" s="3">
        <v>3</v>
      </c>
      <c r="AT19" s="3">
        <v>3</v>
      </c>
      <c r="AU19" s="3">
        <v>3</v>
      </c>
      <c r="AV19" s="3">
        <v>3</v>
      </c>
      <c r="AW19" s="3">
        <v>3</v>
      </c>
      <c r="AX19" s="3">
        <v>3</v>
      </c>
      <c r="AY19" s="3">
        <v>3</v>
      </c>
      <c r="AZ19" s="3">
        <v>3</v>
      </c>
      <c r="BA19" s="3">
        <v>3</v>
      </c>
      <c r="BB19" s="3">
        <v>3</v>
      </c>
      <c r="BC19" s="3">
        <v>3</v>
      </c>
      <c r="BD19" s="3">
        <v>3</v>
      </c>
      <c r="BE19" s="3">
        <v>3</v>
      </c>
      <c r="BF19" s="3">
        <v>3</v>
      </c>
      <c r="BG19" s="3" t="s">
        <v>53</v>
      </c>
      <c r="BH19" s="3">
        <f>VLOOKUP(BG19,[1]Sheet1!$N$1:$O$3, 2,0)</f>
        <v>1</v>
      </c>
      <c r="BI19" s="3">
        <v>1</v>
      </c>
      <c r="BJ19" s="3" t="s">
        <v>54</v>
      </c>
      <c r="BK19" s="3">
        <f>VLOOKUP(BJ19:BJ19,[1]Sheet1!$Q$1:$R$3,2,0)</f>
        <v>2</v>
      </c>
      <c r="BL19" s="3">
        <v>2</v>
      </c>
      <c r="BM19" s="3" t="s">
        <v>55</v>
      </c>
      <c r="BN19" s="3">
        <f>VLOOKUP(BM19,[1]Sheet1!$T$1:$U$5,2,0)</f>
        <v>2</v>
      </c>
      <c r="BO19" s="3">
        <v>2</v>
      </c>
      <c r="BP19" s="3" t="s">
        <v>68</v>
      </c>
      <c r="BQ19">
        <f>VLOOKUP(BP19,[1]Sheet1!$W$1:$X$4,2,0)</f>
        <v>3</v>
      </c>
      <c r="BR19">
        <v>3</v>
      </c>
    </row>
    <row r="20" spans="1:70" ht="13.2" x14ac:dyDescent="0.25">
      <c r="A20" s="8">
        <v>45251.912133576392</v>
      </c>
      <c r="B20" s="3" t="s">
        <v>96</v>
      </c>
      <c r="C20" s="3" t="s">
        <v>45</v>
      </c>
      <c r="D20" s="3" t="s">
        <v>45</v>
      </c>
      <c r="E20" s="3" t="s">
        <v>46</v>
      </c>
      <c r="F20" s="3" t="s">
        <v>47</v>
      </c>
      <c r="G20" s="3">
        <f t="shared" si="0"/>
        <v>1</v>
      </c>
      <c r="H20" s="3">
        <f t="shared" si="1"/>
        <v>1</v>
      </c>
      <c r="I20" s="3">
        <f t="shared" si="2"/>
        <v>0</v>
      </c>
      <c r="J20" s="3">
        <f t="shared" si="3"/>
        <v>0</v>
      </c>
      <c r="K20" s="3">
        <f t="shared" si="4"/>
        <v>0</v>
      </c>
      <c r="L20" s="3">
        <v>1</v>
      </c>
      <c r="M20" s="3">
        <v>1</v>
      </c>
      <c r="N20" s="3">
        <v>0</v>
      </c>
      <c r="O20" s="3">
        <v>0</v>
      </c>
      <c r="P20" s="3">
        <v>0</v>
      </c>
      <c r="Q20" s="3" t="s">
        <v>65</v>
      </c>
      <c r="R20" s="3">
        <f>VLOOKUP(Q20,[1]Sheet1!$A$1:$B$4, 2,0)</f>
        <v>2</v>
      </c>
      <c r="S20" s="3">
        <v>2</v>
      </c>
      <c r="T20" s="3" t="s">
        <v>70</v>
      </c>
      <c r="U20" s="3">
        <f>VLOOKUP(T20,[1]Sheet1!$E$1:$F$3, 2,0)</f>
        <v>2</v>
      </c>
      <c r="V20" s="3">
        <v>2</v>
      </c>
      <c r="W20" s="3" t="s">
        <v>150</v>
      </c>
      <c r="X20" s="3">
        <f>VLOOKUP(W20,[1]Sheet1!$H$1:$I$4, 2,0)</f>
        <v>3</v>
      </c>
      <c r="Y20" s="3">
        <v>3</v>
      </c>
      <c r="Z20" s="3" t="s">
        <v>62</v>
      </c>
      <c r="AA20" s="3">
        <f>VLOOKUP(Z20,[1]Sheet1!$K$1:$L$4, 2,0)</f>
        <v>3</v>
      </c>
      <c r="AB20" s="3">
        <v>3</v>
      </c>
      <c r="AC20" s="3" t="s">
        <v>52</v>
      </c>
      <c r="AD20" s="3">
        <v>4</v>
      </c>
      <c r="AE20" s="3">
        <v>5</v>
      </c>
      <c r="AF20" s="3">
        <v>3</v>
      </c>
      <c r="AG20" s="3">
        <v>4</v>
      </c>
      <c r="AH20" s="3">
        <v>4</v>
      </c>
      <c r="AI20" s="3">
        <v>3</v>
      </c>
      <c r="AJ20" s="3">
        <v>5</v>
      </c>
      <c r="AK20" s="3">
        <v>4</v>
      </c>
      <c r="AL20" s="3">
        <v>4</v>
      </c>
      <c r="AM20" s="3">
        <v>3</v>
      </c>
      <c r="AN20" s="3">
        <v>5</v>
      </c>
      <c r="AO20" s="3">
        <v>4</v>
      </c>
      <c r="AP20" s="3">
        <v>4</v>
      </c>
      <c r="AQ20" s="3">
        <v>5</v>
      </c>
      <c r="AR20" s="3">
        <v>4</v>
      </c>
      <c r="AS20" s="3">
        <v>3</v>
      </c>
      <c r="AT20" s="3">
        <v>5</v>
      </c>
      <c r="AU20" s="3">
        <v>4</v>
      </c>
      <c r="AV20" s="3">
        <v>3</v>
      </c>
      <c r="AW20" s="3">
        <v>5</v>
      </c>
      <c r="AX20" s="3">
        <v>4</v>
      </c>
      <c r="AY20" s="3">
        <v>3</v>
      </c>
      <c r="AZ20" s="3">
        <v>4</v>
      </c>
      <c r="BA20" s="3">
        <v>4</v>
      </c>
      <c r="BB20" s="3">
        <v>4</v>
      </c>
      <c r="BC20" s="3">
        <v>5</v>
      </c>
      <c r="BD20" s="3">
        <v>4</v>
      </c>
      <c r="BE20" s="3">
        <v>4</v>
      </c>
      <c r="BF20" s="3">
        <v>3</v>
      </c>
      <c r="BG20" s="3" t="s">
        <v>53</v>
      </c>
      <c r="BH20" s="3">
        <f>VLOOKUP(BG20,[1]Sheet1!$N$1:$O$3, 2,0)</f>
        <v>1</v>
      </c>
      <c r="BI20" s="3">
        <v>1</v>
      </c>
      <c r="BJ20" s="3" t="s">
        <v>54</v>
      </c>
      <c r="BK20" s="3">
        <f>VLOOKUP(BJ20:BJ20,[1]Sheet1!$Q$1:$R$3,2,0)</f>
        <v>2</v>
      </c>
      <c r="BL20" s="3">
        <v>2</v>
      </c>
      <c r="BM20" s="3" t="s">
        <v>55</v>
      </c>
      <c r="BN20" s="3">
        <f>VLOOKUP(BM20,[1]Sheet1!$T$1:$U$5,2,0)</f>
        <v>2</v>
      </c>
      <c r="BO20" s="3">
        <v>2</v>
      </c>
      <c r="BP20" s="3" t="s">
        <v>56</v>
      </c>
      <c r="BQ20">
        <f>VLOOKUP(BP20,[1]Sheet1!$W$1:$X$4,2,0)</f>
        <v>2</v>
      </c>
      <c r="BR20">
        <v>2</v>
      </c>
    </row>
    <row r="21" spans="1:70" ht="13.2" x14ac:dyDescent="0.25">
      <c r="A21" s="8">
        <v>45251.916129166668</v>
      </c>
      <c r="B21" s="3" t="s">
        <v>97</v>
      </c>
      <c r="C21" s="3" t="s">
        <v>45</v>
      </c>
      <c r="D21" s="3" t="s">
        <v>45</v>
      </c>
      <c r="E21" s="3" t="s">
        <v>46</v>
      </c>
      <c r="F21" s="3" t="s">
        <v>47</v>
      </c>
      <c r="G21" s="3">
        <f t="shared" si="0"/>
        <v>1</v>
      </c>
      <c r="H21" s="3">
        <f t="shared" si="1"/>
        <v>1</v>
      </c>
      <c r="I21" s="3">
        <f t="shared" si="2"/>
        <v>0</v>
      </c>
      <c r="J21" s="3">
        <f t="shared" si="3"/>
        <v>0</v>
      </c>
      <c r="K21" s="3">
        <f t="shared" si="4"/>
        <v>0</v>
      </c>
      <c r="L21" s="3">
        <v>1</v>
      </c>
      <c r="M21" s="3">
        <v>1</v>
      </c>
      <c r="N21" s="3">
        <v>0</v>
      </c>
      <c r="O21" s="3">
        <v>0</v>
      </c>
      <c r="P21" s="3">
        <v>0</v>
      </c>
      <c r="Q21" s="3" t="s">
        <v>59</v>
      </c>
      <c r="R21" s="3">
        <f>VLOOKUP(Q21,[1]Sheet1!$A$1:$B$4, 2,0)</f>
        <v>3</v>
      </c>
      <c r="S21" s="3">
        <v>3</v>
      </c>
      <c r="T21" s="3" t="s">
        <v>60</v>
      </c>
      <c r="U21" s="3">
        <f>VLOOKUP(T21,[1]Sheet1!$E$1:$F$3, 2,0)</f>
        <v>1</v>
      </c>
      <c r="V21" s="3">
        <v>1</v>
      </c>
      <c r="W21" s="3" t="s">
        <v>50</v>
      </c>
      <c r="X21" s="3">
        <f>VLOOKUP(W21,[1]Sheet1!$H$1:$I$4, 2,0)</f>
        <v>1</v>
      </c>
      <c r="Y21" s="3">
        <v>1</v>
      </c>
      <c r="Z21" s="3" t="s">
        <v>82</v>
      </c>
      <c r="AA21" s="3">
        <f>VLOOKUP(Z21,[1]Sheet1!$K$1:$L$4, 2,0)</f>
        <v>1</v>
      </c>
      <c r="AB21" s="3">
        <v>1</v>
      </c>
      <c r="AC21" s="3" t="s">
        <v>88</v>
      </c>
      <c r="AD21" s="3">
        <v>5</v>
      </c>
      <c r="AE21" s="3">
        <v>4</v>
      </c>
      <c r="AF21" s="3">
        <v>2</v>
      </c>
      <c r="AG21" s="3">
        <v>2</v>
      </c>
      <c r="AH21" s="3">
        <v>4</v>
      </c>
      <c r="AI21" s="3">
        <v>5</v>
      </c>
      <c r="AJ21" s="3">
        <v>4</v>
      </c>
      <c r="AK21" s="3">
        <v>4</v>
      </c>
      <c r="AL21" s="3">
        <v>4</v>
      </c>
      <c r="AM21" s="3">
        <v>4</v>
      </c>
      <c r="AN21" s="3">
        <v>4</v>
      </c>
      <c r="AO21" s="3">
        <v>4</v>
      </c>
      <c r="AP21" s="3">
        <v>3</v>
      </c>
      <c r="AQ21" s="3">
        <v>5</v>
      </c>
      <c r="AR21" s="3">
        <v>4</v>
      </c>
      <c r="AS21" s="3">
        <v>5</v>
      </c>
      <c r="AT21" s="3">
        <v>4</v>
      </c>
      <c r="AU21" s="3">
        <v>4</v>
      </c>
      <c r="AV21" s="3">
        <v>3</v>
      </c>
      <c r="AW21" s="3">
        <v>2</v>
      </c>
      <c r="AX21" s="3">
        <v>5</v>
      </c>
      <c r="AY21" s="3">
        <v>2</v>
      </c>
      <c r="AZ21" s="3">
        <v>2</v>
      </c>
      <c r="BA21" s="3">
        <v>5</v>
      </c>
      <c r="BB21" s="3">
        <v>5</v>
      </c>
      <c r="BC21" s="3">
        <v>3</v>
      </c>
      <c r="BD21" s="3">
        <v>4</v>
      </c>
      <c r="BE21" s="3">
        <v>4</v>
      </c>
      <c r="BF21" s="3">
        <v>5</v>
      </c>
      <c r="BG21" s="3" t="s">
        <v>72</v>
      </c>
      <c r="BH21" s="3">
        <f>VLOOKUP(BG21,[1]Sheet1!$N$1:$O$3, 2,0)</f>
        <v>2</v>
      </c>
      <c r="BI21" s="3">
        <v>2</v>
      </c>
      <c r="BJ21" s="3" t="s">
        <v>54</v>
      </c>
      <c r="BK21" s="3">
        <f>VLOOKUP(BJ21:BJ21,[1]Sheet1!$Q$1:$R$3,2,0)</f>
        <v>2</v>
      </c>
      <c r="BL21" s="3">
        <v>2</v>
      </c>
      <c r="BM21" s="3" t="s">
        <v>55</v>
      </c>
      <c r="BN21" s="3">
        <f>VLOOKUP(BM21,[1]Sheet1!$T$1:$U$5,2,0)</f>
        <v>2</v>
      </c>
      <c r="BO21" s="3">
        <v>2</v>
      </c>
      <c r="BP21" s="3" t="s">
        <v>56</v>
      </c>
      <c r="BQ21">
        <f>VLOOKUP(BP21,[1]Sheet1!$W$1:$X$4,2,0)</f>
        <v>2</v>
      </c>
      <c r="BR21">
        <v>2</v>
      </c>
    </row>
    <row r="22" spans="1:70" ht="13.2" x14ac:dyDescent="0.25">
      <c r="A22" s="8">
        <v>45251.921734687501</v>
      </c>
      <c r="B22" s="3" t="s">
        <v>98</v>
      </c>
      <c r="C22" s="3" t="s">
        <v>45</v>
      </c>
      <c r="D22" s="3" t="s">
        <v>45</v>
      </c>
      <c r="E22" s="3" t="s">
        <v>46</v>
      </c>
      <c r="F22" s="3" t="s">
        <v>99</v>
      </c>
      <c r="G22" s="3">
        <f t="shared" si="0"/>
        <v>1</v>
      </c>
      <c r="H22" s="3">
        <f t="shared" si="1"/>
        <v>0</v>
      </c>
      <c r="I22" s="3">
        <f t="shared" si="2"/>
        <v>1</v>
      </c>
      <c r="J22" s="3">
        <f t="shared" si="3"/>
        <v>0</v>
      </c>
      <c r="K22" s="3">
        <f t="shared" si="4"/>
        <v>1</v>
      </c>
      <c r="L22" s="3">
        <v>1</v>
      </c>
      <c r="M22" s="3">
        <v>0</v>
      </c>
      <c r="N22" s="3">
        <v>1</v>
      </c>
      <c r="O22" s="3">
        <v>0</v>
      </c>
      <c r="P22" s="3">
        <v>1</v>
      </c>
      <c r="Q22" s="3" t="s">
        <v>59</v>
      </c>
      <c r="R22" s="3">
        <f>VLOOKUP(Q22,[1]Sheet1!$A$1:$B$4, 2,0)</f>
        <v>3</v>
      </c>
      <c r="S22" s="3">
        <v>3</v>
      </c>
      <c r="T22" s="3" t="s">
        <v>60</v>
      </c>
      <c r="U22" s="3">
        <f>VLOOKUP(T22,[1]Sheet1!$E$1:$F$3, 2,0)</f>
        <v>1</v>
      </c>
      <c r="V22" s="3">
        <v>1</v>
      </c>
      <c r="W22" s="3" t="s">
        <v>149</v>
      </c>
      <c r="X22" s="3">
        <f>VLOOKUP(W22,[1]Sheet1!$H$1:$I$4, 2,0)</f>
        <v>2</v>
      </c>
      <c r="Y22" s="3">
        <v>2</v>
      </c>
      <c r="Z22" s="3" t="s">
        <v>51</v>
      </c>
      <c r="AA22" s="3">
        <f>VLOOKUP(Z22,[1]Sheet1!$K$1:$L$4, 2,0)</f>
        <v>2</v>
      </c>
      <c r="AB22" s="3">
        <v>2</v>
      </c>
      <c r="AC22" s="3" t="s">
        <v>52</v>
      </c>
      <c r="AD22" s="3">
        <v>5</v>
      </c>
      <c r="AE22" s="3">
        <v>5</v>
      </c>
      <c r="AF22" s="3">
        <v>2</v>
      </c>
      <c r="AG22" s="3">
        <v>2</v>
      </c>
      <c r="AH22" s="3">
        <v>3</v>
      </c>
      <c r="AI22" s="3">
        <v>5</v>
      </c>
      <c r="AJ22" s="3">
        <v>4</v>
      </c>
      <c r="AK22" s="3">
        <v>3</v>
      </c>
      <c r="AL22" s="3">
        <v>3</v>
      </c>
      <c r="AM22" s="3">
        <v>4</v>
      </c>
      <c r="AN22" s="3">
        <v>4</v>
      </c>
      <c r="AO22" s="3">
        <v>5</v>
      </c>
      <c r="AP22" s="3">
        <v>4</v>
      </c>
      <c r="AQ22" s="3">
        <v>5</v>
      </c>
      <c r="AR22" s="3">
        <v>5</v>
      </c>
      <c r="AS22" s="3">
        <v>2</v>
      </c>
      <c r="AT22" s="3">
        <v>4</v>
      </c>
      <c r="AU22" s="3">
        <v>5</v>
      </c>
      <c r="AV22" s="3">
        <v>3</v>
      </c>
      <c r="AW22" s="3">
        <v>5</v>
      </c>
      <c r="AX22" s="3">
        <v>5</v>
      </c>
      <c r="AY22" s="3">
        <v>5</v>
      </c>
      <c r="AZ22" s="3">
        <v>5</v>
      </c>
      <c r="BA22" s="3">
        <v>4</v>
      </c>
      <c r="BB22" s="3">
        <v>5</v>
      </c>
      <c r="BC22" s="3">
        <v>4</v>
      </c>
      <c r="BD22" s="3">
        <v>4</v>
      </c>
      <c r="BE22" s="3">
        <v>5</v>
      </c>
      <c r="BF22" s="3">
        <v>5</v>
      </c>
      <c r="BG22" s="3" t="s">
        <v>53</v>
      </c>
      <c r="BH22" s="3">
        <f>VLOOKUP(BG22,[1]Sheet1!$N$1:$O$3, 2,0)</f>
        <v>1</v>
      </c>
      <c r="BI22" s="3">
        <v>1</v>
      </c>
      <c r="BJ22" s="3" t="s">
        <v>54</v>
      </c>
      <c r="BK22" s="3">
        <f>VLOOKUP(BJ22:BJ22,[1]Sheet1!$Q$1:$R$3,2,0)</f>
        <v>2</v>
      </c>
      <c r="BL22" s="3">
        <v>2</v>
      </c>
      <c r="BM22" s="3" t="s">
        <v>55</v>
      </c>
      <c r="BN22" s="3">
        <f>VLOOKUP(BM22,[1]Sheet1!$T$1:$U$5,2,0)</f>
        <v>2</v>
      </c>
      <c r="BO22" s="3">
        <v>2</v>
      </c>
      <c r="BP22" s="3" t="s">
        <v>83</v>
      </c>
      <c r="BQ22">
        <f>VLOOKUP(BP22,[1]Sheet1!$W$1:$X$4,2,0)</f>
        <v>1</v>
      </c>
      <c r="BR22">
        <v>1</v>
      </c>
    </row>
    <row r="23" spans="1:70" ht="13.2" x14ac:dyDescent="0.25">
      <c r="A23" s="8">
        <v>45251.926003692133</v>
      </c>
      <c r="B23" s="3" t="s">
        <v>100</v>
      </c>
      <c r="C23" s="3" t="s">
        <v>45</v>
      </c>
      <c r="D23" s="3" t="s">
        <v>45</v>
      </c>
      <c r="E23" s="3" t="s">
        <v>46</v>
      </c>
      <c r="F23" s="3" t="s">
        <v>64</v>
      </c>
      <c r="G23" s="3">
        <f t="shared" si="0"/>
        <v>1</v>
      </c>
      <c r="H23" s="3">
        <f t="shared" si="1"/>
        <v>1</v>
      </c>
      <c r="I23" s="3">
        <f t="shared" si="2"/>
        <v>1</v>
      </c>
      <c r="J23" s="3">
        <f t="shared" si="3"/>
        <v>0</v>
      </c>
      <c r="K23" s="3">
        <f t="shared" si="4"/>
        <v>0</v>
      </c>
      <c r="L23" s="3">
        <v>1</v>
      </c>
      <c r="M23" s="3">
        <v>1</v>
      </c>
      <c r="N23" s="3">
        <v>1</v>
      </c>
      <c r="O23" s="3">
        <v>0</v>
      </c>
      <c r="P23" s="3">
        <v>0</v>
      </c>
      <c r="Q23" s="3" t="s">
        <v>65</v>
      </c>
      <c r="R23" s="3">
        <f>VLOOKUP(Q23,[1]Sheet1!$A$1:$B$4, 2,0)</f>
        <v>2</v>
      </c>
      <c r="S23" s="3">
        <v>2</v>
      </c>
      <c r="T23" s="3" t="s">
        <v>60</v>
      </c>
      <c r="U23" s="3">
        <f>VLOOKUP(T23,[1]Sheet1!$E$1:$F$3, 2,0)</f>
        <v>1</v>
      </c>
      <c r="V23" s="3">
        <v>1</v>
      </c>
      <c r="W23" s="3" t="s">
        <v>50</v>
      </c>
      <c r="X23" s="3">
        <f>VLOOKUP(W23,[1]Sheet1!$H$1:$I$4, 2,0)</f>
        <v>1</v>
      </c>
      <c r="Y23" s="3">
        <v>1</v>
      </c>
      <c r="Z23" s="3" t="s">
        <v>82</v>
      </c>
      <c r="AA23" s="3">
        <f>VLOOKUP(Z23,[1]Sheet1!$K$1:$L$4, 2,0)</f>
        <v>1</v>
      </c>
      <c r="AB23" s="3">
        <v>1</v>
      </c>
      <c r="AD23" s="3">
        <v>5</v>
      </c>
      <c r="AE23" s="3">
        <v>5</v>
      </c>
      <c r="AF23" s="3">
        <v>5</v>
      </c>
      <c r="AG23" s="3">
        <v>5</v>
      </c>
      <c r="AH23" s="3">
        <v>5</v>
      </c>
      <c r="AI23" s="3">
        <v>5</v>
      </c>
      <c r="AJ23" s="3">
        <v>5</v>
      </c>
      <c r="AK23" s="3">
        <v>5</v>
      </c>
      <c r="AL23" s="3">
        <v>5</v>
      </c>
      <c r="AM23" s="3">
        <v>5</v>
      </c>
      <c r="AN23" s="3">
        <v>5</v>
      </c>
      <c r="AO23" s="3">
        <v>5</v>
      </c>
      <c r="AP23" s="3">
        <v>5</v>
      </c>
      <c r="AQ23" s="3">
        <v>5</v>
      </c>
      <c r="AR23" s="3">
        <v>5</v>
      </c>
      <c r="AS23" s="3">
        <v>5</v>
      </c>
      <c r="AT23" s="3">
        <v>5</v>
      </c>
      <c r="AU23" s="3">
        <v>5</v>
      </c>
      <c r="AV23" s="3">
        <v>5</v>
      </c>
      <c r="AW23" s="3">
        <v>5</v>
      </c>
      <c r="AX23" s="3">
        <v>5</v>
      </c>
      <c r="AY23" s="3">
        <v>5</v>
      </c>
      <c r="AZ23" s="3">
        <v>5</v>
      </c>
      <c r="BA23" s="3">
        <v>5</v>
      </c>
      <c r="BB23" s="3">
        <v>5</v>
      </c>
      <c r="BC23" s="3">
        <v>5</v>
      </c>
      <c r="BD23" s="3">
        <v>5</v>
      </c>
      <c r="BE23" s="3">
        <v>5</v>
      </c>
      <c r="BF23" s="3">
        <v>5</v>
      </c>
      <c r="BG23" s="3" t="s">
        <v>72</v>
      </c>
      <c r="BH23" s="3">
        <f>VLOOKUP(BG23,[1]Sheet1!$N$1:$O$3, 2,0)</f>
        <v>2</v>
      </c>
      <c r="BI23" s="3">
        <v>2</v>
      </c>
      <c r="BJ23" s="3" t="s">
        <v>54</v>
      </c>
      <c r="BK23" s="3">
        <f>VLOOKUP(BJ23:BJ23,[1]Sheet1!$Q$1:$R$3,2,0)</f>
        <v>2</v>
      </c>
      <c r="BL23" s="3">
        <v>2</v>
      </c>
      <c r="BM23" s="3" t="s">
        <v>55</v>
      </c>
      <c r="BN23" s="3">
        <f>VLOOKUP(BM23,[1]Sheet1!$T$1:$U$5,2,0)</f>
        <v>2</v>
      </c>
      <c r="BO23" s="3">
        <v>2</v>
      </c>
      <c r="BP23" s="3" t="s">
        <v>68</v>
      </c>
      <c r="BQ23">
        <f>VLOOKUP(BP23,[1]Sheet1!$W$1:$X$4,2,0)</f>
        <v>3</v>
      </c>
      <c r="BR23">
        <v>3</v>
      </c>
    </row>
    <row r="24" spans="1:70" ht="13.2" x14ac:dyDescent="0.25">
      <c r="A24" s="8">
        <v>45251.928265138893</v>
      </c>
      <c r="B24" s="3" t="s">
        <v>101</v>
      </c>
      <c r="C24" s="3" t="s">
        <v>45</v>
      </c>
      <c r="D24" s="3" t="s">
        <v>45</v>
      </c>
      <c r="E24" s="3" t="s">
        <v>46</v>
      </c>
      <c r="F24" s="3" t="s">
        <v>58</v>
      </c>
      <c r="G24" s="3">
        <f t="shared" si="0"/>
        <v>1</v>
      </c>
      <c r="H24" s="3">
        <f t="shared" si="1"/>
        <v>0</v>
      </c>
      <c r="I24" s="3">
        <f t="shared" si="2"/>
        <v>0</v>
      </c>
      <c r="J24" s="3">
        <f t="shared" si="3"/>
        <v>0</v>
      </c>
      <c r="K24" s="3">
        <f t="shared" si="4"/>
        <v>0</v>
      </c>
      <c r="L24" s="3">
        <v>1</v>
      </c>
      <c r="M24" s="3">
        <v>0</v>
      </c>
      <c r="N24" s="3">
        <v>0</v>
      </c>
      <c r="O24" s="3">
        <v>0</v>
      </c>
      <c r="P24" s="3">
        <v>0</v>
      </c>
      <c r="Q24" s="3" t="s">
        <v>59</v>
      </c>
      <c r="R24" s="3">
        <f>VLOOKUP(Q24,[1]Sheet1!$A$1:$B$4, 2,0)</f>
        <v>3</v>
      </c>
      <c r="S24" s="3">
        <v>3</v>
      </c>
      <c r="T24" s="3" t="s">
        <v>70</v>
      </c>
      <c r="U24" s="3">
        <f>VLOOKUP(T24,[1]Sheet1!$E$1:$F$3, 2,0)</f>
        <v>2</v>
      </c>
      <c r="V24" s="3">
        <v>2</v>
      </c>
      <c r="W24" s="3" t="s">
        <v>150</v>
      </c>
      <c r="X24" s="3">
        <f>VLOOKUP(W24,[1]Sheet1!$H$1:$I$4, 2,0)</f>
        <v>3</v>
      </c>
      <c r="Y24" s="3">
        <v>3</v>
      </c>
      <c r="Z24" s="3" t="s">
        <v>82</v>
      </c>
      <c r="AA24" s="3">
        <f>VLOOKUP(Z24,[1]Sheet1!$K$1:$L$4, 2,0)</f>
        <v>1</v>
      </c>
      <c r="AB24" s="3">
        <v>1</v>
      </c>
      <c r="AC24" s="3" t="s">
        <v>52</v>
      </c>
      <c r="AD24" s="3">
        <v>5</v>
      </c>
      <c r="AE24" s="3">
        <v>5</v>
      </c>
      <c r="AF24" s="3">
        <v>5</v>
      </c>
      <c r="AG24" s="3">
        <v>5</v>
      </c>
      <c r="AH24" s="3">
        <v>5</v>
      </c>
      <c r="AI24" s="3">
        <v>5</v>
      </c>
      <c r="AJ24" s="3">
        <v>5</v>
      </c>
      <c r="AK24" s="3">
        <v>5</v>
      </c>
      <c r="AL24" s="3">
        <v>5</v>
      </c>
      <c r="AM24" s="3">
        <v>5</v>
      </c>
      <c r="AN24" s="3">
        <v>5</v>
      </c>
      <c r="AO24" s="3">
        <v>5</v>
      </c>
      <c r="AP24" s="3">
        <v>5</v>
      </c>
      <c r="AQ24" s="3">
        <v>5</v>
      </c>
      <c r="AR24" s="3">
        <v>5</v>
      </c>
      <c r="AS24" s="3">
        <v>5</v>
      </c>
      <c r="AT24" s="3">
        <v>5</v>
      </c>
      <c r="AU24" s="3">
        <v>5</v>
      </c>
      <c r="AV24" s="3">
        <v>5</v>
      </c>
      <c r="AW24" s="3">
        <v>5</v>
      </c>
      <c r="AX24" s="3">
        <v>5</v>
      </c>
      <c r="AY24" s="3">
        <v>5</v>
      </c>
      <c r="AZ24" s="3">
        <v>5</v>
      </c>
      <c r="BA24" s="3">
        <v>5</v>
      </c>
      <c r="BB24" s="3">
        <v>5</v>
      </c>
      <c r="BC24" s="3">
        <v>5</v>
      </c>
      <c r="BD24" s="3">
        <v>5</v>
      </c>
      <c r="BE24" s="3">
        <v>5</v>
      </c>
      <c r="BF24" s="3">
        <v>5</v>
      </c>
      <c r="BG24" s="3" t="s">
        <v>72</v>
      </c>
      <c r="BH24" s="3">
        <f>VLOOKUP(BG24,[1]Sheet1!$N$1:$O$3, 2,0)</f>
        <v>2</v>
      </c>
      <c r="BI24" s="3">
        <v>2</v>
      </c>
      <c r="BJ24" s="3" t="s">
        <v>54</v>
      </c>
      <c r="BK24" s="3">
        <f>VLOOKUP(BJ24:BJ24,[1]Sheet1!$Q$1:$R$3,2,0)</f>
        <v>2</v>
      </c>
      <c r="BL24" s="3">
        <v>2</v>
      </c>
      <c r="BM24" s="3" t="s">
        <v>55</v>
      </c>
      <c r="BN24" s="3">
        <f>VLOOKUP(BM24,[1]Sheet1!$T$1:$U$5,2,0)</f>
        <v>2</v>
      </c>
      <c r="BO24" s="3">
        <v>2</v>
      </c>
      <c r="BP24" s="3" t="s">
        <v>68</v>
      </c>
      <c r="BQ24">
        <f>VLOOKUP(BP24,[1]Sheet1!$W$1:$X$4,2,0)</f>
        <v>3</v>
      </c>
      <c r="BR24">
        <v>3</v>
      </c>
    </row>
    <row r="25" spans="1:70" ht="13.2" x14ac:dyDescent="0.25">
      <c r="A25" s="8">
        <v>45251.928438402778</v>
      </c>
      <c r="B25" s="3" t="s">
        <v>102</v>
      </c>
      <c r="C25" s="3" t="s">
        <v>45</v>
      </c>
      <c r="D25" s="3" t="s">
        <v>45</v>
      </c>
      <c r="E25" s="3" t="s">
        <v>46</v>
      </c>
      <c r="F25" s="3" t="s">
        <v>58</v>
      </c>
      <c r="G25" s="3">
        <f t="shared" si="0"/>
        <v>1</v>
      </c>
      <c r="H25" s="3">
        <f t="shared" si="1"/>
        <v>0</v>
      </c>
      <c r="I25" s="3">
        <f t="shared" si="2"/>
        <v>0</v>
      </c>
      <c r="J25" s="3">
        <f t="shared" si="3"/>
        <v>0</v>
      </c>
      <c r="K25" s="3">
        <f t="shared" si="4"/>
        <v>0</v>
      </c>
      <c r="L25" s="3">
        <v>1</v>
      </c>
      <c r="M25" s="3">
        <v>0</v>
      </c>
      <c r="N25" s="3">
        <v>0</v>
      </c>
      <c r="O25" s="3">
        <v>0</v>
      </c>
      <c r="P25" s="3">
        <v>0</v>
      </c>
      <c r="Q25" s="3" t="s">
        <v>59</v>
      </c>
      <c r="R25" s="3">
        <f>VLOOKUP(Q25,[1]Sheet1!$A$1:$B$4, 2,0)</f>
        <v>3</v>
      </c>
      <c r="S25" s="3">
        <v>3</v>
      </c>
      <c r="T25" s="3" t="s">
        <v>70</v>
      </c>
      <c r="U25" s="3">
        <f>VLOOKUP(T25,[1]Sheet1!$E$1:$F$3, 2,0)</f>
        <v>2</v>
      </c>
      <c r="V25" s="3">
        <v>2</v>
      </c>
      <c r="W25" s="3" t="s">
        <v>149</v>
      </c>
      <c r="X25" s="3">
        <f>VLOOKUP(W25,[1]Sheet1!$H$1:$I$4, 2,0)</f>
        <v>2</v>
      </c>
      <c r="Y25" s="3">
        <v>2</v>
      </c>
      <c r="Z25" s="3" t="s">
        <v>82</v>
      </c>
      <c r="AA25" s="3">
        <f>VLOOKUP(Z25,[1]Sheet1!$K$1:$L$4, 2,0)</f>
        <v>1</v>
      </c>
      <c r="AB25" s="3">
        <v>1</v>
      </c>
      <c r="AC25" s="3" t="s">
        <v>52</v>
      </c>
      <c r="AD25" s="3">
        <v>2</v>
      </c>
      <c r="AE25" s="3">
        <v>4</v>
      </c>
      <c r="AF25" s="3">
        <v>1</v>
      </c>
      <c r="AG25" s="3">
        <v>5</v>
      </c>
      <c r="AH25" s="3">
        <v>1</v>
      </c>
      <c r="AI25" s="3">
        <v>2</v>
      </c>
      <c r="AJ25" s="3">
        <v>4</v>
      </c>
      <c r="AK25" s="3">
        <v>1</v>
      </c>
      <c r="AL25" s="3">
        <v>4</v>
      </c>
      <c r="AM25" s="3">
        <v>5</v>
      </c>
      <c r="AN25" s="3">
        <v>2</v>
      </c>
      <c r="AO25" s="3">
        <v>2</v>
      </c>
      <c r="AP25" s="3">
        <v>3</v>
      </c>
      <c r="AQ25" s="3">
        <v>2</v>
      </c>
      <c r="AR25" s="3">
        <v>5</v>
      </c>
      <c r="AS25" s="3">
        <v>4</v>
      </c>
      <c r="AT25" s="3">
        <v>2</v>
      </c>
      <c r="AU25" s="3">
        <v>1</v>
      </c>
      <c r="AV25" s="3">
        <v>3</v>
      </c>
      <c r="AW25" s="3">
        <v>2</v>
      </c>
      <c r="AX25" s="3">
        <v>4</v>
      </c>
      <c r="AY25" s="3">
        <v>3</v>
      </c>
      <c r="AZ25" s="3">
        <v>3</v>
      </c>
      <c r="BA25" s="3">
        <v>2</v>
      </c>
      <c r="BB25" s="3">
        <v>3</v>
      </c>
      <c r="BC25" s="3">
        <v>1</v>
      </c>
      <c r="BD25" s="3">
        <v>5</v>
      </c>
      <c r="BE25" s="3">
        <v>2</v>
      </c>
      <c r="BF25" s="3">
        <v>3</v>
      </c>
      <c r="BG25" s="3" t="s">
        <v>53</v>
      </c>
      <c r="BH25" s="3">
        <f>VLOOKUP(BG25,[1]Sheet1!$N$1:$O$3, 2,0)</f>
        <v>1</v>
      </c>
      <c r="BI25" s="3">
        <v>1</v>
      </c>
      <c r="BJ25" s="3" t="s">
        <v>54</v>
      </c>
      <c r="BK25" s="3">
        <f>VLOOKUP(BJ25:BJ25,[1]Sheet1!$Q$1:$R$3,2,0)</f>
        <v>2</v>
      </c>
      <c r="BL25" s="3">
        <v>2</v>
      </c>
      <c r="BM25" s="3" t="s">
        <v>55</v>
      </c>
      <c r="BN25" s="3">
        <f>VLOOKUP(BM25,[1]Sheet1!$T$1:$U$5,2,0)</f>
        <v>2</v>
      </c>
      <c r="BO25" s="3">
        <v>2</v>
      </c>
      <c r="BP25" s="3" t="s">
        <v>56</v>
      </c>
      <c r="BQ25">
        <f>VLOOKUP(BP25,[1]Sheet1!$W$1:$X$4,2,0)</f>
        <v>2</v>
      </c>
      <c r="BR25">
        <v>2</v>
      </c>
    </row>
    <row r="26" spans="1:70" ht="13.2" x14ac:dyDescent="0.25">
      <c r="A26" s="8">
        <v>45251.932527881945</v>
      </c>
      <c r="B26" s="3" t="s">
        <v>103</v>
      </c>
      <c r="C26" s="3" t="s">
        <v>45</v>
      </c>
      <c r="D26" s="3" t="s">
        <v>45</v>
      </c>
      <c r="E26" s="3" t="s">
        <v>46</v>
      </c>
      <c r="F26" s="3" t="s">
        <v>47</v>
      </c>
      <c r="G26" s="3">
        <f t="shared" si="0"/>
        <v>1</v>
      </c>
      <c r="H26" s="3">
        <f t="shared" si="1"/>
        <v>1</v>
      </c>
      <c r="I26" s="3">
        <f t="shared" si="2"/>
        <v>0</v>
      </c>
      <c r="J26" s="3">
        <f t="shared" si="3"/>
        <v>0</v>
      </c>
      <c r="K26" s="3">
        <f t="shared" si="4"/>
        <v>0</v>
      </c>
      <c r="L26" s="3">
        <v>1</v>
      </c>
      <c r="M26" s="3">
        <v>1</v>
      </c>
      <c r="N26" s="3">
        <v>0</v>
      </c>
      <c r="O26" s="3">
        <v>0</v>
      </c>
      <c r="P26" s="3">
        <v>0</v>
      </c>
      <c r="Q26" s="3" t="s">
        <v>65</v>
      </c>
      <c r="R26" s="3">
        <f>VLOOKUP(Q26,[1]Sheet1!$A$1:$B$4, 2,0)</f>
        <v>2</v>
      </c>
      <c r="S26" s="3">
        <v>2</v>
      </c>
      <c r="T26" s="3" t="s">
        <v>70</v>
      </c>
      <c r="U26" s="3">
        <f>VLOOKUP(T26,[1]Sheet1!$E$1:$F$3, 2,0)</f>
        <v>2</v>
      </c>
      <c r="V26" s="3">
        <v>2</v>
      </c>
      <c r="W26" s="3" t="s">
        <v>149</v>
      </c>
      <c r="X26" s="3">
        <f>VLOOKUP(W26,[1]Sheet1!$H$1:$I$4, 2,0)</f>
        <v>2</v>
      </c>
      <c r="Y26" s="3">
        <v>2</v>
      </c>
      <c r="Z26" s="3" t="s">
        <v>82</v>
      </c>
      <c r="AA26" s="3">
        <f>VLOOKUP(Z26,[1]Sheet1!$K$1:$L$4, 2,0)</f>
        <v>1</v>
      </c>
      <c r="AB26" s="3">
        <v>1</v>
      </c>
      <c r="AC26" s="3" t="s">
        <v>52</v>
      </c>
      <c r="AD26" s="3">
        <v>5</v>
      </c>
      <c r="AE26" s="3">
        <v>5</v>
      </c>
      <c r="AF26" s="3">
        <v>5</v>
      </c>
      <c r="AG26" s="3">
        <v>5</v>
      </c>
      <c r="AH26" s="3">
        <v>5</v>
      </c>
      <c r="AI26" s="3">
        <v>5</v>
      </c>
      <c r="AJ26" s="3">
        <v>5</v>
      </c>
      <c r="AK26" s="3">
        <v>5</v>
      </c>
      <c r="AL26" s="3">
        <v>5</v>
      </c>
      <c r="AM26" s="3">
        <v>5</v>
      </c>
      <c r="AN26" s="3">
        <v>5</v>
      </c>
      <c r="AO26" s="3">
        <v>5</v>
      </c>
      <c r="AP26" s="3">
        <v>5</v>
      </c>
      <c r="AQ26" s="3">
        <v>5</v>
      </c>
      <c r="AR26" s="3">
        <v>5</v>
      </c>
      <c r="AS26" s="3">
        <v>5</v>
      </c>
      <c r="AT26" s="3">
        <v>5</v>
      </c>
      <c r="AU26" s="3">
        <v>5</v>
      </c>
      <c r="AV26" s="3">
        <v>5</v>
      </c>
      <c r="AW26" s="3">
        <v>5</v>
      </c>
      <c r="AX26" s="3">
        <v>5</v>
      </c>
      <c r="AY26" s="3">
        <v>5</v>
      </c>
      <c r="AZ26" s="3">
        <v>5</v>
      </c>
      <c r="BA26" s="3">
        <v>5</v>
      </c>
      <c r="BB26" s="3">
        <v>5</v>
      </c>
      <c r="BC26" s="3">
        <v>5</v>
      </c>
      <c r="BD26" s="3">
        <v>5</v>
      </c>
      <c r="BE26" s="3">
        <v>5</v>
      </c>
      <c r="BF26" s="3">
        <v>5</v>
      </c>
      <c r="BG26" s="3" t="s">
        <v>72</v>
      </c>
      <c r="BH26" s="3">
        <f>VLOOKUP(BG26,[1]Sheet1!$N$1:$O$3, 2,0)</f>
        <v>2</v>
      </c>
      <c r="BI26" s="3">
        <v>2</v>
      </c>
      <c r="BJ26" s="3" t="s">
        <v>54</v>
      </c>
      <c r="BK26" s="3">
        <f>VLOOKUP(BJ26:BJ26,[1]Sheet1!$Q$1:$R$3,2,0)</f>
        <v>2</v>
      </c>
      <c r="BL26" s="3">
        <v>2</v>
      </c>
      <c r="BM26" s="3" t="s">
        <v>55</v>
      </c>
      <c r="BN26" s="3">
        <f>VLOOKUP(BM26,[1]Sheet1!$T$1:$U$5,2,0)</f>
        <v>2</v>
      </c>
      <c r="BO26" s="3">
        <v>2</v>
      </c>
      <c r="BP26" s="3" t="s">
        <v>68</v>
      </c>
      <c r="BQ26">
        <f>VLOOKUP(BP26,[1]Sheet1!$W$1:$X$4,2,0)</f>
        <v>3</v>
      </c>
      <c r="BR26">
        <v>3</v>
      </c>
    </row>
    <row r="27" spans="1:70" ht="13.2" x14ac:dyDescent="0.25">
      <c r="A27" s="8">
        <v>45251.9333649537</v>
      </c>
      <c r="B27" s="3" t="s">
        <v>104</v>
      </c>
      <c r="C27" s="3" t="s">
        <v>45</v>
      </c>
      <c r="D27" s="3" t="s">
        <v>45</v>
      </c>
      <c r="E27" s="3" t="s">
        <v>46</v>
      </c>
      <c r="F27" s="3" t="s">
        <v>64</v>
      </c>
      <c r="G27" s="3">
        <f t="shared" si="0"/>
        <v>1</v>
      </c>
      <c r="H27" s="3">
        <f t="shared" si="1"/>
        <v>1</v>
      </c>
      <c r="I27" s="3">
        <f t="shared" si="2"/>
        <v>1</v>
      </c>
      <c r="J27" s="3">
        <f t="shared" si="3"/>
        <v>0</v>
      </c>
      <c r="K27" s="3">
        <f t="shared" si="4"/>
        <v>0</v>
      </c>
      <c r="L27" s="3">
        <v>1</v>
      </c>
      <c r="M27" s="3">
        <v>1</v>
      </c>
      <c r="N27" s="3">
        <v>1</v>
      </c>
      <c r="O27" s="3">
        <v>0</v>
      </c>
      <c r="P27" s="3">
        <v>0</v>
      </c>
      <c r="Q27" s="3" t="s">
        <v>48</v>
      </c>
      <c r="R27" s="3">
        <f>VLOOKUP(Q27,[1]Sheet1!$A$1:$B$4, 2,0)</f>
        <v>1</v>
      </c>
      <c r="S27" s="3">
        <v>1</v>
      </c>
      <c r="T27" s="3" t="s">
        <v>70</v>
      </c>
      <c r="U27" s="3">
        <f>VLOOKUP(T27,[1]Sheet1!$E$1:$F$3, 2,0)</f>
        <v>2</v>
      </c>
      <c r="V27" s="3">
        <v>2</v>
      </c>
      <c r="W27" s="3" t="s">
        <v>150</v>
      </c>
      <c r="X27" s="3">
        <f>VLOOKUP(W27,[1]Sheet1!$H$1:$I$4, 2,0)</f>
        <v>3</v>
      </c>
      <c r="Y27" s="3">
        <v>3</v>
      </c>
      <c r="Z27" s="3" t="s">
        <v>62</v>
      </c>
      <c r="AA27" s="3">
        <f>VLOOKUP(Z27,[1]Sheet1!$K$1:$L$4, 2,0)</f>
        <v>3</v>
      </c>
      <c r="AB27" s="3">
        <v>3</v>
      </c>
      <c r="AC27" s="3" t="s">
        <v>52</v>
      </c>
      <c r="AD27" s="3">
        <v>5</v>
      </c>
      <c r="AE27" s="3">
        <v>5</v>
      </c>
      <c r="AF27" s="3">
        <v>3</v>
      </c>
      <c r="AG27" s="3">
        <v>3</v>
      </c>
      <c r="AH27" s="3">
        <v>3</v>
      </c>
      <c r="AI27" s="3">
        <v>2</v>
      </c>
      <c r="AJ27" s="3">
        <v>3</v>
      </c>
      <c r="AK27" s="3">
        <v>3</v>
      </c>
      <c r="AL27" s="3">
        <v>3</v>
      </c>
      <c r="AM27" s="3">
        <v>5</v>
      </c>
      <c r="AN27" s="3">
        <v>4</v>
      </c>
      <c r="AO27" s="3">
        <v>2</v>
      </c>
      <c r="AP27" s="3">
        <v>3</v>
      </c>
      <c r="AQ27" s="3">
        <v>4</v>
      </c>
      <c r="AR27" s="3">
        <v>5</v>
      </c>
      <c r="AS27" s="3">
        <v>2</v>
      </c>
      <c r="AT27" s="3">
        <v>4</v>
      </c>
      <c r="AU27" s="3">
        <v>5</v>
      </c>
      <c r="AV27" s="3">
        <v>3</v>
      </c>
      <c r="AW27" s="3">
        <v>4</v>
      </c>
      <c r="AX27" s="3">
        <v>3</v>
      </c>
      <c r="AY27" s="3">
        <v>5</v>
      </c>
      <c r="AZ27" s="3">
        <v>3</v>
      </c>
      <c r="BA27" s="3">
        <v>3</v>
      </c>
      <c r="BB27" s="3">
        <v>4</v>
      </c>
      <c r="BC27" s="3">
        <v>3</v>
      </c>
      <c r="BD27" s="3">
        <v>4</v>
      </c>
      <c r="BE27" s="3">
        <v>4</v>
      </c>
      <c r="BF27" s="3">
        <v>4</v>
      </c>
      <c r="BG27" s="3" t="s">
        <v>72</v>
      </c>
      <c r="BH27" s="3">
        <f>VLOOKUP(BG27,[1]Sheet1!$N$1:$O$3, 2,0)</f>
        <v>2</v>
      </c>
      <c r="BI27" s="3">
        <v>2</v>
      </c>
      <c r="BJ27" s="3" t="s">
        <v>67</v>
      </c>
      <c r="BK27" s="3">
        <f>VLOOKUP(BJ27:BJ27,[1]Sheet1!$Q$1:$R$3,2,0)</f>
        <v>3</v>
      </c>
      <c r="BL27" s="3">
        <v>3</v>
      </c>
      <c r="BM27" s="3" t="s">
        <v>105</v>
      </c>
      <c r="BN27" s="3">
        <f>VLOOKUP(BM27,[1]Sheet1!$T$1:$U$5,2,0)</f>
        <v>3</v>
      </c>
      <c r="BO27" s="3">
        <v>3</v>
      </c>
      <c r="BP27" s="3" t="s">
        <v>75</v>
      </c>
      <c r="BQ27">
        <f>VLOOKUP(BP27,[1]Sheet1!$W$1:$X$4,2,0)</f>
        <v>4</v>
      </c>
      <c r="BR27">
        <v>4</v>
      </c>
    </row>
    <row r="28" spans="1:70" ht="13.2" x14ac:dyDescent="0.25">
      <c r="A28" s="8">
        <v>45251.935388495374</v>
      </c>
      <c r="B28" s="3" t="s">
        <v>106</v>
      </c>
      <c r="C28" s="3" t="s">
        <v>45</v>
      </c>
      <c r="D28" s="3" t="s">
        <v>45</v>
      </c>
      <c r="E28" s="3" t="s">
        <v>46</v>
      </c>
      <c r="F28" s="3" t="s">
        <v>58</v>
      </c>
      <c r="G28" s="3">
        <f t="shared" si="0"/>
        <v>1</v>
      </c>
      <c r="H28" s="3">
        <f t="shared" si="1"/>
        <v>0</v>
      </c>
      <c r="I28" s="3">
        <f t="shared" si="2"/>
        <v>0</v>
      </c>
      <c r="J28" s="3">
        <f t="shared" si="3"/>
        <v>0</v>
      </c>
      <c r="K28" s="3">
        <f t="shared" si="4"/>
        <v>0</v>
      </c>
      <c r="L28" s="3">
        <v>1</v>
      </c>
      <c r="M28" s="3">
        <v>0</v>
      </c>
      <c r="N28" s="3">
        <v>0</v>
      </c>
      <c r="O28" s="3">
        <v>0</v>
      </c>
      <c r="P28" s="3">
        <v>0</v>
      </c>
      <c r="Q28" s="3" t="s">
        <v>65</v>
      </c>
      <c r="R28" s="3">
        <f>VLOOKUP(Q28,[1]Sheet1!$A$1:$B$4, 2,0)</f>
        <v>2</v>
      </c>
      <c r="S28" s="3">
        <v>2</v>
      </c>
      <c r="T28" s="3" t="s">
        <v>70</v>
      </c>
      <c r="U28" s="3">
        <f>VLOOKUP(T28,[1]Sheet1!$E$1:$F$3, 2,0)</f>
        <v>2</v>
      </c>
      <c r="V28" s="3">
        <v>2</v>
      </c>
      <c r="W28" s="3" t="s">
        <v>50</v>
      </c>
      <c r="X28" s="3">
        <f>VLOOKUP(W28,[1]Sheet1!$H$1:$I$4, 2,0)</f>
        <v>1</v>
      </c>
      <c r="Y28" s="3">
        <v>1</v>
      </c>
      <c r="Z28" s="3" t="s">
        <v>51</v>
      </c>
      <c r="AA28" s="3">
        <f>VLOOKUP(Z28,[1]Sheet1!$K$1:$L$4, 2,0)</f>
        <v>2</v>
      </c>
      <c r="AB28" s="3">
        <v>2</v>
      </c>
      <c r="AC28" s="3" t="s">
        <v>52</v>
      </c>
      <c r="AD28" s="3">
        <v>4</v>
      </c>
      <c r="AE28" s="3">
        <v>5</v>
      </c>
      <c r="AF28" s="3">
        <v>5</v>
      </c>
      <c r="AG28" s="3">
        <v>4</v>
      </c>
      <c r="AH28" s="3">
        <v>3</v>
      </c>
      <c r="AI28" s="3">
        <v>3</v>
      </c>
      <c r="AJ28" s="3">
        <v>3</v>
      </c>
      <c r="AK28" s="3">
        <v>4</v>
      </c>
      <c r="AL28" s="3">
        <v>5</v>
      </c>
      <c r="AM28" s="3">
        <v>5</v>
      </c>
      <c r="AN28" s="3">
        <v>4</v>
      </c>
      <c r="AO28" s="3">
        <v>4</v>
      </c>
      <c r="AP28" s="3">
        <v>4</v>
      </c>
      <c r="AQ28" s="3">
        <v>4</v>
      </c>
      <c r="AR28" s="3">
        <v>3</v>
      </c>
      <c r="AS28" s="3">
        <v>4</v>
      </c>
      <c r="AT28" s="3">
        <v>5</v>
      </c>
      <c r="AU28" s="3">
        <v>5</v>
      </c>
      <c r="AV28" s="3">
        <v>2</v>
      </c>
      <c r="AW28" s="3">
        <v>2</v>
      </c>
      <c r="AX28" s="3">
        <v>4</v>
      </c>
      <c r="AY28" s="3">
        <v>4</v>
      </c>
      <c r="AZ28" s="3">
        <v>5</v>
      </c>
      <c r="BA28" s="3">
        <v>4</v>
      </c>
      <c r="BB28" s="3">
        <v>3</v>
      </c>
      <c r="BC28" s="3">
        <v>3</v>
      </c>
      <c r="BD28" s="3">
        <v>3</v>
      </c>
      <c r="BE28" s="3">
        <v>4</v>
      </c>
      <c r="BF28" s="3">
        <v>4</v>
      </c>
      <c r="BG28" s="3" t="s">
        <v>53</v>
      </c>
      <c r="BH28" s="3">
        <f>VLOOKUP(BG28,[1]Sheet1!$N$1:$O$3, 2,0)</f>
        <v>1</v>
      </c>
      <c r="BI28" s="3">
        <v>1</v>
      </c>
      <c r="BJ28" s="3" t="s">
        <v>54</v>
      </c>
      <c r="BK28" s="3">
        <f>VLOOKUP(BJ28:BJ28,[1]Sheet1!$Q$1:$R$3,2,0)</f>
        <v>2</v>
      </c>
      <c r="BL28" s="3">
        <v>2</v>
      </c>
      <c r="BM28" s="3" t="s">
        <v>55</v>
      </c>
      <c r="BN28" s="3">
        <f>VLOOKUP(BM28,[1]Sheet1!$T$1:$U$5,2,0)</f>
        <v>2</v>
      </c>
      <c r="BO28" s="3">
        <v>2</v>
      </c>
      <c r="BP28" s="3" t="s">
        <v>68</v>
      </c>
      <c r="BQ28">
        <f>VLOOKUP(BP28,[1]Sheet1!$W$1:$X$4,2,0)</f>
        <v>3</v>
      </c>
      <c r="BR28">
        <v>3</v>
      </c>
    </row>
    <row r="29" spans="1:70" ht="13.2" x14ac:dyDescent="0.25">
      <c r="A29" s="8">
        <v>45251.936395636571</v>
      </c>
      <c r="B29" s="3" t="s">
        <v>107</v>
      </c>
      <c r="C29" s="3" t="s">
        <v>45</v>
      </c>
      <c r="D29" s="3" t="s">
        <v>45</v>
      </c>
      <c r="E29" s="3" t="s">
        <v>46</v>
      </c>
      <c r="F29" s="3" t="s">
        <v>108</v>
      </c>
      <c r="G29" s="3">
        <f t="shared" si="0"/>
        <v>1</v>
      </c>
      <c r="H29" s="3">
        <f t="shared" si="1"/>
        <v>1</v>
      </c>
      <c r="I29" s="3">
        <f t="shared" si="2"/>
        <v>1</v>
      </c>
      <c r="J29" s="3">
        <f t="shared" si="3"/>
        <v>1</v>
      </c>
      <c r="K29" s="3">
        <f t="shared" si="4"/>
        <v>1</v>
      </c>
      <c r="L29" s="3">
        <v>1</v>
      </c>
      <c r="M29" s="3">
        <v>1</v>
      </c>
      <c r="N29" s="3">
        <v>1</v>
      </c>
      <c r="O29" s="3">
        <v>1</v>
      </c>
      <c r="P29" s="3">
        <v>1</v>
      </c>
      <c r="Q29" s="3" t="s">
        <v>65</v>
      </c>
      <c r="R29" s="3">
        <f>VLOOKUP(Q29,[1]Sheet1!$A$1:$B$4, 2,0)</f>
        <v>2</v>
      </c>
      <c r="S29" s="3">
        <v>2</v>
      </c>
      <c r="T29" s="3" t="s">
        <v>60</v>
      </c>
      <c r="U29" s="3">
        <f>VLOOKUP(T29,[1]Sheet1!$E$1:$F$3, 2,0)</f>
        <v>1</v>
      </c>
      <c r="V29" s="3">
        <v>1</v>
      </c>
      <c r="W29" s="3" t="s">
        <v>50</v>
      </c>
      <c r="X29" s="3">
        <f>VLOOKUP(W29,[1]Sheet1!$H$1:$I$4, 2,0)</f>
        <v>1</v>
      </c>
      <c r="Y29" s="3">
        <v>1</v>
      </c>
      <c r="Z29" s="3" t="s">
        <v>82</v>
      </c>
      <c r="AA29" s="3">
        <f>VLOOKUP(Z29,[1]Sheet1!$K$1:$L$4, 2,0)</f>
        <v>1</v>
      </c>
      <c r="AB29" s="3">
        <v>1</v>
      </c>
      <c r="AC29" s="3" t="s">
        <v>52</v>
      </c>
      <c r="AD29" s="3">
        <v>5</v>
      </c>
      <c r="AE29" s="3">
        <v>5</v>
      </c>
      <c r="AF29" s="3">
        <v>3</v>
      </c>
      <c r="AG29" s="3">
        <v>3</v>
      </c>
      <c r="AH29" s="3">
        <v>4</v>
      </c>
      <c r="AI29" s="3">
        <v>3</v>
      </c>
      <c r="AJ29" s="3">
        <v>3</v>
      </c>
      <c r="AK29" s="3">
        <v>3</v>
      </c>
      <c r="AL29" s="3">
        <v>3</v>
      </c>
      <c r="AM29" s="3">
        <v>3</v>
      </c>
      <c r="AN29" s="3">
        <v>3</v>
      </c>
      <c r="AO29" s="3">
        <v>4</v>
      </c>
      <c r="AP29" s="3">
        <v>4</v>
      </c>
      <c r="AQ29" s="3">
        <v>4</v>
      </c>
      <c r="AR29" s="3">
        <v>4</v>
      </c>
      <c r="AS29" s="3">
        <v>3</v>
      </c>
      <c r="AT29" s="3">
        <v>5</v>
      </c>
      <c r="AU29" s="3">
        <v>5</v>
      </c>
      <c r="AV29" s="3">
        <v>5</v>
      </c>
      <c r="AW29" s="3">
        <v>5</v>
      </c>
      <c r="AX29" s="3">
        <v>3</v>
      </c>
      <c r="AY29" s="3">
        <v>4</v>
      </c>
      <c r="AZ29" s="3">
        <v>4</v>
      </c>
      <c r="BA29" s="3">
        <v>4</v>
      </c>
      <c r="BB29" s="3">
        <v>4</v>
      </c>
      <c r="BC29" s="3">
        <v>4</v>
      </c>
      <c r="BD29" s="3">
        <v>4</v>
      </c>
      <c r="BE29" s="3">
        <v>4</v>
      </c>
      <c r="BF29" s="3">
        <v>4</v>
      </c>
      <c r="BG29" s="3" t="s">
        <v>53</v>
      </c>
      <c r="BH29" s="3">
        <f>VLOOKUP(BG29,[1]Sheet1!$N$1:$O$3, 2,0)</f>
        <v>1</v>
      </c>
      <c r="BI29" s="3">
        <v>1</v>
      </c>
      <c r="BJ29" s="3" t="s">
        <v>54</v>
      </c>
      <c r="BK29" s="3">
        <f>VLOOKUP(BJ29:BJ29,[1]Sheet1!$Q$1:$R$3,2,0)</f>
        <v>2</v>
      </c>
      <c r="BL29" s="3">
        <v>2</v>
      </c>
      <c r="BM29" s="3" t="s">
        <v>55</v>
      </c>
      <c r="BN29" s="3">
        <f>VLOOKUP(BM29,[1]Sheet1!$T$1:$U$5,2,0)</f>
        <v>2</v>
      </c>
      <c r="BO29" s="3">
        <v>2</v>
      </c>
      <c r="BP29" s="3" t="s">
        <v>68</v>
      </c>
      <c r="BQ29">
        <f>VLOOKUP(BP29,[1]Sheet1!$W$1:$X$4,2,0)</f>
        <v>3</v>
      </c>
      <c r="BR29">
        <v>3</v>
      </c>
    </row>
    <row r="30" spans="1:70" ht="13.2" x14ac:dyDescent="0.25">
      <c r="A30" s="8">
        <v>45251.939981805554</v>
      </c>
      <c r="B30" s="3" t="s">
        <v>109</v>
      </c>
      <c r="C30" s="3" t="s">
        <v>45</v>
      </c>
      <c r="D30" s="3" t="s">
        <v>45</v>
      </c>
      <c r="E30" s="3" t="s">
        <v>46</v>
      </c>
      <c r="F30" s="3" t="s">
        <v>47</v>
      </c>
      <c r="G30" s="3">
        <f t="shared" si="0"/>
        <v>1</v>
      </c>
      <c r="H30" s="3">
        <f t="shared" si="1"/>
        <v>1</v>
      </c>
      <c r="I30" s="3">
        <f t="shared" si="2"/>
        <v>0</v>
      </c>
      <c r="J30" s="3">
        <f t="shared" si="3"/>
        <v>0</v>
      </c>
      <c r="K30" s="3">
        <f t="shared" si="4"/>
        <v>0</v>
      </c>
      <c r="L30" s="3">
        <v>1</v>
      </c>
      <c r="M30" s="3">
        <v>1</v>
      </c>
      <c r="N30" s="3">
        <v>0</v>
      </c>
      <c r="O30" s="3">
        <v>0</v>
      </c>
      <c r="P30" s="3">
        <v>0</v>
      </c>
      <c r="Q30" s="3" t="s">
        <v>65</v>
      </c>
      <c r="R30" s="3">
        <f>VLOOKUP(Q30,[1]Sheet1!$A$1:$B$4, 2,0)</f>
        <v>2</v>
      </c>
      <c r="S30" s="3">
        <v>2</v>
      </c>
      <c r="T30" s="3" t="s">
        <v>70</v>
      </c>
      <c r="U30" s="3">
        <f>VLOOKUP(T30,[1]Sheet1!$E$1:$F$3, 2,0)</f>
        <v>2</v>
      </c>
      <c r="V30" s="3">
        <v>2</v>
      </c>
      <c r="W30" s="3" t="s">
        <v>150</v>
      </c>
      <c r="X30" s="3">
        <f>VLOOKUP(W30,[1]Sheet1!$H$1:$I$4, 2,0)</f>
        <v>3</v>
      </c>
      <c r="Y30" s="3">
        <v>3</v>
      </c>
      <c r="Z30" s="3" t="s">
        <v>51</v>
      </c>
      <c r="AA30" s="3">
        <f>VLOOKUP(Z30,[1]Sheet1!$K$1:$L$4, 2,0)</f>
        <v>2</v>
      </c>
      <c r="AB30" s="3">
        <v>2</v>
      </c>
      <c r="AC30" s="3" t="s">
        <v>52</v>
      </c>
      <c r="AD30" s="3">
        <v>5</v>
      </c>
      <c r="AE30" s="3">
        <v>4</v>
      </c>
      <c r="AF30" s="3">
        <v>3</v>
      </c>
      <c r="AG30" s="3">
        <v>4</v>
      </c>
      <c r="AH30" s="3">
        <v>4</v>
      </c>
      <c r="AI30" s="3">
        <v>4</v>
      </c>
      <c r="AJ30" s="3">
        <v>4</v>
      </c>
      <c r="AK30" s="3">
        <v>5</v>
      </c>
      <c r="AL30" s="3">
        <v>4</v>
      </c>
      <c r="AM30" s="3">
        <v>5</v>
      </c>
      <c r="AN30" s="3">
        <v>5</v>
      </c>
      <c r="AO30" s="3">
        <v>5</v>
      </c>
      <c r="AP30" s="3">
        <v>4</v>
      </c>
      <c r="AQ30" s="3">
        <v>4</v>
      </c>
      <c r="AR30" s="3">
        <v>4</v>
      </c>
      <c r="AS30" s="3">
        <v>4</v>
      </c>
      <c r="AT30" s="3">
        <v>5</v>
      </c>
      <c r="AU30" s="3">
        <v>4</v>
      </c>
      <c r="AV30" s="3">
        <v>4</v>
      </c>
      <c r="AW30" s="3">
        <v>5</v>
      </c>
      <c r="AX30" s="3">
        <v>4</v>
      </c>
      <c r="AY30" s="3">
        <v>4</v>
      </c>
      <c r="AZ30" s="3">
        <v>5</v>
      </c>
      <c r="BA30" s="3">
        <v>4</v>
      </c>
      <c r="BB30" s="3">
        <v>4</v>
      </c>
      <c r="BC30" s="3">
        <v>4</v>
      </c>
      <c r="BD30" s="3">
        <v>4</v>
      </c>
      <c r="BE30" s="3">
        <v>3</v>
      </c>
      <c r="BF30" s="3">
        <v>4</v>
      </c>
      <c r="BG30" s="3" t="s">
        <v>72</v>
      </c>
      <c r="BH30" s="3">
        <f>VLOOKUP(BG30,[1]Sheet1!$N$1:$O$3, 2,0)</f>
        <v>2</v>
      </c>
      <c r="BI30" s="3">
        <v>2</v>
      </c>
      <c r="BJ30" s="3" t="s">
        <v>54</v>
      </c>
      <c r="BK30" s="3">
        <f>VLOOKUP(BJ30:BJ30,[1]Sheet1!$Q$1:$R$3,2,0)</f>
        <v>2</v>
      </c>
      <c r="BL30" s="3">
        <v>2</v>
      </c>
      <c r="BM30" s="3" t="s">
        <v>55</v>
      </c>
      <c r="BN30" s="3">
        <f>VLOOKUP(BM30,[1]Sheet1!$T$1:$U$5,2,0)</f>
        <v>2</v>
      </c>
      <c r="BO30" s="3">
        <v>2</v>
      </c>
      <c r="BP30" s="3" t="s">
        <v>75</v>
      </c>
      <c r="BQ30">
        <f>VLOOKUP(BP30,[1]Sheet1!$W$1:$X$4,2,0)</f>
        <v>4</v>
      </c>
      <c r="BR30">
        <v>4</v>
      </c>
    </row>
    <row r="31" spans="1:70" ht="13.2" x14ac:dyDescent="0.25">
      <c r="A31" s="8">
        <v>45251.942458888894</v>
      </c>
      <c r="B31" s="3" t="s">
        <v>110</v>
      </c>
      <c r="C31" s="3" t="s">
        <v>45</v>
      </c>
      <c r="D31" s="3" t="s">
        <v>45</v>
      </c>
      <c r="E31" s="3" t="s">
        <v>46</v>
      </c>
      <c r="F31" s="3" t="s">
        <v>47</v>
      </c>
      <c r="G31" s="3">
        <f t="shared" si="0"/>
        <v>1</v>
      </c>
      <c r="H31" s="3">
        <f t="shared" si="1"/>
        <v>1</v>
      </c>
      <c r="I31" s="3">
        <f t="shared" si="2"/>
        <v>0</v>
      </c>
      <c r="J31" s="3">
        <f t="shared" si="3"/>
        <v>0</v>
      </c>
      <c r="K31" s="3">
        <f t="shared" si="4"/>
        <v>0</v>
      </c>
      <c r="L31" s="3">
        <v>1</v>
      </c>
      <c r="M31" s="3">
        <v>1</v>
      </c>
      <c r="N31" s="3">
        <v>0</v>
      </c>
      <c r="O31" s="3">
        <v>0</v>
      </c>
      <c r="P31" s="3">
        <v>0</v>
      </c>
      <c r="Q31" s="3" t="s">
        <v>48</v>
      </c>
      <c r="R31" s="3">
        <f>VLOOKUP(Q31,[1]Sheet1!$A$1:$B$4, 2,0)</f>
        <v>1</v>
      </c>
      <c r="S31" s="3">
        <v>1</v>
      </c>
      <c r="T31" s="3" t="s">
        <v>60</v>
      </c>
      <c r="U31" s="3">
        <f>VLOOKUP(T31,[1]Sheet1!$E$1:$F$3, 2,0)</f>
        <v>1</v>
      </c>
      <c r="V31" s="3">
        <v>1</v>
      </c>
      <c r="W31" s="3" t="s">
        <v>149</v>
      </c>
      <c r="X31" s="3">
        <f>VLOOKUP(W31,[1]Sheet1!$H$1:$I$4, 2,0)</f>
        <v>2</v>
      </c>
      <c r="Y31" s="3">
        <v>2</v>
      </c>
      <c r="Z31" s="3" t="s">
        <v>82</v>
      </c>
      <c r="AA31" s="3">
        <f>VLOOKUP(Z31,[1]Sheet1!$K$1:$L$4, 2,0)</f>
        <v>1</v>
      </c>
      <c r="AB31" s="3">
        <v>1</v>
      </c>
      <c r="AC31" s="3" t="s">
        <v>52</v>
      </c>
      <c r="AD31" s="3">
        <v>5</v>
      </c>
      <c r="AE31" s="3">
        <v>5</v>
      </c>
      <c r="AF31" s="3">
        <v>5</v>
      </c>
      <c r="AG31" s="3">
        <v>5</v>
      </c>
      <c r="AH31" s="3">
        <v>5</v>
      </c>
      <c r="AI31" s="3">
        <v>5</v>
      </c>
      <c r="AJ31" s="3">
        <v>5</v>
      </c>
      <c r="AK31" s="3">
        <v>5</v>
      </c>
      <c r="AL31" s="3">
        <v>5</v>
      </c>
      <c r="AM31" s="3">
        <v>5</v>
      </c>
      <c r="AN31" s="3">
        <v>5</v>
      </c>
      <c r="AO31" s="3">
        <v>5</v>
      </c>
      <c r="AP31" s="3">
        <v>5</v>
      </c>
      <c r="AQ31" s="3">
        <v>5</v>
      </c>
      <c r="AR31" s="3">
        <v>5</v>
      </c>
      <c r="AS31" s="3">
        <v>5</v>
      </c>
      <c r="AT31" s="3">
        <v>5</v>
      </c>
      <c r="AU31" s="3">
        <v>5</v>
      </c>
      <c r="AV31" s="3">
        <v>5</v>
      </c>
      <c r="AW31" s="3">
        <v>5</v>
      </c>
      <c r="AX31" s="3">
        <v>5</v>
      </c>
      <c r="AY31" s="3">
        <v>5</v>
      </c>
      <c r="AZ31" s="3">
        <v>5</v>
      </c>
      <c r="BA31" s="3">
        <v>5</v>
      </c>
      <c r="BB31" s="3">
        <v>5</v>
      </c>
      <c r="BC31" s="3">
        <v>5</v>
      </c>
      <c r="BD31" s="3">
        <v>5</v>
      </c>
      <c r="BE31" s="3">
        <v>5</v>
      </c>
      <c r="BF31" s="3">
        <v>5</v>
      </c>
      <c r="BG31" s="3" t="s">
        <v>72</v>
      </c>
      <c r="BH31" s="3">
        <f>VLOOKUP(BG31,[1]Sheet1!$N$1:$O$3, 2,0)</f>
        <v>2</v>
      </c>
      <c r="BI31" s="3">
        <v>2</v>
      </c>
      <c r="BJ31" s="3" t="s">
        <v>54</v>
      </c>
      <c r="BK31" s="3">
        <f>VLOOKUP(BJ31:BJ31,[1]Sheet1!$Q$1:$R$3,2,0)</f>
        <v>2</v>
      </c>
      <c r="BL31" s="3">
        <v>2</v>
      </c>
      <c r="BM31" s="3" t="s">
        <v>55</v>
      </c>
      <c r="BN31" s="3">
        <f>VLOOKUP(BM31,[1]Sheet1!$T$1:$U$5,2,0)</f>
        <v>2</v>
      </c>
      <c r="BO31" s="3">
        <v>2</v>
      </c>
      <c r="BP31" s="3" t="s">
        <v>56</v>
      </c>
      <c r="BQ31">
        <f>VLOOKUP(BP31,[1]Sheet1!$W$1:$X$4,2,0)</f>
        <v>2</v>
      </c>
      <c r="BR31">
        <v>2</v>
      </c>
    </row>
    <row r="32" spans="1:70" ht="13.2" x14ac:dyDescent="0.25">
      <c r="A32" s="8">
        <v>45251.943797604166</v>
      </c>
      <c r="B32" s="3" t="s">
        <v>111</v>
      </c>
      <c r="C32" s="3" t="s">
        <v>45</v>
      </c>
      <c r="D32" s="3" t="s">
        <v>45</v>
      </c>
      <c r="E32" s="3" t="s">
        <v>46</v>
      </c>
      <c r="F32" s="3" t="s">
        <v>47</v>
      </c>
      <c r="G32" s="3">
        <f t="shared" si="0"/>
        <v>1</v>
      </c>
      <c r="H32" s="3">
        <f t="shared" si="1"/>
        <v>1</v>
      </c>
      <c r="I32" s="3">
        <f t="shared" si="2"/>
        <v>0</v>
      </c>
      <c r="J32" s="3">
        <f t="shared" si="3"/>
        <v>0</v>
      </c>
      <c r="K32" s="3">
        <f t="shared" si="4"/>
        <v>0</v>
      </c>
      <c r="L32" s="3">
        <v>1</v>
      </c>
      <c r="M32" s="3">
        <v>1</v>
      </c>
      <c r="N32" s="3">
        <v>0</v>
      </c>
      <c r="O32" s="3">
        <v>0</v>
      </c>
      <c r="P32" s="3">
        <v>0</v>
      </c>
      <c r="Q32" s="3" t="s">
        <v>65</v>
      </c>
      <c r="R32" s="3">
        <f>VLOOKUP(Q32,[1]Sheet1!$A$1:$B$4, 2,0)</f>
        <v>2</v>
      </c>
      <c r="S32" s="3">
        <v>2</v>
      </c>
      <c r="T32" s="3" t="s">
        <v>70</v>
      </c>
      <c r="U32" s="3">
        <f>VLOOKUP(T32,[1]Sheet1!$E$1:$F$3, 2,0)</f>
        <v>2</v>
      </c>
      <c r="V32" s="3">
        <v>2</v>
      </c>
      <c r="W32" s="3" t="s">
        <v>149</v>
      </c>
      <c r="X32" s="3">
        <f>VLOOKUP(W32,[1]Sheet1!$H$1:$I$4, 2,0)</f>
        <v>2</v>
      </c>
      <c r="Y32" s="3">
        <v>2</v>
      </c>
      <c r="Z32" s="3" t="s">
        <v>82</v>
      </c>
      <c r="AA32" s="3">
        <f>VLOOKUP(Z32,[1]Sheet1!$K$1:$L$4, 2,0)</f>
        <v>1</v>
      </c>
      <c r="AB32" s="3">
        <v>1</v>
      </c>
      <c r="AC32" s="3" t="s">
        <v>52</v>
      </c>
      <c r="AD32" s="3">
        <v>4</v>
      </c>
      <c r="AE32" s="3">
        <v>4</v>
      </c>
      <c r="AF32" s="3">
        <v>3</v>
      </c>
      <c r="AG32" s="3">
        <v>2</v>
      </c>
      <c r="AH32" s="3">
        <v>2</v>
      </c>
      <c r="AI32" s="3">
        <v>4</v>
      </c>
      <c r="AJ32" s="3">
        <v>4</v>
      </c>
      <c r="AK32" s="3">
        <v>4</v>
      </c>
      <c r="AL32" s="3">
        <v>3</v>
      </c>
      <c r="AM32" s="3">
        <v>2</v>
      </c>
      <c r="AN32" s="3">
        <v>4</v>
      </c>
      <c r="AO32" s="3">
        <v>4</v>
      </c>
      <c r="AP32" s="3">
        <v>3</v>
      </c>
      <c r="AQ32" s="3">
        <v>3</v>
      </c>
      <c r="AR32" s="3">
        <v>4</v>
      </c>
      <c r="AS32" s="3">
        <v>4</v>
      </c>
      <c r="AT32" s="3">
        <v>3</v>
      </c>
      <c r="AU32" s="3">
        <v>3</v>
      </c>
      <c r="AV32" s="3">
        <v>3</v>
      </c>
      <c r="AW32" s="3">
        <v>4</v>
      </c>
      <c r="AX32" s="3">
        <v>4</v>
      </c>
      <c r="AY32" s="3">
        <v>4</v>
      </c>
      <c r="AZ32" s="3">
        <v>4</v>
      </c>
      <c r="BA32" s="3">
        <v>3</v>
      </c>
      <c r="BB32" s="3">
        <v>3</v>
      </c>
      <c r="BC32" s="3">
        <v>4</v>
      </c>
      <c r="BD32" s="3">
        <v>4</v>
      </c>
      <c r="BE32" s="3">
        <v>3</v>
      </c>
      <c r="BF32" s="3">
        <v>2</v>
      </c>
      <c r="BG32" s="3" t="s">
        <v>53</v>
      </c>
      <c r="BH32" s="3">
        <f>VLOOKUP(BG32,[1]Sheet1!$N$1:$O$3, 2,0)</f>
        <v>1</v>
      </c>
      <c r="BI32" s="3">
        <v>1</v>
      </c>
      <c r="BJ32" s="3" t="s">
        <v>54</v>
      </c>
      <c r="BK32" s="3">
        <f>VLOOKUP(BJ32:BJ32,[1]Sheet1!$Q$1:$R$3,2,0)</f>
        <v>2</v>
      </c>
      <c r="BL32" s="3">
        <v>2</v>
      </c>
      <c r="BM32" s="3" t="s">
        <v>55</v>
      </c>
      <c r="BN32" s="3">
        <f>VLOOKUP(BM32,[1]Sheet1!$T$1:$U$5,2,0)</f>
        <v>2</v>
      </c>
      <c r="BO32" s="3">
        <v>2</v>
      </c>
      <c r="BP32" s="3" t="s">
        <v>68</v>
      </c>
      <c r="BQ32">
        <f>VLOOKUP(BP32,[1]Sheet1!$W$1:$X$4,2,0)</f>
        <v>3</v>
      </c>
      <c r="BR32">
        <v>3</v>
      </c>
    </row>
    <row r="33" spans="1:70" ht="13.2" x14ac:dyDescent="0.25">
      <c r="A33" s="8">
        <v>45251.944336157409</v>
      </c>
      <c r="B33" s="3" t="s">
        <v>112</v>
      </c>
      <c r="C33" s="3" t="s">
        <v>45</v>
      </c>
      <c r="D33" s="3" t="s">
        <v>45</v>
      </c>
      <c r="E33" s="3" t="s">
        <v>46</v>
      </c>
      <c r="F33" s="3" t="s">
        <v>47</v>
      </c>
      <c r="G33" s="3">
        <f t="shared" si="0"/>
        <v>1</v>
      </c>
      <c r="H33" s="3">
        <f t="shared" si="1"/>
        <v>1</v>
      </c>
      <c r="I33" s="3">
        <f t="shared" si="2"/>
        <v>0</v>
      </c>
      <c r="J33" s="3">
        <f t="shared" si="3"/>
        <v>0</v>
      </c>
      <c r="K33" s="3">
        <f t="shared" si="4"/>
        <v>0</v>
      </c>
      <c r="L33" s="3">
        <v>1</v>
      </c>
      <c r="M33" s="3">
        <v>1</v>
      </c>
      <c r="N33" s="3">
        <v>0</v>
      </c>
      <c r="O33" s="3">
        <v>0</v>
      </c>
      <c r="P33" s="3">
        <v>0</v>
      </c>
      <c r="Q33" s="3" t="s">
        <v>48</v>
      </c>
      <c r="R33" s="3">
        <f>VLOOKUP(Q33,[1]Sheet1!$A$1:$B$4, 2,0)</f>
        <v>1</v>
      </c>
      <c r="S33" s="3">
        <v>1</v>
      </c>
      <c r="T33" s="3" t="s">
        <v>60</v>
      </c>
      <c r="U33" s="3">
        <f>VLOOKUP(T33,[1]Sheet1!$E$1:$F$3, 2,0)</f>
        <v>1</v>
      </c>
      <c r="V33" s="3">
        <v>1</v>
      </c>
      <c r="W33" s="3" t="s">
        <v>150</v>
      </c>
      <c r="X33" s="3">
        <f>VLOOKUP(W33,[1]Sheet1!$H$1:$I$4, 2,0)</f>
        <v>3</v>
      </c>
      <c r="Y33" s="3">
        <v>3</v>
      </c>
      <c r="Z33" s="3" t="s">
        <v>51</v>
      </c>
      <c r="AA33" s="3">
        <f>VLOOKUP(Z33,[1]Sheet1!$K$1:$L$4, 2,0)</f>
        <v>2</v>
      </c>
      <c r="AB33" s="3">
        <v>2</v>
      </c>
      <c r="AC33" s="3" t="s">
        <v>52</v>
      </c>
      <c r="AD33" s="3">
        <v>3</v>
      </c>
      <c r="AE33" s="3">
        <v>3</v>
      </c>
      <c r="AF33" s="3">
        <v>3</v>
      </c>
      <c r="AG33" s="3">
        <v>3</v>
      </c>
      <c r="AH33" s="3">
        <v>3</v>
      </c>
      <c r="AI33" s="3">
        <v>3</v>
      </c>
      <c r="AJ33" s="3">
        <v>3</v>
      </c>
      <c r="AK33" s="3">
        <v>3</v>
      </c>
      <c r="AL33" s="3">
        <v>3</v>
      </c>
      <c r="AM33" s="3">
        <v>3</v>
      </c>
      <c r="AN33" s="3">
        <v>3</v>
      </c>
      <c r="AO33" s="3">
        <v>3</v>
      </c>
      <c r="AP33" s="3">
        <v>3</v>
      </c>
      <c r="AQ33" s="3">
        <v>3</v>
      </c>
      <c r="AR33" s="3">
        <v>3</v>
      </c>
      <c r="AS33" s="3">
        <v>3</v>
      </c>
      <c r="AT33" s="3">
        <v>3</v>
      </c>
      <c r="AU33" s="3">
        <v>3</v>
      </c>
      <c r="AV33" s="3">
        <v>3</v>
      </c>
      <c r="AW33" s="3">
        <v>3</v>
      </c>
      <c r="AX33" s="3">
        <v>3</v>
      </c>
      <c r="AY33" s="3">
        <v>3</v>
      </c>
      <c r="AZ33" s="3">
        <v>3</v>
      </c>
      <c r="BA33" s="3">
        <v>3</v>
      </c>
      <c r="BB33" s="3">
        <v>3</v>
      </c>
      <c r="BC33" s="3">
        <v>3</v>
      </c>
      <c r="BD33" s="3">
        <v>3</v>
      </c>
      <c r="BE33" s="3">
        <v>3</v>
      </c>
      <c r="BF33" s="3">
        <v>3</v>
      </c>
      <c r="BG33" s="3" t="s">
        <v>53</v>
      </c>
      <c r="BH33" s="3">
        <f>VLOOKUP(BG33,[1]Sheet1!$N$1:$O$3, 2,0)</f>
        <v>1</v>
      </c>
      <c r="BI33" s="3">
        <v>1</v>
      </c>
      <c r="BJ33" s="3" t="s">
        <v>54</v>
      </c>
      <c r="BK33" s="3">
        <f>VLOOKUP(BJ33:BJ33,[1]Sheet1!$Q$1:$R$3,2,0)</f>
        <v>2</v>
      </c>
      <c r="BL33" s="3">
        <v>2</v>
      </c>
      <c r="BM33" s="3" t="s">
        <v>55</v>
      </c>
      <c r="BN33" s="3">
        <f>VLOOKUP(BM33,[1]Sheet1!$T$1:$U$5,2,0)</f>
        <v>2</v>
      </c>
      <c r="BO33" s="3">
        <v>2</v>
      </c>
      <c r="BP33" s="3" t="s">
        <v>56</v>
      </c>
      <c r="BQ33">
        <f>VLOOKUP(BP33,[1]Sheet1!$W$1:$X$4,2,0)</f>
        <v>2</v>
      </c>
      <c r="BR33">
        <v>2</v>
      </c>
    </row>
    <row r="34" spans="1:70" ht="13.2" x14ac:dyDescent="0.25">
      <c r="A34" s="8">
        <v>45251.944749629634</v>
      </c>
      <c r="B34" s="3" t="s">
        <v>113</v>
      </c>
      <c r="C34" s="3" t="s">
        <v>45</v>
      </c>
      <c r="D34" s="3" t="s">
        <v>45</v>
      </c>
      <c r="E34" s="3" t="s">
        <v>46</v>
      </c>
      <c r="F34" s="3" t="s">
        <v>58</v>
      </c>
      <c r="G34" s="3">
        <f t="shared" si="0"/>
        <v>1</v>
      </c>
      <c r="H34" s="3">
        <f t="shared" si="1"/>
        <v>0</v>
      </c>
      <c r="I34" s="3">
        <f t="shared" si="2"/>
        <v>0</v>
      </c>
      <c r="J34" s="3">
        <f t="shared" si="3"/>
        <v>0</v>
      </c>
      <c r="K34" s="3">
        <f t="shared" si="4"/>
        <v>0</v>
      </c>
      <c r="L34" s="3">
        <v>1</v>
      </c>
      <c r="M34" s="3">
        <v>0</v>
      </c>
      <c r="N34" s="3">
        <v>0</v>
      </c>
      <c r="O34" s="3">
        <v>0</v>
      </c>
      <c r="P34" s="3">
        <v>0</v>
      </c>
      <c r="Q34" s="3" t="s">
        <v>48</v>
      </c>
      <c r="R34" s="3">
        <f>VLOOKUP(Q34,[1]Sheet1!$A$1:$B$4, 2,0)</f>
        <v>1</v>
      </c>
      <c r="S34" s="3">
        <v>1</v>
      </c>
      <c r="T34" s="3" t="s">
        <v>70</v>
      </c>
      <c r="U34" s="3">
        <f>VLOOKUP(T34,[1]Sheet1!$E$1:$F$3, 2,0)</f>
        <v>2</v>
      </c>
      <c r="V34" s="3">
        <v>2</v>
      </c>
      <c r="W34" s="3" t="s">
        <v>149</v>
      </c>
      <c r="X34" s="3">
        <f>VLOOKUP(W34,[1]Sheet1!$H$1:$I$4, 2,0)</f>
        <v>2</v>
      </c>
      <c r="Y34" s="3">
        <v>2</v>
      </c>
      <c r="Z34" s="3" t="s">
        <v>62</v>
      </c>
      <c r="AA34" s="3">
        <f>VLOOKUP(Z34,[1]Sheet1!$K$1:$L$4, 2,0)</f>
        <v>3</v>
      </c>
      <c r="AB34" s="3">
        <v>3</v>
      </c>
      <c r="AC34" s="3" t="s">
        <v>52</v>
      </c>
      <c r="AD34" s="3">
        <v>4</v>
      </c>
      <c r="AE34" s="3">
        <v>5</v>
      </c>
      <c r="AF34" s="3">
        <v>3</v>
      </c>
      <c r="AG34" s="3">
        <v>3</v>
      </c>
      <c r="AH34" s="3">
        <v>3</v>
      </c>
      <c r="AI34" s="3">
        <v>2</v>
      </c>
      <c r="AJ34" s="3">
        <v>2</v>
      </c>
      <c r="AK34" s="3">
        <v>3</v>
      </c>
      <c r="AL34" s="3">
        <v>3</v>
      </c>
      <c r="AM34" s="3">
        <v>3</v>
      </c>
      <c r="AN34" s="3">
        <v>3</v>
      </c>
      <c r="AO34" s="3">
        <v>3</v>
      </c>
      <c r="AP34" s="3">
        <v>2</v>
      </c>
      <c r="AQ34" s="3">
        <v>3</v>
      </c>
      <c r="AR34" s="3">
        <v>4</v>
      </c>
      <c r="AS34" s="3">
        <v>5</v>
      </c>
      <c r="AT34" s="3">
        <v>5</v>
      </c>
      <c r="AU34" s="3">
        <v>5</v>
      </c>
      <c r="AV34" s="3">
        <v>3</v>
      </c>
      <c r="AW34" s="3">
        <v>3</v>
      </c>
      <c r="AX34" s="3">
        <v>3</v>
      </c>
      <c r="AY34" s="3">
        <v>4</v>
      </c>
      <c r="AZ34" s="3">
        <v>4</v>
      </c>
      <c r="BA34" s="3">
        <v>4</v>
      </c>
      <c r="BB34" s="3">
        <v>4</v>
      </c>
      <c r="BC34" s="3">
        <v>4</v>
      </c>
      <c r="BD34" s="3">
        <v>2</v>
      </c>
      <c r="BE34" s="3">
        <v>2</v>
      </c>
      <c r="BF34" s="3">
        <v>2</v>
      </c>
      <c r="BG34" s="3" t="s">
        <v>72</v>
      </c>
      <c r="BH34" s="3">
        <f>VLOOKUP(BG34,[1]Sheet1!$N$1:$O$3, 2,0)</f>
        <v>2</v>
      </c>
      <c r="BI34" s="3">
        <v>2</v>
      </c>
      <c r="BJ34" s="3" t="s">
        <v>54</v>
      </c>
      <c r="BK34" s="3">
        <f>VLOOKUP(BJ34:BJ34,[1]Sheet1!$Q$1:$R$3,2,0)</f>
        <v>2</v>
      </c>
      <c r="BL34" s="3">
        <v>2</v>
      </c>
      <c r="BM34" s="3" t="s">
        <v>55</v>
      </c>
      <c r="BN34" s="3">
        <f>VLOOKUP(BM34,[1]Sheet1!$T$1:$U$5,2,0)</f>
        <v>2</v>
      </c>
      <c r="BO34" s="3">
        <v>2</v>
      </c>
      <c r="BP34" s="3" t="s">
        <v>56</v>
      </c>
      <c r="BQ34">
        <f>VLOOKUP(BP34,[1]Sheet1!$W$1:$X$4,2,0)</f>
        <v>2</v>
      </c>
      <c r="BR34">
        <v>2</v>
      </c>
    </row>
    <row r="35" spans="1:70" ht="13.2" x14ac:dyDescent="0.25">
      <c r="A35" s="8">
        <v>45251.94646324074</v>
      </c>
      <c r="B35" s="3" t="s">
        <v>114</v>
      </c>
      <c r="C35" s="3" t="s">
        <v>45</v>
      </c>
      <c r="D35" s="3" t="s">
        <v>45</v>
      </c>
      <c r="E35" s="3" t="s">
        <v>46</v>
      </c>
      <c r="F35" s="3" t="s">
        <v>87</v>
      </c>
      <c r="G35" s="3">
        <f t="shared" si="0"/>
        <v>1</v>
      </c>
      <c r="H35" s="3">
        <f t="shared" si="1"/>
        <v>1</v>
      </c>
      <c r="I35" s="3">
        <f t="shared" si="2"/>
        <v>1</v>
      </c>
      <c r="J35" s="3">
        <f t="shared" si="3"/>
        <v>1</v>
      </c>
      <c r="K35" s="3">
        <f t="shared" si="4"/>
        <v>0</v>
      </c>
      <c r="L35" s="3">
        <v>1</v>
      </c>
      <c r="M35" s="3">
        <v>1</v>
      </c>
      <c r="N35" s="3">
        <v>1</v>
      </c>
      <c r="O35" s="3">
        <v>1</v>
      </c>
      <c r="P35" s="3">
        <v>0</v>
      </c>
      <c r="Q35" s="3" t="s">
        <v>48</v>
      </c>
      <c r="R35" s="3">
        <f>VLOOKUP(Q35,[1]Sheet1!$A$1:$B$4, 2,0)</f>
        <v>1</v>
      </c>
      <c r="S35" s="3">
        <v>1</v>
      </c>
      <c r="T35" s="3" t="s">
        <v>49</v>
      </c>
      <c r="U35" s="3">
        <f>VLOOKUP(T35,[1]Sheet1!$E$1:$F$3, 2,0)</f>
        <v>3</v>
      </c>
      <c r="V35" s="3">
        <v>3</v>
      </c>
      <c r="W35" s="3" t="s">
        <v>150</v>
      </c>
      <c r="X35" s="3">
        <f>VLOOKUP(W35,[1]Sheet1!$H$1:$I$4, 2,0)</f>
        <v>3</v>
      </c>
      <c r="Y35" s="3">
        <v>3</v>
      </c>
      <c r="Z35" s="3" t="s">
        <v>62</v>
      </c>
      <c r="AA35" s="3">
        <f>VLOOKUP(Z35,[1]Sheet1!$K$1:$L$4, 2,0)</f>
        <v>3</v>
      </c>
      <c r="AB35" s="3">
        <v>3</v>
      </c>
      <c r="AC35" s="3" t="s">
        <v>52</v>
      </c>
      <c r="AD35" s="3">
        <v>5</v>
      </c>
      <c r="AE35" s="3">
        <v>4</v>
      </c>
      <c r="AF35" s="3">
        <v>3</v>
      </c>
      <c r="AG35" s="3">
        <v>2</v>
      </c>
      <c r="AH35" s="3">
        <v>4</v>
      </c>
      <c r="AI35" s="3">
        <v>5</v>
      </c>
      <c r="AJ35" s="3">
        <v>4</v>
      </c>
      <c r="AK35" s="3">
        <v>4</v>
      </c>
      <c r="AL35" s="3">
        <v>4</v>
      </c>
      <c r="AM35" s="3">
        <v>4</v>
      </c>
      <c r="AN35" s="3">
        <v>5</v>
      </c>
      <c r="AO35" s="3">
        <v>5</v>
      </c>
      <c r="AP35" s="3">
        <v>4</v>
      </c>
      <c r="AQ35" s="3">
        <v>5</v>
      </c>
      <c r="AR35" s="3">
        <v>5</v>
      </c>
      <c r="AS35" s="3">
        <v>4</v>
      </c>
      <c r="AT35" s="3">
        <v>5</v>
      </c>
      <c r="AU35" s="3">
        <v>5</v>
      </c>
      <c r="AV35" s="3">
        <v>5</v>
      </c>
      <c r="AW35" s="3">
        <v>4</v>
      </c>
      <c r="AX35" s="3">
        <v>3</v>
      </c>
      <c r="AY35" s="3">
        <v>5</v>
      </c>
      <c r="AZ35" s="3">
        <v>5</v>
      </c>
      <c r="BA35" s="3">
        <v>5</v>
      </c>
      <c r="BB35" s="3">
        <v>4</v>
      </c>
      <c r="BC35" s="3">
        <v>4</v>
      </c>
      <c r="BD35" s="3">
        <v>5</v>
      </c>
      <c r="BE35" s="3">
        <v>4</v>
      </c>
      <c r="BF35" s="3">
        <v>4</v>
      </c>
      <c r="BG35" s="3" t="s">
        <v>53</v>
      </c>
      <c r="BH35" s="3">
        <f>VLOOKUP(BG35,[1]Sheet1!$N$1:$O$3, 2,0)</f>
        <v>1</v>
      </c>
      <c r="BI35" s="3">
        <v>1</v>
      </c>
      <c r="BJ35" s="3" t="s">
        <v>54</v>
      </c>
      <c r="BK35" s="3">
        <f>VLOOKUP(BJ35:BJ35,[1]Sheet1!$Q$1:$R$3,2,0)</f>
        <v>2</v>
      </c>
      <c r="BL35" s="3">
        <v>2</v>
      </c>
      <c r="BM35" s="3" t="s">
        <v>55</v>
      </c>
      <c r="BN35" s="3">
        <f>VLOOKUP(BM35,[1]Sheet1!$T$1:$U$5,2,0)</f>
        <v>2</v>
      </c>
      <c r="BO35" s="3">
        <v>2</v>
      </c>
      <c r="BP35" s="3" t="s">
        <v>56</v>
      </c>
      <c r="BQ35">
        <f>VLOOKUP(BP35,[1]Sheet1!$W$1:$X$4,2,0)</f>
        <v>2</v>
      </c>
      <c r="BR35">
        <v>2</v>
      </c>
    </row>
    <row r="36" spans="1:70" ht="13.2" x14ac:dyDescent="0.25">
      <c r="A36" s="8">
        <v>45251.950846053238</v>
      </c>
      <c r="B36" s="3" t="s">
        <v>115</v>
      </c>
      <c r="C36" s="3" t="s">
        <v>45</v>
      </c>
      <c r="D36" s="3" t="s">
        <v>45</v>
      </c>
      <c r="E36" s="3" t="s">
        <v>46</v>
      </c>
      <c r="F36" s="3" t="s">
        <v>64</v>
      </c>
      <c r="G36" s="3">
        <f t="shared" si="0"/>
        <v>1</v>
      </c>
      <c r="H36" s="3">
        <f t="shared" si="1"/>
        <v>1</v>
      </c>
      <c r="I36" s="3">
        <f t="shared" si="2"/>
        <v>1</v>
      </c>
      <c r="J36" s="3">
        <f t="shared" si="3"/>
        <v>0</v>
      </c>
      <c r="K36" s="3">
        <f t="shared" si="4"/>
        <v>0</v>
      </c>
      <c r="L36" s="3">
        <v>1</v>
      </c>
      <c r="M36" s="3">
        <v>1</v>
      </c>
      <c r="N36" s="3">
        <v>1</v>
      </c>
      <c r="O36" s="3">
        <v>0</v>
      </c>
      <c r="P36" s="3">
        <v>0</v>
      </c>
      <c r="Q36" s="3" t="s">
        <v>48</v>
      </c>
      <c r="R36" s="3">
        <f>VLOOKUP(Q36,[1]Sheet1!$A$1:$B$4, 2,0)</f>
        <v>1</v>
      </c>
      <c r="S36" s="3">
        <v>1</v>
      </c>
      <c r="T36" s="3" t="s">
        <v>60</v>
      </c>
      <c r="U36" s="3">
        <f>VLOOKUP(T36,[1]Sheet1!$E$1:$F$3, 2,0)</f>
        <v>1</v>
      </c>
      <c r="V36" s="3">
        <v>1</v>
      </c>
      <c r="W36" s="3" t="s">
        <v>149</v>
      </c>
      <c r="X36" s="3">
        <f>VLOOKUP(W36,[1]Sheet1!$H$1:$I$4, 2,0)</f>
        <v>2</v>
      </c>
      <c r="Y36" s="3">
        <v>2</v>
      </c>
      <c r="Z36" s="3" t="s">
        <v>51</v>
      </c>
      <c r="AA36" s="3">
        <f>VLOOKUP(Z36,[1]Sheet1!$K$1:$L$4, 2,0)</f>
        <v>2</v>
      </c>
      <c r="AB36" s="3">
        <v>2</v>
      </c>
      <c r="AC36" s="3" t="s">
        <v>52</v>
      </c>
      <c r="AD36" s="3">
        <v>3</v>
      </c>
      <c r="AE36" s="3">
        <v>4</v>
      </c>
      <c r="AF36" s="3">
        <v>3</v>
      </c>
      <c r="AG36" s="3">
        <v>2</v>
      </c>
      <c r="AH36" s="3">
        <v>2</v>
      </c>
      <c r="AI36" s="3">
        <v>4</v>
      </c>
      <c r="AJ36" s="3">
        <v>4</v>
      </c>
      <c r="AK36" s="3">
        <v>4</v>
      </c>
      <c r="AL36" s="3">
        <v>3</v>
      </c>
      <c r="AM36" s="3">
        <v>3</v>
      </c>
      <c r="AN36" s="3">
        <v>2</v>
      </c>
      <c r="AO36" s="3">
        <v>3</v>
      </c>
      <c r="AP36" s="3">
        <v>3</v>
      </c>
      <c r="AQ36" s="3">
        <v>4</v>
      </c>
      <c r="AR36" s="3">
        <v>4</v>
      </c>
      <c r="AS36" s="3">
        <v>4</v>
      </c>
      <c r="AT36" s="3">
        <v>3</v>
      </c>
      <c r="AU36" s="3">
        <v>3</v>
      </c>
      <c r="AV36" s="3">
        <v>4</v>
      </c>
      <c r="AW36" s="3">
        <v>4</v>
      </c>
      <c r="AX36" s="3">
        <v>3</v>
      </c>
      <c r="AY36" s="3">
        <v>3</v>
      </c>
      <c r="AZ36" s="3">
        <v>3</v>
      </c>
      <c r="BA36" s="3">
        <v>3</v>
      </c>
      <c r="BB36" s="3">
        <v>3</v>
      </c>
      <c r="BC36" s="3">
        <v>3</v>
      </c>
      <c r="BD36" s="3">
        <v>4</v>
      </c>
      <c r="BE36" s="3">
        <v>3</v>
      </c>
      <c r="BF36" s="3">
        <v>4</v>
      </c>
      <c r="BG36" s="3" t="s">
        <v>72</v>
      </c>
      <c r="BH36" s="3">
        <f>VLOOKUP(BG36,[1]Sheet1!$N$1:$O$3, 2,0)</f>
        <v>2</v>
      </c>
      <c r="BI36" s="3">
        <v>2</v>
      </c>
      <c r="BJ36" s="3" t="s">
        <v>54</v>
      </c>
      <c r="BK36" s="3">
        <f>VLOOKUP(BJ36:BJ36,[1]Sheet1!$Q$1:$R$3,2,0)</f>
        <v>2</v>
      </c>
      <c r="BL36" s="3">
        <v>2</v>
      </c>
      <c r="BM36" s="3" t="s">
        <v>55</v>
      </c>
      <c r="BN36" s="3">
        <f>VLOOKUP(BM36,[1]Sheet1!$T$1:$U$5,2,0)</f>
        <v>2</v>
      </c>
      <c r="BO36" s="3">
        <v>2</v>
      </c>
      <c r="BP36" s="3" t="s">
        <v>56</v>
      </c>
      <c r="BQ36">
        <f>VLOOKUP(BP36,[1]Sheet1!$W$1:$X$4,2,0)</f>
        <v>2</v>
      </c>
      <c r="BR36">
        <v>2</v>
      </c>
    </row>
    <row r="37" spans="1:70" ht="13.2" x14ac:dyDescent="0.25">
      <c r="A37" s="8">
        <v>45251.952125937503</v>
      </c>
      <c r="B37" s="3" t="s">
        <v>116</v>
      </c>
      <c r="C37" s="3" t="s">
        <v>45</v>
      </c>
      <c r="D37" s="3" t="s">
        <v>45</v>
      </c>
      <c r="E37" s="3" t="s">
        <v>46</v>
      </c>
      <c r="F37" s="3" t="s">
        <v>117</v>
      </c>
      <c r="G37" s="3">
        <f t="shared" si="0"/>
        <v>1</v>
      </c>
      <c r="H37" s="3">
        <f t="shared" si="1"/>
        <v>1</v>
      </c>
      <c r="I37" s="3">
        <f t="shared" si="2"/>
        <v>0</v>
      </c>
      <c r="J37" s="3">
        <f t="shared" si="3"/>
        <v>1</v>
      </c>
      <c r="K37" s="3">
        <f t="shared" si="4"/>
        <v>1</v>
      </c>
      <c r="L37" s="3">
        <v>1</v>
      </c>
      <c r="M37" s="3">
        <v>1</v>
      </c>
      <c r="N37" s="3">
        <v>0</v>
      </c>
      <c r="O37" s="3">
        <v>1</v>
      </c>
      <c r="P37" s="3">
        <v>1</v>
      </c>
      <c r="Q37" s="3" t="s">
        <v>48</v>
      </c>
      <c r="R37" s="3">
        <f>VLOOKUP(Q37,[1]Sheet1!$A$1:$B$4, 2,0)</f>
        <v>1</v>
      </c>
      <c r="S37" s="3">
        <v>1</v>
      </c>
      <c r="T37" s="3" t="s">
        <v>60</v>
      </c>
      <c r="U37" s="3">
        <f>VLOOKUP(T37,[1]Sheet1!$E$1:$F$3, 2,0)</f>
        <v>1</v>
      </c>
      <c r="V37" s="3">
        <v>1</v>
      </c>
      <c r="W37" s="3" t="s">
        <v>149</v>
      </c>
      <c r="X37" s="3">
        <f>VLOOKUP(W37,[1]Sheet1!$H$1:$I$4, 2,0)</f>
        <v>2</v>
      </c>
      <c r="Y37" s="3">
        <v>2</v>
      </c>
      <c r="Z37" s="3" t="s">
        <v>51</v>
      </c>
      <c r="AA37" s="3">
        <f>VLOOKUP(Z37,[1]Sheet1!$K$1:$L$4, 2,0)</f>
        <v>2</v>
      </c>
      <c r="AB37" s="3">
        <v>2</v>
      </c>
      <c r="AC37" s="3" t="s">
        <v>52</v>
      </c>
      <c r="AD37" s="3">
        <v>5</v>
      </c>
      <c r="AE37" s="3">
        <v>5</v>
      </c>
      <c r="AF37" s="3">
        <v>2</v>
      </c>
      <c r="AG37" s="3">
        <v>3</v>
      </c>
      <c r="AH37" s="3">
        <v>4</v>
      </c>
      <c r="AI37" s="3">
        <v>3</v>
      </c>
      <c r="AJ37" s="3">
        <v>3</v>
      </c>
      <c r="AK37" s="3">
        <v>4</v>
      </c>
      <c r="AL37" s="3">
        <v>4</v>
      </c>
      <c r="AM37" s="3">
        <v>3</v>
      </c>
      <c r="AN37" s="3">
        <v>4</v>
      </c>
      <c r="AO37" s="3">
        <v>2</v>
      </c>
      <c r="AP37" s="3">
        <v>2</v>
      </c>
      <c r="AQ37" s="3">
        <v>4</v>
      </c>
      <c r="AR37" s="3">
        <v>4</v>
      </c>
      <c r="AS37" s="3">
        <v>4</v>
      </c>
      <c r="AT37" s="3">
        <v>4</v>
      </c>
      <c r="AU37" s="3">
        <v>4</v>
      </c>
      <c r="AV37" s="3">
        <v>3</v>
      </c>
      <c r="AW37" s="3">
        <v>4</v>
      </c>
      <c r="AX37" s="3">
        <v>4</v>
      </c>
      <c r="AY37" s="3">
        <v>4</v>
      </c>
      <c r="AZ37" s="3">
        <v>4</v>
      </c>
      <c r="BA37" s="3">
        <v>4</v>
      </c>
      <c r="BB37" s="3">
        <v>4</v>
      </c>
      <c r="BC37" s="3">
        <v>4</v>
      </c>
      <c r="BD37" s="3">
        <v>2</v>
      </c>
      <c r="BE37" s="3">
        <v>3</v>
      </c>
      <c r="BF37" s="3">
        <v>4</v>
      </c>
      <c r="BG37" s="3" t="s">
        <v>53</v>
      </c>
      <c r="BH37" s="3">
        <f>VLOOKUP(BG37,[1]Sheet1!$N$1:$O$3, 2,0)</f>
        <v>1</v>
      </c>
      <c r="BI37" s="3">
        <v>1</v>
      </c>
      <c r="BJ37" s="3" t="s">
        <v>54</v>
      </c>
      <c r="BK37" s="3">
        <f>VLOOKUP(BJ37:BJ37,[1]Sheet1!$Q$1:$R$3,2,0)</f>
        <v>2</v>
      </c>
      <c r="BL37" s="3">
        <v>2</v>
      </c>
      <c r="BM37" s="3" t="s">
        <v>55</v>
      </c>
      <c r="BN37" s="3">
        <f>VLOOKUP(BM37,[1]Sheet1!$T$1:$U$5,2,0)</f>
        <v>2</v>
      </c>
      <c r="BO37" s="3">
        <v>2</v>
      </c>
      <c r="BP37" s="3" t="s">
        <v>68</v>
      </c>
      <c r="BQ37">
        <f>VLOOKUP(BP37,[1]Sheet1!$W$1:$X$4,2,0)</f>
        <v>3</v>
      </c>
      <c r="BR37">
        <v>3</v>
      </c>
    </row>
    <row r="38" spans="1:70" ht="13.2" x14ac:dyDescent="0.25">
      <c r="A38" s="8">
        <v>45251.952325706021</v>
      </c>
      <c r="B38" s="3" t="s">
        <v>118</v>
      </c>
      <c r="C38" s="3" t="s">
        <v>45</v>
      </c>
      <c r="D38" s="3" t="s">
        <v>45</v>
      </c>
      <c r="E38" s="3" t="s">
        <v>46</v>
      </c>
      <c r="F38" s="3" t="s">
        <v>64</v>
      </c>
      <c r="G38" s="3">
        <f t="shared" si="0"/>
        <v>1</v>
      </c>
      <c r="H38" s="3">
        <f t="shared" si="1"/>
        <v>1</v>
      </c>
      <c r="I38" s="3">
        <f t="shared" si="2"/>
        <v>1</v>
      </c>
      <c r="J38" s="3">
        <f t="shared" si="3"/>
        <v>0</v>
      </c>
      <c r="K38" s="3">
        <f t="shared" si="4"/>
        <v>0</v>
      </c>
      <c r="L38" s="3">
        <v>1</v>
      </c>
      <c r="M38" s="3">
        <v>1</v>
      </c>
      <c r="N38" s="3">
        <v>1</v>
      </c>
      <c r="O38" s="3">
        <v>0</v>
      </c>
      <c r="P38" s="3">
        <v>0</v>
      </c>
      <c r="Q38" s="3" t="s">
        <v>65</v>
      </c>
      <c r="R38" s="3">
        <f>VLOOKUP(Q38,[1]Sheet1!$A$1:$B$4, 2,0)</f>
        <v>2</v>
      </c>
      <c r="S38" s="3">
        <v>2</v>
      </c>
      <c r="T38" s="3" t="s">
        <v>70</v>
      </c>
      <c r="U38" s="3">
        <f>VLOOKUP(T38,[1]Sheet1!$E$1:$F$3, 2,0)</f>
        <v>2</v>
      </c>
      <c r="V38" s="3">
        <v>2</v>
      </c>
      <c r="W38" s="3" t="s">
        <v>149</v>
      </c>
      <c r="X38" s="3">
        <f>VLOOKUP(W38,[1]Sheet1!$H$1:$I$4, 2,0)</f>
        <v>2</v>
      </c>
      <c r="Y38" s="3">
        <v>2</v>
      </c>
      <c r="Z38" s="3" t="s">
        <v>51</v>
      </c>
      <c r="AA38" s="3">
        <f>VLOOKUP(Z38,[1]Sheet1!$K$1:$L$4, 2,0)</f>
        <v>2</v>
      </c>
      <c r="AB38" s="3">
        <v>2</v>
      </c>
      <c r="AC38" s="3" t="s">
        <v>52</v>
      </c>
      <c r="AD38" s="3">
        <v>5</v>
      </c>
      <c r="AE38" s="3">
        <v>5</v>
      </c>
      <c r="AF38" s="3">
        <v>5</v>
      </c>
      <c r="AG38" s="3">
        <v>5</v>
      </c>
      <c r="AH38" s="3">
        <v>5</v>
      </c>
      <c r="AI38" s="3">
        <v>5</v>
      </c>
      <c r="AJ38" s="3">
        <v>5</v>
      </c>
      <c r="AK38" s="3">
        <v>5</v>
      </c>
      <c r="AL38" s="3">
        <v>5</v>
      </c>
      <c r="AM38" s="3">
        <v>5</v>
      </c>
      <c r="AN38" s="3">
        <v>5</v>
      </c>
      <c r="AO38" s="3">
        <v>5</v>
      </c>
      <c r="AP38" s="3">
        <v>5</v>
      </c>
      <c r="AQ38" s="3">
        <v>5</v>
      </c>
      <c r="AR38" s="3">
        <v>5</v>
      </c>
      <c r="AS38" s="3">
        <v>5</v>
      </c>
      <c r="AT38" s="3">
        <v>5</v>
      </c>
      <c r="AU38" s="3">
        <v>5</v>
      </c>
      <c r="AV38" s="3">
        <v>5</v>
      </c>
      <c r="AW38" s="3">
        <v>5</v>
      </c>
      <c r="AX38" s="3">
        <v>5</v>
      </c>
      <c r="AY38" s="3">
        <v>5</v>
      </c>
      <c r="AZ38" s="3">
        <v>5</v>
      </c>
      <c r="BA38" s="3">
        <v>5</v>
      </c>
      <c r="BB38" s="3">
        <v>5</v>
      </c>
      <c r="BC38" s="3">
        <v>5</v>
      </c>
      <c r="BD38" s="3">
        <v>5</v>
      </c>
      <c r="BE38" s="3">
        <v>5</v>
      </c>
      <c r="BF38" s="3">
        <v>5</v>
      </c>
      <c r="BG38" s="3" t="s">
        <v>72</v>
      </c>
      <c r="BH38" s="3">
        <f>VLOOKUP(BG38,[1]Sheet1!$N$1:$O$3, 2,0)</f>
        <v>2</v>
      </c>
      <c r="BI38" s="3">
        <v>2</v>
      </c>
      <c r="BJ38" s="3" t="s">
        <v>54</v>
      </c>
      <c r="BK38" s="3">
        <f>VLOOKUP(BJ38:BJ38,[1]Sheet1!$Q$1:$R$3,2,0)</f>
        <v>2</v>
      </c>
      <c r="BL38" s="3">
        <v>2</v>
      </c>
      <c r="BM38" s="3" t="s">
        <v>55</v>
      </c>
      <c r="BN38" s="3">
        <f>VLOOKUP(BM38,[1]Sheet1!$T$1:$U$5,2,0)</f>
        <v>2</v>
      </c>
      <c r="BO38" s="3">
        <v>2</v>
      </c>
      <c r="BP38" s="3" t="s">
        <v>56</v>
      </c>
      <c r="BQ38">
        <f>VLOOKUP(BP38,[1]Sheet1!$W$1:$X$4,2,0)</f>
        <v>2</v>
      </c>
      <c r="BR38">
        <v>2</v>
      </c>
    </row>
    <row r="39" spans="1:70" ht="13.2" x14ac:dyDescent="0.25">
      <c r="A39" s="8">
        <v>45251.954106770834</v>
      </c>
      <c r="B39" s="3" t="s">
        <v>119</v>
      </c>
      <c r="C39" s="3" t="s">
        <v>45</v>
      </c>
      <c r="D39" s="3" t="s">
        <v>45</v>
      </c>
      <c r="E39" s="3" t="s">
        <v>46</v>
      </c>
      <c r="F39" s="3" t="s">
        <v>58</v>
      </c>
      <c r="G39" s="3">
        <f t="shared" si="0"/>
        <v>1</v>
      </c>
      <c r="H39" s="3">
        <f t="shared" si="1"/>
        <v>0</v>
      </c>
      <c r="I39" s="3">
        <f t="shared" si="2"/>
        <v>0</v>
      </c>
      <c r="J39" s="3">
        <f t="shared" si="3"/>
        <v>0</v>
      </c>
      <c r="K39" s="3">
        <f t="shared" si="4"/>
        <v>0</v>
      </c>
      <c r="L39" s="3">
        <v>1</v>
      </c>
      <c r="M39" s="3">
        <v>0</v>
      </c>
      <c r="N39" s="3">
        <v>0</v>
      </c>
      <c r="O39" s="3">
        <v>0</v>
      </c>
      <c r="P39" s="3">
        <v>0</v>
      </c>
      <c r="Q39" s="3" t="s">
        <v>65</v>
      </c>
      <c r="R39" s="3">
        <f>VLOOKUP(Q39,[1]Sheet1!$A$1:$B$4, 2,0)</f>
        <v>2</v>
      </c>
      <c r="S39" s="3">
        <v>2</v>
      </c>
      <c r="T39" s="3" t="s">
        <v>49</v>
      </c>
      <c r="U39" s="3">
        <f>VLOOKUP(T39,[1]Sheet1!$E$1:$F$3, 2,0)</f>
        <v>3</v>
      </c>
      <c r="V39" s="3">
        <v>3</v>
      </c>
      <c r="W39" s="3" t="s">
        <v>149</v>
      </c>
      <c r="X39" s="3">
        <f>VLOOKUP(W39,[1]Sheet1!$H$1:$I$4, 2,0)</f>
        <v>2</v>
      </c>
      <c r="Y39" s="3">
        <v>2</v>
      </c>
      <c r="Z39" s="3" t="s">
        <v>82</v>
      </c>
      <c r="AA39" s="3">
        <f>VLOOKUP(Z39,[1]Sheet1!$K$1:$L$4, 2,0)</f>
        <v>1</v>
      </c>
      <c r="AB39" s="3">
        <v>1</v>
      </c>
      <c r="AC39" s="3" t="s">
        <v>52</v>
      </c>
      <c r="AD39" s="3">
        <v>4</v>
      </c>
      <c r="AE39" s="3">
        <v>4</v>
      </c>
      <c r="AF39" s="3">
        <v>3</v>
      </c>
      <c r="AG39" s="3">
        <v>4</v>
      </c>
      <c r="AH39" s="3">
        <v>3</v>
      </c>
      <c r="AI39" s="3">
        <v>3</v>
      </c>
      <c r="AJ39" s="3">
        <v>3</v>
      </c>
      <c r="AK39" s="3">
        <v>3</v>
      </c>
      <c r="AL39" s="3">
        <v>3</v>
      </c>
      <c r="AM39" s="3">
        <v>4</v>
      </c>
      <c r="AN39" s="3">
        <v>4</v>
      </c>
      <c r="AO39" s="3">
        <v>4</v>
      </c>
      <c r="AP39" s="3">
        <v>4</v>
      </c>
      <c r="AQ39" s="3">
        <v>3</v>
      </c>
      <c r="AR39" s="3">
        <v>4</v>
      </c>
      <c r="AS39" s="3">
        <v>3</v>
      </c>
      <c r="AT39" s="3">
        <v>4</v>
      </c>
      <c r="AU39" s="3">
        <v>4</v>
      </c>
      <c r="AV39" s="3">
        <v>4</v>
      </c>
      <c r="AW39" s="3">
        <v>4</v>
      </c>
      <c r="AX39" s="3">
        <v>4</v>
      </c>
      <c r="AY39" s="3">
        <v>4</v>
      </c>
      <c r="AZ39" s="3">
        <v>4</v>
      </c>
      <c r="BA39" s="3">
        <v>3</v>
      </c>
      <c r="BB39" s="3">
        <v>4</v>
      </c>
      <c r="BC39" s="3">
        <v>4</v>
      </c>
      <c r="BD39" s="3">
        <v>3</v>
      </c>
      <c r="BE39" s="3">
        <v>4</v>
      </c>
      <c r="BF39" s="3">
        <v>3</v>
      </c>
      <c r="BG39" s="3" t="s">
        <v>72</v>
      </c>
      <c r="BH39" s="3">
        <f>VLOOKUP(BG39,[1]Sheet1!$N$1:$O$3, 2,0)</f>
        <v>2</v>
      </c>
      <c r="BI39" s="3">
        <v>2</v>
      </c>
      <c r="BJ39" s="3" t="s">
        <v>54</v>
      </c>
      <c r="BK39" s="3">
        <f>VLOOKUP(BJ39:BJ39,[1]Sheet1!$Q$1:$R$3,2,0)</f>
        <v>2</v>
      </c>
      <c r="BL39" s="3">
        <v>2</v>
      </c>
      <c r="BM39" s="3" t="s">
        <v>55</v>
      </c>
      <c r="BN39" s="3">
        <f>VLOOKUP(BM39,[1]Sheet1!$T$1:$U$5,2,0)</f>
        <v>2</v>
      </c>
      <c r="BO39" s="3">
        <v>2</v>
      </c>
      <c r="BP39" s="3" t="s">
        <v>56</v>
      </c>
      <c r="BQ39">
        <f>VLOOKUP(BP39,[1]Sheet1!$W$1:$X$4,2,0)</f>
        <v>2</v>
      </c>
      <c r="BR39">
        <v>2</v>
      </c>
    </row>
    <row r="40" spans="1:70" ht="13.2" x14ac:dyDescent="0.25">
      <c r="A40" s="8">
        <v>45251.955385879628</v>
      </c>
      <c r="B40" s="3" t="s">
        <v>120</v>
      </c>
      <c r="C40" s="3" t="s">
        <v>45</v>
      </c>
      <c r="D40" s="3" t="s">
        <v>45</v>
      </c>
      <c r="E40" s="3" t="s">
        <v>46</v>
      </c>
      <c r="F40" s="3" t="s">
        <v>108</v>
      </c>
      <c r="G40" s="3">
        <f t="shared" si="0"/>
        <v>1</v>
      </c>
      <c r="H40" s="3">
        <f t="shared" si="1"/>
        <v>1</v>
      </c>
      <c r="I40" s="3">
        <f t="shared" si="2"/>
        <v>1</v>
      </c>
      <c r="J40" s="3">
        <f t="shared" si="3"/>
        <v>1</v>
      </c>
      <c r="K40" s="3">
        <f t="shared" si="4"/>
        <v>1</v>
      </c>
      <c r="L40" s="3">
        <v>1</v>
      </c>
      <c r="M40" s="3">
        <v>1</v>
      </c>
      <c r="N40" s="3">
        <v>1</v>
      </c>
      <c r="O40" s="3">
        <v>1</v>
      </c>
      <c r="P40" s="3">
        <v>1</v>
      </c>
      <c r="Q40" s="3" t="s">
        <v>59</v>
      </c>
      <c r="R40" s="3">
        <f>VLOOKUP(Q40,[1]Sheet1!$A$1:$B$4, 2,0)</f>
        <v>3</v>
      </c>
      <c r="S40" s="3">
        <v>3</v>
      </c>
      <c r="T40" s="3" t="s">
        <v>49</v>
      </c>
      <c r="U40" s="3">
        <f>VLOOKUP(T40,[1]Sheet1!$E$1:$F$3, 2,0)</f>
        <v>3</v>
      </c>
      <c r="V40" s="3">
        <v>3</v>
      </c>
      <c r="W40" s="3" t="s">
        <v>149</v>
      </c>
      <c r="X40" s="3">
        <f>VLOOKUP(W40,[1]Sheet1!$H$1:$I$4, 2,0)</f>
        <v>2</v>
      </c>
      <c r="Y40" s="3">
        <v>2</v>
      </c>
      <c r="Z40" s="3" t="s">
        <v>51</v>
      </c>
      <c r="AA40" s="3">
        <f>VLOOKUP(Z40,[1]Sheet1!$K$1:$L$4, 2,0)</f>
        <v>2</v>
      </c>
      <c r="AB40" s="3">
        <v>2</v>
      </c>
      <c r="AC40" s="3" t="s">
        <v>52</v>
      </c>
      <c r="AD40" s="3">
        <v>4</v>
      </c>
      <c r="AE40" s="3">
        <v>4</v>
      </c>
      <c r="AF40" s="3">
        <v>3</v>
      </c>
      <c r="AG40" s="3">
        <v>4</v>
      </c>
      <c r="AH40" s="3">
        <v>3</v>
      </c>
      <c r="AI40" s="3">
        <v>3</v>
      </c>
      <c r="AJ40" s="3">
        <v>3</v>
      </c>
      <c r="AK40" s="3">
        <v>3</v>
      </c>
      <c r="AL40" s="3">
        <v>4</v>
      </c>
      <c r="AM40" s="3">
        <v>4</v>
      </c>
      <c r="AN40" s="3">
        <v>3</v>
      </c>
      <c r="AO40" s="3">
        <v>2</v>
      </c>
      <c r="AP40" s="3">
        <v>3</v>
      </c>
      <c r="AQ40" s="3">
        <v>3</v>
      </c>
      <c r="AR40" s="3">
        <v>4</v>
      </c>
      <c r="AS40" s="3">
        <v>4</v>
      </c>
      <c r="AT40" s="3">
        <v>4</v>
      </c>
      <c r="AU40" s="3">
        <v>4</v>
      </c>
      <c r="AV40" s="3">
        <v>4</v>
      </c>
      <c r="AW40" s="3">
        <v>4</v>
      </c>
      <c r="AX40" s="3">
        <v>4</v>
      </c>
      <c r="AY40" s="3">
        <v>4</v>
      </c>
      <c r="AZ40" s="3">
        <v>4</v>
      </c>
      <c r="BA40" s="3">
        <v>4</v>
      </c>
      <c r="BB40" s="3">
        <v>4</v>
      </c>
      <c r="BC40" s="3">
        <v>4</v>
      </c>
      <c r="BD40" s="3">
        <v>4</v>
      </c>
      <c r="BE40" s="3">
        <v>4</v>
      </c>
      <c r="BF40" s="3">
        <v>4</v>
      </c>
      <c r="BG40" s="3" t="s">
        <v>53</v>
      </c>
      <c r="BH40" s="3">
        <f>VLOOKUP(BG40,[1]Sheet1!$N$1:$O$3, 2,0)</f>
        <v>1</v>
      </c>
      <c r="BI40" s="3">
        <v>1</v>
      </c>
      <c r="BJ40" s="3" t="s">
        <v>67</v>
      </c>
      <c r="BK40" s="3">
        <f>VLOOKUP(BJ40:BJ40,[1]Sheet1!$Q$1:$R$3,2,0)</f>
        <v>3</v>
      </c>
      <c r="BL40" s="3">
        <v>3</v>
      </c>
      <c r="BM40" s="3" t="s">
        <v>121</v>
      </c>
      <c r="BN40" s="3">
        <f>VLOOKUP(BM40,[1]Sheet1!$T$1:$U$5,2,0)</f>
        <v>4</v>
      </c>
      <c r="BO40" s="3">
        <v>4</v>
      </c>
      <c r="BP40" s="3" t="s">
        <v>75</v>
      </c>
      <c r="BQ40">
        <f>VLOOKUP(BP40,[1]Sheet1!$W$1:$X$4,2,0)</f>
        <v>4</v>
      </c>
      <c r="BR40">
        <v>4</v>
      </c>
    </row>
    <row r="41" spans="1:70" ht="13.2" x14ac:dyDescent="0.25">
      <c r="A41" s="8">
        <v>45251.955864756943</v>
      </c>
      <c r="B41" s="3" t="s">
        <v>122</v>
      </c>
      <c r="C41" s="3" t="s">
        <v>45</v>
      </c>
      <c r="D41" s="3" t="s">
        <v>45</v>
      </c>
      <c r="E41" s="3" t="s">
        <v>46</v>
      </c>
      <c r="F41" s="3" t="s">
        <v>64</v>
      </c>
      <c r="G41" s="3">
        <f t="shared" si="0"/>
        <v>1</v>
      </c>
      <c r="H41" s="3">
        <f t="shared" si="1"/>
        <v>1</v>
      </c>
      <c r="I41" s="3">
        <f t="shared" si="2"/>
        <v>1</v>
      </c>
      <c r="J41" s="3">
        <f t="shared" si="3"/>
        <v>0</v>
      </c>
      <c r="K41" s="3">
        <f t="shared" si="4"/>
        <v>0</v>
      </c>
      <c r="L41" s="3">
        <v>1</v>
      </c>
      <c r="M41" s="3">
        <v>1</v>
      </c>
      <c r="N41" s="3">
        <v>1</v>
      </c>
      <c r="O41" s="3">
        <v>0</v>
      </c>
      <c r="P41" s="3">
        <v>0</v>
      </c>
      <c r="Q41" s="3" t="s">
        <v>59</v>
      </c>
      <c r="R41" s="3">
        <f>VLOOKUP(Q41,[1]Sheet1!$A$1:$B$4, 2,0)</f>
        <v>3</v>
      </c>
      <c r="S41" s="3">
        <v>3</v>
      </c>
      <c r="T41" s="3" t="s">
        <v>70</v>
      </c>
      <c r="U41" s="3">
        <f>VLOOKUP(T41,[1]Sheet1!$E$1:$F$3, 2,0)</f>
        <v>2</v>
      </c>
      <c r="V41" s="3">
        <v>2</v>
      </c>
      <c r="W41" s="3" t="s">
        <v>150</v>
      </c>
      <c r="X41" s="3">
        <f>VLOOKUP(W41,[1]Sheet1!$H$1:$I$4, 2,0)</f>
        <v>3</v>
      </c>
      <c r="Y41" s="3">
        <v>3</v>
      </c>
      <c r="Z41" s="3" t="s">
        <v>51</v>
      </c>
      <c r="AA41" s="3">
        <f>VLOOKUP(Z41,[1]Sheet1!$K$1:$L$4, 2,0)</f>
        <v>2</v>
      </c>
      <c r="AB41" s="3">
        <v>2</v>
      </c>
      <c r="AC41" s="3" t="s">
        <v>52</v>
      </c>
      <c r="AD41" s="3">
        <v>4</v>
      </c>
      <c r="AE41" s="3">
        <v>5</v>
      </c>
      <c r="AF41" s="3">
        <v>5</v>
      </c>
      <c r="AG41" s="3">
        <v>5</v>
      </c>
      <c r="AH41" s="3">
        <v>5</v>
      </c>
      <c r="AI41" s="3">
        <v>4</v>
      </c>
      <c r="AJ41" s="3">
        <v>3</v>
      </c>
      <c r="AK41" s="3">
        <v>5</v>
      </c>
      <c r="AL41" s="3">
        <v>4</v>
      </c>
      <c r="AM41" s="3">
        <v>4</v>
      </c>
      <c r="AN41" s="3">
        <v>4</v>
      </c>
      <c r="AO41" s="3">
        <v>5</v>
      </c>
      <c r="AP41" s="3">
        <v>5</v>
      </c>
      <c r="AQ41" s="3">
        <v>5</v>
      </c>
      <c r="AR41" s="3">
        <v>5</v>
      </c>
      <c r="AS41" s="3">
        <v>5</v>
      </c>
      <c r="AT41" s="3">
        <v>5</v>
      </c>
      <c r="AU41" s="3">
        <v>5</v>
      </c>
      <c r="AV41" s="3">
        <v>5</v>
      </c>
      <c r="AW41" s="3">
        <v>5</v>
      </c>
      <c r="AX41" s="3">
        <v>5</v>
      </c>
      <c r="AY41" s="3">
        <v>5</v>
      </c>
      <c r="AZ41" s="3">
        <v>4</v>
      </c>
      <c r="BA41" s="3">
        <v>5</v>
      </c>
      <c r="BB41" s="3">
        <v>4</v>
      </c>
      <c r="BC41" s="3">
        <v>4</v>
      </c>
      <c r="BD41" s="3">
        <v>5</v>
      </c>
      <c r="BE41" s="3">
        <v>4</v>
      </c>
      <c r="BF41" s="3">
        <v>5</v>
      </c>
      <c r="BG41" s="3" t="s">
        <v>72</v>
      </c>
      <c r="BH41" s="3">
        <f>VLOOKUP(BG41,[1]Sheet1!$N$1:$O$3, 2,0)</f>
        <v>2</v>
      </c>
      <c r="BI41" s="3">
        <v>2</v>
      </c>
      <c r="BJ41" s="3" t="s">
        <v>54</v>
      </c>
      <c r="BK41" s="3">
        <f>VLOOKUP(BJ41:BJ41,[1]Sheet1!$Q$1:$R$3,2,0)</f>
        <v>2</v>
      </c>
      <c r="BL41" s="3">
        <v>2</v>
      </c>
      <c r="BM41" s="3" t="s">
        <v>55</v>
      </c>
      <c r="BN41" s="3">
        <f>VLOOKUP(BM41,[1]Sheet1!$T$1:$U$5,2,0)</f>
        <v>2</v>
      </c>
      <c r="BO41" s="3">
        <v>2</v>
      </c>
      <c r="BP41" s="3" t="s">
        <v>68</v>
      </c>
      <c r="BQ41">
        <f>VLOOKUP(BP41,[1]Sheet1!$W$1:$X$4,2,0)</f>
        <v>3</v>
      </c>
      <c r="BR41">
        <v>3</v>
      </c>
    </row>
    <row r="42" spans="1:70" ht="13.2" x14ac:dyDescent="0.25">
      <c r="A42" s="8">
        <v>45251.957085324073</v>
      </c>
      <c r="B42" s="3" t="s">
        <v>123</v>
      </c>
      <c r="C42" s="3" t="s">
        <v>45</v>
      </c>
      <c r="D42" s="3" t="s">
        <v>45</v>
      </c>
      <c r="E42" s="3" t="s">
        <v>46</v>
      </c>
      <c r="F42" s="3" t="s">
        <v>90</v>
      </c>
      <c r="G42" s="3">
        <f t="shared" si="0"/>
        <v>1</v>
      </c>
      <c r="H42" s="3">
        <f t="shared" si="1"/>
        <v>1</v>
      </c>
      <c r="I42" s="3">
        <f t="shared" si="2"/>
        <v>0</v>
      </c>
      <c r="J42" s="3">
        <f t="shared" si="3"/>
        <v>1</v>
      </c>
      <c r="K42" s="3">
        <f t="shared" si="4"/>
        <v>0</v>
      </c>
      <c r="L42" s="3">
        <v>1</v>
      </c>
      <c r="M42" s="3">
        <v>1</v>
      </c>
      <c r="N42" s="3">
        <v>0</v>
      </c>
      <c r="O42" s="3">
        <v>1</v>
      </c>
      <c r="P42" s="3">
        <v>0</v>
      </c>
      <c r="Q42" s="3" t="s">
        <v>65</v>
      </c>
      <c r="R42" s="3">
        <f>VLOOKUP(Q42,[1]Sheet1!$A$1:$B$4, 2,0)</f>
        <v>2</v>
      </c>
      <c r="S42" s="3">
        <v>2</v>
      </c>
      <c r="T42" s="3" t="s">
        <v>60</v>
      </c>
      <c r="U42" s="3">
        <f>VLOOKUP(T42,[1]Sheet1!$E$1:$F$3, 2,0)</f>
        <v>1</v>
      </c>
      <c r="V42" s="3">
        <v>1</v>
      </c>
      <c r="W42" s="3" t="s">
        <v>149</v>
      </c>
      <c r="X42" s="3">
        <f>VLOOKUP(W42,[1]Sheet1!$H$1:$I$4, 2,0)</f>
        <v>2</v>
      </c>
      <c r="Y42" s="3">
        <v>2</v>
      </c>
      <c r="Z42" s="3" t="s">
        <v>51</v>
      </c>
      <c r="AA42" s="3">
        <f>VLOOKUP(Z42,[1]Sheet1!$K$1:$L$4, 2,0)</f>
        <v>2</v>
      </c>
      <c r="AB42" s="3">
        <v>2</v>
      </c>
      <c r="AC42" s="3" t="s">
        <v>52</v>
      </c>
      <c r="AD42" s="3">
        <v>4</v>
      </c>
      <c r="AE42" s="3">
        <v>5</v>
      </c>
      <c r="AF42" s="3">
        <v>5</v>
      </c>
      <c r="AG42" s="3">
        <v>5</v>
      </c>
      <c r="AH42" s="3">
        <v>4</v>
      </c>
      <c r="AI42" s="3">
        <v>4</v>
      </c>
      <c r="AJ42" s="3">
        <v>4</v>
      </c>
      <c r="AK42" s="3">
        <v>4</v>
      </c>
      <c r="AL42" s="3">
        <v>5</v>
      </c>
      <c r="AM42" s="3">
        <v>5</v>
      </c>
      <c r="AN42" s="3">
        <v>4</v>
      </c>
      <c r="AO42" s="3">
        <v>4</v>
      </c>
      <c r="AP42" s="3">
        <v>4</v>
      </c>
      <c r="AQ42" s="3">
        <v>5</v>
      </c>
      <c r="AR42" s="3">
        <v>4</v>
      </c>
      <c r="AS42" s="3">
        <v>5</v>
      </c>
      <c r="AT42" s="3">
        <v>4</v>
      </c>
      <c r="AU42" s="3">
        <v>5</v>
      </c>
      <c r="AV42" s="3">
        <v>3</v>
      </c>
      <c r="AW42" s="3">
        <v>2</v>
      </c>
      <c r="AX42" s="3">
        <v>5</v>
      </c>
      <c r="AY42" s="3">
        <v>5</v>
      </c>
      <c r="AZ42" s="3">
        <v>4</v>
      </c>
      <c r="BA42" s="3">
        <v>4</v>
      </c>
      <c r="BB42" s="3">
        <v>5</v>
      </c>
      <c r="BC42" s="3">
        <v>4</v>
      </c>
      <c r="BD42" s="3">
        <v>3</v>
      </c>
      <c r="BE42" s="3">
        <v>3</v>
      </c>
      <c r="BF42" s="3">
        <v>4</v>
      </c>
      <c r="BG42" s="3" t="s">
        <v>53</v>
      </c>
      <c r="BH42" s="3">
        <f>VLOOKUP(BG42,[1]Sheet1!$N$1:$O$3, 2,0)</f>
        <v>1</v>
      </c>
      <c r="BI42" s="3">
        <v>1</v>
      </c>
      <c r="BJ42" s="3" t="s">
        <v>54</v>
      </c>
      <c r="BK42" s="3">
        <f>VLOOKUP(BJ42:BJ42,[1]Sheet1!$Q$1:$R$3,2,0)</f>
        <v>2</v>
      </c>
      <c r="BL42" s="3">
        <v>2</v>
      </c>
      <c r="BM42" s="3" t="s">
        <v>55</v>
      </c>
      <c r="BN42" s="3">
        <f>VLOOKUP(BM42,[1]Sheet1!$T$1:$U$5,2,0)</f>
        <v>2</v>
      </c>
      <c r="BO42" s="3">
        <v>2</v>
      </c>
      <c r="BP42" s="3" t="s">
        <v>56</v>
      </c>
      <c r="BQ42">
        <f>VLOOKUP(BP42,[1]Sheet1!$W$1:$X$4,2,0)</f>
        <v>2</v>
      </c>
      <c r="BR42">
        <v>2</v>
      </c>
    </row>
    <row r="43" spans="1:70" ht="13.2" x14ac:dyDescent="0.25">
      <c r="A43" s="8">
        <v>45251.976698356477</v>
      </c>
      <c r="B43" s="3" t="s">
        <v>124</v>
      </c>
      <c r="C43" s="3" t="s">
        <v>45</v>
      </c>
      <c r="D43" s="3" t="s">
        <v>45</v>
      </c>
      <c r="E43" s="3" t="s">
        <v>46</v>
      </c>
      <c r="F43" s="3" t="s">
        <v>87</v>
      </c>
      <c r="G43" s="3">
        <f t="shared" si="0"/>
        <v>1</v>
      </c>
      <c r="H43" s="3">
        <f t="shared" si="1"/>
        <v>1</v>
      </c>
      <c r="I43" s="3">
        <f t="shared" si="2"/>
        <v>1</v>
      </c>
      <c r="J43" s="3">
        <f t="shared" si="3"/>
        <v>1</v>
      </c>
      <c r="K43" s="3">
        <f t="shared" si="4"/>
        <v>0</v>
      </c>
      <c r="L43" s="3">
        <v>1</v>
      </c>
      <c r="M43" s="3">
        <v>1</v>
      </c>
      <c r="N43" s="3">
        <v>1</v>
      </c>
      <c r="O43" s="3">
        <v>1</v>
      </c>
      <c r="P43" s="3">
        <v>0</v>
      </c>
      <c r="Q43" s="3" t="s">
        <v>48</v>
      </c>
      <c r="R43" s="3">
        <f>VLOOKUP(Q43,[1]Sheet1!$A$1:$B$4, 2,0)</f>
        <v>1</v>
      </c>
      <c r="S43" s="3">
        <v>1</v>
      </c>
      <c r="T43" s="3" t="s">
        <v>70</v>
      </c>
      <c r="U43" s="3">
        <f>VLOOKUP(T43,[1]Sheet1!$E$1:$F$3, 2,0)</f>
        <v>2</v>
      </c>
      <c r="V43" s="3">
        <v>2</v>
      </c>
      <c r="W43" s="3" t="s">
        <v>150</v>
      </c>
      <c r="X43" s="3">
        <f>VLOOKUP(W43,[1]Sheet1!$H$1:$I$4, 2,0)</f>
        <v>3</v>
      </c>
      <c r="Y43" s="3">
        <v>3</v>
      </c>
      <c r="Z43" s="3" t="s">
        <v>82</v>
      </c>
      <c r="AA43" s="3">
        <f>VLOOKUP(Z43,[1]Sheet1!$K$1:$L$4, 2,0)</f>
        <v>1</v>
      </c>
      <c r="AB43" s="3">
        <v>1</v>
      </c>
      <c r="AC43" s="3" t="s">
        <v>52</v>
      </c>
      <c r="AD43" s="3">
        <v>5</v>
      </c>
      <c r="AE43" s="3">
        <v>5</v>
      </c>
      <c r="AF43" s="3">
        <v>3</v>
      </c>
      <c r="AG43" s="3">
        <v>3</v>
      </c>
      <c r="AH43" s="3">
        <v>5</v>
      </c>
      <c r="AI43" s="3">
        <v>2</v>
      </c>
      <c r="AJ43" s="3">
        <v>4</v>
      </c>
      <c r="AK43" s="3">
        <v>5</v>
      </c>
      <c r="AL43" s="3">
        <v>5</v>
      </c>
      <c r="AM43" s="3">
        <v>5</v>
      </c>
      <c r="AN43" s="3">
        <v>3</v>
      </c>
      <c r="AO43" s="3">
        <v>4</v>
      </c>
      <c r="AP43" s="3">
        <v>5</v>
      </c>
      <c r="AQ43" s="3">
        <v>5</v>
      </c>
      <c r="AR43" s="3">
        <v>4</v>
      </c>
      <c r="AS43" s="3">
        <v>4</v>
      </c>
      <c r="AT43" s="3">
        <v>4</v>
      </c>
      <c r="AU43" s="3">
        <v>4</v>
      </c>
      <c r="AV43" s="3">
        <v>4</v>
      </c>
      <c r="AW43" s="3">
        <v>3</v>
      </c>
      <c r="AX43" s="3">
        <v>2</v>
      </c>
      <c r="AY43" s="3">
        <v>4</v>
      </c>
      <c r="AZ43" s="3">
        <v>5</v>
      </c>
      <c r="BA43" s="3">
        <v>3</v>
      </c>
      <c r="BB43" s="3">
        <v>5</v>
      </c>
      <c r="BC43" s="3">
        <v>3</v>
      </c>
      <c r="BD43" s="3">
        <v>2</v>
      </c>
      <c r="BE43" s="3">
        <v>4</v>
      </c>
      <c r="BF43" s="3">
        <v>4</v>
      </c>
      <c r="BG43" s="3" t="s">
        <v>72</v>
      </c>
      <c r="BH43" s="3">
        <f>VLOOKUP(BG43,[1]Sheet1!$N$1:$O$3, 2,0)</f>
        <v>2</v>
      </c>
      <c r="BI43" s="3">
        <v>2</v>
      </c>
      <c r="BJ43" s="3" t="s">
        <v>67</v>
      </c>
      <c r="BK43" s="3">
        <f>VLOOKUP(BJ43:BJ43,[1]Sheet1!$Q$1:$R$3,2,0)</f>
        <v>3</v>
      </c>
      <c r="BL43" s="3">
        <v>3</v>
      </c>
      <c r="BM43" s="3" t="s">
        <v>55</v>
      </c>
      <c r="BN43" s="3">
        <f>VLOOKUP(BM43,[1]Sheet1!$T$1:$U$5,2,0)</f>
        <v>2</v>
      </c>
      <c r="BO43" s="3">
        <v>2</v>
      </c>
      <c r="BP43" s="3" t="s">
        <v>56</v>
      </c>
      <c r="BQ43">
        <f>VLOOKUP(BP43,[1]Sheet1!$W$1:$X$4,2,0)</f>
        <v>2</v>
      </c>
      <c r="BR43">
        <v>2</v>
      </c>
    </row>
    <row r="44" spans="1:70" ht="13.2" x14ac:dyDescent="0.25">
      <c r="A44" s="8">
        <v>45251.98913696759</v>
      </c>
      <c r="B44" s="3" t="s">
        <v>125</v>
      </c>
      <c r="C44" s="3" t="s">
        <v>45</v>
      </c>
      <c r="D44" s="3" t="s">
        <v>45</v>
      </c>
      <c r="E44" s="3" t="s">
        <v>46</v>
      </c>
      <c r="F44" s="3" t="s">
        <v>90</v>
      </c>
      <c r="G44" s="3">
        <f t="shared" si="0"/>
        <v>1</v>
      </c>
      <c r="H44" s="3">
        <f t="shared" si="1"/>
        <v>1</v>
      </c>
      <c r="I44" s="3">
        <f t="shared" si="2"/>
        <v>0</v>
      </c>
      <c r="J44" s="3">
        <f t="shared" si="3"/>
        <v>1</v>
      </c>
      <c r="K44" s="3">
        <f t="shared" si="4"/>
        <v>0</v>
      </c>
      <c r="L44" s="3">
        <v>1</v>
      </c>
      <c r="M44" s="3">
        <v>1</v>
      </c>
      <c r="N44" s="3">
        <v>0</v>
      </c>
      <c r="O44" s="3">
        <v>1</v>
      </c>
      <c r="P44" s="3">
        <v>0</v>
      </c>
      <c r="Q44" s="3" t="s">
        <v>65</v>
      </c>
      <c r="R44" s="3">
        <f>VLOOKUP(Q44,[1]Sheet1!$A$1:$B$4, 2,0)</f>
        <v>2</v>
      </c>
      <c r="S44" s="3">
        <v>2</v>
      </c>
      <c r="T44" s="3" t="s">
        <v>70</v>
      </c>
      <c r="U44" s="3">
        <f>VLOOKUP(T44,[1]Sheet1!$E$1:$F$3, 2,0)</f>
        <v>2</v>
      </c>
      <c r="V44" s="3">
        <v>2</v>
      </c>
      <c r="W44" s="3" t="s">
        <v>149</v>
      </c>
      <c r="X44" s="3">
        <f>VLOOKUP(W44,[1]Sheet1!$H$1:$I$4, 2,0)</f>
        <v>2</v>
      </c>
      <c r="Y44" s="3">
        <v>2</v>
      </c>
      <c r="Z44" s="3" t="s">
        <v>62</v>
      </c>
      <c r="AA44" s="3">
        <f>VLOOKUP(Z44,[1]Sheet1!$K$1:$L$4, 2,0)</f>
        <v>3</v>
      </c>
      <c r="AB44" s="3">
        <v>3</v>
      </c>
      <c r="AC44" s="3" t="s">
        <v>52</v>
      </c>
      <c r="AD44" s="3">
        <v>5</v>
      </c>
      <c r="AE44" s="3">
        <v>5</v>
      </c>
      <c r="AF44" s="3">
        <v>5</v>
      </c>
      <c r="AG44" s="3">
        <v>5</v>
      </c>
      <c r="AH44" s="3">
        <v>5</v>
      </c>
      <c r="AI44" s="3">
        <v>5</v>
      </c>
      <c r="AJ44" s="3">
        <v>5</v>
      </c>
      <c r="AK44" s="3">
        <v>5</v>
      </c>
      <c r="AL44" s="3">
        <v>5</v>
      </c>
      <c r="AM44" s="3">
        <v>5</v>
      </c>
      <c r="AN44" s="3">
        <v>5</v>
      </c>
      <c r="AO44" s="3">
        <v>4</v>
      </c>
      <c r="AP44" s="3">
        <v>4</v>
      </c>
      <c r="AQ44" s="3">
        <v>5</v>
      </c>
      <c r="AR44" s="3">
        <v>5</v>
      </c>
      <c r="AS44" s="3">
        <v>5</v>
      </c>
      <c r="AT44" s="3">
        <v>5</v>
      </c>
      <c r="AU44" s="3">
        <v>5</v>
      </c>
      <c r="AV44" s="3">
        <v>5</v>
      </c>
      <c r="AW44" s="3">
        <v>5</v>
      </c>
      <c r="AX44" s="3">
        <v>5</v>
      </c>
      <c r="AY44" s="3">
        <v>5</v>
      </c>
      <c r="AZ44" s="3">
        <v>5</v>
      </c>
      <c r="BA44" s="3">
        <v>5</v>
      </c>
      <c r="BB44" s="3">
        <v>5</v>
      </c>
      <c r="BC44" s="3">
        <v>5</v>
      </c>
      <c r="BD44" s="3">
        <v>5</v>
      </c>
      <c r="BE44" s="3">
        <v>5</v>
      </c>
      <c r="BF44" s="3">
        <v>5</v>
      </c>
      <c r="BG44" s="3" t="s">
        <v>53</v>
      </c>
      <c r="BH44" s="3">
        <f>VLOOKUP(BG44,[1]Sheet1!$N$1:$O$3, 2,0)</f>
        <v>1</v>
      </c>
      <c r="BI44" s="3">
        <v>1</v>
      </c>
      <c r="BJ44" s="3" t="s">
        <v>54</v>
      </c>
      <c r="BK44" s="3">
        <f>VLOOKUP(BJ44:BJ44,[1]Sheet1!$Q$1:$R$3,2,0)</f>
        <v>2</v>
      </c>
      <c r="BL44" s="3">
        <v>2</v>
      </c>
      <c r="BM44" s="3" t="s">
        <v>55</v>
      </c>
      <c r="BN44" s="3">
        <f>VLOOKUP(BM44,[1]Sheet1!$T$1:$U$5,2,0)</f>
        <v>2</v>
      </c>
      <c r="BO44" s="3">
        <v>2</v>
      </c>
      <c r="BP44" s="3" t="s">
        <v>56</v>
      </c>
      <c r="BQ44">
        <f>VLOOKUP(BP44,[1]Sheet1!$W$1:$X$4,2,0)</f>
        <v>2</v>
      </c>
      <c r="BR44">
        <v>2</v>
      </c>
    </row>
    <row r="45" spans="1:70" ht="13.2" x14ac:dyDescent="0.25">
      <c r="A45" s="8">
        <v>45252.311076712962</v>
      </c>
      <c r="B45" s="3" t="s">
        <v>126</v>
      </c>
      <c r="C45" s="3" t="s">
        <v>45</v>
      </c>
      <c r="D45" s="3" t="s">
        <v>45</v>
      </c>
      <c r="E45" s="3" t="s">
        <v>46</v>
      </c>
      <c r="F45" s="3" t="s">
        <v>58</v>
      </c>
      <c r="G45" s="3">
        <f t="shared" si="0"/>
        <v>1</v>
      </c>
      <c r="H45" s="3">
        <f t="shared" si="1"/>
        <v>0</v>
      </c>
      <c r="I45" s="3">
        <f t="shared" si="2"/>
        <v>0</v>
      </c>
      <c r="J45" s="3">
        <f t="shared" si="3"/>
        <v>0</v>
      </c>
      <c r="K45" s="3">
        <f t="shared" si="4"/>
        <v>0</v>
      </c>
      <c r="L45" s="3">
        <v>1</v>
      </c>
      <c r="M45" s="3">
        <v>0</v>
      </c>
      <c r="N45" s="3">
        <v>0</v>
      </c>
      <c r="O45" s="3">
        <v>0</v>
      </c>
      <c r="P45" s="3">
        <v>0</v>
      </c>
      <c r="Q45" s="3" t="s">
        <v>65</v>
      </c>
      <c r="R45" s="3">
        <f>VLOOKUP(Q45,[1]Sheet1!$A$1:$B$4, 2,0)</f>
        <v>2</v>
      </c>
      <c r="S45" s="3">
        <v>2</v>
      </c>
      <c r="T45" s="3" t="s">
        <v>60</v>
      </c>
      <c r="U45" s="3">
        <f>VLOOKUP(T45,[1]Sheet1!$E$1:$F$3, 2,0)</f>
        <v>1</v>
      </c>
      <c r="V45" s="3">
        <v>1</v>
      </c>
      <c r="W45" s="3" t="s">
        <v>149</v>
      </c>
      <c r="X45" s="3">
        <f>VLOOKUP(W45,[1]Sheet1!$H$1:$I$4, 2,0)</f>
        <v>2</v>
      </c>
      <c r="Y45" s="3">
        <v>2</v>
      </c>
      <c r="Z45" s="3" t="s">
        <v>51</v>
      </c>
      <c r="AA45" s="3">
        <f>VLOOKUP(Z45,[1]Sheet1!$K$1:$L$4, 2,0)</f>
        <v>2</v>
      </c>
      <c r="AB45" s="3">
        <v>2</v>
      </c>
      <c r="AC45" s="3" t="s">
        <v>52</v>
      </c>
      <c r="AD45" s="3">
        <v>4</v>
      </c>
      <c r="AE45" s="3">
        <v>3</v>
      </c>
      <c r="AF45" s="3">
        <v>4</v>
      </c>
      <c r="AG45" s="3">
        <v>3</v>
      </c>
      <c r="AH45" s="3">
        <v>3</v>
      </c>
      <c r="AI45" s="3">
        <v>3</v>
      </c>
      <c r="AJ45" s="3">
        <v>4</v>
      </c>
      <c r="AK45" s="3">
        <v>3</v>
      </c>
      <c r="AL45" s="3">
        <v>3</v>
      </c>
      <c r="AM45" s="3">
        <v>4</v>
      </c>
      <c r="AN45" s="3">
        <v>3</v>
      </c>
      <c r="AO45" s="3">
        <v>4</v>
      </c>
      <c r="AP45" s="3">
        <v>3</v>
      </c>
      <c r="AQ45" s="3">
        <v>4</v>
      </c>
      <c r="AR45" s="3">
        <v>3</v>
      </c>
      <c r="AS45" s="3">
        <v>4</v>
      </c>
      <c r="AT45" s="3">
        <v>4</v>
      </c>
      <c r="AU45" s="3">
        <v>4</v>
      </c>
      <c r="AV45" s="3">
        <v>4</v>
      </c>
      <c r="AW45" s="3">
        <v>4</v>
      </c>
      <c r="AX45" s="3">
        <v>3</v>
      </c>
      <c r="AY45" s="3">
        <v>4</v>
      </c>
      <c r="AZ45" s="3">
        <v>4</v>
      </c>
      <c r="BA45" s="3">
        <v>4</v>
      </c>
      <c r="BB45" s="3">
        <v>4</v>
      </c>
      <c r="BC45" s="3">
        <v>4</v>
      </c>
      <c r="BD45" s="3">
        <v>3</v>
      </c>
      <c r="BE45" s="3">
        <v>4</v>
      </c>
      <c r="BF45" s="3">
        <v>4</v>
      </c>
      <c r="BG45" s="3" t="s">
        <v>72</v>
      </c>
      <c r="BH45" s="3">
        <f>VLOOKUP(BG45,[1]Sheet1!$N$1:$O$3, 2,0)</f>
        <v>2</v>
      </c>
      <c r="BI45" s="3">
        <v>2</v>
      </c>
      <c r="BJ45" s="3" t="s">
        <v>54</v>
      </c>
      <c r="BK45" s="3">
        <f>VLOOKUP(BJ45:BJ45,[1]Sheet1!$Q$1:$R$3,2,0)</f>
        <v>2</v>
      </c>
      <c r="BL45" s="3">
        <v>2</v>
      </c>
      <c r="BM45" s="3" t="s">
        <v>55</v>
      </c>
      <c r="BN45" s="3">
        <f>VLOOKUP(BM45,[1]Sheet1!$T$1:$U$5,2,0)</f>
        <v>2</v>
      </c>
      <c r="BO45" s="3">
        <v>2</v>
      </c>
      <c r="BP45" s="3" t="s">
        <v>75</v>
      </c>
      <c r="BQ45">
        <f>VLOOKUP(BP45,[1]Sheet1!$W$1:$X$4,2,0)</f>
        <v>4</v>
      </c>
      <c r="BR45">
        <v>4</v>
      </c>
    </row>
    <row r="46" spans="1:70" ht="13.2" x14ac:dyDescent="0.25">
      <c r="A46" s="8">
        <v>45252.311274594904</v>
      </c>
      <c r="B46" s="3" t="s">
        <v>127</v>
      </c>
      <c r="C46" s="3" t="s">
        <v>45</v>
      </c>
      <c r="D46" s="3" t="s">
        <v>45</v>
      </c>
      <c r="E46" s="3" t="s">
        <v>46</v>
      </c>
      <c r="F46" s="3" t="s">
        <v>58</v>
      </c>
      <c r="G46" s="3">
        <f t="shared" si="0"/>
        <v>1</v>
      </c>
      <c r="H46" s="3">
        <f t="shared" si="1"/>
        <v>0</v>
      </c>
      <c r="I46" s="3">
        <f t="shared" si="2"/>
        <v>0</v>
      </c>
      <c r="J46" s="3">
        <f t="shared" si="3"/>
        <v>0</v>
      </c>
      <c r="K46" s="3">
        <f t="shared" si="4"/>
        <v>0</v>
      </c>
      <c r="L46" s="3">
        <v>1</v>
      </c>
      <c r="M46" s="3">
        <v>0</v>
      </c>
      <c r="N46" s="3">
        <v>0</v>
      </c>
      <c r="O46" s="3">
        <v>0</v>
      </c>
      <c r="P46" s="3">
        <v>0</v>
      </c>
      <c r="Q46" s="3" t="s">
        <v>48</v>
      </c>
      <c r="R46" s="3">
        <f>VLOOKUP(Q46,[1]Sheet1!$A$1:$B$4, 2,0)</f>
        <v>1</v>
      </c>
      <c r="S46" s="3">
        <v>1</v>
      </c>
      <c r="T46" s="3" t="s">
        <v>60</v>
      </c>
      <c r="U46" s="3">
        <f>VLOOKUP(T46,[1]Sheet1!$E$1:$F$3, 2,0)</f>
        <v>1</v>
      </c>
      <c r="V46" s="3">
        <v>1</v>
      </c>
      <c r="W46" s="3" t="s">
        <v>50</v>
      </c>
      <c r="X46" s="3">
        <f>VLOOKUP(W46,[1]Sheet1!$H$1:$I$4, 2,0)</f>
        <v>1</v>
      </c>
      <c r="Y46" s="3">
        <v>1</v>
      </c>
      <c r="Z46" s="3" t="s">
        <v>62</v>
      </c>
      <c r="AA46" s="3">
        <f>VLOOKUP(Z46,[1]Sheet1!$K$1:$L$4, 2,0)</f>
        <v>3</v>
      </c>
      <c r="AB46" s="3">
        <v>3</v>
      </c>
      <c r="AC46" s="3" t="s">
        <v>52</v>
      </c>
      <c r="AD46" s="3">
        <v>4</v>
      </c>
      <c r="AE46" s="3">
        <v>3</v>
      </c>
      <c r="AF46" s="3">
        <v>4</v>
      </c>
      <c r="AG46" s="3">
        <v>3</v>
      </c>
      <c r="AH46" s="3">
        <v>4</v>
      </c>
      <c r="AI46" s="3">
        <v>4</v>
      </c>
      <c r="AJ46" s="3">
        <v>3</v>
      </c>
      <c r="AK46" s="3">
        <v>3</v>
      </c>
      <c r="AL46" s="3">
        <v>4</v>
      </c>
      <c r="AM46" s="3">
        <v>4</v>
      </c>
      <c r="AN46" s="3">
        <v>2</v>
      </c>
      <c r="AO46" s="3">
        <v>3</v>
      </c>
      <c r="AP46" s="3">
        <v>4</v>
      </c>
      <c r="AQ46" s="3">
        <v>4</v>
      </c>
      <c r="AR46" s="3">
        <v>5</v>
      </c>
      <c r="AS46" s="3">
        <v>4</v>
      </c>
      <c r="AT46" s="3">
        <v>4</v>
      </c>
      <c r="AU46" s="3">
        <v>4</v>
      </c>
      <c r="AV46" s="3">
        <v>3</v>
      </c>
      <c r="AW46" s="3">
        <v>3</v>
      </c>
      <c r="AX46" s="3">
        <v>4</v>
      </c>
      <c r="AY46" s="3">
        <v>4</v>
      </c>
      <c r="AZ46" s="3">
        <v>3</v>
      </c>
      <c r="BA46" s="3">
        <v>4</v>
      </c>
      <c r="BB46" s="3">
        <v>3</v>
      </c>
      <c r="BC46" s="3">
        <v>5</v>
      </c>
      <c r="BD46" s="3">
        <v>4</v>
      </c>
      <c r="BE46" s="3">
        <v>4</v>
      </c>
      <c r="BF46" s="3">
        <v>4</v>
      </c>
      <c r="BG46" s="3" t="s">
        <v>53</v>
      </c>
      <c r="BH46" s="3">
        <f>VLOOKUP(BG46,[1]Sheet1!$N$1:$O$3, 2,0)</f>
        <v>1</v>
      </c>
      <c r="BI46" s="3">
        <v>1</v>
      </c>
      <c r="BJ46" s="3" t="s">
        <v>54</v>
      </c>
      <c r="BK46" s="3">
        <f>VLOOKUP(BJ46:BJ46,[1]Sheet1!$Q$1:$R$3,2,0)</f>
        <v>2</v>
      </c>
      <c r="BL46" s="3">
        <v>2</v>
      </c>
      <c r="BM46" s="3" t="s">
        <v>128</v>
      </c>
      <c r="BN46" s="3">
        <f>VLOOKUP(BM46,[1]Sheet1!$T$1:$U$5,2,0)</f>
        <v>1</v>
      </c>
      <c r="BO46" s="3">
        <v>1</v>
      </c>
      <c r="BP46" s="3" t="s">
        <v>83</v>
      </c>
      <c r="BQ46">
        <f>VLOOKUP(BP46,[1]Sheet1!$W$1:$X$4,2,0)</f>
        <v>1</v>
      </c>
      <c r="BR46">
        <v>1</v>
      </c>
    </row>
    <row r="47" spans="1:70" ht="13.2" x14ac:dyDescent="0.25">
      <c r="A47" s="8">
        <v>45252.313225787038</v>
      </c>
      <c r="B47" s="3" t="s">
        <v>129</v>
      </c>
      <c r="C47" s="3" t="s">
        <v>45</v>
      </c>
      <c r="D47" s="3" t="s">
        <v>45</v>
      </c>
      <c r="E47" s="3" t="s">
        <v>46</v>
      </c>
      <c r="F47" s="3" t="s">
        <v>90</v>
      </c>
      <c r="G47" s="3">
        <f t="shared" si="0"/>
        <v>1</v>
      </c>
      <c r="H47" s="3">
        <f t="shared" si="1"/>
        <v>1</v>
      </c>
      <c r="I47" s="3">
        <f t="shared" si="2"/>
        <v>0</v>
      </c>
      <c r="J47" s="3">
        <f t="shared" si="3"/>
        <v>1</v>
      </c>
      <c r="K47" s="3">
        <f t="shared" si="4"/>
        <v>0</v>
      </c>
      <c r="L47" s="3">
        <v>1</v>
      </c>
      <c r="M47" s="3">
        <v>1</v>
      </c>
      <c r="N47" s="3">
        <v>0</v>
      </c>
      <c r="O47" s="3">
        <v>1</v>
      </c>
      <c r="P47" s="3">
        <v>0</v>
      </c>
      <c r="Q47" s="3" t="s">
        <v>59</v>
      </c>
      <c r="R47" s="3">
        <f>VLOOKUP(Q47,[1]Sheet1!$A$1:$B$4, 2,0)</f>
        <v>3</v>
      </c>
      <c r="S47" s="3">
        <v>3</v>
      </c>
      <c r="T47" s="3" t="s">
        <v>49</v>
      </c>
      <c r="U47" s="3">
        <f>VLOOKUP(T47,[1]Sheet1!$E$1:$F$3, 2,0)</f>
        <v>3</v>
      </c>
      <c r="V47" s="3">
        <v>3</v>
      </c>
      <c r="W47" s="3" t="s">
        <v>149</v>
      </c>
      <c r="X47" s="3">
        <f>VLOOKUP(W47,[1]Sheet1!$H$1:$I$4, 2,0)</f>
        <v>2</v>
      </c>
      <c r="Y47" s="3">
        <v>2</v>
      </c>
      <c r="Z47" s="3" t="s">
        <v>82</v>
      </c>
      <c r="AA47" s="3">
        <f>VLOOKUP(Z47,[1]Sheet1!$K$1:$L$4, 2,0)</f>
        <v>1</v>
      </c>
      <c r="AB47" s="3">
        <v>1</v>
      </c>
      <c r="AC47" s="3" t="s">
        <v>52</v>
      </c>
      <c r="AD47" s="3">
        <v>4</v>
      </c>
      <c r="AE47" s="3">
        <v>4</v>
      </c>
      <c r="AF47" s="3">
        <v>2</v>
      </c>
      <c r="AG47" s="3">
        <v>2</v>
      </c>
      <c r="AH47" s="3">
        <v>3</v>
      </c>
      <c r="AI47" s="3">
        <v>3</v>
      </c>
      <c r="AJ47" s="3">
        <v>3</v>
      </c>
      <c r="AK47" s="3">
        <v>4</v>
      </c>
      <c r="AL47" s="3">
        <v>4</v>
      </c>
      <c r="AM47" s="3">
        <v>4</v>
      </c>
      <c r="AN47" s="3">
        <v>4</v>
      </c>
      <c r="AO47" s="3">
        <v>3</v>
      </c>
      <c r="AP47" s="3">
        <v>3</v>
      </c>
      <c r="AQ47" s="3">
        <v>3</v>
      </c>
      <c r="AR47" s="3">
        <v>4</v>
      </c>
      <c r="AS47" s="3">
        <v>4</v>
      </c>
      <c r="AT47" s="3">
        <v>4</v>
      </c>
      <c r="AU47" s="3">
        <v>4</v>
      </c>
      <c r="AV47" s="3">
        <v>4</v>
      </c>
      <c r="AW47" s="3">
        <v>4</v>
      </c>
      <c r="AX47" s="3">
        <v>4</v>
      </c>
      <c r="AY47" s="3">
        <v>4</v>
      </c>
      <c r="AZ47" s="3">
        <v>4</v>
      </c>
      <c r="BA47" s="3">
        <v>4</v>
      </c>
      <c r="BB47" s="3">
        <v>4</v>
      </c>
      <c r="BC47" s="3">
        <v>4</v>
      </c>
      <c r="BD47" s="3">
        <v>4</v>
      </c>
      <c r="BE47" s="3">
        <v>4</v>
      </c>
      <c r="BF47" s="3">
        <v>4</v>
      </c>
      <c r="BG47" s="3" t="s">
        <v>53</v>
      </c>
      <c r="BH47" s="3">
        <f>VLOOKUP(BG47,[1]Sheet1!$N$1:$O$3, 2,0)</f>
        <v>1</v>
      </c>
      <c r="BI47" s="3">
        <v>1</v>
      </c>
      <c r="BJ47" s="3" t="s">
        <v>67</v>
      </c>
      <c r="BK47" s="3">
        <f>VLOOKUP(BJ47:BJ47,[1]Sheet1!$Q$1:$R$3,2,0)</f>
        <v>3</v>
      </c>
      <c r="BL47" s="3">
        <v>3</v>
      </c>
      <c r="BM47" s="3" t="s">
        <v>55</v>
      </c>
      <c r="BN47" s="3">
        <f>VLOOKUP(BM47,[1]Sheet1!$T$1:$U$5,2,0)</f>
        <v>2</v>
      </c>
      <c r="BO47" s="3">
        <v>2</v>
      </c>
      <c r="BP47" s="3" t="s">
        <v>56</v>
      </c>
      <c r="BQ47">
        <f>VLOOKUP(BP47,[1]Sheet1!$W$1:$X$4,2,0)</f>
        <v>2</v>
      </c>
      <c r="BR47">
        <v>2</v>
      </c>
    </row>
    <row r="48" spans="1:70" ht="13.2" x14ac:dyDescent="0.25">
      <c r="A48" s="8">
        <v>45252.31511225694</v>
      </c>
      <c r="B48" s="3" t="s">
        <v>130</v>
      </c>
      <c r="C48" s="3" t="s">
        <v>45</v>
      </c>
      <c r="D48" s="3" t="s">
        <v>45</v>
      </c>
      <c r="E48" s="3" t="s">
        <v>46</v>
      </c>
      <c r="F48" s="3" t="s">
        <v>47</v>
      </c>
      <c r="G48" s="3">
        <f t="shared" si="0"/>
        <v>1</v>
      </c>
      <c r="H48" s="3">
        <f t="shared" si="1"/>
        <v>1</v>
      </c>
      <c r="I48" s="3">
        <f t="shared" si="2"/>
        <v>0</v>
      </c>
      <c r="J48" s="3">
        <f t="shared" si="3"/>
        <v>0</v>
      </c>
      <c r="K48" s="3">
        <f t="shared" si="4"/>
        <v>0</v>
      </c>
      <c r="L48" s="3">
        <v>1</v>
      </c>
      <c r="M48" s="3">
        <v>1</v>
      </c>
      <c r="N48" s="3">
        <v>0</v>
      </c>
      <c r="O48" s="3">
        <v>0</v>
      </c>
      <c r="P48" s="3">
        <v>0</v>
      </c>
      <c r="Q48" s="3" t="s">
        <v>59</v>
      </c>
      <c r="R48" s="3">
        <f>VLOOKUP(Q48,[1]Sheet1!$A$1:$B$4, 2,0)</f>
        <v>3</v>
      </c>
      <c r="S48" s="3">
        <v>3</v>
      </c>
      <c r="T48" s="3" t="s">
        <v>60</v>
      </c>
      <c r="U48" s="3">
        <f>VLOOKUP(T48,[1]Sheet1!$E$1:$F$3, 2,0)</f>
        <v>1</v>
      </c>
      <c r="V48" s="3">
        <v>1</v>
      </c>
      <c r="W48" s="3" t="s">
        <v>149</v>
      </c>
      <c r="X48" s="3">
        <f>VLOOKUP(W48,[1]Sheet1!$H$1:$I$4, 2,0)</f>
        <v>2</v>
      </c>
      <c r="Y48" s="3">
        <v>2</v>
      </c>
      <c r="Z48" s="3" t="s">
        <v>51</v>
      </c>
      <c r="AA48" s="3">
        <f>VLOOKUP(Z48,[1]Sheet1!$K$1:$L$4, 2,0)</f>
        <v>2</v>
      </c>
      <c r="AB48" s="3">
        <v>2</v>
      </c>
      <c r="AC48" s="3" t="s">
        <v>52</v>
      </c>
      <c r="AD48" s="3">
        <v>3</v>
      </c>
      <c r="AE48" s="3">
        <v>4</v>
      </c>
      <c r="AF48" s="3">
        <v>4</v>
      </c>
      <c r="AG48" s="3">
        <v>2</v>
      </c>
      <c r="AH48" s="3">
        <v>2</v>
      </c>
      <c r="AI48" s="3">
        <v>3</v>
      </c>
      <c r="AJ48" s="3">
        <v>4</v>
      </c>
      <c r="AK48" s="3">
        <v>2</v>
      </c>
      <c r="AL48" s="3">
        <v>2</v>
      </c>
      <c r="AM48" s="3">
        <v>3</v>
      </c>
      <c r="AN48" s="3">
        <v>4</v>
      </c>
      <c r="AO48" s="3">
        <v>4</v>
      </c>
      <c r="AP48" s="3">
        <v>2</v>
      </c>
      <c r="AQ48" s="3">
        <v>4</v>
      </c>
      <c r="AR48" s="3">
        <v>3</v>
      </c>
      <c r="AS48" s="3">
        <v>5</v>
      </c>
      <c r="AT48" s="3">
        <v>1</v>
      </c>
      <c r="AU48" s="3">
        <v>4</v>
      </c>
      <c r="AV48" s="3">
        <v>4</v>
      </c>
      <c r="AW48" s="3">
        <v>2</v>
      </c>
      <c r="AX48" s="3">
        <v>4</v>
      </c>
      <c r="AY48" s="3">
        <v>5</v>
      </c>
      <c r="AZ48" s="3">
        <v>5</v>
      </c>
      <c r="BA48" s="3">
        <v>2</v>
      </c>
      <c r="BB48" s="3">
        <v>2</v>
      </c>
      <c r="BC48" s="3">
        <v>2</v>
      </c>
      <c r="BD48" s="3">
        <v>3</v>
      </c>
      <c r="BE48" s="3">
        <v>5</v>
      </c>
      <c r="BF48" s="3">
        <v>4</v>
      </c>
      <c r="BG48" s="3" t="s">
        <v>53</v>
      </c>
      <c r="BH48" s="3">
        <f>VLOOKUP(BG48,[1]Sheet1!$N$1:$O$3, 2,0)</f>
        <v>1</v>
      </c>
      <c r="BI48" s="3">
        <v>1</v>
      </c>
      <c r="BJ48" s="3" t="s">
        <v>54</v>
      </c>
      <c r="BK48" s="3">
        <f>VLOOKUP(BJ48:BJ48,[1]Sheet1!$Q$1:$R$3,2,0)</f>
        <v>2</v>
      </c>
      <c r="BL48" s="3">
        <v>2</v>
      </c>
      <c r="BM48" s="3" t="s">
        <v>55</v>
      </c>
      <c r="BN48" s="3">
        <f>VLOOKUP(BM48,[1]Sheet1!$T$1:$U$5,2,0)</f>
        <v>2</v>
      </c>
      <c r="BO48" s="3">
        <v>2</v>
      </c>
      <c r="BP48" s="3" t="s">
        <v>83</v>
      </c>
      <c r="BQ48">
        <f>VLOOKUP(BP48,[1]Sheet1!$W$1:$X$4,2,0)</f>
        <v>1</v>
      </c>
      <c r="BR48">
        <v>1</v>
      </c>
    </row>
    <row r="49" spans="1:70" ht="13.2" x14ac:dyDescent="0.25">
      <c r="A49" s="8">
        <v>45252.323027974533</v>
      </c>
      <c r="B49" s="3" t="s">
        <v>131</v>
      </c>
      <c r="C49" s="3" t="s">
        <v>45</v>
      </c>
      <c r="D49" s="3" t="s">
        <v>45</v>
      </c>
      <c r="E49" s="3" t="s">
        <v>46</v>
      </c>
      <c r="F49" s="3" t="s">
        <v>64</v>
      </c>
      <c r="G49" s="3">
        <f t="shared" si="0"/>
        <v>1</v>
      </c>
      <c r="H49" s="3">
        <f t="shared" si="1"/>
        <v>1</v>
      </c>
      <c r="I49" s="3">
        <f t="shared" si="2"/>
        <v>1</v>
      </c>
      <c r="J49" s="3">
        <f t="shared" si="3"/>
        <v>0</v>
      </c>
      <c r="K49" s="3">
        <f t="shared" si="4"/>
        <v>0</v>
      </c>
      <c r="L49" s="3">
        <v>1</v>
      </c>
      <c r="M49" s="3">
        <v>1</v>
      </c>
      <c r="N49" s="3">
        <v>1</v>
      </c>
      <c r="O49" s="3">
        <v>0</v>
      </c>
      <c r="P49" s="3">
        <v>0</v>
      </c>
      <c r="Q49" s="3" t="s">
        <v>65</v>
      </c>
      <c r="R49" s="3">
        <f>VLOOKUP(Q49,[1]Sheet1!$A$1:$B$4, 2,0)</f>
        <v>2</v>
      </c>
      <c r="S49" s="3">
        <v>2</v>
      </c>
      <c r="T49" s="3" t="s">
        <v>49</v>
      </c>
      <c r="U49" s="3">
        <f>VLOOKUP(T49,[1]Sheet1!$E$1:$F$3, 2,0)</f>
        <v>3</v>
      </c>
      <c r="V49" s="3">
        <v>3</v>
      </c>
      <c r="W49" s="3" t="s">
        <v>150</v>
      </c>
      <c r="X49" s="3">
        <f>VLOOKUP(W49,[1]Sheet1!$H$1:$I$4, 2,0)</f>
        <v>3</v>
      </c>
      <c r="Y49" s="3">
        <v>3</v>
      </c>
      <c r="Z49" s="3" t="s">
        <v>62</v>
      </c>
      <c r="AA49" s="3">
        <f>VLOOKUP(Z49,[1]Sheet1!$K$1:$L$4, 2,0)</f>
        <v>3</v>
      </c>
      <c r="AB49" s="3">
        <v>3</v>
      </c>
      <c r="AC49" s="3" t="s">
        <v>52</v>
      </c>
      <c r="AD49" s="3">
        <v>5</v>
      </c>
      <c r="AE49" s="3">
        <v>5</v>
      </c>
      <c r="AF49" s="3">
        <v>4</v>
      </c>
      <c r="AG49" s="3">
        <v>4</v>
      </c>
      <c r="AH49" s="3">
        <v>5</v>
      </c>
      <c r="AI49" s="3">
        <v>3</v>
      </c>
      <c r="AJ49" s="3">
        <v>2</v>
      </c>
      <c r="AK49" s="3">
        <v>4</v>
      </c>
      <c r="AL49" s="3">
        <v>3</v>
      </c>
      <c r="AM49" s="3">
        <v>4</v>
      </c>
      <c r="AN49" s="3">
        <v>4</v>
      </c>
      <c r="AO49" s="3">
        <v>3</v>
      </c>
      <c r="AP49" s="3">
        <v>3</v>
      </c>
      <c r="AQ49" s="3">
        <v>4</v>
      </c>
      <c r="AR49" s="3">
        <v>4</v>
      </c>
      <c r="AS49" s="3">
        <v>4</v>
      </c>
      <c r="AT49" s="3">
        <v>4</v>
      </c>
      <c r="AU49" s="3">
        <v>5</v>
      </c>
      <c r="AV49" s="3">
        <v>3</v>
      </c>
      <c r="AW49" s="3">
        <v>5</v>
      </c>
      <c r="AX49" s="3">
        <v>4</v>
      </c>
      <c r="AY49" s="3">
        <v>4</v>
      </c>
      <c r="AZ49" s="3">
        <v>5</v>
      </c>
      <c r="BA49" s="3">
        <v>3</v>
      </c>
      <c r="BB49" s="3">
        <v>4</v>
      </c>
      <c r="BC49" s="3">
        <v>4</v>
      </c>
      <c r="BD49" s="3">
        <v>4</v>
      </c>
      <c r="BE49" s="3">
        <v>5</v>
      </c>
      <c r="BF49" s="3">
        <v>4</v>
      </c>
      <c r="BG49" s="3" t="s">
        <v>53</v>
      </c>
      <c r="BH49" s="3">
        <f>VLOOKUP(BG49,[1]Sheet1!$N$1:$O$3, 2,0)</f>
        <v>1</v>
      </c>
      <c r="BI49" s="3">
        <v>1</v>
      </c>
      <c r="BJ49" s="3" t="s">
        <v>67</v>
      </c>
      <c r="BK49" s="3">
        <f>VLOOKUP(BJ49:BJ49,[1]Sheet1!$Q$1:$R$3,2,0)</f>
        <v>3</v>
      </c>
      <c r="BL49" s="3">
        <v>3</v>
      </c>
      <c r="BM49" s="3" t="s">
        <v>55</v>
      </c>
      <c r="BN49" s="3">
        <f>VLOOKUP(BM49,[1]Sheet1!$T$1:$U$5,2,0)</f>
        <v>2</v>
      </c>
      <c r="BO49" s="3">
        <v>2</v>
      </c>
      <c r="BP49" s="3" t="s">
        <v>56</v>
      </c>
      <c r="BQ49">
        <f>VLOOKUP(BP49,[1]Sheet1!$W$1:$X$4,2,0)</f>
        <v>2</v>
      </c>
      <c r="BR49">
        <v>2</v>
      </c>
    </row>
    <row r="50" spans="1:70" ht="13.2" x14ac:dyDescent="0.25">
      <c r="A50" s="8">
        <v>45252.328199826385</v>
      </c>
      <c r="B50" s="3" t="s">
        <v>132</v>
      </c>
      <c r="C50" s="3" t="s">
        <v>45</v>
      </c>
      <c r="D50" s="3" t="s">
        <v>45</v>
      </c>
      <c r="E50" s="3" t="s">
        <v>46</v>
      </c>
      <c r="F50" s="3" t="s">
        <v>47</v>
      </c>
      <c r="G50" s="3">
        <f t="shared" si="0"/>
        <v>1</v>
      </c>
      <c r="H50" s="3">
        <f t="shared" si="1"/>
        <v>1</v>
      </c>
      <c r="I50" s="3">
        <f t="shared" si="2"/>
        <v>0</v>
      </c>
      <c r="J50" s="3">
        <f t="shared" si="3"/>
        <v>0</v>
      </c>
      <c r="K50" s="3">
        <f t="shared" si="4"/>
        <v>0</v>
      </c>
      <c r="L50" s="3">
        <v>1</v>
      </c>
      <c r="M50" s="3">
        <v>1</v>
      </c>
      <c r="N50" s="3">
        <v>0</v>
      </c>
      <c r="O50" s="3">
        <v>0</v>
      </c>
      <c r="P50" s="3">
        <v>0</v>
      </c>
      <c r="Q50" s="3" t="s">
        <v>59</v>
      </c>
      <c r="R50" s="3">
        <f>VLOOKUP(Q50,[1]Sheet1!$A$1:$B$4, 2,0)</f>
        <v>3</v>
      </c>
      <c r="S50" s="3">
        <v>3</v>
      </c>
      <c r="T50" s="3" t="s">
        <v>60</v>
      </c>
      <c r="U50" s="3">
        <f>VLOOKUP(T50,[1]Sheet1!$E$1:$F$3, 2,0)</f>
        <v>1</v>
      </c>
      <c r="V50" s="3">
        <v>1</v>
      </c>
      <c r="W50" s="3" t="s">
        <v>149</v>
      </c>
      <c r="X50" s="3">
        <f>VLOOKUP(W50,[1]Sheet1!$H$1:$I$4, 2,0)</f>
        <v>2</v>
      </c>
      <c r="Y50" s="3">
        <v>2</v>
      </c>
      <c r="Z50" s="3" t="s">
        <v>71</v>
      </c>
      <c r="AA50" s="3">
        <f>VLOOKUP(Z50,[1]Sheet1!$K$1:$L$4, 2,0)</f>
        <v>4</v>
      </c>
      <c r="AB50" s="3">
        <v>4</v>
      </c>
      <c r="AC50" s="3" t="s">
        <v>52</v>
      </c>
      <c r="AD50" s="3">
        <v>3</v>
      </c>
      <c r="AE50" s="3">
        <v>3</v>
      </c>
      <c r="AF50" s="3">
        <v>4</v>
      </c>
      <c r="AG50" s="3">
        <v>3</v>
      </c>
      <c r="AH50" s="3">
        <v>3</v>
      </c>
      <c r="AI50" s="3">
        <v>3</v>
      </c>
      <c r="AJ50" s="3">
        <v>3</v>
      </c>
      <c r="AK50" s="3">
        <v>4</v>
      </c>
      <c r="AL50" s="3">
        <v>3</v>
      </c>
      <c r="AM50" s="3">
        <v>3</v>
      </c>
      <c r="AN50" s="3">
        <v>3</v>
      </c>
      <c r="AO50" s="3">
        <v>3</v>
      </c>
      <c r="AP50" s="3">
        <v>3</v>
      </c>
      <c r="AQ50" s="3">
        <v>3</v>
      </c>
      <c r="AR50" s="3">
        <v>3</v>
      </c>
      <c r="AS50" s="3">
        <v>3</v>
      </c>
      <c r="AT50" s="3">
        <v>3</v>
      </c>
      <c r="AU50" s="3">
        <v>3</v>
      </c>
      <c r="AV50" s="3">
        <v>3</v>
      </c>
      <c r="AW50" s="3">
        <v>3</v>
      </c>
      <c r="AX50" s="3">
        <v>3</v>
      </c>
      <c r="AY50" s="3">
        <v>4</v>
      </c>
      <c r="AZ50" s="3">
        <v>3</v>
      </c>
      <c r="BA50" s="3">
        <v>4</v>
      </c>
      <c r="BB50" s="3">
        <v>3</v>
      </c>
      <c r="BC50" s="3">
        <v>3</v>
      </c>
      <c r="BD50" s="3">
        <v>4</v>
      </c>
      <c r="BE50" s="3">
        <v>3</v>
      </c>
      <c r="BF50" s="3">
        <v>3</v>
      </c>
      <c r="BG50" s="3" t="s">
        <v>53</v>
      </c>
      <c r="BH50" s="3">
        <f>VLOOKUP(BG50,[1]Sheet1!$N$1:$O$3, 2,0)</f>
        <v>1</v>
      </c>
      <c r="BI50" s="3">
        <v>1</v>
      </c>
      <c r="BJ50" s="3" t="s">
        <v>54</v>
      </c>
      <c r="BK50" s="3">
        <f>VLOOKUP(BJ50:BJ50,[1]Sheet1!$Q$1:$R$3,2,0)</f>
        <v>2</v>
      </c>
      <c r="BL50" s="3">
        <v>2</v>
      </c>
      <c r="BM50" s="3" t="s">
        <v>55</v>
      </c>
      <c r="BN50" s="3">
        <f>VLOOKUP(BM50,[1]Sheet1!$T$1:$U$5,2,0)</f>
        <v>2</v>
      </c>
      <c r="BO50" s="3">
        <v>2</v>
      </c>
      <c r="BP50" s="3" t="s">
        <v>68</v>
      </c>
      <c r="BQ50">
        <f>VLOOKUP(BP50,[1]Sheet1!$W$1:$X$4,2,0)</f>
        <v>3</v>
      </c>
      <c r="BR50">
        <v>3</v>
      </c>
    </row>
    <row r="51" spans="1:70" ht="13.2" x14ac:dyDescent="0.25">
      <c r="A51" s="8">
        <v>45252.334903136572</v>
      </c>
      <c r="B51" s="3" t="s">
        <v>133</v>
      </c>
      <c r="C51" s="3" t="s">
        <v>45</v>
      </c>
      <c r="D51" s="3" t="s">
        <v>45</v>
      </c>
      <c r="E51" s="3" t="s">
        <v>46</v>
      </c>
      <c r="F51" s="3" t="s">
        <v>134</v>
      </c>
      <c r="G51" s="3">
        <f t="shared" si="0"/>
        <v>1</v>
      </c>
      <c r="H51" s="3">
        <f t="shared" si="1"/>
        <v>0</v>
      </c>
      <c r="I51" s="3">
        <f t="shared" si="2"/>
        <v>0</v>
      </c>
      <c r="J51" s="3">
        <f t="shared" si="3"/>
        <v>1</v>
      </c>
      <c r="K51" s="3">
        <f t="shared" si="4"/>
        <v>0</v>
      </c>
      <c r="L51" s="3">
        <v>1</v>
      </c>
      <c r="M51" s="3">
        <v>0</v>
      </c>
      <c r="N51" s="3">
        <v>0</v>
      </c>
      <c r="O51" s="3">
        <v>1</v>
      </c>
      <c r="P51" s="3">
        <v>0</v>
      </c>
      <c r="Q51" s="3" t="s">
        <v>65</v>
      </c>
      <c r="R51" s="3">
        <f>VLOOKUP(Q51,[1]Sheet1!$A$1:$B$4, 2,0)</f>
        <v>2</v>
      </c>
      <c r="S51" s="3">
        <v>2</v>
      </c>
      <c r="T51" s="3" t="s">
        <v>60</v>
      </c>
      <c r="U51" s="3">
        <f>VLOOKUP(T51,[1]Sheet1!$E$1:$F$3, 2,0)</f>
        <v>1</v>
      </c>
      <c r="V51" s="3">
        <v>1</v>
      </c>
      <c r="W51" s="3" t="s">
        <v>149</v>
      </c>
      <c r="X51" s="3">
        <f>VLOOKUP(W51,[1]Sheet1!$H$1:$I$4, 2,0)</f>
        <v>2</v>
      </c>
      <c r="Y51" s="3">
        <v>2</v>
      </c>
      <c r="Z51" s="3" t="s">
        <v>82</v>
      </c>
      <c r="AA51" s="3">
        <f>VLOOKUP(Z51,[1]Sheet1!$K$1:$L$4, 2,0)</f>
        <v>1</v>
      </c>
      <c r="AB51" s="3">
        <v>1</v>
      </c>
      <c r="AC51" s="3" t="s">
        <v>52</v>
      </c>
      <c r="AD51" s="3">
        <v>5</v>
      </c>
      <c r="AE51" s="3">
        <v>5</v>
      </c>
      <c r="AF51" s="3">
        <v>2</v>
      </c>
      <c r="AG51" s="3">
        <v>2</v>
      </c>
      <c r="AH51" s="3">
        <v>3</v>
      </c>
      <c r="AI51" s="3">
        <v>4</v>
      </c>
      <c r="AJ51" s="3">
        <v>3</v>
      </c>
      <c r="AK51" s="3">
        <v>3</v>
      </c>
      <c r="AL51" s="3">
        <v>3</v>
      </c>
      <c r="AM51" s="3">
        <v>3</v>
      </c>
      <c r="AN51" s="3">
        <v>3</v>
      </c>
      <c r="AO51" s="3">
        <v>3</v>
      </c>
      <c r="AP51" s="3">
        <v>3</v>
      </c>
      <c r="AQ51" s="3">
        <v>4</v>
      </c>
      <c r="AR51" s="3">
        <v>5</v>
      </c>
      <c r="AS51" s="3">
        <v>4</v>
      </c>
      <c r="AT51" s="3">
        <v>4</v>
      </c>
      <c r="AU51" s="3">
        <v>4</v>
      </c>
      <c r="AV51" s="3">
        <v>5</v>
      </c>
      <c r="AW51" s="3">
        <v>3</v>
      </c>
      <c r="AX51" s="3">
        <v>3</v>
      </c>
      <c r="AY51" s="3">
        <v>4</v>
      </c>
      <c r="AZ51" s="3">
        <v>5</v>
      </c>
      <c r="BA51" s="3">
        <v>3</v>
      </c>
      <c r="BB51" s="3">
        <v>4</v>
      </c>
      <c r="BC51" s="3">
        <v>5</v>
      </c>
      <c r="BD51" s="3">
        <v>3</v>
      </c>
      <c r="BE51" s="3">
        <v>3</v>
      </c>
      <c r="BF51" s="3">
        <v>3</v>
      </c>
      <c r="BG51" s="3" t="s">
        <v>53</v>
      </c>
      <c r="BH51" s="3">
        <f>VLOOKUP(BG51,[1]Sheet1!$N$1:$O$3, 2,0)</f>
        <v>1</v>
      </c>
      <c r="BI51" s="3">
        <v>1</v>
      </c>
      <c r="BJ51" s="3" t="s">
        <v>54</v>
      </c>
      <c r="BK51" s="3">
        <f>VLOOKUP(BJ51:BJ51,[1]Sheet1!$Q$1:$R$3,2,0)</f>
        <v>2</v>
      </c>
      <c r="BL51" s="3">
        <v>2</v>
      </c>
      <c r="BM51" s="3" t="s">
        <v>55</v>
      </c>
      <c r="BN51" s="3">
        <f>VLOOKUP(BM51,[1]Sheet1!$T$1:$U$5,2,0)</f>
        <v>2</v>
      </c>
      <c r="BO51" s="3">
        <v>2</v>
      </c>
      <c r="BP51" s="3" t="s">
        <v>83</v>
      </c>
      <c r="BQ51">
        <f>VLOOKUP(BP51,[1]Sheet1!$W$1:$X$4,2,0)</f>
        <v>1</v>
      </c>
      <c r="BR51">
        <v>1</v>
      </c>
    </row>
    <row r="52" spans="1:70" ht="13.2" x14ac:dyDescent="0.25">
      <c r="A52" s="8">
        <v>45252.370314988424</v>
      </c>
      <c r="B52" s="3" t="s">
        <v>135</v>
      </c>
      <c r="C52" s="3" t="s">
        <v>45</v>
      </c>
      <c r="D52" s="3" t="s">
        <v>45</v>
      </c>
      <c r="E52" s="3" t="s">
        <v>46</v>
      </c>
      <c r="F52" s="3" t="s">
        <v>136</v>
      </c>
      <c r="G52" s="3">
        <f t="shared" si="0"/>
        <v>1</v>
      </c>
      <c r="H52" s="3">
        <f t="shared" si="1"/>
        <v>0</v>
      </c>
      <c r="I52" s="3">
        <f t="shared" si="2"/>
        <v>1</v>
      </c>
      <c r="J52" s="3">
        <f t="shared" si="3"/>
        <v>0</v>
      </c>
      <c r="K52" s="3">
        <f t="shared" si="4"/>
        <v>0</v>
      </c>
      <c r="L52" s="3">
        <v>1</v>
      </c>
      <c r="M52" s="3">
        <v>0</v>
      </c>
      <c r="N52" s="3">
        <v>1</v>
      </c>
      <c r="O52" s="3">
        <v>0</v>
      </c>
      <c r="P52" s="3">
        <v>0</v>
      </c>
      <c r="Q52" s="3" t="s">
        <v>48</v>
      </c>
      <c r="R52" s="3">
        <f>VLOOKUP(Q52,[1]Sheet1!$A$1:$B$4, 2,0)</f>
        <v>1</v>
      </c>
      <c r="S52" s="3">
        <v>1</v>
      </c>
      <c r="T52" s="3" t="s">
        <v>60</v>
      </c>
      <c r="U52" s="3">
        <f>VLOOKUP(T52,[1]Sheet1!$E$1:$F$3, 2,0)</f>
        <v>1</v>
      </c>
      <c r="V52" s="3">
        <v>1</v>
      </c>
      <c r="W52" s="3" t="s">
        <v>149</v>
      </c>
      <c r="X52" s="3">
        <f>VLOOKUP(W52,[1]Sheet1!$H$1:$I$4, 2,0)</f>
        <v>2</v>
      </c>
      <c r="Y52" s="3">
        <v>2</v>
      </c>
      <c r="Z52" s="3" t="s">
        <v>51</v>
      </c>
      <c r="AA52" s="3">
        <f>VLOOKUP(Z52,[1]Sheet1!$K$1:$L$4, 2,0)</f>
        <v>2</v>
      </c>
      <c r="AB52" s="3">
        <v>2</v>
      </c>
      <c r="AC52" s="3" t="s">
        <v>52</v>
      </c>
      <c r="AD52" s="3">
        <v>3</v>
      </c>
      <c r="AE52" s="3">
        <v>4</v>
      </c>
      <c r="AF52" s="3">
        <v>2</v>
      </c>
      <c r="AG52" s="3">
        <v>3</v>
      </c>
      <c r="AH52" s="3">
        <v>4</v>
      </c>
      <c r="AI52" s="3">
        <v>3</v>
      </c>
      <c r="AJ52" s="3">
        <v>4</v>
      </c>
      <c r="AK52" s="3">
        <v>4</v>
      </c>
      <c r="AL52" s="3">
        <v>4</v>
      </c>
      <c r="AM52" s="3">
        <v>4</v>
      </c>
      <c r="AN52" s="3">
        <v>4</v>
      </c>
      <c r="AO52" s="3">
        <v>3</v>
      </c>
      <c r="AP52" s="3">
        <v>3</v>
      </c>
      <c r="AQ52" s="3">
        <v>4</v>
      </c>
      <c r="AR52" s="3">
        <v>5</v>
      </c>
      <c r="AS52" s="3">
        <v>2</v>
      </c>
      <c r="AT52" s="3">
        <v>4</v>
      </c>
      <c r="AU52" s="3">
        <v>4</v>
      </c>
      <c r="AV52" s="3">
        <v>3</v>
      </c>
      <c r="AW52" s="3">
        <v>3</v>
      </c>
      <c r="AX52" s="3">
        <v>4</v>
      </c>
      <c r="AY52" s="3">
        <v>3</v>
      </c>
      <c r="AZ52" s="3">
        <v>3</v>
      </c>
      <c r="BA52" s="3">
        <v>4</v>
      </c>
      <c r="BB52" s="3">
        <v>4</v>
      </c>
      <c r="BC52" s="3">
        <v>4</v>
      </c>
      <c r="BD52" s="3">
        <v>4</v>
      </c>
      <c r="BE52" s="3">
        <v>3</v>
      </c>
      <c r="BF52" s="3">
        <v>3</v>
      </c>
      <c r="BG52" s="3" t="s">
        <v>53</v>
      </c>
      <c r="BH52" s="3">
        <f>VLOOKUP(BG52,[1]Sheet1!$N$1:$O$3, 2,0)</f>
        <v>1</v>
      </c>
      <c r="BI52" s="3">
        <v>1</v>
      </c>
      <c r="BJ52" s="3" t="s">
        <v>54</v>
      </c>
      <c r="BK52" s="3">
        <f>VLOOKUP(BJ52:BJ52,[1]Sheet1!$Q$1:$R$3,2,0)</f>
        <v>2</v>
      </c>
      <c r="BL52" s="3">
        <v>2</v>
      </c>
      <c r="BM52" s="3" t="s">
        <v>55</v>
      </c>
      <c r="BN52" s="3">
        <f>VLOOKUP(BM52,[1]Sheet1!$T$1:$U$5,2,0)</f>
        <v>2</v>
      </c>
      <c r="BO52" s="3">
        <v>2</v>
      </c>
      <c r="BP52" s="3" t="s">
        <v>83</v>
      </c>
      <c r="BQ52">
        <f>VLOOKUP(BP52,[1]Sheet1!$W$1:$X$4,2,0)</f>
        <v>1</v>
      </c>
      <c r="BR52">
        <v>1</v>
      </c>
    </row>
    <row r="53" spans="1:70" ht="13.2" x14ac:dyDescent="0.25">
      <c r="A53" s="8">
        <v>45252.401259166669</v>
      </c>
      <c r="B53" s="3" t="s">
        <v>137</v>
      </c>
      <c r="C53" s="3" t="s">
        <v>45</v>
      </c>
      <c r="D53" s="3" t="s">
        <v>45</v>
      </c>
      <c r="E53" s="3" t="s">
        <v>46</v>
      </c>
      <c r="F53" s="3" t="s">
        <v>47</v>
      </c>
      <c r="G53" s="3">
        <f t="shared" si="0"/>
        <v>1</v>
      </c>
      <c r="H53" s="3">
        <f t="shared" si="1"/>
        <v>1</v>
      </c>
      <c r="I53" s="3">
        <f t="shared" si="2"/>
        <v>0</v>
      </c>
      <c r="J53" s="3">
        <f t="shared" si="3"/>
        <v>0</v>
      </c>
      <c r="K53" s="3">
        <f t="shared" si="4"/>
        <v>0</v>
      </c>
      <c r="L53" s="3">
        <v>1</v>
      </c>
      <c r="M53" s="3">
        <v>1</v>
      </c>
      <c r="N53" s="3">
        <v>0</v>
      </c>
      <c r="O53" s="3">
        <v>0</v>
      </c>
      <c r="P53" s="3">
        <v>0</v>
      </c>
      <c r="Q53" s="3" t="s">
        <v>48</v>
      </c>
      <c r="R53" s="3">
        <f>VLOOKUP(Q53,[1]Sheet1!$A$1:$B$4, 2,0)</f>
        <v>1</v>
      </c>
      <c r="S53" s="3">
        <v>1</v>
      </c>
      <c r="T53" s="3" t="s">
        <v>60</v>
      </c>
      <c r="U53" s="3">
        <f>VLOOKUP(T53,[1]Sheet1!$E$1:$F$3, 2,0)</f>
        <v>1</v>
      </c>
      <c r="V53" s="3">
        <v>1</v>
      </c>
      <c r="W53" s="3" t="s">
        <v>50</v>
      </c>
      <c r="X53" s="3">
        <f>VLOOKUP(W53,[1]Sheet1!$H$1:$I$4, 2,0)</f>
        <v>1</v>
      </c>
      <c r="Y53" s="3">
        <v>1</v>
      </c>
      <c r="Z53" s="3" t="s">
        <v>51</v>
      </c>
      <c r="AA53" s="3">
        <f>VLOOKUP(Z53,[1]Sheet1!$K$1:$L$4, 2,0)</f>
        <v>2</v>
      </c>
      <c r="AB53" s="3">
        <v>2</v>
      </c>
      <c r="AC53" s="3" t="s">
        <v>52</v>
      </c>
      <c r="AD53" s="3">
        <v>4</v>
      </c>
      <c r="AE53" s="3">
        <v>5</v>
      </c>
      <c r="AF53" s="3">
        <v>4</v>
      </c>
      <c r="AG53" s="3">
        <v>5</v>
      </c>
      <c r="AH53" s="3">
        <v>3</v>
      </c>
      <c r="AI53" s="3">
        <v>3</v>
      </c>
      <c r="AJ53" s="3">
        <v>4</v>
      </c>
      <c r="AK53" s="3">
        <v>3</v>
      </c>
      <c r="AL53" s="3">
        <v>4</v>
      </c>
      <c r="AM53" s="3">
        <v>3</v>
      </c>
      <c r="AN53" s="3">
        <v>5</v>
      </c>
      <c r="AO53" s="3">
        <v>3</v>
      </c>
      <c r="AP53" s="3">
        <v>4</v>
      </c>
      <c r="AQ53" s="3">
        <v>4</v>
      </c>
      <c r="AR53" s="3">
        <v>4</v>
      </c>
      <c r="AS53" s="3">
        <v>3</v>
      </c>
      <c r="AT53" s="3">
        <v>5</v>
      </c>
      <c r="AU53" s="3">
        <v>4</v>
      </c>
      <c r="AV53" s="3">
        <v>3</v>
      </c>
      <c r="AW53" s="3">
        <v>5</v>
      </c>
      <c r="AX53" s="3">
        <v>4</v>
      </c>
      <c r="AY53" s="3">
        <v>5</v>
      </c>
      <c r="AZ53" s="3">
        <v>4</v>
      </c>
      <c r="BA53" s="3">
        <v>3</v>
      </c>
      <c r="BB53" s="3">
        <v>5</v>
      </c>
      <c r="BC53" s="3">
        <v>4</v>
      </c>
      <c r="BD53" s="3">
        <v>5</v>
      </c>
      <c r="BE53" s="3">
        <v>4</v>
      </c>
      <c r="BF53" s="3">
        <v>5</v>
      </c>
      <c r="BG53" s="3" t="s">
        <v>53</v>
      </c>
      <c r="BH53" s="3">
        <f>VLOOKUP(BG53,[1]Sheet1!$N$1:$O$3, 2,0)</f>
        <v>1</v>
      </c>
      <c r="BI53" s="3">
        <v>1</v>
      </c>
      <c r="BJ53" s="3" t="s">
        <v>54</v>
      </c>
      <c r="BK53" s="3">
        <f>VLOOKUP(BJ53:BJ53,[1]Sheet1!$Q$1:$R$3,2,0)</f>
        <v>2</v>
      </c>
      <c r="BL53" s="3">
        <v>2</v>
      </c>
      <c r="BM53" s="3" t="s">
        <v>55</v>
      </c>
      <c r="BN53" s="3">
        <f>VLOOKUP(BM53,[1]Sheet1!$T$1:$U$5,2,0)</f>
        <v>2</v>
      </c>
      <c r="BO53" s="3">
        <v>2</v>
      </c>
      <c r="BP53" s="3" t="s">
        <v>83</v>
      </c>
      <c r="BQ53">
        <f>VLOOKUP(BP53,[1]Sheet1!$W$1:$X$4,2,0)</f>
        <v>1</v>
      </c>
      <c r="BR53">
        <v>1</v>
      </c>
    </row>
    <row r="54" spans="1:70" ht="13.2" x14ac:dyDescent="0.25">
      <c r="A54" s="8">
        <v>45252.454090092593</v>
      </c>
      <c r="B54" s="3" t="s">
        <v>138</v>
      </c>
      <c r="C54" s="3" t="s">
        <v>45</v>
      </c>
      <c r="D54" s="3" t="s">
        <v>45</v>
      </c>
      <c r="E54" s="3" t="s">
        <v>46</v>
      </c>
      <c r="F54" s="3" t="s">
        <v>47</v>
      </c>
      <c r="G54" s="3">
        <f t="shared" si="0"/>
        <v>1</v>
      </c>
      <c r="H54" s="3">
        <f t="shared" si="1"/>
        <v>1</v>
      </c>
      <c r="I54" s="3">
        <f t="shared" si="2"/>
        <v>0</v>
      </c>
      <c r="J54" s="3">
        <f t="shared" si="3"/>
        <v>0</v>
      </c>
      <c r="K54" s="3">
        <f t="shared" si="4"/>
        <v>0</v>
      </c>
      <c r="L54" s="3">
        <v>1</v>
      </c>
      <c r="M54" s="3">
        <v>1</v>
      </c>
      <c r="N54" s="3">
        <v>0</v>
      </c>
      <c r="O54" s="3">
        <v>0</v>
      </c>
      <c r="P54" s="3">
        <v>0</v>
      </c>
      <c r="Q54" s="3" t="s">
        <v>48</v>
      </c>
      <c r="R54" s="3">
        <f>VLOOKUP(Q54,[1]Sheet1!$A$1:$B$4, 2,0)</f>
        <v>1</v>
      </c>
      <c r="S54" s="3">
        <v>1</v>
      </c>
      <c r="T54" s="3" t="s">
        <v>60</v>
      </c>
      <c r="U54" s="3">
        <f>VLOOKUP(T54,[1]Sheet1!$E$1:$F$3, 2,0)</f>
        <v>1</v>
      </c>
      <c r="V54" s="3">
        <v>1</v>
      </c>
      <c r="W54" s="3" t="s">
        <v>50</v>
      </c>
      <c r="X54" s="3">
        <f>VLOOKUP(W54,[1]Sheet1!$H$1:$I$4, 2,0)</f>
        <v>1</v>
      </c>
      <c r="Y54" s="3">
        <v>1</v>
      </c>
      <c r="Z54" s="3" t="s">
        <v>51</v>
      </c>
      <c r="AA54" s="3">
        <f>VLOOKUP(Z54,[1]Sheet1!$K$1:$L$4, 2,0)</f>
        <v>2</v>
      </c>
      <c r="AB54" s="3">
        <v>2</v>
      </c>
      <c r="AC54" s="3" t="s">
        <v>88</v>
      </c>
      <c r="AD54" s="3">
        <v>3</v>
      </c>
      <c r="AE54" s="3">
        <v>3</v>
      </c>
      <c r="AF54" s="3">
        <v>3</v>
      </c>
      <c r="AG54" s="3">
        <v>3</v>
      </c>
      <c r="AH54" s="3">
        <v>3</v>
      </c>
      <c r="AI54" s="3">
        <v>3</v>
      </c>
      <c r="AJ54" s="3">
        <v>3</v>
      </c>
      <c r="AK54" s="3">
        <v>3</v>
      </c>
      <c r="AL54" s="3">
        <v>3</v>
      </c>
      <c r="AM54" s="3">
        <v>3</v>
      </c>
      <c r="AN54" s="3">
        <v>3</v>
      </c>
      <c r="AO54" s="3">
        <v>3</v>
      </c>
      <c r="AP54" s="3">
        <v>3</v>
      </c>
      <c r="AQ54" s="3">
        <v>3</v>
      </c>
      <c r="AR54" s="3">
        <v>3</v>
      </c>
      <c r="AS54" s="3">
        <v>3</v>
      </c>
      <c r="AT54" s="3">
        <v>3</v>
      </c>
      <c r="AU54" s="3">
        <v>3</v>
      </c>
      <c r="AV54" s="3">
        <v>3</v>
      </c>
      <c r="AW54" s="3">
        <v>3</v>
      </c>
      <c r="AX54" s="3">
        <v>3</v>
      </c>
      <c r="AY54" s="3">
        <v>3</v>
      </c>
      <c r="AZ54" s="3">
        <v>3</v>
      </c>
      <c r="BA54" s="3">
        <v>3</v>
      </c>
      <c r="BB54" s="3">
        <v>3</v>
      </c>
      <c r="BC54" s="3">
        <v>3</v>
      </c>
      <c r="BD54" s="3">
        <v>3</v>
      </c>
      <c r="BE54" s="3">
        <v>3</v>
      </c>
      <c r="BF54" s="3">
        <v>3</v>
      </c>
      <c r="BG54" s="3" t="s">
        <v>72</v>
      </c>
      <c r="BH54" s="3">
        <f>VLOOKUP(BG54,[1]Sheet1!$N$1:$O$3, 2,0)</f>
        <v>2</v>
      </c>
      <c r="BI54" s="3">
        <v>2</v>
      </c>
      <c r="BJ54" s="3" t="s">
        <v>54</v>
      </c>
      <c r="BK54" s="3">
        <f>VLOOKUP(BJ54:BJ54,[1]Sheet1!$Q$1:$R$3,2,0)</f>
        <v>2</v>
      </c>
      <c r="BL54" s="3">
        <v>2</v>
      </c>
      <c r="BM54" s="3" t="s">
        <v>55</v>
      </c>
      <c r="BN54" s="3">
        <f>VLOOKUP(BM54,[1]Sheet1!$T$1:$U$5,2,0)</f>
        <v>2</v>
      </c>
      <c r="BO54" s="3">
        <v>2</v>
      </c>
      <c r="BP54" s="3" t="s">
        <v>83</v>
      </c>
      <c r="BQ54">
        <f>VLOOKUP(BP54,[1]Sheet1!$W$1:$X$4,2,0)</f>
        <v>1</v>
      </c>
      <c r="BR54">
        <v>1</v>
      </c>
    </row>
    <row r="55" spans="1:70" ht="13.2" x14ac:dyDescent="0.25">
      <c r="A55" s="8">
        <v>45252.469040405093</v>
      </c>
      <c r="B55" s="3" t="s">
        <v>139</v>
      </c>
      <c r="C55" s="3" t="s">
        <v>45</v>
      </c>
      <c r="D55" s="3" t="s">
        <v>45</v>
      </c>
      <c r="E55" s="3" t="s">
        <v>46</v>
      </c>
      <c r="F55" s="3" t="s">
        <v>87</v>
      </c>
      <c r="G55" s="3">
        <f t="shared" si="0"/>
        <v>1</v>
      </c>
      <c r="H55" s="3">
        <f t="shared" si="1"/>
        <v>1</v>
      </c>
      <c r="I55" s="3">
        <f t="shared" si="2"/>
        <v>1</v>
      </c>
      <c r="J55" s="3">
        <f t="shared" si="3"/>
        <v>1</v>
      </c>
      <c r="K55" s="3">
        <f t="shared" si="4"/>
        <v>0</v>
      </c>
      <c r="L55" s="3">
        <v>1</v>
      </c>
      <c r="M55" s="3">
        <v>1</v>
      </c>
      <c r="N55" s="3">
        <v>1</v>
      </c>
      <c r="O55" s="3">
        <v>1</v>
      </c>
      <c r="P55" s="3">
        <v>0</v>
      </c>
      <c r="Q55" s="3" t="s">
        <v>65</v>
      </c>
      <c r="R55" s="3">
        <f>VLOOKUP(Q55,[1]Sheet1!$A$1:$B$4, 2,0)</f>
        <v>2</v>
      </c>
      <c r="S55" s="3">
        <v>2</v>
      </c>
      <c r="T55" s="3" t="s">
        <v>49</v>
      </c>
      <c r="U55" s="3">
        <f>VLOOKUP(T55,[1]Sheet1!$E$1:$F$3, 2,0)</f>
        <v>3</v>
      </c>
      <c r="V55" s="3">
        <v>3</v>
      </c>
      <c r="W55" s="3" t="s">
        <v>149</v>
      </c>
      <c r="X55" s="3">
        <f>VLOOKUP(W55,[1]Sheet1!$H$1:$I$4, 2,0)</f>
        <v>2</v>
      </c>
      <c r="Y55" s="3">
        <v>2</v>
      </c>
      <c r="Z55" s="3" t="s">
        <v>62</v>
      </c>
      <c r="AA55" s="3">
        <f>VLOOKUP(Z55,[1]Sheet1!$K$1:$L$4, 2,0)</f>
        <v>3</v>
      </c>
      <c r="AB55" s="3">
        <v>3</v>
      </c>
      <c r="AC55" s="3" t="s">
        <v>52</v>
      </c>
      <c r="AD55" s="3">
        <v>1</v>
      </c>
      <c r="AE55" s="3">
        <v>1</v>
      </c>
      <c r="AF55" s="3">
        <v>1</v>
      </c>
      <c r="AG55" s="3">
        <v>1</v>
      </c>
      <c r="AH55" s="3">
        <v>1</v>
      </c>
      <c r="AI55" s="3">
        <v>1</v>
      </c>
      <c r="AJ55" s="3">
        <v>1</v>
      </c>
      <c r="AK55" s="3">
        <v>1</v>
      </c>
      <c r="AL55" s="3">
        <v>1</v>
      </c>
      <c r="AM55" s="3">
        <v>1</v>
      </c>
      <c r="AN55" s="3">
        <v>1</v>
      </c>
      <c r="AO55" s="3">
        <v>1</v>
      </c>
      <c r="AP55" s="3">
        <v>1</v>
      </c>
      <c r="AQ55" s="3">
        <v>1</v>
      </c>
      <c r="AR55" s="3">
        <v>1</v>
      </c>
      <c r="AS55" s="3">
        <v>1</v>
      </c>
      <c r="AT55" s="3">
        <v>1</v>
      </c>
      <c r="AU55" s="3">
        <v>1</v>
      </c>
      <c r="AV55" s="3">
        <v>1</v>
      </c>
      <c r="AW55" s="3">
        <v>1</v>
      </c>
      <c r="AX55" s="3">
        <v>1</v>
      </c>
      <c r="AY55" s="3">
        <v>1</v>
      </c>
      <c r="AZ55" s="3">
        <v>1</v>
      </c>
      <c r="BA55" s="3">
        <v>1</v>
      </c>
      <c r="BB55" s="3">
        <v>1</v>
      </c>
      <c r="BC55" s="3">
        <v>1</v>
      </c>
      <c r="BD55" s="3">
        <v>1</v>
      </c>
      <c r="BE55" s="3">
        <v>1</v>
      </c>
      <c r="BF55" s="3">
        <v>1</v>
      </c>
      <c r="BG55" s="3" t="s">
        <v>72</v>
      </c>
      <c r="BH55" s="3">
        <f>VLOOKUP(BG55,[1]Sheet1!$N$1:$O$3, 2,0)</f>
        <v>2</v>
      </c>
      <c r="BI55" s="3">
        <v>2</v>
      </c>
      <c r="BJ55" s="3" t="s">
        <v>54</v>
      </c>
      <c r="BK55" s="3">
        <f>VLOOKUP(BJ55:BJ55,[1]Sheet1!$Q$1:$R$3,2,0)</f>
        <v>2</v>
      </c>
      <c r="BL55" s="3">
        <v>2</v>
      </c>
      <c r="BM55" s="3" t="s">
        <v>55</v>
      </c>
      <c r="BN55" s="3">
        <f>VLOOKUP(BM55,[1]Sheet1!$T$1:$U$5,2,0)</f>
        <v>2</v>
      </c>
      <c r="BO55" s="3">
        <v>2</v>
      </c>
      <c r="BP55" s="3" t="s">
        <v>68</v>
      </c>
      <c r="BQ55">
        <f>VLOOKUP(BP55,[1]Sheet1!$W$1:$X$4,2,0)</f>
        <v>3</v>
      </c>
      <c r="BR55">
        <v>3</v>
      </c>
    </row>
    <row r="56" spans="1:70" ht="13.2" x14ac:dyDescent="0.25">
      <c r="A56" s="8">
        <v>45252.531285358797</v>
      </c>
      <c r="B56" s="3" t="s">
        <v>140</v>
      </c>
      <c r="C56" s="3" t="s">
        <v>45</v>
      </c>
      <c r="D56" s="3" t="s">
        <v>45</v>
      </c>
      <c r="E56" s="3" t="s">
        <v>46</v>
      </c>
      <c r="F56" s="3" t="s">
        <v>141</v>
      </c>
      <c r="G56" s="3">
        <f t="shared" si="0"/>
        <v>0</v>
      </c>
      <c r="H56" s="3">
        <f t="shared" si="1"/>
        <v>0</v>
      </c>
      <c r="I56" s="3">
        <f t="shared" si="2"/>
        <v>0</v>
      </c>
      <c r="J56" s="3">
        <f t="shared" si="3"/>
        <v>1</v>
      </c>
      <c r="K56" s="3">
        <f t="shared" si="4"/>
        <v>0</v>
      </c>
      <c r="L56" s="3">
        <v>0</v>
      </c>
      <c r="M56" s="3">
        <v>0</v>
      </c>
      <c r="N56" s="3">
        <v>0</v>
      </c>
      <c r="O56" s="3">
        <v>1</v>
      </c>
      <c r="P56" s="3">
        <v>0</v>
      </c>
      <c r="Q56" s="3" t="s">
        <v>48</v>
      </c>
      <c r="R56" s="3">
        <f>VLOOKUP(Q56,[1]Sheet1!$A$1:$B$4, 2,0)</f>
        <v>1</v>
      </c>
      <c r="S56" s="3">
        <v>1</v>
      </c>
      <c r="T56" s="3" t="s">
        <v>60</v>
      </c>
      <c r="U56" s="3">
        <f>VLOOKUP(T56,[1]Sheet1!$E$1:$F$3, 2,0)</f>
        <v>1</v>
      </c>
      <c r="V56" s="3">
        <v>1</v>
      </c>
      <c r="W56" s="3" t="s">
        <v>149</v>
      </c>
      <c r="X56" s="3">
        <f>VLOOKUP(W56,[1]Sheet1!$H$1:$I$4, 2,0)</f>
        <v>2</v>
      </c>
      <c r="Y56" s="3">
        <v>2</v>
      </c>
      <c r="Z56" s="3" t="s">
        <v>51</v>
      </c>
      <c r="AA56" s="3">
        <f>VLOOKUP(Z56,[1]Sheet1!$K$1:$L$4, 2,0)</f>
        <v>2</v>
      </c>
      <c r="AB56" s="3">
        <v>2</v>
      </c>
      <c r="AC56" s="3" t="s">
        <v>52</v>
      </c>
      <c r="AD56" s="3">
        <v>5</v>
      </c>
      <c r="AE56" s="3">
        <v>5</v>
      </c>
      <c r="AF56" s="3">
        <v>4</v>
      </c>
      <c r="AG56" s="3">
        <v>5</v>
      </c>
      <c r="AH56" s="3">
        <v>3</v>
      </c>
      <c r="AI56" s="3">
        <v>4</v>
      </c>
      <c r="AJ56" s="3">
        <v>4</v>
      </c>
      <c r="AK56" s="3">
        <v>3</v>
      </c>
      <c r="AL56" s="3">
        <v>4</v>
      </c>
      <c r="AM56" s="3">
        <v>4</v>
      </c>
      <c r="AN56" s="3">
        <v>3</v>
      </c>
      <c r="AO56" s="3">
        <v>4</v>
      </c>
      <c r="AP56" s="3">
        <v>3</v>
      </c>
      <c r="AQ56" s="3">
        <v>4</v>
      </c>
      <c r="AR56" s="3">
        <v>5</v>
      </c>
      <c r="AS56" s="3">
        <v>4</v>
      </c>
      <c r="AT56" s="3">
        <v>5</v>
      </c>
      <c r="AU56" s="3">
        <v>4</v>
      </c>
      <c r="AV56" s="3">
        <v>4</v>
      </c>
      <c r="AW56" s="3">
        <v>4</v>
      </c>
      <c r="AX56" s="3">
        <v>5</v>
      </c>
      <c r="AY56" s="3">
        <v>5</v>
      </c>
      <c r="AZ56" s="3">
        <v>5</v>
      </c>
      <c r="BA56" s="3">
        <v>4</v>
      </c>
      <c r="BB56" s="3">
        <v>3</v>
      </c>
      <c r="BC56" s="3">
        <v>4</v>
      </c>
      <c r="BD56" s="3">
        <v>4</v>
      </c>
      <c r="BE56" s="3">
        <v>4</v>
      </c>
      <c r="BF56" s="3">
        <v>4</v>
      </c>
      <c r="BG56" s="3" t="s">
        <v>72</v>
      </c>
      <c r="BH56" s="3">
        <f>VLOOKUP(BG56,[1]Sheet1!$N$1:$O$3, 2,0)</f>
        <v>2</v>
      </c>
      <c r="BI56" s="3">
        <v>2</v>
      </c>
      <c r="BJ56" s="3" t="s">
        <v>54</v>
      </c>
      <c r="BK56" s="3">
        <f>VLOOKUP(BJ56:BJ56,[1]Sheet1!$Q$1:$R$3,2,0)</f>
        <v>2</v>
      </c>
      <c r="BL56" s="3">
        <v>2</v>
      </c>
      <c r="BM56" s="3" t="s">
        <v>55</v>
      </c>
      <c r="BN56" s="3">
        <f>VLOOKUP(BM56,[1]Sheet1!$T$1:$U$5,2,0)</f>
        <v>2</v>
      </c>
      <c r="BO56" s="3">
        <v>2</v>
      </c>
      <c r="BP56" s="3" t="s">
        <v>56</v>
      </c>
      <c r="BQ56">
        <f>VLOOKUP(BP56,[1]Sheet1!$W$1:$X$4,2,0)</f>
        <v>2</v>
      </c>
      <c r="BR56">
        <v>2</v>
      </c>
    </row>
    <row r="57" spans="1:70" ht="13.2" x14ac:dyDescent="0.25">
      <c r="A57" s="8">
        <v>45252.54002641204</v>
      </c>
      <c r="B57" s="3" t="s">
        <v>142</v>
      </c>
      <c r="C57" s="3" t="s">
        <v>45</v>
      </c>
      <c r="D57" s="3" t="s">
        <v>45</v>
      </c>
      <c r="E57" s="3" t="s">
        <v>46</v>
      </c>
      <c r="F57" s="3" t="s">
        <v>58</v>
      </c>
      <c r="G57" s="3">
        <f t="shared" si="0"/>
        <v>1</v>
      </c>
      <c r="H57" s="3">
        <f t="shared" si="1"/>
        <v>0</v>
      </c>
      <c r="I57" s="3">
        <f t="shared" si="2"/>
        <v>0</v>
      </c>
      <c r="J57" s="3">
        <f t="shared" si="3"/>
        <v>0</v>
      </c>
      <c r="K57" s="3">
        <f t="shared" si="4"/>
        <v>0</v>
      </c>
      <c r="L57" s="3">
        <v>1</v>
      </c>
      <c r="M57" s="3">
        <v>0</v>
      </c>
      <c r="N57" s="3">
        <v>0</v>
      </c>
      <c r="O57" s="3">
        <v>0</v>
      </c>
      <c r="P57" s="3">
        <v>0</v>
      </c>
      <c r="Q57" s="3" t="s">
        <v>48</v>
      </c>
      <c r="R57" s="3">
        <f>VLOOKUP(Q57,[1]Sheet1!$A$1:$B$4, 2,0)</f>
        <v>1</v>
      </c>
      <c r="S57" s="3">
        <v>1</v>
      </c>
      <c r="T57" s="3" t="s">
        <v>60</v>
      </c>
      <c r="U57" s="3">
        <f>VLOOKUP(T57,[1]Sheet1!$E$1:$F$3, 2,0)</f>
        <v>1</v>
      </c>
      <c r="V57" s="3">
        <v>1</v>
      </c>
      <c r="W57" s="3" t="s">
        <v>149</v>
      </c>
      <c r="X57" s="3">
        <f>VLOOKUP(W57,[1]Sheet1!$H$1:$I$4, 2,0)</f>
        <v>2</v>
      </c>
      <c r="Y57" s="3">
        <v>2</v>
      </c>
      <c r="Z57" s="3" t="s">
        <v>51</v>
      </c>
      <c r="AA57" s="3">
        <f>VLOOKUP(Z57,[1]Sheet1!$K$1:$L$4, 2,0)</f>
        <v>2</v>
      </c>
      <c r="AB57" s="3">
        <v>2</v>
      </c>
      <c r="AC57" s="3" t="s">
        <v>88</v>
      </c>
      <c r="AD57" s="3">
        <v>4</v>
      </c>
      <c r="AE57" s="3">
        <v>5</v>
      </c>
      <c r="AF57" s="3">
        <v>3</v>
      </c>
      <c r="AG57" s="3">
        <v>4</v>
      </c>
      <c r="AH57" s="3">
        <v>4</v>
      </c>
      <c r="AI57" s="3">
        <v>3</v>
      </c>
      <c r="AJ57" s="3">
        <v>4</v>
      </c>
      <c r="AK57" s="3">
        <v>4</v>
      </c>
      <c r="AL57" s="3">
        <v>4</v>
      </c>
      <c r="AM57" s="3">
        <v>4</v>
      </c>
      <c r="AN57" s="3">
        <v>4</v>
      </c>
      <c r="AO57" s="3">
        <v>4</v>
      </c>
      <c r="AP57" s="3">
        <v>4</v>
      </c>
      <c r="AQ57" s="3">
        <v>5</v>
      </c>
      <c r="AR57" s="3">
        <v>4</v>
      </c>
      <c r="AS57" s="3">
        <v>3</v>
      </c>
      <c r="AT57" s="3">
        <v>5</v>
      </c>
      <c r="AU57" s="3">
        <v>4</v>
      </c>
      <c r="AV57" s="3">
        <v>4</v>
      </c>
      <c r="AW57" s="3">
        <v>4</v>
      </c>
      <c r="AX57" s="3">
        <v>4</v>
      </c>
      <c r="AY57" s="3">
        <v>4</v>
      </c>
      <c r="AZ57" s="3">
        <v>5</v>
      </c>
      <c r="BA57" s="3">
        <v>3</v>
      </c>
      <c r="BB57" s="3">
        <v>4</v>
      </c>
      <c r="BC57" s="3">
        <v>4</v>
      </c>
      <c r="BD57" s="3">
        <v>4</v>
      </c>
      <c r="BE57" s="3">
        <v>5</v>
      </c>
      <c r="BF57" s="3">
        <v>5</v>
      </c>
      <c r="BG57" s="3" t="s">
        <v>53</v>
      </c>
      <c r="BH57" s="3">
        <f>VLOOKUP(BG57,[1]Sheet1!$N$1:$O$3, 2,0)</f>
        <v>1</v>
      </c>
      <c r="BI57" s="3">
        <v>1</v>
      </c>
      <c r="BJ57" s="3" t="s">
        <v>54</v>
      </c>
      <c r="BK57" s="3">
        <f>VLOOKUP(BJ57:BJ57,[1]Sheet1!$Q$1:$R$3,2,0)</f>
        <v>2</v>
      </c>
      <c r="BL57" s="3">
        <v>2</v>
      </c>
      <c r="BM57" s="3" t="s">
        <v>55</v>
      </c>
      <c r="BN57" s="3">
        <f>VLOOKUP(BM57,[1]Sheet1!$T$1:$U$5,2,0)</f>
        <v>2</v>
      </c>
      <c r="BO57" s="3">
        <v>2</v>
      </c>
      <c r="BP57" s="3" t="s">
        <v>68</v>
      </c>
      <c r="BQ57">
        <f>VLOOKUP(BP57,[1]Sheet1!$W$1:$X$4,2,0)</f>
        <v>3</v>
      </c>
      <c r="BR57">
        <v>3</v>
      </c>
    </row>
    <row r="58" spans="1:70" ht="13.2" x14ac:dyDescent="0.25">
      <c r="A58" s="8">
        <v>45252.567358287037</v>
      </c>
      <c r="B58" s="3" t="s">
        <v>143</v>
      </c>
      <c r="C58" s="3" t="s">
        <v>45</v>
      </c>
      <c r="D58" s="3" t="s">
        <v>45</v>
      </c>
      <c r="E58" s="3" t="s">
        <v>46</v>
      </c>
      <c r="F58" s="3" t="s">
        <v>58</v>
      </c>
      <c r="G58" s="3">
        <f t="shared" si="0"/>
        <v>1</v>
      </c>
      <c r="H58" s="3">
        <f t="shared" si="1"/>
        <v>0</v>
      </c>
      <c r="I58" s="3">
        <f t="shared" si="2"/>
        <v>0</v>
      </c>
      <c r="J58" s="3">
        <f t="shared" si="3"/>
        <v>0</v>
      </c>
      <c r="K58" s="3">
        <f t="shared" si="4"/>
        <v>0</v>
      </c>
      <c r="L58" s="3">
        <v>1</v>
      </c>
      <c r="M58" s="3">
        <v>0</v>
      </c>
      <c r="N58" s="3">
        <v>0</v>
      </c>
      <c r="O58" s="3">
        <v>0</v>
      </c>
      <c r="P58" s="3">
        <v>0</v>
      </c>
      <c r="Q58" s="3" t="s">
        <v>48</v>
      </c>
      <c r="R58" s="3">
        <f>VLOOKUP(Q58,[1]Sheet1!$A$1:$B$4, 2,0)</f>
        <v>1</v>
      </c>
      <c r="S58" s="3">
        <v>1</v>
      </c>
      <c r="T58" s="3" t="s">
        <v>70</v>
      </c>
      <c r="U58" s="3">
        <f>VLOOKUP(T58,[1]Sheet1!$E$1:$F$3, 2,0)</f>
        <v>2</v>
      </c>
      <c r="V58" s="3">
        <v>2</v>
      </c>
      <c r="W58" s="3" t="s">
        <v>149</v>
      </c>
      <c r="X58" s="3">
        <f>VLOOKUP(W58,[1]Sheet1!$H$1:$I$4, 2,0)</f>
        <v>2</v>
      </c>
      <c r="Y58" s="3">
        <v>2</v>
      </c>
      <c r="Z58" s="3" t="s">
        <v>51</v>
      </c>
      <c r="AA58" s="3">
        <f>VLOOKUP(Z58,[1]Sheet1!$K$1:$L$4, 2,0)</f>
        <v>2</v>
      </c>
      <c r="AB58" s="3">
        <v>2</v>
      </c>
      <c r="AC58" s="3" t="s">
        <v>52</v>
      </c>
      <c r="AD58" s="3">
        <v>5</v>
      </c>
      <c r="AE58" s="3">
        <v>5</v>
      </c>
      <c r="AF58" s="3">
        <v>3</v>
      </c>
      <c r="AG58" s="3">
        <v>2</v>
      </c>
      <c r="AH58" s="3">
        <v>4</v>
      </c>
      <c r="AI58" s="3">
        <v>4</v>
      </c>
      <c r="AJ58" s="3">
        <v>4</v>
      </c>
      <c r="AK58" s="3">
        <v>3</v>
      </c>
      <c r="AL58" s="3">
        <v>3</v>
      </c>
      <c r="AM58" s="3">
        <v>4</v>
      </c>
      <c r="AN58" s="3">
        <v>3</v>
      </c>
      <c r="AO58" s="3">
        <v>3</v>
      </c>
      <c r="AP58" s="3">
        <v>4</v>
      </c>
      <c r="AQ58" s="3">
        <v>4</v>
      </c>
      <c r="AR58" s="3">
        <v>4</v>
      </c>
      <c r="AS58" s="3">
        <v>2</v>
      </c>
      <c r="AT58" s="3">
        <v>4</v>
      </c>
      <c r="AU58" s="3">
        <v>4</v>
      </c>
      <c r="AV58" s="3">
        <v>3</v>
      </c>
      <c r="AW58" s="3">
        <v>4</v>
      </c>
      <c r="AX58" s="3">
        <v>5</v>
      </c>
      <c r="AY58" s="3">
        <v>5</v>
      </c>
      <c r="AZ58" s="3">
        <v>5</v>
      </c>
      <c r="BA58" s="3">
        <v>4</v>
      </c>
      <c r="BB58" s="3">
        <v>4</v>
      </c>
      <c r="BC58" s="3">
        <v>4</v>
      </c>
      <c r="BD58" s="3">
        <v>4</v>
      </c>
      <c r="BE58" s="3">
        <v>4</v>
      </c>
      <c r="BF58" s="3">
        <v>4</v>
      </c>
      <c r="BG58" s="3" t="s">
        <v>72</v>
      </c>
      <c r="BH58" s="3">
        <f>VLOOKUP(BG58,[1]Sheet1!$N$1:$O$3, 2,0)</f>
        <v>2</v>
      </c>
      <c r="BI58" s="3">
        <v>2</v>
      </c>
      <c r="BJ58" s="3" t="s">
        <v>54</v>
      </c>
      <c r="BK58" s="3">
        <f>VLOOKUP(BJ58:BJ58,[1]Sheet1!$Q$1:$R$3,2,0)</f>
        <v>2</v>
      </c>
      <c r="BL58" s="3">
        <v>2</v>
      </c>
      <c r="BM58" s="3" t="s">
        <v>55</v>
      </c>
      <c r="BN58" s="3">
        <f>VLOOKUP(BM58,[1]Sheet1!$T$1:$U$5,2,0)</f>
        <v>2</v>
      </c>
      <c r="BO58" s="3">
        <v>2</v>
      </c>
      <c r="BP58" s="3" t="s">
        <v>83</v>
      </c>
      <c r="BQ58">
        <f>VLOOKUP(BP58,[1]Sheet1!$W$1:$X$4,2,0)</f>
        <v>1</v>
      </c>
      <c r="BR58">
        <v>1</v>
      </c>
    </row>
    <row r="59" spans="1:70" ht="13.2" x14ac:dyDescent="0.25">
      <c r="A59" s="8">
        <v>45252.764153761571</v>
      </c>
      <c r="B59" s="3" t="s">
        <v>144</v>
      </c>
      <c r="C59" s="3" t="s">
        <v>45</v>
      </c>
      <c r="D59" s="3" t="s">
        <v>45</v>
      </c>
      <c r="E59" s="3" t="s">
        <v>46</v>
      </c>
      <c r="F59" s="3" t="s">
        <v>58</v>
      </c>
      <c r="G59" s="3">
        <f t="shared" si="0"/>
        <v>1</v>
      </c>
      <c r="H59" s="3">
        <f t="shared" si="1"/>
        <v>0</v>
      </c>
      <c r="I59" s="3">
        <f t="shared" si="2"/>
        <v>0</v>
      </c>
      <c r="J59" s="3">
        <f t="shared" si="3"/>
        <v>0</v>
      </c>
      <c r="K59" s="3">
        <f t="shared" si="4"/>
        <v>0</v>
      </c>
      <c r="L59" s="3">
        <v>1</v>
      </c>
      <c r="M59" s="3">
        <v>0</v>
      </c>
      <c r="N59" s="3">
        <v>0</v>
      </c>
      <c r="O59" s="3">
        <v>0</v>
      </c>
      <c r="P59" s="3">
        <v>0</v>
      </c>
      <c r="Q59" s="3" t="s">
        <v>48</v>
      </c>
      <c r="R59" s="3">
        <f>VLOOKUP(Q59,[1]Sheet1!$A$1:$B$4, 2,0)</f>
        <v>1</v>
      </c>
      <c r="S59" s="3">
        <v>1</v>
      </c>
      <c r="T59" s="3" t="s">
        <v>60</v>
      </c>
      <c r="U59" s="3">
        <f>VLOOKUP(T59,[1]Sheet1!$E$1:$F$3, 2,0)</f>
        <v>1</v>
      </c>
      <c r="V59" s="3">
        <v>1</v>
      </c>
      <c r="W59" s="3" t="s">
        <v>149</v>
      </c>
      <c r="X59" s="3">
        <f>VLOOKUP(W59,[1]Sheet1!$H$1:$I$4, 2,0)</f>
        <v>2</v>
      </c>
      <c r="Y59" s="3">
        <v>2</v>
      </c>
      <c r="Z59" s="3" t="s">
        <v>51</v>
      </c>
      <c r="AA59" s="3">
        <f>VLOOKUP(Z59,[1]Sheet1!$K$1:$L$4, 2,0)</f>
        <v>2</v>
      </c>
      <c r="AB59" s="3">
        <v>2</v>
      </c>
      <c r="AC59" s="3" t="s">
        <v>52</v>
      </c>
      <c r="AD59" s="3">
        <v>3</v>
      </c>
      <c r="AE59" s="3">
        <v>3</v>
      </c>
      <c r="AF59" s="3">
        <v>3</v>
      </c>
      <c r="AG59" s="3">
        <v>4</v>
      </c>
      <c r="AH59" s="3">
        <v>2</v>
      </c>
      <c r="AI59" s="3">
        <v>3</v>
      </c>
      <c r="AJ59" s="3">
        <v>2</v>
      </c>
      <c r="AK59" s="3">
        <v>3</v>
      </c>
      <c r="AL59" s="3">
        <v>4</v>
      </c>
      <c r="AM59" s="3">
        <v>2</v>
      </c>
      <c r="AN59" s="3">
        <v>3</v>
      </c>
      <c r="AO59" s="3">
        <v>3</v>
      </c>
      <c r="AP59" s="3">
        <v>3</v>
      </c>
      <c r="AQ59" s="3">
        <v>3</v>
      </c>
      <c r="AR59" s="3">
        <v>2</v>
      </c>
      <c r="AS59" s="3">
        <v>3</v>
      </c>
      <c r="AT59" s="3">
        <v>3</v>
      </c>
      <c r="AU59" s="3">
        <v>4</v>
      </c>
      <c r="AV59" s="3">
        <v>2</v>
      </c>
      <c r="AW59" s="3">
        <v>3</v>
      </c>
      <c r="AX59" s="3">
        <v>3</v>
      </c>
      <c r="AY59" s="3">
        <v>2</v>
      </c>
      <c r="AZ59" s="3">
        <v>2</v>
      </c>
      <c r="BA59" s="3">
        <v>3</v>
      </c>
      <c r="BB59" s="3">
        <v>2</v>
      </c>
      <c r="BC59" s="3">
        <v>3</v>
      </c>
      <c r="BD59" s="3">
        <v>3</v>
      </c>
      <c r="BE59" s="3">
        <v>3</v>
      </c>
      <c r="BF59" s="3">
        <v>2</v>
      </c>
      <c r="BG59" s="3" t="s">
        <v>53</v>
      </c>
      <c r="BH59" s="3">
        <f>VLOOKUP(BG59,[1]Sheet1!$N$1:$O$3, 2,0)</f>
        <v>1</v>
      </c>
      <c r="BI59" s="3">
        <v>1</v>
      </c>
      <c r="BJ59" s="3" t="s">
        <v>54</v>
      </c>
      <c r="BK59" s="3">
        <f>VLOOKUP(BJ59:BJ59,[1]Sheet1!$Q$1:$R$3,2,0)</f>
        <v>2</v>
      </c>
      <c r="BL59" s="3">
        <v>2</v>
      </c>
      <c r="BM59" s="3" t="s">
        <v>55</v>
      </c>
      <c r="BN59" s="3">
        <f>VLOOKUP(BM59,[1]Sheet1!$T$1:$U$5,2,0)</f>
        <v>2</v>
      </c>
      <c r="BO59" s="3">
        <v>2</v>
      </c>
      <c r="BP59" s="3" t="s">
        <v>56</v>
      </c>
      <c r="BQ59">
        <f>VLOOKUP(BP59,[1]Sheet1!$W$1:$X$4,2,0)</f>
        <v>2</v>
      </c>
      <c r="BR59">
        <v>2</v>
      </c>
    </row>
    <row r="60" spans="1:70" ht="13.8" thickBot="1" x14ac:dyDescent="0.3">
      <c r="A60" s="8">
        <v>45252.780772314814</v>
      </c>
      <c r="B60" s="3" t="s">
        <v>145</v>
      </c>
      <c r="C60" s="3" t="s">
        <v>45</v>
      </c>
      <c r="D60" s="3" t="s">
        <v>45</v>
      </c>
      <c r="E60" s="3" t="s">
        <v>46</v>
      </c>
      <c r="F60" s="3" t="s">
        <v>90</v>
      </c>
      <c r="G60" s="3">
        <f t="shared" si="0"/>
        <v>1</v>
      </c>
      <c r="H60" s="3">
        <f t="shared" si="1"/>
        <v>1</v>
      </c>
      <c r="I60" s="3">
        <f t="shared" si="2"/>
        <v>0</v>
      </c>
      <c r="J60" s="3">
        <f t="shared" si="3"/>
        <v>1</v>
      </c>
      <c r="K60" s="3">
        <f t="shared" si="4"/>
        <v>0</v>
      </c>
      <c r="L60" s="3">
        <v>1</v>
      </c>
      <c r="M60" s="3">
        <v>1</v>
      </c>
      <c r="N60" s="3">
        <v>0</v>
      </c>
      <c r="O60" s="3">
        <v>1</v>
      </c>
      <c r="P60" s="3">
        <v>0</v>
      </c>
      <c r="Q60" s="3" t="s">
        <v>65</v>
      </c>
      <c r="R60" s="3">
        <f>VLOOKUP(Q60,[1]Sheet1!$A$1:$B$4, 2,0)</f>
        <v>2</v>
      </c>
      <c r="S60" s="3">
        <v>2</v>
      </c>
      <c r="T60" s="3" t="s">
        <v>70</v>
      </c>
      <c r="U60" s="3">
        <f>VLOOKUP(T60,[1]Sheet1!$E$1:$F$3, 2,0)</f>
        <v>2</v>
      </c>
      <c r="V60" s="3">
        <v>2</v>
      </c>
      <c r="W60" s="3" t="s">
        <v>149</v>
      </c>
      <c r="X60" s="3">
        <f>VLOOKUP(W60,[1]Sheet1!$H$1:$I$4, 2,0)</f>
        <v>2</v>
      </c>
      <c r="Y60" s="3">
        <v>2</v>
      </c>
      <c r="Z60" s="3" t="s">
        <v>82</v>
      </c>
      <c r="AA60" s="3">
        <f>VLOOKUP(Z60,[1]Sheet1!$K$1:$L$4, 2,0)</f>
        <v>1</v>
      </c>
      <c r="AB60" s="3">
        <v>1</v>
      </c>
      <c r="AC60" s="3" t="s">
        <v>52</v>
      </c>
      <c r="AD60" s="3">
        <v>5</v>
      </c>
      <c r="AE60" s="3">
        <v>5</v>
      </c>
      <c r="AF60" s="3">
        <v>3</v>
      </c>
      <c r="AG60" s="3">
        <v>4</v>
      </c>
      <c r="AH60" s="3">
        <v>5</v>
      </c>
      <c r="AI60" s="3">
        <v>3</v>
      </c>
      <c r="AJ60" s="3">
        <v>3</v>
      </c>
      <c r="AK60" s="3">
        <v>3</v>
      </c>
      <c r="AL60" s="3">
        <v>3</v>
      </c>
      <c r="AM60" s="3">
        <v>3</v>
      </c>
      <c r="AN60" s="3">
        <v>3</v>
      </c>
      <c r="AO60" s="3">
        <v>2</v>
      </c>
      <c r="AP60" s="3">
        <v>3</v>
      </c>
      <c r="AQ60" s="3">
        <v>3</v>
      </c>
      <c r="AR60" s="3">
        <v>4</v>
      </c>
      <c r="AS60" s="3">
        <v>3</v>
      </c>
      <c r="AT60" s="3">
        <v>4</v>
      </c>
      <c r="AU60" s="3">
        <v>3</v>
      </c>
      <c r="AV60" s="3">
        <v>4</v>
      </c>
      <c r="AW60" s="3">
        <v>3</v>
      </c>
      <c r="AX60" s="3">
        <v>4</v>
      </c>
      <c r="AY60" s="3">
        <v>4</v>
      </c>
      <c r="AZ60" s="3">
        <v>4</v>
      </c>
      <c r="BA60" s="3">
        <v>3</v>
      </c>
      <c r="BB60" s="3">
        <v>4</v>
      </c>
      <c r="BC60" s="3">
        <v>4</v>
      </c>
      <c r="BD60" s="3">
        <v>3</v>
      </c>
      <c r="BE60" s="3">
        <v>4</v>
      </c>
      <c r="BF60" s="3">
        <v>4</v>
      </c>
      <c r="BG60" s="3" t="s">
        <v>53</v>
      </c>
      <c r="BH60" s="3">
        <f>VLOOKUP(BG60,[1]Sheet1!$N$1:$O$3, 2,0)</f>
        <v>1</v>
      </c>
      <c r="BI60" s="3">
        <v>1</v>
      </c>
      <c r="BJ60" s="3" t="s">
        <v>54</v>
      </c>
      <c r="BK60" s="3">
        <f>VLOOKUP(BJ60:BJ60,[1]Sheet1!$Q$1:$R$3,2,0)</f>
        <v>2</v>
      </c>
      <c r="BL60" s="3">
        <v>2</v>
      </c>
      <c r="BM60" s="3" t="s">
        <v>55</v>
      </c>
      <c r="BN60" s="3">
        <f>VLOOKUP(BM60,[1]Sheet1!$T$1:$U$5,2,0)</f>
        <v>2</v>
      </c>
      <c r="BO60" s="3">
        <v>2</v>
      </c>
      <c r="BP60" s="3" t="s">
        <v>68</v>
      </c>
      <c r="BQ60">
        <f>VLOOKUP(BP60,[1]Sheet1!$W$1:$X$4,2,0)</f>
        <v>3</v>
      </c>
      <c r="BR60">
        <v>3</v>
      </c>
    </row>
    <row r="61" spans="1:70" ht="15.75" customHeight="1" thickBot="1" x14ac:dyDescent="0.3">
      <c r="A61" s="8">
        <v>45253.649407534722</v>
      </c>
      <c r="B61" s="3" t="s">
        <v>159</v>
      </c>
      <c r="C61" s="3" t="s">
        <v>45</v>
      </c>
      <c r="D61" s="3" t="s">
        <v>45</v>
      </c>
      <c r="E61" s="3" t="s">
        <v>46</v>
      </c>
      <c r="F61" s="3" t="s">
        <v>64</v>
      </c>
      <c r="G61" s="3">
        <f t="shared" si="0"/>
        <v>1</v>
      </c>
      <c r="H61" s="3">
        <f t="shared" si="1"/>
        <v>1</v>
      </c>
      <c r="I61" s="3">
        <f t="shared" si="2"/>
        <v>1</v>
      </c>
      <c r="J61" s="3">
        <f t="shared" si="3"/>
        <v>0</v>
      </c>
      <c r="K61" s="3">
        <f t="shared" si="4"/>
        <v>0</v>
      </c>
      <c r="L61">
        <v>1</v>
      </c>
      <c r="M61">
        <v>1</v>
      </c>
      <c r="N61">
        <v>1</v>
      </c>
      <c r="O61">
        <v>0</v>
      </c>
      <c r="P61">
        <v>0</v>
      </c>
      <c r="Q61" t="s">
        <v>59</v>
      </c>
      <c r="R61" s="3">
        <f>VLOOKUP(Q61,[1]Sheet1!$A$1:$B$4, 2,0)</f>
        <v>3</v>
      </c>
      <c r="S61">
        <v>3</v>
      </c>
      <c r="T61" s="4" t="s">
        <v>60</v>
      </c>
      <c r="U61" s="3">
        <f>VLOOKUP(T61,[1]Sheet1!$E$1:$F$3, 2,0)</f>
        <v>1</v>
      </c>
      <c r="V61">
        <v>1</v>
      </c>
      <c r="W61" s="5" t="s">
        <v>149</v>
      </c>
      <c r="X61" s="3">
        <f>VLOOKUP(W61,[1]Sheet1!$H$1:$I$4, 2,0)</f>
        <v>2</v>
      </c>
      <c r="Y61">
        <v>2</v>
      </c>
      <c r="Z61" s="4" t="s">
        <v>82</v>
      </c>
      <c r="AA61" s="3">
        <f>VLOOKUP(Z61,[1]Sheet1!$K$1:$L$4, 2,0)</f>
        <v>1</v>
      </c>
      <c r="AB61">
        <v>1</v>
      </c>
      <c r="AC61" t="s">
        <v>52</v>
      </c>
      <c r="AD61">
        <v>4</v>
      </c>
      <c r="AE61">
        <v>4</v>
      </c>
      <c r="AF61">
        <v>4</v>
      </c>
      <c r="AG61">
        <v>4</v>
      </c>
      <c r="AH61">
        <v>4</v>
      </c>
      <c r="AI61">
        <v>4</v>
      </c>
      <c r="AJ61">
        <v>4</v>
      </c>
      <c r="AK61">
        <v>4</v>
      </c>
      <c r="AL61">
        <v>4</v>
      </c>
      <c r="AM61">
        <v>4</v>
      </c>
      <c r="AN61">
        <v>4</v>
      </c>
      <c r="AO61">
        <v>4</v>
      </c>
      <c r="AP61">
        <v>4</v>
      </c>
      <c r="AQ61">
        <v>4</v>
      </c>
      <c r="AR61">
        <v>4</v>
      </c>
      <c r="AS61">
        <v>4</v>
      </c>
      <c r="AT61">
        <v>4</v>
      </c>
      <c r="AU61">
        <v>4</v>
      </c>
      <c r="AV61">
        <v>4</v>
      </c>
      <c r="AW61">
        <v>4</v>
      </c>
      <c r="AX61">
        <v>4</v>
      </c>
      <c r="AY61">
        <v>4</v>
      </c>
      <c r="AZ61">
        <v>4</v>
      </c>
      <c r="BA61">
        <v>4</v>
      </c>
      <c r="BB61">
        <v>4</v>
      </c>
      <c r="BC61">
        <v>4</v>
      </c>
      <c r="BD61">
        <v>4</v>
      </c>
      <c r="BE61">
        <v>3</v>
      </c>
      <c r="BF61">
        <v>3</v>
      </c>
      <c r="BG61" t="s">
        <v>72</v>
      </c>
      <c r="BH61" s="3">
        <f>VLOOKUP(BG61,[1]Sheet1!$N$1:$O$3, 2,0)</f>
        <v>2</v>
      </c>
      <c r="BI61">
        <v>2</v>
      </c>
      <c r="BJ61" t="s">
        <v>54</v>
      </c>
      <c r="BK61" s="3">
        <f>VLOOKUP(BJ61:BJ61,[1]Sheet1!$Q$1:$R$3,2,0)</f>
        <v>2</v>
      </c>
      <c r="BL61">
        <v>2</v>
      </c>
      <c r="BM61" t="s">
        <v>55</v>
      </c>
      <c r="BN61" s="3">
        <f>VLOOKUP(BM61,[1]Sheet1!$T$1:$U$5,2,0)</f>
        <v>2</v>
      </c>
      <c r="BO61">
        <v>2</v>
      </c>
      <c r="BP61" t="s">
        <v>56</v>
      </c>
      <c r="BQ61">
        <f>VLOOKUP(BP61,[1]Sheet1!$W$1:$X$4,2,0)</f>
        <v>2</v>
      </c>
      <c r="BR61">
        <v>2</v>
      </c>
    </row>
    <row r="62" spans="1:70" ht="15.75" customHeight="1" thickBot="1" x14ac:dyDescent="0.3">
      <c r="A62" s="8">
        <v>45253.649588217595</v>
      </c>
      <c r="B62" s="3" t="s">
        <v>161</v>
      </c>
      <c r="C62" s="3" t="s">
        <v>45</v>
      </c>
      <c r="D62" s="3" t="s">
        <v>45</v>
      </c>
      <c r="E62" s="3" t="s">
        <v>46</v>
      </c>
      <c r="F62" s="3" t="s">
        <v>87</v>
      </c>
      <c r="G62" s="3">
        <f t="shared" si="0"/>
        <v>1</v>
      </c>
      <c r="H62" s="3">
        <f t="shared" si="1"/>
        <v>1</v>
      </c>
      <c r="I62" s="3">
        <f t="shared" si="2"/>
        <v>1</v>
      </c>
      <c r="J62" s="3">
        <f t="shared" si="3"/>
        <v>1</v>
      </c>
      <c r="K62" s="3">
        <f t="shared" si="4"/>
        <v>0</v>
      </c>
      <c r="L62">
        <v>1</v>
      </c>
      <c r="M62">
        <v>1</v>
      </c>
      <c r="N62">
        <v>1</v>
      </c>
      <c r="O62">
        <v>1</v>
      </c>
      <c r="P62">
        <v>0</v>
      </c>
      <c r="Q62" t="s">
        <v>65</v>
      </c>
      <c r="R62" s="3">
        <f>VLOOKUP(Q62,[1]Sheet1!$A$1:$B$4, 2,0)</f>
        <v>2</v>
      </c>
      <c r="S62">
        <v>2</v>
      </c>
      <c r="T62" s="4" t="s">
        <v>70</v>
      </c>
      <c r="U62" s="3">
        <f>VLOOKUP(T62,[1]Sheet1!$E$1:$F$3, 2,0)</f>
        <v>2</v>
      </c>
      <c r="V62">
        <v>2</v>
      </c>
      <c r="W62" s="5" t="s">
        <v>150</v>
      </c>
      <c r="X62" s="3">
        <f>VLOOKUP(W62,[1]Sheet1!$H$1:$I$4, 2,0)</f>
        <v>3</v>
      </c>
      <c r="Y62">
        <v>3</v>
      </c>
      <c r="Z62" s="4" t="s">
        <v>51</v>
      </c>
      <c r="AA62" s="3">
        <f>VLOOKUP(Z62,[1]Sheet1!$K$1:$L$4, 2,0)</f>
        <v>2</v>
      </c>
      <c r="AB62">
        <v>2</v>
      </c>
      <c r="AC62" t="s">
        <v>52</v>
      </c>
      <c r="AD62">
        <v>4</v>
      </c>
      <c r="AE62">
        <v>4</v>
      </c>
      <c r="AF62">
        <v>4</v>
      </c>
      <c r="AG62">
        <v>4</v>
      </c>
      <c r="AH62">
        <v>3</v>
      </c>
      <c r="AI62">
        <v>3</v>
      </c>
      <c r="AJ62">
        <v>3</v>
      </c>
      <c r="AK62">
        <v>2</v>
      </c>
      <c r="AL62">
        <v>2</v>
      </c>
      <c r="AM62">
        <v>3</v>
      </c>
      <c r="AN62">
        <v>3</v>
      </c>
      <c r="AO62">
        <v>3</v>
      </c>
      <c r="AP62">
        <v>3</v>
      </c>
      <c r="AQ62">
        <v>4</v>
      </c>
      <c r="AR62">
        <v>4</v>
      </c>
      <c r="AS62">
        <v>4</v>
      </c>
      <c r="AT62">
        <v>4</v>
      </c>
      <c r="AU62">
        <v>4</v>
      </c>
      <c r="AV62">
        <v>4</v>
      </c>
      <c r="AW62">
        <v>5</v>
      </c>
      <c r="AX62">
        <v>4</v>
      </c>
      <c r="AY62">
        <v>4</v>
      </c>
      <c r="AZ62">
        <v>4</v>
      </c>
      <c r="BA62">
        <v>4</v>
      </c>
      <c r="BB62">
        <v>4</v>
      </c>
      <c r="BC62">
        <v>3</v>
      </c>
      <c r="BD62">
        <v>5</v>
      </c>
      <c r="BE62">
        <v>3</v>
      </c>
      <c r="BF62">
        <v>4</v>
      </c>
      <c r="BG62" t="s">
        <v>53</v>
      </c>
      <c r="BH62" s="3">
        <f>VLOOKUP(BG62,[1]Sheet1!$N$1:$O$3, 2,0)</f>
        <v>1</v>
      </c>
      <c r="BI62">
        <v>1</v>
      </c>
      <c r="BJ62" t="s">
        <v>54</v>
      </c>
      <c r="BK62" s="3">
        <f>VLOOKUP(BJ62:BJ62,[1]Sheet1!$Q$1:$R$3,2,0)</f>
        <v>2</v>
      </c>
      <c r="BL62">
        <v>2</v>
      </c>
      <c r="BM62" t="s">
        <v>55</v>
      </c>
      <c r="BN62" s="3">
        <f>VLOOKUP(BM62,[1]Sheet1!$T$1:$U$5,2,0)</f>
        <v>2</v>
      </c>
      <c r="BO62">
        <v>2</v>
      </c>
      <c r="BP62" t="s">
        <v>56</v>
      </c>
      <c r="BQ62">
        <f>VLOOKUP(BP62,[1]Sheet1!$W$1:$X$4,2,0)</f>
        <v>2</v>
      </c>
      <c r="BR62">
        <v>2</v>
      </c>
    </row>
    <row r="63" spans="1:70" ht="15.75" customHeight="1" thickBot="1" x14ac:dyDescent="0.3">
      <c r="A63" s="8">
        <v>45253.653273807868</v>
      </c>
      <c r="B63" s="3" t="s">
        <v>163</v>
      </c>
      <c r="C63" s="3" t="s">
        <v>45</v>
      </c>
      <c r="D63" s="3" t="s">
        <v>45</v>
      </c>
      <c r="E63" s="3" t="s">
        <v>46</v>
      </c>
      <c r="F63" s="3" t="s">
        <v>47</v>
      </c>
      <c r="G63" s="3">
        <f t="shared" si="0"/>
        <v>1</v>
      </c>
      <c r="H63" s="3">
        <f t="shared" si="1"/>
        <v>1</v>
      </c>
      <c r="I63" s="3">
        <f t="shared" si="2"/>
        <v>0</v>
      </c>
      <c r="J63" s="3">
        <f t="shared" si="3"/>
        <v>0</v>
      </c>
      <c r="K63" s="3">
        <f t="shared" si="4"/>
        <v>0</v>
      </c>
      <c r="L63">
        <v>1</v>
      </c>
      <c r="M63">
        <v>1</v>
      </c>
      <c r="N63">
        <v>0</v>
      </c>
      <c r="O63">
        <v>0</v>
      </c>
      <c r="P63">
        <v>0</v>
      </c>
      <c r="Q63" t="s">
        <v>65</v>
      </c>
      <c r="R63" s="3">
        <f>VLOOKUP(Q63,[1]Sheet1!$A$1:$B$4, 2,0)</f>
        <v>2</v>
      </c>
      <c r="S63">
        <v>2</v>
      </c>
      <c r="T63" s="4" t="s">
        <v>60</v>
      </c>
      <c r="U63" s="3">
        <f>VLOOKUP(T63,[1]Sheet1!$E$1:$F$3, 2,0)</f>
        <v>1</v>
      </c>
      <c r="V63">
        <v>1</v>
      </c>
      <c r="W63" s="5" t="s">
        <v>149</v>
      </c>
      <c r="X63" s="3">
        <f>VLOOKUP(W63,[1]Sheet1!$H$1:$I$4, 2,0)</f>
        <v>2</v>
      </c>
      <c r="Y63">
        <v>2</v>
      </c>
      <c r="Z63" s="4" t="s">
        <v>51</v>
      </c>
      <c r="AA63" s="3">
        <f>VLOOKUP(Z63,[1]Sheet1!$K$1:$L$4, 2,0)</f>
        <v>2</v>
      </c>
      <c r="AB63">
        <v>2</v>
      </c>
      <c r="AC63" t="s">
        <v>52</v>
      </c>
      <c r="AD63">
        <v>4</v>
      </c>
      <c r="AE63">
        <v>5</v>
      </c>
      <c r="AF63">
        <v>3</v>
      </c>
      <c r="AG63">
        <v>4</v>
      </c>
      <c r="AH63">
        <v>4</v>
      </c>
      <c r="AI63">
        <v>5</v>
      </c>
      <c r="AJ63">
        <v>4</v>
      </c>
      <c r="AK63">
        <v>3</v>
      </c>
      <c r="AL63">
        <v>4</v>
      </c>
      <c r="AM63">
        <v>4</v>
      </c>
      <c r="AN63">
        <v>5</v>
      </c>
      <c r="AO63">
        <v>5</v>
      </c>
      <c r="AP63">
        <v>3</v>
      </c>
      <c r="AQ63">
        <v>4</v>
      </c>
      <c r="AR63">
        <v>5</v>
      </c>
      <c r="AS63">
        <v>3</v>
      </c>
      <c r="AT63">
        <v>5</v>
      </c>
      <c r="AU63">
        <v>5</v>
      </c>
      <c r="AV63">
        <v>3</v>
      </c>
      <c r="AW63">
        <v>5</v>
      </c>
      <c r="AX63">
        <v>4</v>
      </c>
      <c r="AY63">
        <v>5</v>
      </c>
      <c r="AZ63">
        <v>5</v>
      </c>
      <c r="BA63">
        <v>4</v>
      </c>
      <c r="BB63">
        <v>4</v>
      </c>
      <c r="BC63">
        <v>4</v>
      </c>
      <c r="BD63">
        <v>5</v>
      </c>
      <c r="BE63">
        <v>4</v>
      </c>
      <c r="BF63">
        <v>5</v>
      </c>
      <c r="BG63" t="s">
        <v>72</v>
      </c>
      <c r="BH63" s="3">
        <f>VLOOKUP(BG63,[1]Sheet1!$N$1:$O$3, 2,0)</f>
        <v>2</v>
      </c>
      <c r="BI63">
        <v>2</v>
      </c>
      <c r="BJ63" t="s">
        <v>54</v>
      </c>
      <c r="BK63" s="3">
        <f>VLOOKUP(BJ63:BJ63,[1]Sheet1!$Q$1:$R$3,2,0)</f>
        <v>2</v>
      </c>
      <c r="BL63">
        <v>2</v>
      </c>
      <c r="BM63" t="s">
        <v>55</v>
      </c>
      <c r="BN63" s="3">
        <f>VLOOKUP(BM63,[1]Sheet1!$T$1:$U$5,2,0)</f>
        <v>2</v>
      </c>
      <c r="BO63">
        <v>2</v>
      </c>
      <c r="BP63" t="s">
        <v>83</v>
      </c>
      <c r="BQ63">
        <f>VLOOKUP(BP63,[1]Sheet1!$W$1:$X$4,2,0)</f>
        <v>1</v>
      </c>
      <c r="BR63">
        <v>1</v>
      </c>
    </row>
    <row r="64" spans="1:70" ht="15.75" customHeight="1" thickBot="1" x14ac:dyDescent="0.3">
      <c r="A64" s="8">
        <v>45253.656023773146</v>
      </c>
      <c r="B64" s="3" t="s">
        <v>165</v>
      </c>
      <c r="C64" s="3" t="s">
        <v>45</v>
      </c>
      <c r="D64" s="3" t="s">
        <v>45</v>
      </c>
      <c r="E64" s="3" t="s">
        <v>46</v>
      </c>
      <c r="F64" s="3" t="s">
        <v>166</v>
      </c>
      <c r="G64" s="3">
        <f t="shared" si="0"/>
        <v>1</v>
      </c>
      <c r="H64" s="3">
        <f t="shared" si="1"/>
        <v>1</v>
      </c>
      <c r="I64" s="3">
        <f t="shared" si="2"/>
        <v>1</v>
      </c>
      <c r="J64" s="3">
        <f t="shared" si="3"/>
        <v>0</v>
      </c>
      <c r="K64" s="3">
        <f t="shared" si="4"/>
        <v>1</v>
      </c>
      <c r="L64">
        <v>1</v>
      </c>
      <c r="M64">
        <v>1</v>
      </c>
      <c r="N64">
        <v>1</v>
      </c>
      <c r="O64">
        <v>0</v>
      </c>
      <c r="P64">
        <v>1</v>
      </c>
      <c r="Q64" t="s">
        <v>48</v>
      </c>
      <c r="R64" s="3">
        <f>VLOOKUP(Q64,[1]Sheet1!$A$1:$B$4, 2,0)</f>
        <v>1</v>
      </c>
      <c r="S64">
        <v>1</v>
      </c>
      <c r="T64" s="4" t="s">
        <v>70</v>
      </c>
      <c r="U64" s="3">
        <f>VLOOKUP(T64,[1]Sheet1!$E$1:$F$3, 2,0)</f>
        <v>2</v>
      </c>
      <c r="V64">
        <v>2</v>
      </c>
      <c r="W64" s="5" t="s">
        <v>149</v>
      </c>
      <c r="X64" s="3">
        <f>VLOOKUP(W64,[1]Sheet1!$H$1:$I$4, 2,0)</f>
        <v>2</v>
      </c>
      <c r="Y64">
        <v>2</v>
      </c>
      <c r="Z64" s="4" t="s">
        <v>82</v>
      </c>
      <c r="AA64" s="3">
        <f>VLOOKUP(Z64,[1]Sheet1!$K$1:$L$4, 2,0)</f>
        <v>1</v>
      </c>
      <c r="AB64">
        <v>1</v>
      </c>
      <c r="AC64" t="s">
        <v>52</v>
      </c>
      <c r="AD64">
        <v>5</v>
      </c>
      <c r="AE64">
        <v>4</v>
      </c>
      <c r="AF64">
        <v>5</v>
      </c>
      <c r="AG64">
        <v>4</v>
      </c>
      <c r="AH64">
        <v>4</v>
      </c>
      <c r="AI64">
        <v>3</v>
      </c>
      <c r="AJ64">
        <v>5</v>
      </c>
      <c r="AK64">
        <v>5</v>
      </c>
      <c r="AL64">
        <v>4</v>
      </c>
      <c r="AM64">
        <v>3</v>
      </c>
      <c r="AN64">
        <v>4</v>
      </c>
      <c r="AO64">
        <v>4</v>
      </c>
      <c r="AP64">
        <v>5</v>
      </c>
      <c r="AQ64">
        <v>5</v>
      </c>
      <c r="AR64">
        <v>4</v>
      </c>
      <c r="AS64">
        <v>3</v>
      </c>
      <c r="AT64">
        <v>4</v>
      </c>
      <c r="AU64">
        <v>4</v>
      </c>
      <c r="AV64">
        <v>4</v>
      </c>
      <c r="AW64">
        <v>4</v>
      </c>
      <c r="AX64">
        <v>3</v>
      </c>
      <c r="AY64">
        <v>4</v>
      </c>
      <c r="AZ64">
        <v>4</v>
      </c>
      <c r="BA64">
        <v>4</v>
      </c>
      <c r="BB64">
        <v>4</v>
      </c>
      <c r="BC64">
        <v>4</v>
      </c>
      <c r="BD64">
        <v>5</v>
      </c>
      <c r="BE64">
        <v>5</v>
      </c>
      <c r="BF64">
        <v>4</v>
      </c>
      <c r="BG64" t="s">
        <v>53</v>
      </c>
      <c r="BH64" s="3">
        <f>VLOOKUP(BG64,[1]Sheet1!$N$1:$O$3, 2,0)</f>
        <v>1</v>
      </c>
      <c r="BI64">
        <v>1</v>
      </c>
      <c r="BJ64" t="s">
        <v>54</v>
      </c>
      <c r="BK64" s="3">
        <f>VLOOKUP(BJ64:BJ64,[1]Sheet1!$Q$1:$R$3,2,0)</f>
        <v>2</v>
      </c>
      <c r="BL64">
        <v>2</v>
      </c>
      <c r="BM64" t="s">
        <v>55</v>
      </c>
      <c r="BN64" s="3">
        <f>VLOOKUP(BM64,[1]Sheet1!$T$1:$U$5,2,0)</f>
        <v>2</v>
      </c>
      <c r="BO64">
        <v>2</v>
      </c>
      <c r="BP64" t="s">
        <v>83</v>
      </c>
      <c r="BQ64">
        <f>VLOOKUP(BP64,[1]Sheet1!$W$1:$X$4,2,0)</f>
        <v>1</v>
      </c>
      <c r="BR64">
        <v>1</v>
      </c>
    </row>
    <row r="65" spans="1:70" ht="15.75" customHeight="1" thickBot="1" x14ac:dyDescent="0.3">
      <c r="A65" s="8">
        <v>45253.656120648149</v>
      </c>
      <c r="B65" s="3" t="s">
        <v>168</v>
      </c>
      <c r="C65" s="3" t="s">
        <v>45</v>
      </c>
      <c r="D65" s="3" t="s">
        <v>45</v>
      </c>
      <c r="E65" s="3" t="s">
        <v>46</v>
      </c>
      <c r="F65" s="3" t="s">
        <v>166</v>
      </c>
      <c r="G65" s="3">
        <f t="shared" si="0"/>
        <v>1</v>
      </c>
      <c r="H65" s="3">
        <f t="shared" si="1"/>
        <v>1</v>
      </c>
      <c r="I65" s="3">
        <f t="shared" si="2"/>
        <v>1</v>
      </c>
      <c r="J65" s="3">
        <f t="shared" si="3"/>
        <v>0</v>
      </c>
      <c r="K65" s="3">
        <f t="shared" si="4"/>
        <v>1</v>
      </c>
      <c r="L65">
        <v>1</v>
      </c>
      <c r="M65">
        <v>1</v>
      </c>
      <c r="N65">
        <v>1</v>
      </c>
      <c r="O65">
        <v>0</v>
      </c>
      <c r="P65">
        <v>1</v>
      </c>
      <c r="Q65" t="s">
        <v>65</v>
      </c>
      <c r="R65" s="3">
        <f>VLOOKUP(Q65,[1]Sheet1!$A$1:$B$4, 2,0)</f>
        <v>2</v>
      </c>
      <c r="S65">
        <v>2</v>
      </c>
      <c r="T65" s="4" t="s">
        <v>60</v>
      </c>
      <c r="U65" s="3">
        <f>VLOOKUP(T65,[1]Sheet1!$E$1:$F$3, 2,0)</f>
        <v>1</v>
      </c>
      <c r="V65">
        <v>1</v>
      </c>
      <c r="W65" s="5" t="s">
        <v>150</v>
      </c>
      <c r="X65" s="3">
        <f>VLOOKUP(W65,[1]Sheet1!$H$1:$I$4, 2,0)</f>
        <v>3</v>
      </c>
      <c r="Y65">
        <v>3</v>
      </c>
      <c r="Z65" s="4" t="s">
        <v>62</v>
      </c>
      <c r="AA65" s="3">
        <f>VLOOKUP(Z65,[1]Sheet1!$K$1:$L$4, 2,0)</f>
        <v>3</v>
      </c>
      <c r="AB65">
        <v>3</v>
      </c>
      <c r="AC65" t="s">
        <v>52</v>
      </c>
      <c r="AD65">
        <v>5</v>
      </c>
      <c r="AE65">
        <v>5</v>
      </c>
      <c r="AF65">
        <v>3</v>
      </c>
      <c r="AG65">
        <v>5</v>
      </c>
      <c r="AH65">
        <v>4</v>
      </c>
      <c r="AI65">
        <v>3</v>
      </c>
      <c r="AJ65">
        <v>3</v>
      </c>
      <c r="AK65">
        <v>4</v>
      </c>
      <c r="AL65">
        <v>3</v>
      </c>
      <c r="AM65">
        <v>3</v>
      </c>
      <c r="AN65">
        <v>3</v>
      </c>
      <c r="AO65">
        <v>3</v>
      </c>
      <c r="AP65">
        <v>3</v>
      </c>
      <c r="AQ65">
        <v>4</v>
      </c>
      <c r="AR65">
        <v>5</v>
      </c>
      <c r="AS65">
        <v>3</v>
      </c>
      <c r="AT65">
        <v>5</v>
      </c>
      <c r="AU65">
        <v>5</v>
      </c>
      <c r="AV65">
        <v>5</v>
      </c>
      <c r="AW65">
        <v>5</v>
      </c>
      <c r="AX65">
        <v>3</v>
      </c>
      <c r="AY65">
        <v>4</v>
      </c>
      <c r="AZ65">
        <v>3</v>
      </c>
      <c r="BA65">
        <v>4</v>
      </c>
      <c r="BB65">
        <v>4</v>
      </c>
      <c r="BC65">
        <v>4</v>
      </c>
      <c r="BD65">
        <v>3</v>
      </c>
      <c r="BE65">
        <v>4</v>
      </c>
      <c r="BF65">
        <v>4</v>
      </c>
      <c r="BG65" t="s">
        <v>53</v>
      </c>
      <c r="BH65" s="3">
        <f>VLOOKUP(BG65,[1]Sheet1!$N$1:$O$3, 2,0)</f>
        <v>1</v>
      </c>
      <c r="BI65">
        <v>1</v>
      </c>
      <c r="BJ65" t="s">
        <v>54</v>
      </c>
      <c r="BK65" s="3">
        <f>VLOOKUP(BJ65:BJ65,[1]Sheet1!$Q$1:$R$3,2,0)</f>
        <v>2</v>
      </c>
      <c r="BL65">
        <v>2</v>
      </c>
      <c r="BM65" t="s">
        <v>55</v>
      </c>
      <c r="BN65" s="3">
        <f>VLOOKUP(BM65,[1]Sheet1!$T$1:$U$5,2,0)</f>
        <v>2</v>
      </c>
      <c r="BO65">
        <v>2</v>
      </c>
      <c r="BP65" t="s">
        <v>68</v>
      </c>
      <c r="BQ65">
        <f>VLOOKUP(BP65,[1]Sheet1!$W$1:$X$4,2,0)</f>
        <v>3</v>
      </c>
      <c r="BR65">
        <v>3</v>
      </c>
    </row>
    <row r="66" spans="1:70" ht="15.75" customHeight="1" thickBot="1" x14ac:dyDescent="0.3">
      <c r="A66" s="8">
        <v>45253.659781423616</v>
      </c>
      <c r="B66" s="3" t="s">
        <v>170</v>
      </c>
      <c r="C66" s="3" t="s">
        <v>45</v>
      </c>
      <c r="D66" s="3" t="s">
        <v>45</v>
      </c>
      <c r="E66" s="3" t="s">
        <v>46</v>
      </c>
      <c r="F66" s="3" t="s">
        <v>47</v>
      </c>
      <c r="G66" s="3">
        <f t="shared" si="0"/>
        <v>1</v>
      </c>
      <c r="H66" s="3">
        <f t="shared" si="1"/>
        <v>1</v>
      </c>
      <c r="I66" s="3">
        <f t="shared" si="2"/>
        <v>0</v>
      </c>
      <c r="J66" s="3">
        <f t="shared" si="3"/>
        <v>0</v>
      </c>
      <c r="K66" s="3">
        <f t="shared" si="4"/>
        <v>0</v>
      </c>
      <c r="L66">
        <v>1</v>
      </c>
      <c r="M66">
        <v>1</v>
      </c>
      <c r="N66">
        <v>0</v>
      </c>
      <c r="O66">
        <v>0</v>
      </c>
      <c r="P66">
        <v>0</v>
      </c>
      <c r="Q66" t="s">
        <v>59</v>
      </c>
      <c r="R66" s="3">
        <f>VLOOKUP(Q66,[1]Sheet1!$A$1:$B$4, 2,0)</f>
        <v>3</v>
      </c>
      <c r="S66">
        <v>3</v>
      </c>
      <c r="T66" s="4" t="s">
        <v>60</v>
      </c>
      <c r="U66" s="3">
        <f>VLOOKUP(T66,[1]Sheet1!$E$1:$F$3, 2,0)</f>
        <v>1</v>
      </c>
      <c r="V66">
        <v>1</v>
      </c>
      <c r="W66" s="5" t="s">
        <v>50</v>
      </c>
      <c r="X66" s="3">
        <f>VLOOKUP(W66,[1]Sheet1!$H$1:$I$4, 2,0)</f>
        <v>1</v>
      </c>
      <c r="Y66">
        <v>1</v>
      </c>
      <c r="Z66" s="4" t="s">
        <v>82</v>
      </c>
      <c r="AA66" s="3">
        <f>VLOOKUP(Z66,[1]Sheet1!$K$1:$L$4, 2,0)</f>
        <v>1</v>
      </c>
      <c r="AB66">
        <v>1</v>
      </c>
      <c r="AC66" t="s">
        <v>88</v>
      </c>
      <c r="AD66">
        <v>5</v>
      </c>
      <c r="AE66">
        <v>3</v>
      </c>
      <c r="AF66">
        <v>3</v>
      </c>
      <c r="AG66">
        <v>3</v>
      </c>
      <c r="AH66">
        <v>5</v>
      </c>
      <c r="AI66">
        <v>4</v>
      </c>
      <c r="AJ66">
        <v>4</v>
      </c>
      <c r="AK66">
        <v>4</v>
      </c>
      <c r="AL66">
        <v>4</v>
      </c>
      <c r="AM66">
        <v>5</v>
      </c>
      <c r="AN66">
        <v>3</v>
      </c>
      <c r="AO66">
        <v>4</v>
      </c>
      <c r="AP66">
        <v>3</v>
      </c>
      <c r="AQ66">
        <v>4</v>
      </c>
      <c r="AR66">
        <v>4</v>
      </c>
      <c r="AS66">
        <v>4</v>
      </c>
      <c r="AT66">
        <v>5</v>
      </c>
      <c r="AU66">
        <v>5</v>
      </c>
      <c r="AV66">
        <v>4</v>
      </c>
      <c r="AW66">
        <v>3</v>
      </c>
      <c r="AX66">
        <v>4</v>
      </c>
      <c r="AY66">
        <v>3</v>
      </c>
      <c r="AZ66">
        <v>4</v>
      </c>
      <c r="BA66">
        <v>4</v>
      </c>
      <c r="BB66">
        <v>4</v>
      </c>
      <c r="BC66">
        <v>5</v>
      </c>
      <c r="BD66">
        <v>3</v>
      </c>
      <c r="BE66">
        <v>4</v>
      </c>
      <c r="BF66">
        <v>4</v>
      </c>
      <c r="BG66" t="s">
        <v>53</v>
      </c>
      <c r="BH66" s="3">
        <f>VLOOKUP(BG66,[1]Sheet1!$N$1:$O$3, 2,0)</f>
        <v>1</v>
      </c>
      <c r="BI66">
        <v>1</v>
      </c>
      <c r="BJ66" t="s">
        <v>54</v>
      </c>
      <c r="BK66" s="3">
        <f>VLOOKUP(BJ66:BJ66,[1]Sheet1!$Q$1:$R$3,2,0)</f>
        <v>2</v>
      </c>
      <c r="BL66">
        <v>2</v>
      </c>
      <c r="BM66" t="s">
        <v>55</v>
      </c>
      <c r="BN66" s="3">
        <f>VLOOKUP(BM66,[1]Sheet1!$T$1:$U$5,2,0)</f>
        <v>2</v>
      </c>
      <c r="BO66">
        <v>2</v>
      </c>
      <c r="BP66" t="s">
        <v>56</v>
      </c>
      <c r="BQ66">
        <f>VLOOKUP(BP66,[1]Sheet1!$W$1:$X$4,2,0)</f>
        <v>2</v>
      </c>
      <c r="BR66">
        <v>2</v>
      </c>
    </row>
    <row r="67" spans="1:70" ht="15.75" customHeight="1" thickBot="1" x14ac:dyDescent="0.3">
      <c r="A67" s="8">
        <v>45253.661258495369</v>
      </c>
      <c r="B67" s="3" t="s">
        <v>172</v>
      </c>
      <c r="C67" s="3" t="s">
        <v>45</v>
      </c>
      <c r="D67" s="3" t="s">
        <v>45</v>
      </c>
      <c r="E67" s="3" t="s">
        <v>46</v>
      </c>
      <c r="F67" s="3" t="s">
        <v>108</v>
      </c>
      <c r="G67" s="3">
        <f t="shared" ref="G67:G130" si="5">IF(ISNUMBER(SEARCH("Shopee",F67,1)),1,0)</f>
        <v>1</v>
      </c>
      <c r="H67" s="3">
        <f t="shared" ref="H67:H130" si="6">IF(ISNUMBER(SEARCH("TikTok",F67,1)),1,0)</f>
        <v>1</v>
      </c>
      <c r="I67" s="3">
        <f t="shared" ref="I67:I130" si="7">IF(ISNUMBER(SEARCH("Facebook",F67,1)),1,0)</f>
        <v>1</v>
      </c>
      <c r="J67" s="3">
        <f t="shared" ref="J67:J130" si="8">IF(ISNUMBER(SEARCH("Instagram",F67,1)),1,0)</f>
        <v>1</v>
      </c>
      <c r="K67" s="3">
        <f t="shared" ref="K67:K130" si="9">IF(ISNUMBER(SEARCH("Khác",F67,1)),1,0)</f>
        <v>1</v>
      </c>
      <c r="L67">
        <v>1</v>
      </c>
      <c r="M67">
        <v>1</v>
      </c>
      <c r="N67">
        <v>1</v>
      </c>
      <c r="O67">
        <v>1</v>
      </c>
      <c r="P67">
        <v>1</v>
      </c>
      <c r="Q67" t="s">
        <v>78</v>
      </c>
      <c r="R67" s="3">
        <f>VLOOKUP(Q67,[1]Sheet1!$A$1:$B$4, 2,0)</f>
        <v>4</v>
      </c>
      <c r="S67">
        <v>4</v>
      </c>
      <c r="T67" s="4" t="s">
        <v>60</v>
      </c>
      <c r="U67" s="3">
        <f>VLOOKUP(T67,[1]Sheet1!$E$1:$F$3, 2,0)</f>
        <v>1</v>
      </c>
      <c r="V67">
        <v>1</v>
      </c>
      <c r="W67" s="5" t="s">
        <v>173</v>
      </c>
      <c r="X67" s="3">
        <f>VLOOKUP(W67,[1]Sheet1!$H$1:$I$4, 2,0)</f>
        <v>4</v>
      </c>
      <c r="Y67">
        <v>4</v>
      </c>
      <c r="Z67" s="4" t="s">
        <v>62</v>
      </c>
      <c r="AA67" s="3">
        <f>VLOOKUP(Z67,[1]Sheet1!$K$1:$L$4, 2,0)</f>
        <v>3</v>
      </c>
      <c r="AB67">
        <v>3</v>
      </c>
      <c r="AC67" t="s">
        <v>52</v>
      </c>
      <c r="AD67">
        <v>4</v>
      </c>
      <c r="AE67">
        <v>4</v>
      </c>
      <c r="AF67">
        <v>3</v>
      </c>
      <c r="AG67">
        <v>4</v>
      </c>
      <c r="AH67">
        <v>4</v>
      </c>
      <c r="AI67">
        <v>3</v>
      </c>
      <c r="AJ67">
        <v>3</v>
      </c>
      <c r="AK67">
        <v>3</v>
      </c>
      <c r="AL67">
        <v>2</v>
      </c>
      <c r="AM67">
        <v>3</v>
      </c>
      <c r="AN67">
        <v>3</v>
      </c>
      <c r="AO67">
        <v>3</v>
      </c>
      <c r="AP67">
        <v>3</v>
      </c>
      <c r="AQ67">
        <v>4</v>
      </c>
      <c r="AR67">
        <v>4</v>
      </c>
      <c r="AS67">
        <v>4</v>
      </c>
      <c r="AT67">
        <v>4</v>
      </c>
      <c r="AU67">
        <v>4</v>
      </c>
      <c r="AV67">
        <v>4</v>
      </c>
      <c r="AW67">
        <v>4</v>
      </c>
      <c r="AX67">
        <v>3</v>
      </c>
      <c r="AY67">
        <v>3</v>
      </c>
      <c r="AZ67">
        <v>3</v>
      </c>
      <c r="BA67">
        <v>3</v>
      </c>
      <c r="BB67">
        <v>3</v>
      </c>
      <c r="BC67">
        <v>3</v>
      </c>
      <c r="BD67">
        <v>3</v>
      </c>
      <c r="BE67">
        <v>3</v>
      </c>
      <c r="BF67">
        <v>3</v>
      </c>
      <c r="BG67" t="s">
        <v>72</v>
      </c>
      <c r="BH67" s="3">
        <f>VLOOKUP(BG67,[1]Sheet1!$N$1:$O$3, 2,0)</f>
        <v>2</v>
      </c>
      <c r="BI67">
        <v>2</v>
      </c>
      <c r="BJ67" t="s">
        <v>54</v>
      </c>
      <c r="BK67" s="3">
        <f>VLOOKUP(BJ67:BJ67,[1]Sheet1!$Q$1:$R$3,2,0)</f>
        <v>2</v>
      </c>
      <c r="BL67">
        <v>2</v>
      </c>
      <c r="BM67" t="s">
        <v>55</v>
      </c>
      <c r="BN67" s="3">
        <f>VLOOKUP(BM67,[1]Sheet1!$T$1:$U$5,2,0)</f>
        <v>2</v>
      </c>
      <c r="BO67">
        <v>2</v>
      </c>
      <c r="BP67" t="s">
        <v>83</v>
      </c>
      <c r="BQ67">
        <f>VLOOKUP(BP67,[1]Sheet1!$W$1:$X$4,2,0)</f>
        <v>1</v>
      </c>
      <c r="BR67">
        <v>1</v>
      </c>
    </row>
    <row r="68" spans="1:70" ht="15.75" customHeight="1" thickBot="1" x14ac:dyDescent="0.3">
      <c r="A68" s="8">
        <v>45253.662607094906</v>
      </c>
      <c r="B68" s="3" t="s">
        <v>175</v>
      </c>
      <c r="C68" s="3" t="s">
        <v>45</v>
      </c>
      <c r="D68" s="3" t="s">
        <v>45</v>
      </c>
      <c r="E68" s="3" t="s">
        <v>46</v>
      </c>
      <c r="F68" s="3" t="s">
        <v>47</v>
      </c>
      <c r="G68" s="3">
        <f t="shared" si="5"/>
        <v>1</v>
      </c>
      <c r="H68" s="3">
        <f t="shared" si="6"/>
        <v>1</v>
      </c>
      <c r="I68" s="3">
        <f t="shared" si="7"/>
        <v>0</v>
      </c>
      <c r="J68" s="3">
        <f t="shared" si="8"/>
        <v>0</v>
      </c>
      <c r="K68" s="3">
        <f t="shared" si="9"/>
        <v>0</v>
      </c>
      <c r="L68">
        <v>1</v>
      </c>
      <c r="M68">
        <v>1</v>
      </c>
      <c r="N68">
        <v>0</v>
      </c>
      <c r="O68">
        <v>0</v>
      </c>
      <c r="P68">
        <v>0</v>
      </c>
      <c r="Q68" t="s">
        <v>59</v>
      </c>
      <c r="R68" s="3">
        <f>VLOOKUP(Q68,[1]Sheet1!$A$1:$B$4, 2,0)</f>
        <v>3</v>
      </c>
      <c r="S68">
        <v>3</v>
      </c>
      <c r="T68" s="4" t="s">
        <v>60</v>
      </c>
      <c r="U68" s="3">
        <f>VLOOKUP(T68,[1]Sheet1!$E$1:$F$3, 2,0)</f>
        <v>1</v>
      </c>
      <c r="V68">
        <v>1</v>
      </c>
      <c r="W68" s="5" t="s">
        <v>150</v>
      </c>
      <c r="X68" s="3">
        <f>VLOOKUP(W68,[1]Sheet1!$H$1:$I$4, 2,0)</f>
        <v>3</v>
      </c>
      <c r="Y68">
        <v>3</v>
      </c>
      <c r="Z68" s="4" t="s">
        <v>51</v>
      </c>
      <c r="AA68" s="3">
        <f>VLOOKUP(Z68,[1]Sheet1!$K$1:$L$4, 2,0)</f>
        <v>2</v>
      </c>
      <c r="AB68">
        <v>2</v>
      </c>
      <c r="AC68" t="s">
        <v>52</v>
      </c>
      <c r="AD68">
        <v>4</v>
      </c>
      <c r="AE68">
        <v>4</v>
      </c>
      <c r="AF68">
        <v>4</v>
      </c>
      <c r="AG68">
        <v>4</v>
      </c>
      <c r="AH68">
        <v>4</v>
      </c>
      <c r="AI68">
        <v>3</v>
      </c>
      <c r="AJ68">
        <v>3</v>
      </c>
      <c r="AK68">
        <v>3</v>
      </c>
      <c r="AL68">
        <v>4</v>
      </c>
      <c r="AM68">
        <v>3</v>
      </c>
      <c r="AN68">
        <v>5</v>
      </c>
      <c r="AO68">
        <v>3</v>
      </c>
      <c r="AP68">
        <v>4</v>
      </c>
      <c r="AQ68">
        <v>5</v>
      </c>
      <c r="AR68">
        <v>2</v>
      </c>
      <c r="AS68">
        <v>3</v>
      </c>
      <c r="AT68">
        <v>3</v>
      </c>
      <c r="AU68">
        <v>5</v>
      </c>
      <c r="AV68">
        <v>2</v>
      </c>
      <c r="AW68">
        <v>4</v>
      </c>
      <c r="AX68">
        <v>2</v>
      </c>
      <c r="AY68">
        <v>3</v>
      </c>
      <c r="AZ68">
        <v>3</v>
      </c>
      <c r="BA68">
        <v>3</v>
      </c>
      <c r="BB68">
        <v>4</v>
      </c>
      <c r="BC68">
        <v>3</v>
      </c>
      <c r="BD68">
        <v>5</v>
      </c>
      <c r="BE68">
        <v>3</v>
      </c>
      <c r="BF68">
        <v>4</v>
      </c>
      <c r="BG68" t="s">
        <v>72</v>
      </c>
      <c r="BH68" s="3">
        <f>VLOOKUP(BG68,[1]Sheet1!$N$1:$O$3, 2,0)</f>
        <v>2</v>
      </c>
      <c r="BI68">
        <v>2</v>
      </c>
      <c r="BJ68" t="s">
        <v>54</v>
      </c>
      <c r="BK68" s="3">
        <f>VLOOKUP(BJ68:BJ68,[1]Sheet1!$Q$1:$R$3,2,0)</f>
        <v>2</v>
      </c>
      <c r="BL68">
        <v>2</v>
      </c>
      <c r="BM68" t="s">
        <v>55</v>
      </c>
      <c r="BN68" s="3">
        <f>VLOOKUP(BM68,[1]Sheet1!$T$1:$U$5,2,0)</f>
        <v>2</v>
      </c>
      <c r="BO68">
        <v>2</v>
      </c>
      <c r="BP68" t="s">
        <v>56</v>
      </c>
      <c r="BQ68">
        <f>VLOOKUP(BP68,[1]Sheet1!$W$1:$X$4,2,0)</f>
        <v>2</v>
      </c>
      <c r="BR68">
        <v>2</v>
      </c>
    </row>
    <row r="69" spans="1:70" ht="15.75" customHeight="1" thickBot="1" x14ac:dyDescent="0.3">
      <c r="A69" s="8">
        <v>45253.665404722226</v>
      </c>
      <c r="B69" s="3" t="s">
        <v>177</v>
      </c>
      <c r="C69" s="3" t="s">
        <v>45</v>
      </c>
      <c r="D69" s="3" t="s">
        <v>45</v>
      </c>
      <c r="E69" s="3" t="s">
        <v>46</v>
      </c>
      <c r="F69" s="3" t="s">
        <v>134</v>
      </c>
      <c r="G69" s="3">
        <f t="shared" si="5"/>
        <v>1</v>
      </c>
      <c r="H69" s="3">
        <f t="shared" si="6"/>
        <v>0</v>
      </c>
      <c r="I69" s="3">
        <f t="shared" si="7"/>
        <v>0</v>
      </c>
      <c r="J69" s="3">
        <f t="shared" si="8"/>
        <v>1</v>
      </c>
      <c r="K69" s="3">
        <f t="shared" si="9"/>
        <v>0</v>
      </c>
      <c r="L69">
        <v>1</v>
      </c>
      <c r="M69">
        <v>0</v>
      </c>
      <c r="N69">
        <v>0</v>
      </c>
      <c r="O69">
        <v>1</v>
      </c>
      <c r="P69">
        <v>0</v>
      </c>
      <c r="Q69" t="s">
        <v>65</v>
      </c>
      <c r="R69" s="3">
        <f>VLOOKUP(Q69,[1]Sheet1!$A$1:$B$4, 2,0)</f>
        <v>2</v>
      </c>
      <c r="S69">
        <v>2</v>
      </c>
      <c r="T69" s="4" t="s">
        <v>70</v>
      </c>
      <c r="U69" s="3">
        <f>VLOOKUP(T69,[1]Sheet1!$E$1:$F$3, 2,0)</f>
        <v>2</v>
      </c>
      <c r="V69">
        <v>2</v>
      </c>
      <c r="W69" s="5" t="s">
        <v>149</v>
      </c>
      <c r="X69" s="3">
        <f>VLOOKUP(W69,[1]Sheet1!$H$1:$I$4, 2,0)</f>
        <v>2</v>
      </c>
      <c r="Y69">
        <v>2</v>
      </c>
      <c r="Z69" s="4" t="s">
        <v>51</v>
      </c>
      <c r="AA69" s="3">
        <f>VLOOKUP(Z69,[1]Sheet1!$K$1:$L$4, 2,0)</f>
        <v>2</v>
      </c>
      <c r="AB69">
        <v>2</v>
      </c>
      <c r="AC69" t="s">
        <v>88</v>
      </c>
      <c r="AD69">
        <v>3</v>
      </c>
      <c r="AE69">
        <v>3</v>
      </c>
      <c r="AF69">
        <v>3</v>
      </c>
      <c r="AG69">
        <v>3</v>
      </c>
      <c r="AH69">
        <v>3</v>
      </c>
      <c r="AI69">
        <v>2</v>
      </c>
      <c r="AJ69">
        <v>2</v>
      </c>
      <c r="AK69">
        <v>2</v>
      </c>
      <c r="AL69">
        <v>2</v>
      </c>
      <c r="AM69">
        <v>2</v>
      </c>
      <c r="AN69">
        <v>3</v>
      </c>
      <c r="AO69">
        <v>3</v>
      </c>
      <c r="AP69">
        <v>3</v>
      </c>
      <c r="AQ69">
        <v>3</v>
      </c>
      <c r="AR69">
        <v>3</v>
      </c>
      <c r="AS69">
        <v>3</v>
      </c>
      <c r="AT69">
        <v>3</v>
      </c>
      <c r="AU69">
        <v>3</v>
      </c>
      <c r="AV69">
        <v>3</v>
      </c>
      <c r="AW69">
        <v>3</v>
      </c>
      <c r="AX69">
        <v>3</v>
      </c>
      <c r="AY69">
        <v>3</v>
      </c>
      <c r="AZ69">
        <v>3</v>
      </c>
      <c r="BA69">
        <v>3</v>
      </c>
      <c r="BB69">
        <v>3</v>
      </c>
      <c r="BC69">
        <v>3</v>
      </c>
      <c r="BD69">
        <v>3</v>
      </c>
      <c r="BE69">
        <v>3</v>
      </c>
      <c r="BF69">
        <v>3</v>
      </c>
      <c r="BG69" t="s">
        <v>72</v>
      </c>
      <c r="BH69" s="3">
        <f>VLOOKUP(BG69,[1]Sheet1!$N$1:$O$3, 2,0)</f>
        <v>2</v>
      </c>
      <c r="BI69">
        <v>2</v>
      </c>
      <c r="BJ69" t="s">
        <v>54</v>
      </c>
      <c r="BK69" s="3">
        <f>VLOOKUP(BJ69:BJ69,[1]Sheet1!$Q$1:$R$3,2,0)</f>
        <v>2</v>
      </c>
      <c r="BL69">
        <v>2</v>
      </c>
      <c r="BM69" t="s">
        <v>55</v>
      </c>
      <c r="BN69" s="3">
        <f>VLOOKUP(BM69,[1]Sheet1!$T$1:$U$5,2,0)</f>
        <v>2</v>
      </c>
      <c r="BO69">
        <v>2</v>
      </c>
      <c r="BP69" t="s">
        <v>68</v>
      </c>
      <c r="BQ69">
        <f>VLOOKUP(BP69,[1]Sheet1!$W$1:$X$4,2,0)</f>
        <v>3</v>
      </c>
      <c r="BR69">
        <v>3</v>
      </c>
    </row>
    <row r="70" spans="1:70" ht="15.75" customHeight="1" thickBot="1" x14ac:dyDescent="0.3">
      <c r="A70" s="8">
        <v>45253.665613993056</v>
      </c>
      <c r="B70" s="3" t="s">
        <v>179</v>
      </c>
      <c r="C70" s="3" t="s">
        <v>45</v>
      </c>
      <c r="D70" s="3" t="s">
        <v>45</v>
      </c>
      <c r="E70" s="3" t="s">
        <v>46</v>
      </c>
      <c r="F70" s="3" t="s">
        <v>87</v>
      </c>
      <c r="G70" s="3">
        <f t="shared" si="5"/>
        <v>1</v>
      </c>
      <c r="H70" s="3">
        <f t="shared" si="6"/>
        <v>1</v>
      </c>
      <c r="I70" s="3">
        <f t="shared" si="7"/>
        <v>1</v>
      </c>
      <c r="J70" s="3">
        <f t="shared" si="8"/>
        <v>1</v>
      </c>
      <c r="K70" s="3">
        <f t="shared" si="9"/>
        <v>0</v>
      </c>
      <c r="L70">
        <v>1</v>
      </c>
      <c r="M70">
        <v>1</v>
      </c>
      <c r="N70">
        <v>1</v>
      </c>
      <c r="O70">
        <v>1</v>
      </c>
      <c r="P70">
        <v>0</v>
      </c>
      <c r="Q70" t="s">
        <v>65</v>
      </c>
      <c r="R70" s="3">
        <f>VLOOKUP(Q70,[1]Sheet1!$A$1:$B$4, 2,0)</f>
        <v>2</v>
      </c>
      <c r="S70">
        <v>2</v>
      </c>
      <c r="T70" s="4" t="s">
        <v>70</v>
      </c>
      <c r="U70" s="3">
        <f>VLOOKUP(T70,[1]Sheet1!$E$1:$F$3, 2,0)</f>
        <v>2</v>
      </c>
      <c r="V70">
        <v>2</v>
      </c>
      <c r="W70" s="5" t="s">
        <v>150</v>
      </c>
      <c r="X70" s="3">
        <f>VLOOKUP(W70,[1]Sheet1!$H$1:$I$4, 2,0)</f>
        <v>3</v>
      </c>
      <c r="Y70">
        <v>3</v>
      </c>
      <c r="Z70" s="4" t="s">
        <v>82</v>
      </c>
      <c r="AA70" s="3">
        <f>VLOOKUP(Z70,[1]Sheet1!$K$1:$L$4, 2,0)</f>
        <v>1</v>
      </c>
      <c r="AB70">
        <v>1</v>
      </c>
      <c r="AC70" t="s">
        <v>52</v>
      </c>
      <c r="AD70">
        <v>4</v>
      </c>
      <c r="AE70">
        <v>5</v>
      </c>
      <c r="AF70">
        <v>3</v>
      </c>
      <c r="AG70">
        <v>4</v>
      </c>
      <c r="AH70">
        <v>4</v>
      </c>
      <c r="AI70">
        <v>4</v>
      </c>
      <c r="AJ70">
        <v>5</v>
      </c>
      <c r="AK70">
        <v>5</v>
      </c>
      <c r="AL70">
        <v>4</v>
      </c>
      <c r="AM70">
        <v>4</v>
      </c>
      <c r="AN70">
        <v>4</v>
      </c>
      <c r="AO70">
        <v>4</v>
      </c>
      <c r="AP70">
        <v>4</v>
      </c>
      <c r="AQ70">
        <v>4</v>
      </c>
      <c r="AR70">
        <v>5</v>
      </c>
      <c r="AS70">
        <v>4</v>
      </c>
      <c r="AT70">
        <v>4</v>
      </c>
      <c r="AU70">
        <v>4</v>
      </c>
      <c r="AV70">
        <v>4</v>
      </c>
      <c r="AW70">
        <v>4</v>
      </c>
      <c r="AX70">
        <v>4</v>
      </c>
      <c r="AY70">
        <v>5</v>
      </c>
      <c r="AZ70">
        <v>4</v>
      </c>
      <c r="BA70">
        <v>4</v>
      </c>
      <c r="BB70">
        <v>4</v>
      </c>
      <c r="BC70">
        <v>4</v>
      </c>
      <c r="BD70">
        <v>4</v>
      </c>
      <c r="BE70">
        <v>4</v>
      </c>
      <c r="BF70">
        <v>4</v>
      </c>
      <c r="BG70" t="s">
        <v>72</v>
      </c>
      <c r="BH70" s="3">
        <f>VLOOKUP(BG70,[1]Sheet1!$N$1:$O$3, 2,0)</f>
        <v>2</v>
      </c>
      <c r="BI70">
        <v>2</v>
      </c>
      <c r="BJ70" t="s">
        <v>54</v>
      </c>
      <c r="BK70" s="3">
        <f>VLOOKUP(BJ70:BJ70,[1]Sheet1!$Q$1:$R$3,2,0)</f>
        <v>2</v>
      </c>
      <c r="BL70">
        <v>2</v>
      </c>
      <c r="BM70" t="s">
        <v>55</v>
      </c>
      <c r="BN70" s="3">
        <f>VLOOKUP(BM70,[1]Sheet1!$T$1:$U$5,2,0)</f>
        <v>2</v>
      </c>
      <c r="BO70">
        <v>2</v>
      </c>
      <c r="BP70" t="s">
        <v>75</v>
      </c>
      <c r="BQ70">
        <f>VLOOKUP(BP70,[1]Sheet1!$W$1:$X$4,2,0)</f>
        <v>4</v>
      </c>
      <c r="BR70">
        <v>4</v>
      </c>
    </row>
    <row r="71" spans="1:70" ht="15.75" customHeight="1" thickBot="1" x14ac:dyDescent="0.3">
      <c r="A71" s="8">
        <v>45253.66640519676</v>
      </c>
      <c r="B71" s="3" t="s">
        <v>180</v>
      </c>
      <c r="C71" s="3" t="s">
        <v>45</v>
      </c>
      <c r="D71" s="3" t="s">
        <v>45</v>
      </c>
      <c r="E71" s="3" t="s">
        <v>46</v>
      </c>
      <c r="F71" s="3" t="s">
        <v>64</v>
      </c>
      <c r="G71" s="3">
        <f t="shared" si="5"/>
        <v>1</v>
      </c>
      <c r="H71" s="3">
        <f t="shared" si="6"/>
        <v>1</v>
      </c>
      <c r="I71" s="3">
        <f t="shared" si="7"/>
        <v>1</v>
      </c>
      <c r="J71" s="3">
        <f t="shared" si="8"/>
        <v>0</v>
      </c>
      <c r="K71" s="3">
        <f t="shared" si="9"/>
        <v>0</v>
      </c>
      <c r="L71">
        <v>1</v>
      </c>
      <c r="M71">
        <v>1</v>
      </c>
      <c r="N71">
        <v>1</v>
      </c>
      <c r="O71">
        <v>0</v>
      </c>
      <c r="P71">
        <v>0</v>
      </c>
      <c r="Q71" t="s">
        <v>65</v>
      </c>
      <c r="R71" s="3">
        <f>VLOOKUP(Q71,[1]Sheet1!$A$1:$B$4, 2,0)</f>
        <v>2</v>
      </c>
      <c r="S71">
        <v>2</v>
      </c>
      <c r="T71" s="4" t="s">
        <v>60</v>
      </c>
      <c r="U71" s="3">
        <f>VLOOKUP(T71,[1]Sheet1!$E$1:$F$3, 2,0)</f>
        <v>1</v>
      </c>
      <c r="V71">
        <v>1</v>
      </c>
      <c r="W71" s="5" t="s">
        <v>50</v>
      </c>
      <c r="X71" s="3">
        <f>VLOOKUP(W71,[1]Sheet1!$H$1:$I$4, 2,0)</f>
        <v>1</v>
      </c>
      <c r="Y71">
        <v>1</v>
      </c>
      <c r="Z71" s="4" t="s">
        <v>62</v>
      </c>
      <c r="AA71" s="3">
        <f>VLOOKUP(Z71,[1]Sheet1!$K$1:$L$4, 2,0)</f>
        <v>3</v>
      </c>
      <c r="AB71">
        <v>3</v>
      </c>
      <c r="AC71" t="s">
        <v>88</v>
      </c>
      <c r="AD71">
        <v>3</v>
      </c>
      <c r="AE71">
        <v>3</v>
      </c>
      <c r="AF71">
        <v>3</v>
      </c>
      <c r="AG71">
        <v>3</v>
      </c>
      <c r="AH71">
        <v>3</v>
      </c>
      <c r="AI71">
        <v>3</v>
      </c>
      <c r="AJ71">
        <v>3</v>
      </c>
      <c r="AK71">
        <v>3</v>
      </c>
      <c r="AL71">
        <v>3</v>
      </c>
      <c r="AM71">
        <v>3</v>
      </c>
      <c r="AN71">
        <v>3</v>
      </c>
      <c r="AO71">
        <v>3</v>
      </c>
      <c r="AP71">
        <v>3</v>
      </c>
      <c r="AQ71">
        <v>3</v>
      </c>
      <c r="AR71">
        <v>3</v>
      </c>
      <c r="AS71">
        <v>3</v>
      </c>
      <c r="AT71">
        <v>3</v>
      </c>
      <c r="AU71">
        <v>3</v>
      </c>
      <c r="AV71">
        <v>3</v>
      </c>
      <c r="AW71">
        <v>3</v>
      </c>
      <c r="AX71">
        <v>3</v>
      </c>
      <c r="AY71">
        <v>3</v>
      </c>
      <c r="AZ71">
        <v>3</v>
      </c>
      <c r="BA71">
        <v>3</v>
      </c>
      <c r="BB71">
        <v>3</v>
      </c>
      <c r="BC71">
        <v>3</v>
      </c>
      <c r="BD71">
        <v>3</v>
      </c>
      <c r="BE71">
        <v>3</v>
      </c>
      <c r="BF71">
        <v>3</v>
      </c>
      <c r="BG71" t="s">
        <v>53</v>
      </c>
      <c r="BH71" s="3">
        <f>VLOOKUP(BG71,[1]Sheet1!$N$1:$O$3, 2,0)</f>
        <v>1</v>
      </c>
      <c r="BI71">
        <v>1</v>
      </c>
      <c r="BJ71" t="s">
        <v>54</v>
      </c>
      <c r="BK71" s="3">
        <f>VLOOKUP(BJ71:BJ71,[1]Sheet1!$Q$1:$R$3,2,0)</f>
        <v>2</v>
      </c>
      <c r="BL71">
        <v>2</v>
      </c>
      <c r="BM71" t="s">
        <v>55</v>
      </c>
      <c r="BN71" s="3">
        <f>VLOOKUP(BM71,[1]Sheet1!$T$1:$U$5,2,0)</f>
        <v>2</v>
      </c>
      <c r="BO71">
        <v>2</v>
      </c>
      <c r="BP71" t="s">
        <v>83</v>
      </c>
      <c r="BQ71">
        <f>VLOOKUP(BP71,[1]Sheet1!$W$1:$X$4,2,0)</f>
        <v>1</v>
      </c>
      <c r="BR71">
        <v>1</v>
      </c>
    </row>
    <row r="72" spans="1:70" ht="15.75" customHeight="1" thickBot="1" x14ac:dyDescent="0.3">
      <c r="A72" s="8">
        <v>45253.66873902778</v>
      </c>
      <c r="B72" s="3" t="s">
        <v>181</v>
      </c>
      <c r="C72" s="3" t="s">
        <v>45</v>
      </c>
      <c r="D72" s="3" t="s">
        <v>45</v>
      </c>
      <c r="E72" s="3" t="s">
        <v>46</v>
      </c>
      <c r="F72" s="3" t="s">
        <v>182</v>
      </c>
      <c r="G72" s="3">
        <f t="shared" si="5"/>
        <v>0</v>
      </c>
      <c r="H72" s="3">
        <f t="shared" si="6"/>
        <v>0</v>
      </c>
      <c r="I72" s="3">
        <f t="shared" si="7"/>
        <v>1</v>
      </c>
      <c r="J72" s="3">
        <f t="shared" si="8"/>
        <v>0</v>
      </c>
      <c r="K72" s="3">
        <f t="shared" si="9"/>
        <v>0</v>
      </c>
      <c r="L72">
        <v>0</v>
      </c>
      <c r="M72">
        <v>0</v>
      </c>
      <c r="N72">
        <v>1</v>
      </c>
      <c r="O72">
        <v>0</v>
      </c>
      <c r="P72">
        <v>0</v>
      </c>
      <c r="Q72" t="s">
        <v>48</v>
      </c>
      <c r="R72" s="3">
        <f>VLOOKUP(Q72,[1]Sheet1!$A$1:$B$4, 2,0)</f>
        <v>1</v>
      </c>
      <c r="S72">
        <v>1</v>
      </c>
      <c r="T72" s="4" t="s">
        <v>60</v>
      </c>
      <c r="U72" s="3">
        <f>VLOOKUP(T72,[1]Sheet1!$E$1:$F$3, 2,0)</f>
        <v>1</v>
      </c>
      <c r="V72">
        <v>1</v>
      </c>
      <c r="W72" s="5" t="s">
        <v>173</v>
      </c>
      <c r="X72" s="3">
        <f>VLOOKUP(W72,[1]Sheet1!$H$1:$I$4, 2,0)</f>
        <v>4</v>
      </c>
      <c r="Y72">
        <v>4</v>
      </c>
      <c r="Z72" s="4" t="s">
        <v>82</v>
      </c>
      <c r="AA72" s="3">
        <f>VLOOKUP(Z72,[1]Sheet1!$K$1:$L$4, 2,0)</f>
        <v>1</v>
      </c>
      <c r="AB72">
        <v>1</v>
      </c>
      <c r="AC72" t="s">
        <v>52</v>
      </c>
      <c r="AD72">
        <v>3</v>
      </c>
      <c r="AE72">
        <v>2</v>
      </c>
      <c r="AF72">
        <v>3</v>
      </c>
      <c r="AG72">
        <v>2</v>
      </c>
      <c r="AH72">
        <v>3</v>
      </c>
      <c r="AI72">
        <v>3</v>
      </c>
      <c r="AJ72">
        <v>3</v>
      </c>
      <c r="AK72">
        <v>3</v>
      </c>
      <c r="AL72">
        <v>2</v>
      </c>
      <c r="AM72">
        <v>3</v>
      </c>
      <c r="AN72">
        <v>4</v>
      </c>
      <c r="AO72">
        <v>4</v>
      </c>
      <c r="AP72">
        <v>4</v>
      </c>
      <c r="AQ72">
        <v>2</v>
      </c>
      <c r="AR72">
        <v>4</v>
      </c>
      <c r="AS72">
        <v>1</v>
      </c>
      <c r="AT72">
        <v>5</v>
      </c>
      <c r="AU72">
        <v>4</v>
      </c>
      <c r="AV72">
        <v>4</v>
      </c>
      <c r="AW72">
        <v>2</v>
      </c>
      <c r="AX72">
        <v>3</v>
      </c>
      <c r="AY72">
        <v>2</v>
      </c>
      <c r="AZ72">
        <v>1</v>
      </c>
      <c r="BA72">
        <v>3</v>
      </c>
      <c r="BB72">
        <v>1</v>
      </c>
      <c r="BC72">
        <v>3</v>
      </c>
      <c r="BD72">
        <v>1</v>
      </c>
      <c r="BE72">
        <v>3</v>
      </c>
      <c r="BF72">
        <v>3</v>
      </c>
      <c r="BG72" t="s">
        <v>72</v>
      </c>
      <c r="BH72" s="3">
        <f>VLOOKUP(BG72,[1]Sheet1!$N$1:$O$3, 2,0)</f>
        <v>2</v>
      </c>
      <c r="BI72">
        <v>2</v>
      </c>
      <c r="BJ72" t="s">
        <v>54</v>
      </c>
      <c r="BK72" s="3">
        <f>VLOOKUP(BJ72:BJ72,[1]Sheet1!$Q$1:$R$3,2,0)</f>
        <v>2</v>
      </c>
      <c r="BL72">
        <v>2</v>
      </c>
      <c r="BM72" t="s">
        <v>55</v>
      </c>
      <c r="BN72" s="3">
        <f>VLOOKUP(BM72,[1]Sheet1!$T$1:$U$5,2,0)</f>
        <v>2</v>
      </c>
      <c r="BO72">
        <v>2</v>
      </c>
      <c r="BP72" t="s">
        <v>75</v>
      </c>
      <c r="BQ72">
        <f>VLOOKUP(BP72,[1]Sheet1!$W$1:$X$4,2,0)</f>
        <v>4</v>
      </c>
      <c r="BR72">
        <v>4</v>
      </c>
    </row>
    <row r="73" spans="1:70" ht="15.75" customHeight="1" thickBot="1" x14ac:dyDescent="0.3">
      <c r="A73" s="8">
        <v>45253.668941574069</v>
      </c>
      <c r="B73" s="3" t="s">
        <v>183</v>
      </c>
      <c r="C73" s="3" t="s">
        <v>45</v>
      </c>
      <c r="D73" s="3" t="s">
        <v>45</v>
      </c>
      <c r="E73" s="3" t="s">
        <v>46</v>
      </c>
      <c r="F73" s="3" t="s">
        <v>87</v>
      </c>
      <c r="G73" s="3">
        <f t="shared" si="5"/>
        <v>1</v>
      </c>
      <c r="H73" s="3">
        <f t="shared" si="6"/>
        <v>1</v>
      </c>
      <c r="I73" s="3">
        <f t="shared" si="7"/>
        <v>1</v>
      </c>
      <c r="J73" s="3">
        <f t="shared" si="8"/>
        <v>1</v>
      </c>
      <c r="K73" s="3">
        <f t="shared" si="9"/>
        <v>0</v>
      </c>
      <c r="L73">
        <v>1</v>
      </c>
      <c r="M73">
        <v>1</v>
      </c>
      <c r="N73">
        <v>1</v>
      </c>
      <c r="O73">
        <v>1</v>
      </c>
      <c r="P73">
        <v>0</v>
      </c>
      <c r="Q73" t="s">
        <v>59</v>
      </c>
      <c r="R73" s="3">
        <f>VLOOKUP(Q73,[1]Sheet1!$A$1:$B$4, 2,0)</f>
        <v>3</v>
      </c>
      <c r="S73">
        <v>3</v>
      </c>
      <c r="T73" s="4" t="s">
        <v>60</v>
      </c>
      <c r="U73" s="3">
        <f>VLOOKUP(T73,[1]Sheet1!$E$1:$F$3, 2,0)</f>
        <v>1</v>
      </c>
      <c r="V73">
        <v>1</v>
      </c>
      <c r="W73" s="5" t="s">
        <v>149</v>
      </c>
      <c r="X73" s="3">
        <f>VLOOKUP(W73,[1]Sheet1!$H$1:$I$4, 2,0)</f>
        <v>2</v>
      </c>
      <c r="Y73">
        <v>2</v>
      </c>
      <c r="Z73" s="4" t="s">
        <v>51</v>
      </c>
      <c r="AA73" s="3">
        <f>VLOOKUP(Z73,[1]Sheet1!$K$1:$L$4, 2,0)</f>
        <v>2</v>
      </c>
      <c r="AB73">
        <v>2</v>
      </c>
      <c r="AC73" t="s">
        <v>52</v>
      </c>
      <c r="AD73">
        <v>4</v>
      </c>
      <c r="AE73">
        <v>4</v>
      </c>
      <c r="AF73">
        <v>4</v>
      </c>
      <c r="AG73">
        <v>4</v>
      </c>
      <c r="AH73">
        <v>4</v>
      </c>
      <c r="AI73">
        <v>4</v>
      </c>
      <c r="AJ73">
        <v>4</v>
      </c>
      <c r="AK73">
        <v>4</v>
      </c>
      <c r="AL73">
        <v>4</v>
      </c>
      <c r="AM73">
        <v>4</v>
      </c>
      <c r="AN73">
        <v>4</v>
      </c>
      <c r="AO73">
        <v>4</v>
      </c>
      <c r="AP73">
        <v>4</v>
      </c>
      <c r="AQ73">
        <v>4</v>
      </c>
      <c r="AR73">
        <v>4</v>
      </c>
      <c r="AS73">
        <v>4</v>
      </c>
      <c r="AT73">
        <v>4</v>
      </c>
      <c r="AU73">
        <v>4</v>
      </c>
      <c r="AV73">
        <v>4</v>
      </c>
      <c r="AW73">
        <v>4</v>
      </c>
      <c r="AX73">
        <v>4</v>
      </c>
      <c r="AY73">
        <v>4</v>
      </c>
      <c r="AZ73">
        <v>4</v>
      </c>
      <c r="BA73">
        <v>4</v>
      </c>
      <c r="BB73">
        <v>4</v>
      </c>
      <c r="BC73">
        <v>4</v>
      </c>
      <c r="BD73">
        <v>4</v>
      </c>
      <c r="BE73">
        <v>4</v>
      </c>
      <c r="BF73">
        <v>4</v>
      </c>
      <c r="BG73" t="s">
        <v>72</v>
      </c>
      <c r="BH73" s="3">
        <f>VLOOKUP(BG73,[1]Sheet1!$N$1:$O$3, 2,0)</f>
        <v>2</v>
      </c>
      <c r="BI73">
        <v>2</v>
      </c>
      <c r="BJ73" t="s">
        <v>54</v>
      </c>
      <c r="BK73" s="3">
        <f>VLOOKUP(BJ73:BJ73,[1]Sheet1!$Q$1:$R$3,2,0)</f>
        <v>2</v>
      </c>
      <c r="BL73">
        <v>2</v>
      </c>
      <c r="BM73" t="s">
        <v>55</v>
      </c>
      <c r="BN73" s="3">
        <f>VLOOKUP(BM73,[1]Sheet1!$T$1:$U$5,2,0)</f>
        <v>2</v>
      </c>
      <c r="BO73">
        <v>2</v>
      </c>
      <c r="BP73" t="s">
        <v>83</v>
      </c>
      <c r="BQ73">
        <f>VLOOKUP(BP73,[1]Sheet1!$W$1:$X$4,2,0)</f>
        <v>1</v>
      </c>
      <c r="BR73">
        <v>1</v>
      </c>
    </row>
    <row r="74" spans="1:70" ht="15.75" customHeight="1" thickBot="1" x14ac:dyDescent="0.3">
      <c r="A74" s="8">
        <v>45253.669339745371</v>
      </c>
      <c r="B74" s="3" t="s">
        <v>184</v>
      </c>
      <c r="C74" s="3" t="s">
        <v>45</v>
      </c>
      <c r="D74" s="3" t="s">
        <v>45</v>
      </c>
      <c r="E74" s="3" t="s">
        <v>46</v>
      </c>
      <c r="F74" s="3" t="s">
        <v>87</v>
      </c>
      <c r="G74" s="3">
        <f t="shared" si="5"/>
        <v>1</v>
      </c>
      <c r="H74" s="3">
        <f t="shared" si="6"/>
        <v>1</v>
      </c>
      <c r="I74" s="3">
        <f t="shared" si="7"/>
        <v>1</v>
      </c>
      <c r="J74" s="3">
        <f t="shared" si="8"/>
        <v>1</v>
      </c>
      <c r="K74" s="3">
        <f t="shared" si="9"/>
        <v>0</v>
      </c>
      <c r="L74">
        <v>1</v>
      </c>
      <c r="M74">
        <v>1</v>
      </c>
      <c r="N74">
        <v>1</v>
      </c>
      <c r="O74">
        <v>1</v>
      </c>
      <c r="P74">
        <v>0</v>
      </c>
      <c r="Q74" t="s">
        <v>78</v>
      </c>
      <c r="R74" s="3">
        <f>VLOOKUP(Q74,[1]Sheet1!$A$1:$B$4, 2,0)</f>
        <v>4</v>
      </c>
      <c r="S74">
        <v>4</v>
      </c>
      <c r="T74" s="4" t="s">
        <v>49</v>
      </c>
      <c r="U74" s="3">
        <f>VLOOKUP(T74,[1]Sheet1!$E$1:$F$3, 2,0)</f>
        <v>3</v>
      </c>
      <c r="V74">
        <v>3</v>
      </c>
      <c r="W74" s="5" t="s">
        <v>149</v>
      </c>
      <c r="X74" s="3">
        <f>VLOOKUP(W74,[1]Sheet1!$H$1:$I$4, 2,0)</f>
        <v>2</v>
      </c>
      <c r="Y74">
        <v>2</v>
      </c>
      <c r="Z74" s="4" t="s">
        <v>82</v>
      </c>
      <c r="AA74" s="3">
        <f>VLOOKUP(Z74,[1]Sheet1!$K$1:$L$4, 2,0)</f>
        <v>1</v>
      </c>
      <c r="AB74">
        <v>1</v>
      </c>
      <c r="AC74" t="s">
        <v>52</v>
      </c>
      <c r="AD74">
        <v>4</v>
      </c>
      <c r="AE74">
        <v>4</v>
      </c>
      <c r="AF74">
        <v>4</v>
      </c>
      <c r="AG74">
        <v>4</v>
      </c>
      <c r="AH74">
        <v>4</v>
      </c>
      <c r="AI74">
        <v>4</v>
      </c>
      <c r="AJ74">
        <v>4</v>
      </c>
      <c r="AK74">
        <v>4</v>
      </c>
      <c r="AL74">
        <v>4</v>
      </c>
      <c r="AM74">
        <v>4</v>
      </c>
      <c r="AN74">
        <v>4</v>
      </c>
      <c r="AO74">
        <v>4</v>
      </c>
      <c r="AP74">
        <v>4</v>
      </c>
      <c r="AQ74">
        <v>4</v>
      </c>
      <c r="AR74">
        <v>4</v>
      </c>
      <c r="AS74">
        <v>4</v>
      </c>
      <c r="AT74">
        <v>4</v>
      </c>
      <c r="AU74">
        <v>4</v>
      </c>
      <c r="AV74">
        <v>4</v>
      </c>
      <c r="AW74">
        <v>4</v>
      </c>
      <c r="AX74">
        <v>4</v>
      </c>
      <c r="AY74">
        <v>4</v>
      </c>
      <c r="AZ74">
        <v>4</v>
      </c>
      <c r="BA74">
        <v>4</v>
      </c>
      <c r="BB74">
        <v>4</v>
      </c>
      <c r="BC74">
        <v>4</v>
      </c>
      <c r="BD74">
        <v>4</v>
      </c>
      <c r="BE74">
        <v>4</v>
      </c>
      <c r="BF74">
        <v>4</v>
      </c>
      <c r="BG74" t="s">
        <v>53</v>
      </c>
      <c r="BH74" s="3">
        <f>VLOOKUP(BG74,[1]Sheet1!$N$1:$O$3, 2,0)</f>
        <v>1</v>
      </c>
      <c r="BI74">
        <v>1</v>
      </c>
      <c r="BJ74" t="s">
        <v>54</v>
      </c>
      <c r="BK74" s="3">
        <f>VLOOKUP(BJ74:BJ74,[1]Sheet1!$Q$1:$R$3,2,0)</f>
        <v>2</v>
      </c>
      <c r="BL74">
        <v>2</v>
      </c>
      <c r="BM74" t="s">
        <v>55</v>
      </c>
      <c r="BN74" s="3">
        <f>VLOOKUP(BM74,[1]Sheet1!$T$1:$U$5,2,0)</f>
        <v>2</v>
      </c>
      <c r="BO74">
        <v>2</v>
      </c>
      <c r="BP74" t="s">
        <v>68</v>
      </c>
      <c r="BQ74">
        <f>VLOOKUP(BP74,[1]Sheet1!$W$1:$X$4,2,0)</f>
        <v>3</v>
      </c>
      <c r="BR74">
        <v>3</v>
      </c>
    </row>
    <row r="75" spans="1:70" ht="15.75" customHeight="1" thickBot="1" x14ac:dyDescent="0.3">
      <c r="A75" s="8">
        <v>45253.669609826393</v>
      </c>
      <c r="B75" s="3" t="s">
        <v>185</v>
      </c>
      <c r="C75" s="3" t="s">
        <v>45</v>
      </c>
      <c r="D75" s="3" t="s">
        <v>45</v>
      </c>
      <c r="E75" s="3" t="s">
        <v>46</v>
      </c>
      <c r="F75" s="3" t="s">
        <v>47</v>
      </c>
      <c r="G75" s="3">
        <f t="shared" si="5"/>
        <v>1</v>
      </c>
      <c r="H75" s="3">
        <f t="shared" si="6"/>
        <v>1</v>
      </c>
      <c r="I75" s="3">
        <f t="shared" si="7"/>
        <v>0</v>
      </c>
      <c r="J75" s="3">
        <f t="shared" si="8"/>
        <v>0</v>
      </c>
      <c r="K75" s="3">
        <f t="shared" si="9"/>
        <v>0</v>
      </c>
      <c r="L75">
        <v>1</v>
      </c>
      <c r="M75">
        <v>1</v>
      </c>
      <c r="N75">
        <v>0</v>
      </c>
      <c r="O75">
        <v>0</v>
      </c>
      <c r="P75">
        <v>0</v>
      </c>
      <c r="Q75" t="s">
        <v>65</v>
      </c>
      <c r="R75" s="3">
        <f>VLOOKUP(Q75,[1]Sheet1!$A$1:$B$4, 2,0)</f>
        <v>2</v>
      </c>
      <c r="S75">
        <v>2</v>
      </c>
      <c r="T75" s="4" t="s">
        <v>60</v>
      </c>
      <c r="U75" s="3">
        <f>VLOOKUP(T75,[1]Sheet1!$E$1:$F$3, 2,0)</f>
        <v>1</v>
      </c>
      <c r="V75">
        <v>1</v>
      </c>
      <c r="W75" s="5" t="s">
        <v>149</v>
      </c>
      <c r="X75" s="3">
        <f>VLOOKUP(W75,[1]Sheet1!$H$1:$I$4, 2,0)</f>
        <v>2</v>
      </c>
      <c r="Y75">
        <v>2</v>
      </c>
      <c r="Z75" s="4" t="s">
        <v>51</v>
      </c>
      <c r="AA75" s="3">
        <f>VLOOKUP(Z75,[1]Sheet1!$K$1:$L$4, 2,0)</f>
        <v>2</v>
      </c>
      <c r="AB75">
        <v>2</v>
      </c>
      <c r="AC75" t="s">
        <v>52</v>
      </c>
      <c r="AD75">
        <v>4</v>
      </c>
      <c r="AE75">
        <v>5</v>
      </c>
      <c r="AF75">
        <v>4</v>
      </c>
      <c r="AG75">
        <v>5</v>
      </c>
      <c r="AH75">
        <v>4</v>
      </c>
      <c r="AI75">
        <v>5</v>
      </c>
      <c r="AJ75">
        <v>4</v>
      </c>
      <c r="AK75">
        <v>5</v>
      </c>
      <c r="AL75">
        <v>5</v>
      </c>
      <c r="AM75">
        <v>4</v>
      </c>
      <c r="AN75">
        <v>5</v>
      </c>
      <c r="AO75">
        <v>4</v>
      </c>
      <c r="AP75">
        <v>4</v>
      </c>
      <c r="AQ75">
        <v>5</v>
      </c>
      <c r="AR75">
        <v>4</v>
      </c>
      <c r="AS75">
        <v>5</v>
      </c>
      <c r="AT75">
        <v>4</v>
      </c>
      <c r="AU75">
        <v>5</v>
      </c>
      <c r="AV75">
        <v>4</v>
      </c>
      <c r="AW75">
        <v>5</v>
      </c>
      <c r="AX75">
        <v>4</v>
      </c>
      <c r="AY75">
        <v>5</v>
      </c>
      <c r="AZ75">
        <v>5</v>
      </c>
      <c r="BA75">
        <v>4</v>
      </c>
      <c r="BB75">
        <v>4</v>
      </c>
      <c r="BC75">
        <v>5</v>
      </c>
      <c r="BD75">
        <v>5</v>
      </c>
      <c r="BE75">
        <v>4</v>
      </c>
      <c r="BF75">
        <v>4</v>
      </c>
      <c r="BG75" t="s">
        <v>72</v>
      </c>
      <c r="BH75" s="3">
        <f>VLOOKUP(BG75,[1]Sheet1!$N$1:$O$3, 2,0)</f>
        <v>2</v>
      </c>
      <c r="BI75">
        <v>2</v>
      </c>
      <c r="BJ75" t="s">
        <v>54</v>
      </c>
      <c r="BK75" s="3">
        <f>VLOOKUP(BJ75:BJ75,[1]Sheet1!$Q$1:$R$3,2,0)</f>
        <v>2</v>
      </c>
      <c r="BL75">
        <v>2</v>
      </c>
      <c r="BM75" t="s">
        <v>55</v>
      </c>
      <c r="BN75" s="3">
        <f>VLOOKUP(BM75,[1]Sheet1!$T$1:$U$5,2,0)</f>
        <v>2</v>
      </c>
      <c r="BO75">
        <v>2</v>
      </c>
      <c r="BP75" t="s">
        <v>56</v>
      </c>
      <c r="BQ75">
        <f>VLOOKUP(BP75,[1]Sheet1!$W$1:$X$4,2,0)</f>
        <v>2</v>
      </c>
      <c r="BR75">
        <v>2</v>
      </c>
    </row>
    <row r="76" spans="1:70" ht="15.75" customHeight="1" thickBot="1" x14ac:dyDescent="0.3">
      <c r="A76" s="8">
        <v>45253.670453460647</v>
      </c>
      <c r="B76" s="3" t="s">
        <v>186</v>
      </c>
      <c r="C76" s="3" t="s">
        <v>45</v>
      </c>
      <c r="D76" s="3" t="s">
        <v>45</v>
      </c>
      <c r="E76" s="3" t="s">
        <v>46</v>
      </c>
      <c r="F76" s="3" t="s">
        <v>47</v>
      </c>
      <c r="G76" s="3">
        <f t="shared" si="5"/>
        <v>1</v>
      </c>
      <c r="H76" s="3">
        <f t="shared" si="6"/>
        <v>1</v>
      </c>
      <c r="I76" s="3">
        <f t="shared" si="7"/>
        <v>0</v>
      </c>
      <c r="J76" s="3">
        <f t="shared" si="8"/>
        <v>0</v>
      </c>
      <c r="K76" s="3">
        <f t="shared" si="9"/>
        <v>0</v>
      </c>
      <c r="L76">
        <v>1</v>
      </c>
      <c r="M76">
        <v>1</v>
      </c>
      <c r="N76">
        <v>0</v>
      </c>
      <c r="O76">
        <v>0</v>
      </c>
      <c r="P76">
        <v>0</v>
      </c>
      <c r="Q76" t="s">
        <v>48</v>
      </c>
      <c r="R76" s="3">
        <f>VLOOKUP(Q76,[1]Sheet1!$A$1:$B$4, 2,0)</f>
        <v>1</v>
      </c>
      <c r="S76">
        <v>1</v>
      </c>
      <c r="T76" s="4" t="s">
        <v>60</v>
      </c>
      <c r="U76" s="3">
        <f>VLOOKUP(T76,[1]Sheet1!$E$1:$F$3, 2,0)</f>
        <v>1</v>
      </c>
      <c r="V76">
        <v>1</v>
      </c>
      <c r="W76" s="5" t="s">
        <v>50</v>
      </c>
      <c r="X76" s="3">
        <f>VLOOKUP(W76,[1]Sheet1!$H$1:$I$4, 2,0)</f>
        <v>1</v>
      </c>
      <c r="Y76">
        <v>1</v>
      </c>
      <c r="Z76" s="4" t="s">
        <v>82</v>
      </c>
      <c r="AA76" s="3">
        <f>VLOOKUP(Z76,[1]Sheet1!$K$1:$L$4, 2,0)</f>
        <v>1</v>
      </c>
      <c r="AB76">
        <v>1</v>
      </c>
      <c r="AC76" t="s">
        <v>52</v>
      </c>
      <c r="AD76">
        <v>4</v>
      </c>
      <c r="AE76">
        <v>4</v>
      </c>
      <c r="AF76">
        <v>5</v>
      </c>
      <c r="AG76">
        <v>3</v>
      </c>
      <c r="AH76">
        <v>3</v>
      </c>
      <c r="AI76">
        <v>4</v>
      </c>
      <c r="AJ76">
        <v>3</v>
      </c>
      <c r="AK76">
        <v>4</v>
      </c>
      <c r="AL76">
        <v>4</v>
      </c>
      <c r="AM76">
        <v>3</v>
      </c>
      <c r="AN76">
        <v>4</v>
      </c>
      <c r="AO76">
        <v>3</v>
      </c>
      <c r="AP76">
        <v>3</v>
      </c>
      <c r="AQ76">
        <v>4</v>
      </c>
      <c r="AR76">
        <v>4</v>
      </c>
      <c r="AS76">
        <v>3</v>
      </c>
      <c r="AT76">
        <v>4</v>
      </c>
      <c r="AU76">
        <v>3</v>
      </c>
      <c r="AV76">
        <v>4</v>
      </c>
      <c r="AW76">
        <v>4</v>
      </c>
      <c r="AX76">
        <v>4</v>
      </c>
      <c r="AY76">
        <v>4</v>
      </c>
      <c r="AZ76">
        <v>4</v>
      </c>
      <c r="BA76">
        <v>3</v>
      </c>
      <c r="BB76">
        <v>3</v>
      </c>
      <c r="BC76">
        <v>4</v>
      </c>
      <c r="BD76">
        <v>3</v>
      </c>
      <c r="BE76">
        <v>4</v>
      </c>
      <c r="BF76">
        <v>4</v>
      </c>
      <c r="BG76" t="s">
        <v>53</v>
      </c>
      <c r="BH76" s="3">
        <f>VLOOKUP(BG76,[1]Sheet1!$N$1:$O$3, 2,0)</f>
        <v>1</v>
      </c>
      <c r="BI76">
        <v>1</v>
      </c>
      <c r="BJ76" t="s">
        <v>54</v>
      </c>
      <c r="BK76" s="3">
        <f>VLOOKUP(BJ76:BJ76,[1]Sheet1!$Q$1:$R$3,2,0)</f>
        <v>2</v>
      </c>
      <c r="BL76">
        <v>2</v>
      </c>
      <c r="BM76" t="s">
        <v>55</v>
      </c>
      <c r="BN76" s="3">
        <f>VLOOKUP(BM76,[1]Sheet1!$T$1:$U$5,2,0)</f>
        <v>2</v>
      </c>
      <c r="BO76">
        <v>2</v>
      </c>
      <c r="BP76" t="s">
        <v>83</v>
      </c>
      <c r="BQ76">
        <f>VLOOKUP(BP76,[1]Sheet1!$W$1:$X$4,2,0)</f>
        <v>1</v>
      </c>
      <c r="BR76">
        <v>1</v>
      </c>
    </row>
    <row r="77" spans="1:70" ht="15.75" customHeight="1" thickBot="1" x14ac:dyDescent="0.3">
      <c r="A77" s="8">
        <v>45253.671306863427</v>
      </c>
      <c r="B77" s="3" t="s">
        <v>187</v>
      </c>
      <c r="C77" s="3" t="s">
        <v>45</v>
      </c>
      <c r="D77" s="3" t="s">
        <v>45</v>
      </c>
      <c r="E77" s="3" t="s">
        <v>46</v>
      </c>
      <c r="F77" s="3" t="s">
        <v>58</v>
      </c>
      <c r="G77" s="3">
        <f t="shared" si="5"/>
        <v>1</v>
      </c>
      <c r="H77" s="3">
        <f t="shared" si="6"/>
        <v>0</v>
      </c>
      <c r="I77" s="3">
        <f t="shared" si="7"/>
        <v>0</v>
      </c>
      <c r="J77" s="3">
        <f t="shared" si="8"/>
        <v>0</v>
      </c>
      <c r="K77" s="3">
        <f t="shared" si="9"/>
        <v>0</v>
      </c>
      <c r="L77">
        <v>1</v>
      </c>
      <c r="M77">
        <v>0</v>
      </c>
      <c r="N77">
        <v>0</v>
      </c>
      <c r="O77">
        <v>0</v>
      </c>
      <c r="P77">
        <v>0</v>
      </c>
      <c r="Q77" t="s">
        <v>59</v>
      </c>
      <c r="R77" s="3">
        <f>VLOOKUP(Q77,[1]Sheet1!$A$1:$B$4, 2,0)</f>
        <v>3</v>
      </c>
      <c r="S77">
        <v>3</v>
      </c>
      <c r="T77" s="4" t="s">
        <v>60</v>
      </c>
      <c r="U77" s="3">
        <f>VLOOKUP(T77,[1]Sheet1!$E$1:$F$3, 2,0)</f>
        <v>1</v>
      </c>
      <c r="V77">
        <v>1</v>
      </c>
      <c r="W77" s="5" t="s">
        <v>149</v>
      </c>
      <c r="X77" s="3">
        <f>VLOOKUP(W77,[1]Sheet1!$H$1:$I$4, 2,0)</f>
        <v>2</v>
      </c>
      <c r="Y77">
        <v>2</v>
      </c>
      <c r="Z77" s="4" t="s">
        <v>82</v>
      </c>
      <c r="AA77" s="3">
        <f>VLOOKUP(Z77,[1]Sheet1!$K$1:$L$4, 2,0)</f>
        <v>1</v>
      </c>
      <c r="AB77">
        <v>1</v>
      </c>
      <c r="AC77" t="s">
        <v>52</v>
      </c>
      <c r="AD77">
        <v>5</v>
      </c>
      <c r="AE77">
        <v>4</v>
      </c>
      <c r="AF77">
        <v>4</v>
      </c>
      <c r="AG77">
        <v>5</v>
      </c>
      <c r="AH77">
        <v>4</v>
      </c>
      <c r="AI77">
        <v>4</v>
      </c>
      <c r="AJ77">
        <v>3</v>
      </c>
      <c r="AK77">
        <v>4</v>
      </c>
      <c r="AL77">
        <v>3</v>
      </c>
      <c r="AM77">
        <v>3</v>
      </c>
      <c r="AN77">
        <v>3</v>
      </c>
      <c r="AO77">
        <v>4</v>
      </c>
      <c r="AP77">
        <v>4</v>
      </c>
      <c r="AQ77">
        <v>4</v>
      </c>
      <c r="AR77">
        <v>4</v>
      </c>
      <c r="AS77">
        <v>3</v>
      </c>
      <c r="AT77">
        <v>4</v>
      </c>
      <c r="AU77">
        <v>4</v>
      </c>
      <c r="AV77">
        <v>5</v>
      </c>
      <c r="AW77">
        <v>3</v>
      </c>
      <c r="AX77">
        <v>4</v>
      </c>
      <c r="AY77">
        <v>5</v>
      </c>
      <c r="AZ77">
        <v>4</v>
      </c>
      <c r="BA77">
        <v>5</v>
      </c>
      <c r="BB77">
        <v>4</v>
      </c>
      <c r="BC77">
        <v>5</v>
      </c>
      <c r="BD77">
        <v>4</v>
      </c>
      <c r="BE77">
        <v>5</v>
      </c>
      <c r="BF77">
        <v>4</v>
      </c>
      <c r="BG77" t="s">
        <v>53</v>
      </c>
      <c r="BH77" s="3">
        <f>VLOOKUP(BG77,[1]Sheet1!$N$1:$O$3, 2,0)</f>
        <v>1</v>
      </c>
      <c r="BI77">
        <v>1</v>
      </c>
      <c r="BJ77" t="s">
        <v>54</v>
      </c>
      <c r="BK77" s="3">
        <f>VLOOKUP(BJ77:BJ77,[1]Sheet1!$Q$1:$R$3,2,0)</f>
        <v>2</v>
      </c>
      <c r="BL77">
        <v>2</v>
      </c>
      <c r="BM77" t="s">
        <v>55</v>
      </c>
      <c r="BN77" s="3">
        <f>VLOOKUP(BM77,[1]Sheet1!$T$1:$U$5,2,0)</f>
        <v>2</v>
      </c>
      <c r="BO77">
        <v>2</v>
      </c>
      <c r="BP77" t="s">
        <v>56</v>
      </c>
      <c r="BQ77">
        <f>VLOOKUP(BP77,[1]Sheet1!$W$1:$X$4,2,0)</f>
        <v>2</v>
      </c>
      <c r="BR77">
        <v>2</v>
      </c>
    </row>
    <row r="78" spans="1:70" ht="15.75" customHeight="1" thickBot="1" x14ac:dyDescent="0.3">
      <c r="A78" s="8">
        <v>45253.672084849539</v>
      </c>
      <c r="B78" s="3" t="s">
        <v>188</v>
      </c>
      <c r="C78" s="3" t="s">
        <v>45</v>
      </c>
      <c r="D78" s="3" t="s">
        <v>45</v>
      </c>
      <c r="E78" s="3" t="s">
        <v>46</v>
      </c>
      <c r="F78" s="3" t="s">
        <v>47</v>
      </c>
      <c r="G78" s="3">
        <f t="shared" si="5"/>
        <v>1</v>
      </c>
      <c r="H78" s="3">
        <f t="shared" si="6"/>
        <v>1</v>
      </c>
      <c r="I78" s="3">
        <f t="shared" si="7"/>
        <v>0</v>
      </c>
      <c r="J78" s="3">
        <f t="shared" si="8"/>
        <v>0</v>
      </c>
      <c r="K78" s="3">
        <f t="shared" si="9"/>
        <v>0</v>
      </c>
      <c r="L78">
        <v>1</v>
      </c>
      <c r="M78">
        <v>1</v>
      </c>
      <c r="N78">
        <v>0</v>
      </c>
      <c r="O78">
        <v>0</v>
      </c>
      <c r="P78">
        <v>0</v>
      </c>
      <c r="Q78" t="s">
        <v>65</v>
      </c>
      <c r="R78" s="3">
        <f>VLOOKUP(Q78,[1]Sheet1!$A$1:$B$4, 2,0)</f>
        <v>2</v>
      </c>
      <c r="S78">
        <v>2</v>
      </c>
      <c r="T78" s="4" t="s">
        <v>60</v>
      </c>
      <c r="U78" s="3">
        <f>VLOOKUP(T78,[1]Sheet1!$E$1:$F$3, 2,0)</f>
        <v>1</v>
      </c>
      <c r="V78">
        <v>1</v>
      </c>
      <c r="W78" s="5" t="s">
        <v>149</v>
      </c>
      <c r="X78" s="3">
        <f>VLOOKUP(W78,[1]Sheet1!$H$1:$I$4, 2,0)</f>
        <v>2</v>
      </c>
      <c r="Y78">
        <v>2</v>
      </c>
      <c r="Z78" s="4" t="s">
        <v>82</v>
      </c>
      <c r="AA78" s="3">
        <f>VLOOKUP(Z78,[1]Sheet1!$K$1:$L$4, 2,0)</f>
        <v>1</v>
      </c>
      <c r="AB78">
        <v>1</v>
      </c>
      <c r="AC78" t="s">
        <v>52</v>
      </c>
      <c r="AD78">
        <v>4</v>
      </c>
      <c r="AE78">
        <v>4</v>
      </c>
      <c r="AF78">
        <v>4</v>
      </c>
      <c r="AG78">
        <v>4</v>
      </c>
      <c r="AH78">
        <v>4</v>
      </c>
      <c r="AI78">
        <v>3</v>
      </c>
      <c r="AJ78">
        <v>3</v>
      </c>
      <c r="AK78">
        <v>3</v>
      </c>
      <c r="AL78">
        <v>3</v>
      </c>
      <c r="AM78">
        <v>3</v>
      </c>
      <c r="AN78">
        <v>3</v>
      </c>
      <c r="AO78">
        <v>3</v>
      </c>
      <c r="AP78">
        <v>3</v>
      </c>
      <c r="AQ78">
        <v>3</v>
      </c>
      <c r="AR78">
        <v>4</v>
      </c>
      <c r="AS78">
        <v>3</v>
      </c>
      <c r="AT78">
        <v>4</v>
      </c>
      <c r="AU78">
        <v>4</v>
      </c>
      <c r="AV78">
        <v>3</v>
      </c>
      <c r="AW78">
        <v>3</v>
      </c>
      <c r="AX78">
        <v>4</v>
      </c>
      <c r="AY78">
        <v>3</v>
      </c>
      <c r="AZ78">
        <v>3</v>
      </c>
      <c r="BA78">
        <v>4</v>
      </c>
      <c r="BB78">
        <v>4</v>
      </c>
      <c r="BC78">
        <v>4</v>
      </c>
      <c r="BD78">
        <v>4</v>
      </c>
      <c r="BE78">
        <v>4</v>
      </c>
      <c r="BF78">
        <v>4</v>
      </c>
      <c r="BG78" t="s">
        <v>53</v>
      </c>
      <c r="BH78" s="3">
        <f>VLOOKUP(BG78,[1]Sheet1!$N$1:$O$3, 2,0)</f>
        <v>1</v>
      </c>
      <c r="BI78">
        <v>1</v>
      </c>
      <c r="BJ78" t="s">
        <v>54</v>
      </c>
      <c r="BK78" s="3">
        <f>VLOOKUP(BJ78:BJ78,[1]Sheet1!$Q$1:$R$3,2,0)</f>
        <v>2</v>
      </c>
      <c r="BL78">
        <v>2</v>
      </c>
      <c r="BM78" t="s">
        <v>55</v>
      </c>
      <c r="BN78" s="3">
        <f>VLOOKUP(BM78,[1]Sheet1!$T$1:$U$5,2,0)</f>
        <v>2</v>
      </c>
      <c r="BO78">
        <v>2</v>
      </c>
      <c r="BP78" t="s">
        <v>56</v>
      </c>
      <c r="BQ78">
        <f>VLOOKUP(BP78,[1]Sheet1!$W$1:$X$4,2,0)</f>
        <v>2</v>
      </c>
      <c r="BR78">
        <v>2</v>
      </c>
    </row>
    <row r="79" spans="1:70" ht="15.75" customHeight="1" thickBot="1" x14ac:dyDescent="0.3">
      <c r="A79" s="8">
        <v>45253.672578680555</v>
      </c>
      <c r="B79" s="3" t="s">
        <v>189</v>
      </c>
      <c r="C79" s="3" t="s">
        <v>45</v>
      </c>
      <c r="D79" s="3" t="s">
        <v>45</v>
      </c>
      <c r="E79" s="3" t="s">
        <v>46</v>
      </c>
      <c r="F79" s="3" t="s">
        <v>47</v>
      </c>
      <c r="G79" s="3">
        <f t="shared" si="5"/>
        <v>1</v>
      </c>
      <c r="H79" s="3">
        <f t="shared" si="6"/>
        <v>1</v>
      </c>
      <c r="I79" s="3">
        <f t="shared" si="7"/>
        <v>0</v>
      </c>
      <c r="J79" s="3">
        <f t="shared" si="8"/>
        <v>0</v>
      </c>
      <c r="K79" s="3">
        <f t="shared" si="9"/>
        <v>0</v>
      </c>
      <c r="L79">
        <v>1</v>
      </c>
      <c r="M79">
        <v>1</v>
      </c>
      <c r="N79">
        <v>0</v>
      </c>
      <c r="O79">
        <v>0</v>
      </c>
      <c r="P79">
        <v>0</v>
      </c>
      <c r="Q79" t="s">
        <v>65</v>
      </c>
      <c r="R79" s="3">
        <f>VLOOKUP(Q79,[1]Sheet1!$A$1:$B$4, 2,0)</f>
        <v>2</v>
      </c>
      <c r="S79">
        <v>2</v>
      </c>
      <c r="T79" s="4" t="s">
        <v>70</v>
      </c>
      <c r="U79" s="3">
        <f>VLOOKUP(T79,[1]Sheet1!$E$1:$F$3, 2,0)</f>
        <v>2</v>
      </c>
      <c r="V79">
        <v>2</v>
      </c>
      <c r="W79" s="5" t="s">
        <v>149</v>
      </c>
      <c r="X79" s="3">
        <f>VLOOKUP(W79,[1]Sheet1!$H$1:$I$4, 2,0)</f>
        <v>2</v>
      </c>
      <c r="Y79">
        <v>2</v>
      </c>
      <c r="Z79" s="4" t="s">
        <v>82</v>
      </c>
      <c r="AA79" s="3">
        <f>VLOOKUP(Z79,[1]Sheet1!$K$1:$L$4, 2,0)</f>
        <v>1</v>
      </c>
      <c r="AB79">
        <v>1</v>
      </c>
      <c r="AC79" t="s">
        <v>52</v>
      </c>
      <c r="AD79">
        <v>5</v>
      </c>
      <c r="AE79">
        <v>4</v>
      </c>
      <c r="AF79">
        <v>4</v>
      </c>
      <c r="AG79">
        <v>4</v>
      </c>
      <c r="AH79">
        <v>5</v>
      </c>
      <c r="AI79">
        <v>4</v>
      </c>
      <c r="AJ79">
        <v>4</v>
      </c>
      <c r="AK79">
        <v>3</v>
      </c>
      <c r="AL79">
        <v>4</v>
      </c>
      <c r="AM79">
        <v>4</v>
      </c>
      <c r="AN79">
        <v>4</v>
      </c>
      <c r="AO79">
        <v>4</v>
      </c>
      <c r="AP79">
        <v>3</v>
      </c>
      <c r="AQ79">
        <v>5</v>
      </c>
      <c r="AR79">
        <v>5</v>
      </c>
      <c r="AS79">
        <v>4</v>
      </c>
      <c r="AT79">
        <v>5</v>
      </c>
      <c r="AU79">
        <v>4</v>
      </c>
      <c r="AV79">
        <v>4</v>
      </c>
      <c r="AW79">
        <v>4</v>
      </c>
      <c r="AX79">
        <v>4</v>
      </c>
      <c r="AY79">
        <v>4</v>
      </c>
      <c r="AZ79">
        <v>4</v>
      </c>
      <c r="BA79">
        <v>5</v>
      </c>
      <c r="BB79">
        <v>4</v>
      </c>
      <c r="BC79">
        <v>3</v>
      </c>
      <c r="BD79">
        <v>4</v>
      </c>
      <c r="BE79">
        <v>4</v>
      </c>
      <c r="BF79">
        <v>4</v>
      </c>
      <c r="BG79" t="s">
        <v>72</v>
      </c>
      <c r="BH79" s="3">
        <f>VLOOKUP(BG79,[1]Sheet1!$N$1:$O$3, 2,0)</f>
        <v>2</v>
      </c>
      <c r="BI79">
        <v>2</v>
      </c>
      <c r="BJ79" t="s">
        <v>54</v>
      </c>
      <c r="BK79" s="3">
        <f>VLOOKUP(BJ79:BJ79,[1]Sheet1!$Q$1:$R$3,2,0)</f>
        <v>2</v>
      </c>
      <c r="BL79">
        <v>2</v>
      </c>
      <c r="BM79" t="s">
        <v>55</v>
      </c>
      <c r="BN79" s="3">
        <f>VLOOKUP(BM79,[1]Sheet1!$T$1:$U$5,2,0)</f>
        <v>2</v>
      </c>
      <c r="BO79">
        <v>2</v>
      </c>
      <c r="BP79" t="s">
        <v>56</v>
      </c>
      <c r="BQ79">
        <f>VLOOKUP(BP79,[1]Sheet1!$W$1:$X$4,2,0)</f>
        <v>2</v>
      </c>
      <c r="BR79">
        <v>2</v>
      </c>
    </row>
    <row r="80" spans="1:70" ht="15.75" customHeight="1" thickBot="1" x14ac:dyDescent="0.3">
      <c r="A80" s="8">
        <v>45253.67490244213</v>
      </c>
      <c r="B80" s="3" t="s">
        <v>190</v>
      </c>
      <c r="C80" s="3" t="s">
        <v>45</v>
      </c>
      <c r="D80" s="3" t="s">
        <v>45</v>
      </c>
      <c r="E80" s="3" t="s">
        <v>46</v>
      </c>
      <c r="F80" s="3" t="s">
        <v>90</v>
      </c>
      <c r="G80" s="3">
        <f t="shared" si="5"/>
        <v>1</v>
      </c>
      <c r="H80" s="3">
        <f t="shared" si="6"/>
        <v>1</v>
      </c>
      <c r="I80" s="3">
        <f t="shared" si="7"/>
        <v>0</v>
      </c>
      <c r="J80" s="3">
        <f t="shared" si="8"/>
        <v>1</v>
      </c>
      <c r="K80" s="3">
        <f t="shared" si="9"/>
        <v>0</v>
      </c>
      <c r="L80">
        <v>1</v>
      </c>
      <c r="M80">
        <v>1</v>
      </c>
      <c r="N80">
        <v>0</v>
      </c>
      <c r="O80">
        <v>1</v>
      </c>
      <c r="P80">
        <v>0</v>
      </c>
      <c r="Q80" t="s">
        <v>65</v>
      </c>
      <c r="R80" s="3">
        <f>VLOOKUP(Q80,[1]Sheet1!$A$1:$B$4, 2,0)</f>
        <v>2</v>
      </c>
      <c r="S80">
        <v>2</v>
      </c>
      <c r="T80" s="4" t="s">
        <v>70</v>
      </c>
      <c r="U80" s="3">
        <f>VLOOKUP(T80,[1]Sheet1!$E$1:$F$3, 2,0)</f>
        <v>2</v>
      </c>
      <c r="V80">
        <v>2</v>
      </c>
      <c r="W80" s="5" t="s">
        <v>149</v>
      </c>
      <c r="X80" s="3">
        <f>VLOOKUP(W80,[1]Sheet1!$H$1:$I$4, 2,0)</f>
        <v>2</v>
      </c>
      <c r="Y80">
        <v>2</v>
      </c>
      <c r="Z80" s="4" t="s">
        <v>51</v>
      </c>
      <c r="AA80" s="3">
        <f>VLOOKUP(Z80,[1]Sheet1!$K$1:$L$4, 2,0)</f>
        <v>2</v>
      </c>
      <c r="AB80">
        <v>2</v>
      </c>
      <c r="AC80" t="s">
        <v>52</v>
      </c>
      <c r="AD80">
        <v>4</v>
      </c>
      <c r="AE80">
        <v>5</v>
      </c>
      <c r="AF80">
        <v>5</v>
      </c>
      <c r="AG80">
        <v>3</v>
      </c>
      <c r="AH80">
        <v>4</v>
      </c>
      <c r="AI80">
        <v>3</v>
      </c>
      <c r="AJ80">
        <v>5</v>
      </c>
      <c r="AK80">
        <v>4</v>
      </c>
      <c r="AL80">
        <v>4</v>
      </c>
      <c r="AM80">
        <v>5</v>
      </c>
      <c r="AN80">
        <v>5</v>
      </c>
      <c r="AO80">
        <v>3</v>
      </c>
      <c r="AP80">
        <v>3</v>
      </c>
      <c r="AQ80">
        <v>3</v>
      </c>
      <c r="AR80">
        <v>5</v>
      </c>
      <c r="AS80">
        <v>3</v>
      </c>
      <c r="AT80">
        <v>5</v>
      </c>
      <c r="AU80">
        <v>5</v>
      </c>
      <c r="AV80">
        <v>4</v>
      </c>
      <c r="AW80">
        <v>5</v>
      </c>
      <c r="AX80">
        <v>3</v>
      </c>
      <c r="AY80">
        <v>5</v>
      </c>
      <c r="AZ80">
        <v>3</v>
      </c>
      <c r="BA80">
        <v>3</v>
      </c>
      <c r="BB80">
        <v>5</v>
      </c>
      <c r="BC80">
        <v>4</v>
      </c>
      <c r="BD80">
        <v>3</v>
      </c>
      <c r="BE80">
        <v>4</v>
      </c>
      <c r="BF80">
        <v>4</v>
      </c>
      <c r="BG80" t="s">
        <v>53</v>
      </c>
      <c r="BH80" s="3">
        <f>VLOOKUP(BG80,[1]Sheet1!$N$1:$O$3, 2,0)</f>
        <v>1</v>
      </c>
      <c r="BI80">
        <v>1</v>
      </c>
      <c r="BJ80" t="s">
        <v>54</v>
      </c>
      <c r="BK80" s="3">
        <f>VLOOKUP(BJ80:BJ80,[1]Sheet1!$Q$1:$R$3,2,0)</f>
        <v>2</v>
      </c>
      <c r="BL80">
        <v>2</v>
      </c>
      <c r="BM80" t="s">
        <v>55</v>
      </c>
      <c r="BN80" s="3">
        <f>VLOOKUP(BM80,[1]Sheet1!$T$1:$U$5,2,0)</f>
        <v>2</v>
      </c>
      <c r="BO80">
        <v>2</v>
      </c>
      <c r="BP80" t="s">
        <v>56</v>
      </c>
      <c r="BQ80">
        <f>VLOOKUP(BP80,[1]Sheet1!$W$1:$X$4,2,0)</f>
        <v>2</v>
      </c>
      <c r="BR80">
        <v>2</v>
      </c>
    </row>
    <row r="81" spans="1:70" ht="15.75" customHeight="1" thickBot="1" x14ac:dyDescent="0.3">
      <c r="A81" s="8">
        <v>45253.675339618057</v>
      </c>
      <c r="B81" s="3" t="s">
        <v>191</v>
      </c>
      <c r="C81" s="3" t="s">
        <v>45</v>
      </c>
      <c r="D81" s="3" t="s">
        <v>45</v>
      </c>
      <c r="E81" s="3" t="s">
        <v>46</v>
      </c>
      <c r="F81" s="3" t="s">
        <v>47</v>
      </c>
      <c r="G81" s="3">
        <f t="shared" si="5"/>
        <v>1</v>
      </c>
      <c r="H81" s="3">
        <f t="shared" si="6"/>
        <v>1</v>
      </c>
      <c r="I81" s="3">
        <f t="shared" si="7"/>
        <v>0</v>
      </c>
      <c r="J81" s="3">
        <f t="shared" si="8"/>
        <v>0</v>
      </c>
      <c r="K81" s="3">
        <f t="shared" si="9"/>
        <v>0</v>
      </c>
      <c r="L81">
        <v>1</v>
      </c>
      <c r="M81">
        <v>1</v>
      </c>
      <c r="N81">
        <v>0</v>
      </c>
      <c r="O81">
        <v>0</v>
      </c>
      <c r="P81">
        <v>0</v>
      </c>
      <c r="Q81" t="s">
        <v>65</v>
      </c>
      <c r="R81" s="3">
        <f>VLOOKUP(Q81,[1]Sheet1!$A$1:$B$4, 2,0)</f>
        <v>2</v>
      </c>
      <c r="S81">
        <v>2</v>
      </c>
      <c r="T81" s="4" t="s">
        <v>49</v>
      </c>
      <c r="U81" s="3">
        <f>VLOOKUP(T81,[1]Sheet1!$E$1:$F$3, 2,0)</f>
        <v>3</v>
      </c>
      <c r="V81">
        <v>3</v>
      </c>
      <c r="W81" s="5" t="s">
        <v>150</v>
      </c>
      <c r="X81" s="3">
        <f>VLOOKUP(W81,[1]Sheet1!$H$1:$I$4, 2,0)</f>
        <v>3</v>
      </c>
      <c r="Y81">
        <v>3</v>
      </c>
      <c r="Z81" s="4" t="s">
        <v>51</v>
      </c>
      <c r="AA81" s="3">
        <f>VLOOKUP(Z81,[1]Sheet1!$K$1:$L$4, 2,0)</f>
        <v>2</v>
      </c>
      <c r="AB81">
        <v>2</v>
      </c>
      <c r="AC81" t="s">
        <v>52</v>
      </c>
      <c r="AD81">
        <v>4</v>
      </c>
      <c r="AE81">
        <v>5</v>
      </c>
      <c r="AF81">
        <v>5</v>
      </c>
      <c r="AG81">
        <v>4</v>
      </c>
      <c r="AH81">
        <v>3</v>
      </c>
      <c r="AI81">
        <v>3</v>
      </c>
      <c r="AJ81">
        <v>3</v>
      </c>
      <c r="AK81">
        <v>4</v>
      </c>
      <c r="AL81">
        <v>3</v>
      </c>
      <c r="AM81">
        <v>4</v>
      </c>
      <c r="AN81">
        <v>4</v>
      </c>
      <c r="AO81">
        <v>4</v>
      </c>
      <c r="AP81">
        <v>3</v>
      </c>
      <c r="AQ81">
        <v>3</v>
      </c>
      <c r="AR81">
        <v>5</v>
      </c>
      <c r="AS81">
        <v>5</v>
      </c>
      <c r="AT81">
        <v>5</v>
      </c>
      <c r="AU81">
        <v>5</v>
      </c>
      <c r="AV81">
        <v>4</v>
      </c>
      <c r="AW81">
        <v>3</v>
      </c>
      <c r="AX81">
        <v>3</v>
      </c>
      <c r="AY81">
        <v>3</v>
      </c>
      <c r="AZ81">
        <v>4</v>
      </c>
      <c r="BA81">
        <v>3</v>
      </c>
      <c r="BB81">
        <v>4</v>
      </c>
      <c r="BC81">
        <v>3</v>
      </c>
      <c r="BD81">
        <v>4</v>
      </c>
      <c r="BE81">
        <v>3</v>
      </c>
      <c r="BF81">
        <v>4</v>
      </c>
      <c r="BG81" t="s">
        <v>53</v>
      </c>
      <c r="BH81" s="3">
        <f>VLOOKUP(BG81,[1]Sheet1!$N$1:$O$3, 2,0)</f>
        <v>1</v>
      </c>
      <c r="BI81">
        <v>1</v>
      </c>
      <c r="BJ81" t="s">
        <v>54</v>
      </c>
      <c r="BK81" s="3">
        <f>VLOOKUP(BJ81:BJ81,[1]Sheet1!$Q$1:$R$3,2,0)</f>
        <v>2</v>
      </c>
      <c r="BL81">
        <v>2</v>
      </c>
      <c r="BM81" t="s">
        <v>55</v>
      </c>
      <c r="BN81" s="3">
        <f>VLOOKUP(BM81,[1]Sheet1!$T$1:$U$5,2,0)</f>
        <v>2</v>
      </c>
      <c r="BO81">
        <v>2</v>
      </c>
      <c r="BP81" t="s">
        <v>56</v>
      </c>
      <c r="BQ81">
        <f>VLOOKUP(BP81,[1]Sheet1!$W$1:$X$4,2,0)</f>
        <v>2</v>
      </c>
      <c r="BR81">
        <v>2</v>
      </c>
    </row>
    <row r="82" spans="1:70" ht="15.75" customHeight="1" thickBot="1" x14ac:dyDescent="0.3">
      <c r="A82" s="8">
        <v>45253.675379976848</v>
      </c>
      <c r="B82" s="3" t="s">
        <v>192</v>
      </c>
      <c r="C82" s="3" t="s">
        <v>45</v>
      </c>
      <c r="D82" s="3" t="s">
        <v>45</v>
      </c>
      <c r="E82" s="3" t="s">
        <v>46</v>
      </c>
      <c r="F82" s="3" t="s">
        <v>47</v>
      </c>
      <c r="G82" s="3">
        <f t="shared" si="5"/>
        <v>1</v>
      </c>
      <c r="H82" s="3">
        <f t="shared" si="6"/>
        <v>1</v>
      </c>
      <c r="I82" s="3">
        <f t="shared" si="7"/>
        <v>0</v>
      </c>
      <c r="J82" s="3">
        <f t="shared" si="8"/>
        <v>0</v>
      </c>
      <c r="K82" s="3">
        <f t="shared" si="9"/>
        <v>0</v>
      </c>
      <c r="L82">
        <v>1</v>
      </c>
      <c r="M82">
        <v>1</v>
      </c>
      <c r="N82">
        <v>0</v>
      </c>
      <c r="O82">
        <v>0</v>
      </c>
      <c r="P82">
        <v>0</v>
      </c>
      <c r="Q82" t="s">
        <v>59</v>
      </c>
      <c r="R82" s="3">
        <f>VLOOKUP(Q82,[1]Sheet1!$A$1:$B$4, 2,0)</f>
        <v>3</v>
      </c>
      <c r="S82">
        <v>3</v>
      </c>
      <c r="T82" s="4" t="s">
        <v>70</v>
      </c>
      <c r="U82" s="3">
        <f>VLOOKUP(T82,[1]Sheet1!$E$1:$F$3, 2,0)</f>
        <v>2</v>
      </c>
      <c r="V82">
        <v>2</v>
      </c>
      <c r="W82" s="5" t="s">
        <v>150</v>
      </c>
      <c r="X82" s="3">
        <f>VLOOKUP(W82,[1]Sheet1!$H$1:$I$4, 2,0)</f>
        <v>3</v>
      </c>
      <c r="Y82">
        <v>3</v>
      </c>
      <c r="Z82" s="4" t="s">
        <v>51</v>
      </c>
      <c r="AA82" s="3">
        <f>VLOOKUP(Z82,[1]Sheet1!$K$1:$L$4, 2,0)</f>
        <v>2</v>
      </c>
      <c r="AB82">
        <v>2</v>
      </c>
      <c r="AC82" t="s">
        <v>52</v>
      </c>
      <c r="AD82">
        <v>4</v>
      </c>
      <c r="AE82">
        <v>4</v>
      </c>
      <c r="AF82">
        <v>4</v>
      </c>
      <c r="AG82">
        <v>4</v>
      </c>
      <c r="AH82">
        <v>4</v>
      </c>
      <c r="AI82">
        <v>3</v>
      </c>
      <c r="AJ82">
        <v>4</v>
      </c>
      <c r="AK82">
        <v>5</v>
      </c>
      <c r="AL82">
        <v>4</v>
      </c>
      <c r="AM82">
        <v>4</v>
      </c>
      <c r="AN82">
        <v>5</v>
      </c>
      <c r="AO82">
        <v>3</v>
      </c>
      <c r="AP82">
        <v>4</v>
      </c>
      <c r="AQ82">
        <v>4</v>
      </c>
      <c r="AR82">
        <v>4</v>
      </c>
      <c r="AS82">
        <v>4</v>
      </c>
      <c r="AT82">
        <v>4</v>
      </c>
      <c r="AU82">
        <v>4</v>
      </c>
      <c r="AV82">
        <v>4</v>
      </c>
      <c r="AW82">
        <v>4</v>
      </c>
      <c r="AX82">
        <v>4</v>
      </c>
      <c r="AY82">
        <v>3</v>
      </c>
      <c r="AZ82">
        <v>3</v>
      </c>
      <c r="BA82">
        <v>3</v>
      </c>
      <c r="BB82">
        <v>3</v>
      </c>
      <c r="BC82">
        <v>3</v>
      </c>
      <c r="BD82">
        <v>3</v>
      </c>
      <c r="BE82">
        <v>4</v>
      </c>
      <c r="BF82">
        <v>4</v>
      </c>
      <c r="BG82" t="s">
        <v>53</v>
      </c>
      <c r="BH82" s="3">
        <f>VLOOKUP(BG82,[1]Sheet1!$N$1:$O$3, 2,0)</f>
        <v>1</v>
      </c>
      <c r="BI82">
        <v>1</v>
      </c>
      <c r="BJ82" t="s">
        <v>54</v>
      </c>
      <c r="BK82" s="3">
        <f>VLOOKUP(BJ82:BJ82,[1]Sheet1!$Q$1:$R$3,2,0)</f>
        <v>2</v>
      </c>
      <c r="BL82">
        <v>2</v>
      </c>
      <c r="BM82" t="s">
        <v>55</v>
      </c>
      <c r="BN82" s="3">
        <f>VLOOKUP(BM82,[1]Sheet1!$T$1:$U$5,2,0)</f>
        <v>2</v>
      </c>
      <c r="BO82">
        <v>2</v>
      </c>
      <c r="BP82" t="s">
        <v>68</v>
      </c>
      <c r="BQ82">
        <f>VLOOKUP(BP82,[1]Sheet1!$W$1:$X$4,2,0)</f>
        <v>3</v>
      </c>
      <c r="BR82">
        <v>3</v>
      </c>
    </row>
    <row r="83" spans="1:70" ht="15.75" customHeight="1" thickBot="1" x14ac:dyDescent="0.3">
      <c r="A83" s="8">
        <v>45253.676908842594</v>
      </c>
      <c r="B83" s="3" t="s">
        <v>193</v>
      </c>
      <c r="C83" s="3" t="s">
        <v>45</v>
      </c>
      <c r="D83" s="3" t="s">
        <v>45</v>
      </c>
      <c r="E83" s="3" t="s">
        <v>46</v>
      </c>
      <c r="F83" s="3" t="s">
        <v>47</v>
      </c>
      <c r="G83" s="3">
        <f t="shared" si="5"/>
        <v>1</v>
      </c>
      <c r="H83" s="3">
        <f t="shared" si="6"/>
        <v>1</v>
      </c>
      <c r="I83" s="3">
        <f t="shared" si="7"/>
        <v>0</v>
      </c>
      <c r="J83" s="3">
        <f t="shared" si="8"/>
        <v>0</v>
      </c>
      <c r="K83" s="3">
        <f t="shared" si="9"/>
        <v>0</v>
      </c>
      <c r="L83">
        <v>1</v>
      </c>
      <c r="M83">
        <v>1</v>
      </c>
      <c r="N83">
        <v>0</v>
      </c>
      <c r="O83">
        <v>0</v>
      </c>
      <c r="P83">
        <v>0</v>
      </c>
      <c r="Q83" t="s">
        <v>65</v>
      </c>
      <c r="R83" s="3">
        <f>VLOOKUP(Q83,[1]Sheet1!$A$1:$B$4, 2,0)</f>
        <v>2</v>
      </c>
      <c r="S83">
        <v>2</v>
      </c>
      <c r="T83" s="4" t="s">
        <v>60</v>
      </c>
      <c r="U83" s="3">
        <f>VLOOKUP(T83,[1]Sheet1!$E$1:$F$3, 2,0)</f>
        <v>1</v>
      </c>
      <c r="V83">
        <v>1</v>
      </c>
      <c r="W83" s="5" t="s">
        <v>149</v>
      </c>
      <c r="X83" s="3">
        <f>VLOOKUP(W83,[1]Sheet1!$H$1:$I$4, 2,0)</f>
        <v>2</v>
      </c>
      <c r="Y83">
        <v>2</v>
      </c>
      <c r="Z83" s="4" t="s">
        <v>51</v>
      </c>
      <c r="AA83" s="3">
        <f>VLOOKUP(Z83,[1]Sheet1!$K$1:$L$4, 2,0)</f>
        <v>2</v>
      </c>
      <c r="AB83">
        <v>2</v>
      </c>
      <c r="AC83" t="s">
        <v>52</v>
      </c>
      <c r="AD83">
        <v>4</v>
      </c>
      <c r="AE83">
        <v>4</v>
      </c>
      <c r="AF83">
        <v>3</v>
      </c>
      <c r="AG83">
        <v>4</v>
      </c>
      <c r="AH83">
        <v>4</v>
      </c>
      <c r="AI83">
        <v>3</v>
      </c>
      <c r="AJ83">
        <v>3</v>
      </c>
      <c r="AK83">
        <v>4</v>
      </c>
      <c r="AL83">
        <v>3</v>
      </c>
      <c r="AM83">
        <v>5</v>
      </c>
      <c r="AN83">
        <v>4</v>
      </c>
      <c r="AO83">
        <v>4</v>
      </c>
      <c r="AP83">
        <v>4</v>
      </c>
      <c r="AQ83">
        <v>3</v>
      </c>
      <c r="AR83">
        <v>4</v>
      </c>
      <c r="AS83">
        <v>4</v>
      </c>
      <c r="AT83">
        <v>4</v>
      </c>
      <c r="AU83">
        <v>4</v>
      </c>
      <c r="AV83">
        <v>4</v>
      </c>
      <c r="AW83">
        <v>4</v>
      </c>
      <c r="AX83">
        <v>3</v>
      </c>
      <c r="AY83">
        <v>4</v>
      </c>
      <c r="AZ83">
        <v>4</v>
      </c>
      <c r="BA83">
        <v>4</v>
      </c>
      <c r="BB83">
        <v>3</v>
      </c>
      <c r="BC83">
        <v>4</v>
      </c>
      <c r="BD83">
        <v>4</v>
      </c>
      <c r="BE83">
        <v>4</v>
      </c>
      <c r="BF83">
        <v>4</v>
      </c>
      <c r="BG83" t="s">
        <v>72</v>
      </c>
      <c r="BH83" s="3">
        <f>VLOOKUP(BG83,[1]Sheet1!$N$1:$O$3, 2,0)</f>
        <v>2</v>
      </c>
      <c r="BI83">
        <v>2</v>
      </c>
      <c r="BJ83" t="s">
        <v>54</v>
      </c>
      <c r="BK83" s="3">
        <f>VLOOKUP(BJ83:BJ83,[1]Sheet1!$Q$1:$R$3,2,0)</f>
        <v>2</v>
      </c>
      <c r="BL83">
        <v>2</v>
      </c>
      <c r="BM83" t="s">
        <v>55</v>
      </c>
      <c r="BN83" s="3">
        <f>VLOOKUP(BM83,[1]Sheet1!$T$1:$U$5,2,0)</f>
        <v>2</v>
      </c>
      <c r="BO83">
        <v>2</v>
      </c>
      <c r="BP83" t="s">
        <v>56</v>
      </c>
      <c r="BQ83">
        <f>VLOOKUP(BP83,[1]Sheet1!$W$1:$X$4,2,0)</f>
        <v>2</v>
      </c>
      <c r="BR83">
        <v>2</v>
      </c>
    </row>
    <row r="84" spans="1:70" ht="15.75" customHeight="1" thickBot="1" x14ac:dyDescent="0.3">
      <c r="A84" s="8">
        <v>45253.678454120367</v>
      </c>
      <c r="B84" s="3" t="s">
        <v>194</v>
      </c>
      <c r="C84" s="3" t="s">
        <v>45</v>
      </c>
      <c r="D84" s="3" t="s">
        <v>45</v>
      </c>
      <c r="E84" s="3" t="s">
        <v>46</v>
      </c>
      <c r="F84" s="3" t="s">
        <v>47</v>
      </c>
      <c r="G84" s="3">
        <f t="shared" si="5"/>
        <v>1</v>
      </c>
      <c r="H84" s="3">
        <f t="shared" si="6"/>
        <v>1</v>
      </c>
      <c r="I84" s="3">
        <f t="shared" si="7"/>
        <v>0</v>
      </c>
      <c r="J84" s="3">
        <f t="shared" si="8"/>
        <v>0</v>
      </c>
      <c r="K84" s="3">
        <f t="shared" si="9"/>
        <v>0</v>
      </c>
      <c r="L84">
        <v>1</v>
      </c>
      <c r="M84">
        <v>1</v>
      </c>
      <c r="N84">
        <v>0</v>
      </c>
      <c r="O84">
        <v>0</v>
      </c>
      <c r="P84">
        <v>0</v>
      </c>
      <c r="Q84" t="s">
        <v>65</v>
      </c>
      <c r="R84" s="3">
        <f>VLOOKUP(Q84,[1]Sheet1!$A$1:$B$4, 2,0)</f>
        <v>2</v>
      </c>
      <c r="S84">
        <v>2</v>
      </c>
      <c r="T84" s="4" t="s">
        <v>70</v>
      </c>
      <c r="U84" s="3">
        <f>VLOOKUP(T84,[1]Sheet1!$E$1:$F$3, 2,0)</f>
        <v>2</v>
      </c>
      <c r="V84">
        <v>2</v>
      </c>
      <c r="W84" s="5" t="s">
        <v>149</v>
      </c>
      <c r="X84" s="3">
        <f>VLOOKUP(W84,[1]Sheet1!$H$1:$I$4, 2,0)</f>
        <v>2</v>
      </c>
      <c r="Y84">
        <v>2</v>
      </c>
      <c r="Z84" s="4" t="s">
        <v>51</v>
      </c>
      <c r="AA84" s="3">
        <f>VLOOKUP(Z84,[1]Sheet1!$K$1:$L$4, 2,0)</f>
        <v>2</v>
      </c>
      <c r="AB84">
        <v>2</v>
      </c>
      <c r="AC84" t="s">
        <v>52</v>
      </c>
      <c r="AD84">
        <v>5</v>
      </c>
      <c r="AE84">
        <v>5</v>
      </c>
      <c r="AF84">
        <v>4</v>
      </c>
      <c r="AG84">
        <v>4</v>
      </c>
      <c r="AH84">
        <v>4</v>
      </c>
      <c r="AI84">
        <v>3</v>
      </c>
      <c r="AJ84">
        <v>3</v>
      </c>
      <c r="AK84">
        <v>4</v>
      </c>
      <c r="AL84">
        <v>4</v>
      </c>
      <c r="AM84">
        <v>4</v>
      </c>
      <c r="AN84">
        <v>4</v>
      </c>
      <c r="AO84">
        <v>2</v>
      </c>
      <c r="AP84">
        <v>2</v>
      </c>
      <c r="AQ84">
        <v>2</v>
      </c>
      <c r="AR84">
        <v>4</v>
      </c>
      <c r="AS84">
        <v>3</v>
      </c>
      <c r="AT84">
        <v>4</v>
      </c>
      <c r="AU84">
        <v>4</v>
      </c>
      <c r="AV84">
        <v>3</v>
      </c>
      <c r="AW84">
        <v>4</v>
      </c>
      <c r="AX84">
        <v>5</v>
      </c>
      <c r="AY84">
        <v>5</v>
      </c>
      <c r="AZ84">
        <v>5</v>
      </c>
      <c r="BA84">
        <v>3</v>
      </c>
      <c r="BB84">
        <v>4</v>
      </c>
      <c r="BC84">
        <v>3</v>
      </c>
      <c r="BD84">
        <v>4</v>
      </c>
      <c r="BE84">
        <v>3</v>
      </c>
      <c r="BF84">
        <v>3</v>
      </c>
      <c r="BG84" t="s">
        <v>53</v>
      </c>
      <c r="BH84" s="3">
        <f>VLOOKUP(BG84,[1]Sheet1!$N$1:$O$3, 2,0)</f>
        <v>1</v>
      </c>
      <c r="BI84">
        <v>1</v>
      </c>
      <c r="BJ84" t="s">
        <v>54</v>
      </c>
      <c r="BK84" s="3">
        <f>VLOOKUP(BJ84:BJ84,[1]Sheet1!$Q$1:$R$3,2,0)</f>
        <v>2</v>
      </c>
      <c r="BL84">
        <v>2</v>
      </c>
      <c r="BM84" t="s">
        <v>55</v>
      </c>
      <c r="BN84" s="3">
        <f>VLOOKUP(BM84,[1]Sheet1!$T$1:$U$5,2,0)</f>
        <v>2</v>
      </c>
      <c r="BO84">
        <v>2</v>
      </c>
      <c r="BP84" t="s">
        <v>56</v>
      </c>
      <c r="BQ84">
        <f>VLOOKUP(BP84,[1]Sheet1!$W$1:$X$4,2,0)</f>
        <v>2</v>
      </c>
      <c r="BR84">
        <v>2</v>
      </c>
    </row>
    <row r="85" spans="1:70" ht="15.75" customHeight="1" thickBot="1" x14ac:dyDescent="0.3">
      <c r="A85" s="8">
        <v>45253.680200995368</v>
      </c>
      <c r="B85" s="3" t="s">
        <v>195</v>
      </c>
      <c r="C85" s="3" t="s">
        <v>45</v>
      </c>
      <c r="D85" s="3" t="s">
        <v>45</v>
      </c>
      <c r="E85" s="3" t="s">
        <v>46</v>
      </c>
      <c r="F85" s="3" t="s">
        <v>47</v>
      </c>
      <c r="G85" s="3">
        <f t="shared" si="5"/>
        <v>1</v>
      </c>
      <c r="H85" s="3">
        <f t="shared" si="6"/>
        <v>1</v>
      </c>
      <c r="I85" s="3">
        <f t="shared" si="7"/>
        <v>0</v>
      </c>
      <c r="J85" s="3">
        <f t="shared" si="8"/>
        <v>0</v>
      </c>
      <c r="K85" s="3">
        <f t="shared" si="9"/>
        <v>0</v>
      </c>
      <c r="L85">
        <v>1</v>
      </c>
      <c r="M85">
        <v>1</v>
      </c>
      <c r="N85">
        <v>0</v>
      </c>
      <c r="O85">
        <v>0</v>
      </c>
      <c r="P85">
        <v>0</v>
      </c>
      <c r="Q85" t="s">
        <v>65</v>
      </c>
      <c r="R85" s="3">
        <f>VLOOKUP(Q85,[1]Sheet1!$A$1:$B$4, 2,0)</f>
        <v>2</v>
      </c>
      <c r="S85">
        <v>2</v>
      </c>
      <c r="T85" s="4" t="s">
        <v>70</v>
      </c>
      <c r="U85" s="3">
        <f>VLOOKUP(T85,[1]Sheet1!$E$1:$F$3, 2,0)</f>
        <v>2</v>
      </c>
      <c r="V85">
        <v>2</v>
      </c>
      <c r="W85" s="5" t="s">
        <v>150</v>
      </c>
      <c r="X85" s="3">
        <f>VLOOKUP(W85,[1]Sheet1!$H$1:$I$4, 2,0)</f>
        <v>3</v>
      </c>
      <c r="Y85">
        <v>3</v>
      </c>
      <c r="Z85" s="4" t="s">
        <v>62</v>
      </c>
      <c r="AA85" s="3">
        <f>VLOOKUP(Z85,[1]Sheet1!$K$1:$L$4, 2,0)</f>
        <v>3</v>
      </c>
      <c r="AB85">
        <v>3</v>
      </c>
      <c r="AC85" t="s">
        <v>52</v>
      </c>
      <c r="AD85">
        <v>4</v>
      </c>
      <c r="AE85">
        <v>4</v>
      </c>
      <c r="AF85">
        <v>5</v>
      </c>
      <c r="AG85">
        <v>4</v>
      </c>
      <c r="AH85">
        <v>4</v>
      </c>
      <c r="AI85">
        <v>4</v>
      </c>
      <c r="AJ85">
        <v>3</v>
      </c>
      <c r="AK85">
        <v>4</v>
      </c>
      <c r="AL85">
        <v>3</v>
      </c>
      <c r="AM85">
        <v>4</v>
      </c>
      <c r="AN85">
        <v>4</v>
      </c>
      <c r="AO85">
        <v>4</v>
      </c>
      <c r="AP85">
        <v>3</v>
      </c>
      <c r="AQ85">
        <v>5</v>
      </c>
      <c r="AR85">
        <v>5</v>
      </c>
      <c r="AS85">
        <v>5</v>
      </c>
      <c r="AT85">
        <v>5</v>
      </c>
      <c r="AU85">
        <v>5</v>
      </c>
      <c r="AV85">
        <v>4</v>
      </c>
      <c r="AW85">
        <v>5</v>
      </c>
      <c r="AX85">
        <v>4</v>
      </c>
      <c r="AY85">
        <v>5</v>
      </c>
      <c r="AZ85">
        <v>5</v>
      </c>
      <c r="BA85">
        <v>4</v>
      </c>
      <c r="BB85">
        <v>5</v>
      </c>
      <c r="BC85">
        <v>5</v>
      </c>
      <c r="BD85">
        <v>4</v>
      </c>
      <c r="BE85">
        <v>4</v>
      </c>
      <c r="BF85">
        <v>4</v>
      </c>
      <c r="BG85" t="s">
        <v>53</v>
      </c>
      <c r="BH85" s="3">
        <f>VLOOKUP(BG85,[1]Sheet1!$N$1:$O$3, 2,0)</f>
        <v>1</v>
      </c>
      <c r="BI85">
        <v>1</v>
      </c>
      <c r="BJ85" t="s">
        <v>54</v>
      </c>
      <c r="BK85" s="3">
        <f>VLOOKUP(BJ85:BJ85,[1]Sheet1!$Q$1:$R$3,2,0)</f>
        <v>2</v>
      </c>
      <c r="BL85">
        <v>2</v>
      </c>
      <c r="BM85" t="s">
        <v>55</v>
      </c>
      <c r="BN85" s="3">
        <f>VLOOKUP(BM85,[1]Sheet1!$T$1:$U$5,2,0)</f>
        <v>2</v>
      </c>
      <c r="BO85">
        <v>2</v>
      </c>
      <c r="BP85" t="s">
        <v>68</v>
      </c>
      <c r="BQ85">
        <f>VLOOKUP(BP85,[1]Sheet1!$W$1:$X$4,2,0)</f>
        <v>3</v>
      </c>
      <c r="BR85">
        <v>3</v>
      </c>
    </row>
    <row r="86" spans="1:70" ht="15.75" customHeight="1" thickBot="1" x14ac:dyDescent="0.3">
      <c r="A86" s="8">
        <v>45253.683720949077</v>
      </c>
      <c r="B86" s="3" t="s">
        <v>196</v>
      </c>
      <c r="C86" s="3" t="s">
        <v>45</v>
      </c>
      <c r="D86" s="3" t="s">
        <v>45</v>
      </c>
      <c r="E86" s="3" t="s">
        <v>46</v>
      </c>
      <c r="F86" s="3" t="s">
        <v>58</v>
      </c>
      <c r="G86" s="3">
        <f t="shared" si="5"/>
        <v>1</v>
      </c>
      <c r="H86" s="3">
        <f t="shared" si="6"/>
        <v>0</v>
      </c>
      <c r="I86" s="3">
        <f t="shared" si="7"/>
        <v>0</v>
      </c>
      <c r="J86" s="3">
        <f t="shared" si="8"/>
        <v>0</v>
      </c>
      <c r="K86" s="3">
        <f t="shared" si="9"/>
        <v>0</v>
      </c>
      <c r="L86">
        <v>1</v>
      </c>
      <c r="M86">
        <v>0</v>
      </c>
      <c r="N86">
        <v>0</v>
      </c>
      <c r="O86">
        <v>0</v>
      </c>
      <c r="P86">
        <v>0</v>
      </c>
      <c r="Q86" t="s">
        <v>48</v>
      </c>
      <c r="R86" s="3">
        <f>VLOOKUP(Q86,[1]Sheet1!$A$1:$B$4, 2,0)</f>
        <v>1</v>
      </c>
      <c r="S86">
        <v>1</v>
      </c>
      <c r="T86" s="4" t="s">
        <v>60</v>
      </c>
      <c r="U86" s="3">
        <f>VLOOKUP(T86,[1]Sheet1!$E$1:$F$3, 2,0)</f>
        <v>1</v>
      </c>
      <c r="V86">
        <v>1</v>
      </c>
      <c r="W86" s="5" t="s">
        <v>149</v>
      </c>
      <c r="X86" s="3">
        <f>VLOOKUP(W86,[1]Sheet1!$H$1:$I$4, 2,0)</f>
        <v>2</v>
      </c>
      <c r="Y86">
        <v>2</v>
      </c>
      <c r="Z86" s="4" t="s">
        <v>62</v>
      </c>
      <c r="AA86" s="3">
        <f>VLOOKUP(Z86,[1]Sheet1!$K$1:$L$4, 2,0)</f>
        <v>3</v>
      </c>
      <c r="AB86">
        <v>3</v>
      </c>
      <c r="AC86" t="s">
        <v>52</v>
      </c>
      <c r="AD86">
        <v>4</v>
      </c>
      <c r="AE86">
        <v>4</v>
      </c>
      <c r="AF86">
        <v>3</v>
      </c>
      <c r="AG86">
        <v>3</v>
      </c>
      <c r="AH86">
        <v>5</v>
      </c>
      <c r="AI86">
        <v>4</v>
      </c>
      <c r="AJ86">
        <v>4</v>
      </c>
      <c r="AK86">
        <v>3</v>
      </c>
      <c r="AL86">
        <v>3</v>
      </c>
      <c r="AM86">
        <v>4</v>
      </c>
      <c r="AN86">
        <v>4</v>
      </c>
      <c r="AO86">
        <v>3</v>
      </c>
      <c r="AP86">
        <v>3</v>
      </c>
      <c r="AQ86">
        <v>4</v>
      </c>
      <c r="AR86">
        <v>4</v>
      </c>
      <c r="AS86">
        <v>4</v>
      </c>
      <c r="AT86">
        <v>4</v>
      </c>
      <c r="AU86">
        <v>3</v>
      </c>
      <c r="AV86">
        <v>3</v>
      </c>
      <c r="AW86">
        <v>5</v>
      </c>
      <c r="AX86">
        <v>4</v>
      </c>
      <c r="AY86">
        <v>4</v>
      </c>
      <c r="AZ86">
        <v>3</v>
      </c>
      <c r="BA86">
        <v>3</v>
      </c>
      <c r="BB86">
        <v>3</v>
      </c>
      <c r="BC86">
        <v>4</v>
      </c>
      <c r="BD86">
        <v>4</v>
      </c>
      <c r="BE86">
        <v>3</v>
      </c>
      <c r="BF86">
        <v>3</v>
      </c>
      <c r="BG86" t="s">
        <v>72</v>
      </c>
      <c r="BH86" s="3">
        <f>VLOOKUP(BG86,[1]Sheet1!$N$1:$O$3, 2,0)</f>
        <v>2</v>
      </c>
      <c r="BI86">
        <v>2</v>
      </c>
      <c r="BJ86" t="s">
        <v>54</v>
      </c>
      <c r="BK86" s="3">
        <f>VLOOKUP(BJ86:BJ86,[1]Sheet1!$Q$1:$R$3,2,0)</f>
        <v>2</v>
      </c>
      <c r="BL86">
        <v>2</v>
      </c>
      <c r="BM86" t="s">
        <v>55</v>
      </c>
      <c r="BN86" s="3">
        <f>VLOOKUP(BM86,[1]Sheet1!$T$1:$U$5,2,0)</f>
        <v>2</v>
      </c>
      <c r="BO86">
        <v>2</v>
      </c>
      <c r="BP86" t="s">
        <v>83</v>
      </c>
      <c r="BQ86">
        <f>VLOOKUP(BP86,[1]Sheet1!$W$1:$X$4,2,0)</f>
        <v>1</v>
      </c>
      <c r="BR86">
        <v>1</v>
      </c>
    </row>
    <row r="87" spans="1:70" ht="15.75" customHeight="1" thickBot="1" x14ac:dyDescent="0.3">
      <c r="A87" s="8">
        <v>45253.684421076388</v>
      </c>
      <c r="B87" s="3" t="s">
        <v>197</v>
      </c>
      <c r="C87" s="3" t="s">
        <v>45</v>
      </c>
      <c r="D87" s="3" t="s">
        <v>45</v>
      </c>
      <c r="E87" s="3" t="s">
        <v>46</v>
      </c>
      <c r="F87" s="3" t="s">
        <v>58</v>
      </c>
      <c r="G87" s="3">
        <f t="shared" si="5"/>
        <v>1</v>
      </c>
      <c r="H87" s="3">
        <f t="shared" si="6"/>
        <v>0</v>
      </c>
      <c r="I87" s="3">
        <f t="shared" si="7"/>
        <v>0</v>
      </c>
      <c r="J87" s="3">
        <f t="shared" si="8"/>
        <v>0</v>
      </c>
      <c r="K87" s="3">
        <f t="shared" si="9"/>
        <v>0</v>
      </c>
      <c r="L87">
        <v>1</v>
      </c>
      <c r="M87">
        <v>0</v>
      </c>
      <c r="N87">
        <v>0</v>
      </c>
      <c r="O87">
        <v>0</v>
      </c>
      <c r="P87">
        <v>0</v>
      </c>
      <c r="Q87" t="s">
        <v>48</v>
      </c>
      <c r="R87" s="3">
        <f>VLOOKUP(Q87,[1]Sheet1!$A$1:$B$4, 2,0)</f>
        <v>1</v>
      </c>
      <c r="S87">
        <v>1</v>
      </c>
      <c r="T87" s="4" t="s">
        <v>60</v>
      </c>
      <c r="U87" s="3">
        <f>VLOOKUP(T87,[1]Sheet1!$E$1:$F$3, 2,0)</f>
        <v>1</v>
      </c>
      <c r="V87">
        <v>1</v>
      </c>
      <c r="W87" s="5" t="s">
        <v>150</v>
      </c>
      <c r="X87" s="3">
        <f>VLOOKUP(W87,[1]Sheet1!$H$1:$I$4, 2,0)</f>
        <v>3</v>
      </c>
      <c r="Y87">
        <v>3</v>
      </c>
      <c r="Z87" s="4" t="s">
        <v>82</v>
      </c>
      <c r="AA87" s="3">
        <f>VLOOKUP(Z87,[1]Sheet1!$K$1:$L$4, 2,0)</f>
        <v>1</v>
      </c>
      <c r="AB87">
        <v>1</v>
      </c>
      <c r="AC87" t="s">
        <v>52</v>
      </c>
      <c r="AD87">
        <v>5</v>
      </c>
      <c r="AE87">
        <v>4</v>
      </c>
      <c r="AF87">
        <v>4</v>
      </c>
      <c r="AG87">
        <v>4</v>
      </c>
      <c r="AH87">
        <v>4</v>
      </c>
      <c r="AI87">
        <v>4</v>
      </c>
      <c r="AJ87">
        <v>4</v>
      </c>
      <c r="AK87">
        <v>4</v>
      </c>
      <c r="AL87">
        <v>4</v>
      </c>
      <c r="AM87">
        <v>4</v>
      </c>
      <c r="AN87">
        <v>4</v>
      </c>
      <c r="AO87">
        <v>4</v>
      </c>
      <c r="AP87">
        <v>4</v>
      </c>
      <c r="AQ87">
        <v>4</v>
      </c>
      <c r="AR87">
        <v>4</v>
      </c>
      <c r="AS87">
        <v>4</v>
      </c>
      <c r="AT87">
        <v>4</v>
      </c>
      <c r="AU87">
        <v>4</v>
      </c>
      <c r="AV87">
        <v>4</v>
      </c>
      <c r="AW87">
        <v>4</v>
      </c>
      <c r="AX87">
        <v>4</v>
      </c>
      <c r="AY87">
        <v>4</v>
      </c>
      <c r="AZ87">
        <v>4</v>
      </c>
      <c r="BA87">
        <v>3</v>
      </c>
      <c r="BB87">
        <v>3</v>
      </c>
      <c r="BC87">
        <v>3</v>
      </c>
      <c r="BD87">
        <v>3</v>
      </c>
      <c r="BE87">
        <v>3</v>
      </c>
      <c r="BF87">
        <v>3</v>
      </c>
      <c r="BG87" t="s">
        <v>53</v>
      </c>
      <c r="BH87" s="3">
        <f>VLOOKUP(BG87,[1]Sheet1!$N$1:$O$3, 2,0)</f>
        <v>1</v>
      </c>
      <c r="BI87">
        <v>1</v>
      </c>
      <c r="BJ87" t="s">
        <v>54</v>
      </c>
      <c r="BK87" s="3">
        <f>VLOOKUP(BJ87:BJ87,[1]Sheet1!$Q$1:$R$3,2,0)</f>
        <v>2</v>
      </c>
      <c r="BL87">
        <v>2</v>
      </c>
      <c r="BM87" t="s">
        <v>55</v>
      </c>
      <c r="BN87" s="3">
        <f>VLOOKUP(BM87,[1]Sheet1!$T$1:$U$5,2,0)</f>
        <v>2</v>
      </c>
      <c r="BO87">
        <v>2</v>
      </c>
      <c r="BP87" t="s">
        <v>75</v>
      </c>
      <c r="BQ87">
        <f>VLOOKUP(BP87,[1]Sheet1!$W$1:$X$4,2,0)</f>
        <v>4</v>
      </c>
      <c r="BR87">
        <v>4</v>
      </c>
    </row>
    <row r="88" spans="1:70" ht="15.75" customHeight="1" thickBot="1" x14ac:dyDescent="0.3">
      <c r="A88" s="8">
        <v>45253.684817118061</v>
      </c>
      <c r="B88" s="3" t="s">
        <v>198</v>
      </c>
      <c r="C88" s="3" t="s">
        <v>45</v>
      </c>
      <c r="D88" s="3" t="s">
        <v>45</v>
      </c>
      <c r="E88" s="3" t="s">
        <v>46</v>
      </c>
      <c r="F88" s="3" t="s">
        <v>47</v>
      </c>
      <c r="G88" s="3">
        <f t="shared" si="5"/>
        <v>1</v>
      </c>
      <c r="H88" s="3">
        <f t="shared" si="6"/>
        <v>1</v>
      </c>
      <c r="I88" s="3">
        <f t="shared" si="7"/>
        <v>0</v>
      </c>
      <c r="J88" s="3">
        <f t="shared" si="8"/>
        <v>0</v>
      </c>
      <c r="K88" s="3">
        <f t="shared" si="9"/>
        <v>0</v>
      </c>
      <c r="L88">
        <v>1</v>
      </c>
      <c r="M88">
        <v>1</v>
      </c>
      <c r="N88">
        <v>0</v>
      </c>
      <c r="O88">
        <v>0</v>
      </c>
      <c r="P88">
        <v>0</v>
      </c>
      <c r="Q88" t="s">
        <v>48</v>
      </c>
      <c r="R88" s="3">
        <f>VLOOKUP(Q88,[1]Sheet1!$A$1:$B$4, 2,0)</f>
        <v>1</v>
      </c>
      <c r="S88">
        <v>1</v>
      </c>
      <c r="T88" s="4" t="s">
        <v>70</v>
      </c>
      <c r="U88" s="3">
        <f>VLOOKUP(T88,[1]Sheet1!$E$1:$F$3, 2,0)</f>
        <v>2</v>
      </c>
      <c r="V88">
        <v>2</v>
      </c>
      <c r="W88" s="5" t="s">
        <v>150</v>
      </c>
      <c r="X88" s="3">
        <f>VLOOKUP(W88,[1]Sheet1!$H$1:$I$4, 2,0)</f>
        <v>3</v>
      </c>
      <c r="Y88">
        <v>3</v>
      </c>
      <c r="Z88" s="4" t="s">
        <v>82</v>
      </c>
      <c r="AA88" s="3">
        <f>VLOOKUP(Z88,[1]Sheet1!$K$1:$L$4, 2,0)</f>
        <v>1</v>
      </c>
      <c r="AB88">
        <v>1</v>
      </c>
      <c r="AC88" t="s">
        <v>52</v>
      </c>
      <c r="AD88">
        <v>4</v>
      </c>
      <c r="AE88">
        <v>4</v>
      </c>
      <c r="AF88">
        <v>3</v>
      </c>
      <c r="AG88">
        <v>3</v>
      </c>
      <c r="AH88">
        <v>4</v>
      </c>
      <c r="AI88">
        <v>3</v>
      </c>
      <c r="AJ88">
        <v>4</v>
      </c>
      <c r="AK88">
        <v>2</v>
      </c>
      <c r="AL88">
        <v>4</v>
      </c>
      <c r="AM88">
        <v>2</v>
      </c>
      <c r="AN88">
        <v>4</v>
      </c>
      <c r="AO88">
        <v>4</v>
      </c>
      <c r="AP88">
        <v>3</v>
      </c>
      <c r="AQ88">
        <v>3</v>
      </c>
      <c r="AR88">
        <v>2</v>
      </c>
      <c r="AS88">
        <v>3</v>
      </c>
      <c r="AT88">
        <v>3</v>
      </c>
      <c r="AU88">
        <v>3</v>
      </c>
      <c r="AV88">
        <v>3</v>
      </c>
      <c r="AW88">
        <v>3</v>
      </c>
      <c r="AX88">
        <v>4</v>
      </c>
      <c r="AY88">
        <v>3</v>
      </c>
      <c r="AZ88">
        <v>3</v>
      </c>
      <c r="BA88">
        <v>3</v>
      </c>
      <c r="BB88">
        <v>3</v>
      </c>
      <c r="BC88">
        <v>4</v>
      </c>
      <c r="BD88">
        <v>3</v>
      </c>
      <c r="BE88">
        <v>3</v>
      </c>
      <c r="BF88">
        <v>4</v>
      </c>
      <c r="BG88" t="s">
        <v>53</v>
      </c>
      <c r="BH88" s="3">
        <f>VLOOKUP(BG88,[1]Sheet1!$N$1:$O$3, 2,0)</f>
        <v>1</v>
      </c>
      <c r="BI88">
        <v>1</v>
      </c>
      <c r="BJ88" t="s">
        <v>54</v>
      </c>
      <c r="BK88" s="3">
        <f>VLOOKUP(BJ88:BJ88,[1]Sheet1!$Q$1:$R$3,2,0)</f>
        <v>2</v>
      </c>
      <c r="BL88">
        <v>2</v>
      </c>
      <c r="BM88" t="s">
        <v>55</v>
      </c>
      <c r="BN88" s="3">
        <f>VLOOKUP(BM88,[1]Sheet1!$T$1:$U$5,2,0)</f>
        <v>2</v>
      </c>
      <c r="BO88">
        <v>2</v>
      </c>
      <c r="BP88" t="s">
        <v>56</v>
      </c>
      <c r="BQ88">
        <f>VLOOKUP(BP88,[1]Sheet1!$W$1:$X$4,2,0)</f>
        <v>2</v>
      </c>
      <c r="BR88">
        <v>2</v>
      </c>
    </row>
    <row r="89" spans="1:70" ht="15.75" customHeight="1" thickBot="1" x14ac:dyDescent="0.3">
      <c r="A89" s="8">
        <v>45253.685429456018</v>
      </c>
      <c r="B89" s="3" t="s">
        <v>199</v>
      </c>
      <c r="C89" s="3" t="s">
        <v>45</v>
      </c>
      <c r="D89" s="3" t="s">
        <v>45</v>
      </c>
      <c r="E89" s="3" t="s">
        <v>46</v>
      </c>
      <c r="F89" s="3" t="s">
        <v>47</v>
      </c>
      <c r="G89" s="3">
        <f t="shared" si="5"/>
        <v>1</v>
      </c>
      <c r="H89" s="3">
        <f t="shared" si="6"/>
        <v>1</v>
      </c>
      <c r="I89" s="3">
        <f t="shared" si="7"/>
        <v>0</v>
      </c>
      <c r="J89" s="3">
        <f t="shared" si="8"/>
        <v>0</v>
      </c>
      <c r="K89" s="3">
        <f t="shared" si="9"/>
        <v>0</v>
      </c>
      <c r="L89">
        <v>1</v>
      </c>
      <c r="M89">
        <v>1</v>
      </c>
      <c r="N89">
        <v>0</v>
      </c>
      <c r="O89">
        <v>0</v>
      </c>
      <c r="P89">
        <v>0</v>
      </c>
      <c r="Q89" t="s">
        <v>65</v>
      </c>
      <c r="R89" s="3">
        <f>VLOOKUP(Q89,[1]Sheet1!$A$1:$B$4, 2,0)</f>
        <v>2</v>
      </c>
      <c r="S89">
        <v>2</v>
      </c>
      <c r="T89" s="4" t="s">
        <v>60</v>
      </c>
      <c r="U89" s="3">
        <f>VLOOKUP(T89,[1]Sheet1!$E$1:$F$3, 2,0)</f>
        <v>1</v>
      </c>
      <c r="V89">
        <v>1</v>
      </c>
      <c r="W89" s="5" t="s">
        <v>149</v>
      </c>
      <c r="X89" s="3">
        <f>VLOOKUP(W89,[1]Sheet1!$H$1:$I$4, 2,0)</f>
        <v>2</v>
      </c>
      <c r="Y89">
        <v>2</v>
      </c>
      <c r="Z89" s="4" t="s">
        <v>51</v>
      </c>
      <c r="AA89" s="3">
        <f>VLOOKUP(Z89,[1]Sheet1!$K$1:$L$4, 2,0)</f>
        <v>2</v>
      </c>
      <c r="AB89">
        <v>2</v>
      </c>
      <c r="AC89" t="s">
        <v>52</v>
      </c>
      <c r="AD89">
        <v>5</v>
      </c>
      <c r="AE89">
        <v>5</v>
      </c>
      <c r="AF89">
        <v>5</v>
      </c>
      <c r="AG89">
        <v>5</v>
      </c>
      <c r="AH89">
        <v>5</v>
      </c>
      <c r="AI89">
        <v>4</v>
      </c>
      <c r="AJ89">
        <v>4</v>
      </c>
      <c r="AK89">
        <v>4</v>
      </c>
      <c r="AL89">
        <v>4</v>
      </c>
      <c r="AM89">
        <v>4</v>
      </c>
      <c r="AN89">
        <v>4</v>
      </c>
      <c r="AO89">
        <v>4</v>
      </c>
      <c r="AP89">
        <v>4</v>
      </c>
      <c r="AQ89">
        <v>4</v>
      </c>
      <c r="AR89">
        <v>4</v>
      </c>
      <c r="AS89">
        <v>4</v>
      </c>
      <c r="AT89">
        <v>4</v>
      </c>
      <c r="AU89">
        <v>4</v>
      </c>
      <c r="AV89">
        <v>4</v>
      </c>
      <c r="AW89">
        <v>4</v>
      </c>
      <c r="AX89">
        <v>4</v>
      </c>
      <c r="AY89">
        <v>4</v>
      </c>
      <c r="AZ89">
        <v>4</v>
      </c>
      <c r="BA89">
        <v>4</v>
      </c>
      <c r="BB89">
        <v>4</v>
      </c>
      <c r="BC89">
        <v>4</v>
      </c>
      <c r="BD89">
        <v>4</v>
      </c>
      <c r="BE89">
        <v>4</v>
      </c>
      <c r="BF89">
        <v>4</v>
      </c>
      <c r="BG89" t="s">
        <v>53</v>
      </c>
      <c r="BH89" s="3">
        <f>VLOOKUP(BG89,[1]Sheet1!$N$1:$O$3, 2,0)</f>
        <v>1</v>
      </c>
      <c r="BI89">
        <v>1</v>
      </c>
      <c r="BJ89" t="s">
        <v>54</v>
      </c>
      <c r="BK89" s="3">
        <f>VLOOKUP(BJ89:BJ89,[1]Sheet1!$Q$1:$R$3,2,0)</f>
        <v>2</v>
      </c>
      <c r="BL89">
        <v>2</v>
      </c>
      <c r="BM89" t="s">
        <v>55</v>
      </c>
      <c r="BN89" s="3">
        <f>VLOOKUP(BM89,[1]Sheet1!$T$1:$U$5,2,0)</f>
        <v>2</v>
      </c>
      <c r="BO89">
        <v>2</v>
      </c>
      <c r="BP89" t="s">
        <v>56</v>
      </c>
      <c r="BQ89">
        <f>VLOOKUP(BP89,[1]Sheet1!$W$1:$X$4,2,0)</f>
        <v>2</v>
      </c>
      <c r="BR89">
        <v>2</v>
      </c>
    </row>
    <row r="90" spans="1:70" ht="15.75" customHeight="1" thickBot="1" x14ac:dyDescent="0.3">
      <c r="A90" s="8">
        <v>45253.686004131945</v>
      </c>
      <c r="B90" s="3" t="s">
        <v>200</v>
      </c>
      <c r="C90" s="3" t="s">
        <v>45</v>
      </c>
      <c r="D90" s="3" t="s">
        <v>45</v>
      </c>
      <c r="E90" s="3" t="s">
        <v>46</v>
      </c>
      <c r="F90" s="3" t="s">
        <v>58</v>
      </c>
      <c r="G90" s="3">
        <f t="shared" si="5"/>
        <v>1</v>
      </c>
      <c r="H90" s="3">
        <f t="shared" si="6"/>
        <v>0</v>
      </c>
      <c r="I90" s="3">
        <f t="shared" si="7"/>
        <v>0</v>
      </c>
      <c r="J90" s="3">
        <f t="shared" si="8"/>
        <v>0</v>
      </c>
      <c r="K90" s="3">
        <f t="shared" si="9"/>
        <v>0</v>
      </c>
      <c r="L90">
        <v>1</v>
      </c>
      <c r="M90">
        <v>0</v>
      </c>
      <c r="N90">
        <v>0</v>
      </c>
      <c r="O90">
        <v>0</v>
      </c>
      <c r="P90">
        <v>0</v>
      </c>
      <c r="Q90" t="s">
        <v>65</v>
      </c>
      <c r="R90" s="3">
        <f>VLOOKUP(Q90,[1]Sheet1!$A$1:$B$4, 2,0)</f>
        <v>2</v>
      </c>
      <c r="S90">
        <v>2</v>
      </c>
      <c r="T90" s="4" t="s">
        <v>60</v>
      </c>
      <c r="U90" s="3">
        <f>VLOOKUP(T90,[1]Sheet1!$E$1:$F$3, 2,0)</f>
        <v>1</v>
      </c>
      <c r="V90">
        <v>1</v>
      </c>
      <c r="W90" s="5" t="s">
        <v>149</v>
      </c>
      <c r="X90" s="3">
        <f>VLOOKUP(W90,[1]Sheet1!$H$1:$I$4, 2,0)</f>
        <v>2</v>
      </c>
      <c r="Y90">
        <v>2</v>
      </c>
      <c r="Z90" s="4" t="s">
        <v>82</v>
      </c>
      <c r="AA90" s="3">
        <f>VLOOKUP(Z90,[1]Sheet1!$K$1:$L$4, 2,0)</f>
        <v>1</v>
      </c>
      <c r="AB90">
        <v>1</v>
      </c>
      <c r="AC90" t="s">
        <v>52</v>
      </c>
      <c r="AD90">
        <v>4</v>
      </c>
      <c r="AE90">
        <v>4</v>
      </c>
      <c r="AF90">
        <v>4</v>
      </c>
      <c r="AG90">
        <v>4</v>
      </c>
      <c r="AH90">
        <v>4</v>
      </c>
      <c r="AI90">
        <v>4</v>
      </c>
      <c r="AJ90">
        <v>4</v>
      </c>
      <c r="AK90">
        <v>3</v>
      </c>
      <c r="AL90">
        <v>3</v>
      </c>
      <c r="AM90">
        <v>3</v>
      </c>
      <c r="AN90">
        <v>4</v>
      </c>
      <c r="AO90">
        <v>3</v>
      </c>
      <c r="AP90">
        <v>3</v>
      </c>
      <c r="AQ90">
        <v>4</v>
      </c>
      <c r="AR90">
        <v>4</v>
      </c>
      <c r="AS90">
        <v>3</v>
      </c>
      <c r="AT90">
        <v>4</v>
      </c>
      <c r="AU90">
        <v>3</v>
      </c>
      <c r="AV90">
        <v>4</v>
      </c>
      <c r="AW90">
        <v>4</v>
      </c>
      <c r="AX90">
        <v>4</v>
      </c>
      <c r="AY90">
        <v>3</v>
      </c>
      <c r="AZ90">
        <v>4</v>
      </c>
      <c r="BA90">
        <v>4</v>
      </c>
      <c r="BB90">
        <v>3</v>
      </c>
      <c r="BC90">
        <v>4</v>
      </c>
      <c r="BD90">
        <v>3</v>
      </c>
      <c r="BE90">
        <v>3</v>
      </c>
      <c r="BF90">
        <v>3</v>
      </c>
      <c r="BG90" t="s">
        <v>53</v>
      </c>
      <c r="BH90" s="3">
        <f>VLOOKUP(BG90,[1]Sheet1!$N$1:$O$3, 2,0)</f>
        <v>1</v>
      </c>
      <c r="BI90">
        <v>1</v>
      </c>
      <c r="BJ90" t="s">
        <v>54</v>
      </c>
      <c r="BK90" s="3">
        <f>VLOOKUP(BJ90:BJ90,[1]Sheet1!$Q$1:$R$3,2,0)</f>
        <v>2</v>
      </c>
      <c r="BL90">
        <v>2</v>
      </c>
      <c r="BM90" t="s">
        <v>55</v>
      </c>
      <c r="BN90" s="3">
        <f>VLOOKUP(BM90,[1]Sheet1!$T$1:$U$5,2,0)</f>
        <v>2</v>
      </c>
      <c r="BO90">
        <v>2</v>
      </c>
      <c r="BP90" t="s">
        <v>83</v>
      </c>
      <c r="BQ90">
        <f>VLOOKUP(BP90,[1]Sheet1!$W$1:$X$4,2,0)</f>
        <v>1</v>
      </c>
      <c r="BR90">
        <v>1</v>
      </c>
    </row>
    <row r="91" spans="1:70" ht="15.75" customHeight="1" thickBot="1" x14ac:dyDescent="0.3">
      <c r="A91" s="8">
        <v>45253.688887187498</v>
      </c>
      <c r="B91" s="3" t="s">
        <v>201</v>
      </c>
      <c r="C91" s="3" t="s">
        <v>45</v>
      </c>
      <c r="D91" s="3" t="s">
        <v>45</v>
      </c>
      <c r="E91" s="3" t="s">
        <v>46</v>
      </c>
      <c r="F91" s="3" t="s">
        <v>47</v>
      </c>
      <c r="G91" s="3">
        <f t="shared" si="5"/>
        <v>1</v>
      </c>
      <c r="H91" s="3">
        <f t="shared" si="6"/>
        <v>1</v>
      </c>
      <c r="I91" s="3">
        <f t="shared" si="7"/>
        <v>0</v>
      </c>
      <c r="J91" s="3">
        <f t="shared" si="8"/>
        <v>0</v>
      </c>
      <c r="K91" s="3">
        <f t="shared" si="9"/>
        <v>0</v>
      </c>
      <c r="L91">
        <v>1</v>
      </c>
      <c r="M91">
        <v>1</v>
      </c>
      <c r="N91">
        <v>0</v>
      </c>
      <c r="O91">
        <v>0</v>
      </c>
      <c r="P91">
        <v>0</v>
      </c>
      <c r="Q91" t="s">
        <v>65</v>
      </c>
      <c r="R91" s="3">
        <f>VLOOKUP(Q91,[1]Sheet1!$A$1:$B$4, 2,0)</f>
        <v>2</v>
      </c>
      <c r="S91">
        <v>2</v>
      </c>
      <c r="T91" s="4" t="s">
        <v>60</v>
      </c>
      <c r="U91" s="3">
        <f>VLOOKUP(T91,[1]Sheet1!$E$1:$F$3, 2,0)</f>
        <v>1</v>
      </c>
      <c r="V91">
        <v>1</v>
      </c>
      <c r="W91" s="5" t="s">
        <v>149</v>
      </c>
      <c r="X91" s="3">
        <f>VLOOKUP(W91,[1]Sheet1!$H$1:$I$4, 2,0)</f>
        <v>2</v>
      </c>
      <c r="Y91">
        <v>2</v>
      </c>
      <c r="Z91" s="4" t="s">
        <v>51</v>
      </c>
      <c r="AA91" s="3">
        <f>VLOOKUP(Z91,[1]Sheet1!$K$1:$L$4, 2,0)</f>
        <v>2</v>
      </c>
      <c r="AB91">
        <v>2</v>
      </c>
      <c r="AC91" t="s">
        <v>52</v>
      </c>
      <c r="AD91">
        <v>4</v>
      </c>
      <c r="AE91">
        <v>5</v>
      </c>
      <c r="AF91">
        <v>5</v>
      </c>
      <c r="AG91">
        <v>4</v>
      </c>
      <c r="AH91">
        <v>3</v>
      </c>
      <c r="AI91">
        <v>3</v>
      </c>
      <c r="AJ91">
        <v>3</v>
      </c>
      <c r="AK91">
        <v>4</v>
      </c>
      <c r="AL91">
        <v>3</v>
      </c>
      <c r="AM91">
        <v>4</v>
      </c>
      <c r="AN91">
        <v>4</v>
      </c>
      <c r="AO91">
        <v>3</v>
      </c>
      <c r="AP91">
        <v>2</v>
      </c>
      <c r="AQ91">
        <v>4</v>
      </c>
      <c r="AR91">
        <v>4</v>
      </c>
      <c r="AS91">
        <v>3</v>
      </c>
      <c r="AT91">
        <v>5</v>
      </c>
      <c r="AU91">
        <v>4</v>
      </c>
      <c r="AV91">
        <v>3</v>
      </c>
      <c r="AW91">
        <v>4</v>
      </c>
      <c r="AX91">
        <v>4</v>
      </c>
      <c r="AY91">
        <v>3</v>
      </c>
      <c r="AZ91">
        <v>4</v>
      </c>
      <c r="BA91">
        <v>3</v>
      </c>
      <c r="BB91">
        <v>5</v>
      </c>
      <c r="BC91">
        <v>3</v>
      </c>
      <c r="BD91">
        <v>4</v>
      </c>
      <c r="BE91">
        <v>5</v>
      </c>
      <c r="BF91">
        <v>4</v>
      </c>
      <c r="BG91" t="s">
        <v>53</v>
      </c>
      <c r="BH91" s="3">
        <f>VLOOKUP(BG91,[1]Sheet1!$N$1:$O$3, 2,0)</f>
        <v>1</v>
      </c>
      <c r="BI91">
        <v>1</v>
      </c>
      <c r="BJ91" t="s">
        <v>54</v>
      </c>
      <c r="BK91" s="3">
        <f>VLOOKUP(BJ91:BJ91,[1]Sheet1!$Q$1:$R$3,2,0)</f>
        <v>2</v>
      </c>
      <c r="BL91">
        <v>2</v>
      </c>
      <c r="BM91" t="s">
        <v>55</v>
      </c>
      <c r="BN91" s="3">
        <f>VLOOKUP(BM91,[1]Sheet1!$T$1:$U$5,2,0)</f>
        <v>2</v>
      </c>
      <c r="BO91">
        <v>2</v>
      </c>
      <c r="BP91" t="s">
        <v>56</v>
      </c>
      <c r="BQ91">
        <f>VLOOKUP(BP91,[1]Sheet1!$W$1:$X$4,2,0)</f>
        <v>2</v>
      </c>
      <c r="BR91">
        <v>2</v>
      </c>
    </row>
    <row r="92" spans="1:70" ht="15.75" customHeight="1" thickBot="1" x14ac:dyDescent="0.3">
      <c r="A92" s="8">
        <v>45253.68951275463</v>
      </c>
      <c r="B92" s="3" t="s">
        <v>202</v>
      </c>
      <c r="C92" s="3" t="s">
        <v>45</v>
      </c>
      <c r="D92" s="3" t="s">
        <v>45</v>
      </c>
      <c r="E92" s="3" t="s">
        <v>46</v>
      </c>
      <c r="F92" s="3" t="s">
        <v>87</v>
      </c>
      <c r="G92" s="3">
        <f t="shared" si="5"/>
        <v>1</v>
      </c>
      <c r="H92" s="3">
        <f t="shared" si="6"/>
        <v>1</v>
      </c>
      <c r="I92" s="3">
        <f t="shared" si="7"/>
        <v>1</v>
      </c>
      <c r="J92" s="3">
        <f t="shared" si="8"/>
        <v>1</v>
      </c>
      <c r="K92" s="3">
        <f t="shared" si="9"/>
        <v>0</v>
      </c>
      <c r="L92">
        <v>1</v>
      </c>
      <c r="M92">
        <v>1</v>
      </c>
      <c r="N92">
        <v>1</v>
      </c>
      <c r="O92">
        <v>1</v>
      </c>
      <c r="P92">
        <v>0</v>
      </c>
      <c r="Q92" t="s">
        <v>65</v>
      </c>
      <c r="R92" s="3">
        <f>VLOOKUP(Q92,[1]Sheet1!$A$1:$B$4, 2,0)</f>
        <v>2</v>
      </c>
      <c r="S92">
        <v>2</v>
      </c>
      <c r="T92" s="4" t="s">
        <v>60</v>
      </c>
      <c r="U92" s="3">
        <f>VLOOKUP(T92,[1]Sheet1!$E$1:$F$3, 2,0)</f>
        <v>1</v>
      </c>
      <c r="V92">
        <v>1</v>
      </c>
      <c r="W92" s="5" t="s">
        <v>149</v>
      </c>
      <c r="X92" s="3">
        <f>VLOOKUP(W92,[1]Sheet1!$H$1:$I$4, 2,0)</f>
        <v>2</v>
      </c>
      <c r="Y92">
        <v>2</v>
      </c>
      <c r="Z92" s="4" t="s">
        <v>82</v>
      </c>
      <c r="AA92" s="3">
        <f>VLOOKUP(Z92,[1]Sheet1!$K$1:$L$4, 2,0)</f>
        <v>1</v>
      </c>
      <c r="AB92">
        <v>1</v>
      </c>
      <c r="AC92" t="s">
        <v>52</v>
      </c>
      <c r="AD92">
        <v>4</v>
      </c>
      <c r="AE92">
        <v>4</v>
      </c>
      <c r="AF92">
        <v>4</v>
      </c>
      <c r="AG92">
        <v>5</v>
      </c>
      <c r="AH92">
        <v>5</v>
      </c>
      <c r="AI92">
        <v>3</v>
      </c>
      <c r="AJ92">
        <v>4</v>
      </c>
      <c r="AK92">
        <v>3</v>
      </c>
      <c r="AL92">
        <v>3</v>
      </c>
      <c r="AM92">
        <v>4</v>
      </c>
      <c r="AN92">
        <v>2</v>
      </c>
      <c r="AO92">
        <v>2</v>
      </c>
      <c r="AP92">
        <v>2</v>
      </c>
      <c r="AQ92">
        <v>3</v>
      </c>
      <c r="AR92">
        <v>3</v>
      </c>
      <c r="AS92">
        <v>3</v>
      </c>
      <c r="AT92">
        <v>4</v>
      </c>
      <c r="AU92">
        <v>4</v>
      </c>
      <c r="AV92">
        <v>5</v>
      </c>
      <c r="AW92">
        <v>5</v>
      </c>
      <c r="AX92">
        <v>4</v>
      </c>
      <c r="AY92">
        <v>3</v>
      </c>
      <c r="AZ92">
        <v>3</v>
      </c>
      <c r="BA92">
        <v>2</v>
      </c>
      <c r="BB92">
        <v>4</v>
      </c>
      <c r="BC92">
        <v>4</v>
      </c>
      <c r="BD92">
        <v>4</v>
      </c>
      <c r="BE92">
        <v>4</v>
      </c>
      <c r="BF92">
        <v>4</v>
      </c>
      <c r="BG92" t="s">
        <v>53</v>
      </c>
      <c r="BH92" s="3">
        <f>VLOOKUP(BG92,[1]Sheet1!$N$1:$O$3, 2,0)</f>
        <v>1</v>
      </c>
      <c r="BI92">
        <v>1</v>
      </c>
      <c r="BJ92" t="s">
        <v>54</v>
      </c>
      <c r="BK92" s="3">
        <f>VLOOKUP(BJ92:BJ92,[1]Sheet1!$Q$1:$R$3,2,0)</f>
        <v>2</v>
      </c>
      <c r="BL92">
        <v>2</v>
      </c>
      <c r="BM92" t="s">
        <v>55</v>
      </c>
      <c r="BN92" s="3">
        <f>VLOOKUP(BM92,[1]Sheet1!$T$1:$U$5,2,0)</f>
        <v>2</v>
      </c>
      <c r="BO92">
        <v>2</v>
      </c>
      <c r="BP92" t="s">
        <v>56</v>
      </c>
      <c r="BQ92">
        <f>VLOOKUP(BP92,[1]Sheet1!$W$1:$X$4,2,0)</f>
        <v>2</v>
      </c>
      <c r="BR92">
        <v>2</v>
      </c>
    </row>
    <row r="93" spans="1:70" ht="15.75" customHeight="1" thickBot="1" x14ac:dyDescent="0.3">
      <c r="A93" s="8">
        <v>45253.689614594907</v>
      </c>
      <c r="B93" s="3" t="s">
        <v>203</v>
      </c>
      <c r="C93" s="3" t="s">
        <v>45</v>
      </c>
      <c r="D93" s="3" t="s">
        <v>45</v>
      </c>
      <c r="E93" s="3" t="s">
        <v>46</v>
      </c>
      <c r="F93" s="3" t="s">
        <v>47</v>
      </c>
      <c r="G93" s="3">
        <f t="shared" si="5"/>
        <v>1</v>
      </c>
      <c r="H93" s="3">
        <f t="shared" si="6"/>
        <v>1</v>
      </c>
      <c r="I93" s="3">
        <f t="shared" si="7"/>
        <v>0</v>
      </c>
      <c r="J93" s="3">
        <f t="shared" si="8"/>
        <v>0</v>
      </c>
      <c r="K93" s="3">
        <f t="shared" si="9"/>
        <v>0</v>
      </c>
      <c r="L93">
        <v>1</v>
      </c>
      <c r="M93">
        <v>1</v>
      </c>
      <c r="N93">
        <v>0</v>
      </c>
      <c r="O93">
        <v>0</v>
      </c>
      <c r="P93">
        <v>0</v>
      </c>
      <c r="Q93" t="s">
        <v>78</v>
      </c>
      <c r="R93" s="3">
        <f>VLOOKUP(Q93,[1]Sheet1!$A$1:$B$4, 2,0)</f>
        <v>4</v>
      </c>
      <c r="S93">
        <v>4</v>
      </c>
      <c r="T93" s="4" t="s">
        <v>70</v>
      </c>
      <c r="U93" s="3">
        <f>VLOOKUP(T93,[1]Sheet1!$E$1:$F$3, 2,0)</f>
        <v>2</v>
      </c>
      <c r="V93">
        <v>2</v>
      </c>
      <c r="W93" s="5" t="s">
        <v>149</v>
      </c>
      <c r="X93" s="3">
        <f>VLOOKUP(W93,[1]Sheet1!$H$1:$I$4, 2,0)</f>
        <v>2</v>
      </c>
      <c r="Y93">
        <v>2</v>
      </c>
      <c r="Z93" s="4" t="s">
        <v>82</v>
      </c>
      <c r="AA93" s="3">
        <f>VLOOKUP(Z93,[1]Sheet1!$K$1:$L$4, 2,0)</f>
        <v>1</v>
      </c>
      <c r="AB93">
        <v>1</v>
      </c>
      <c r="AC93" t="s">
        <v>52</v>
      </c>
      <c r="AD93">
        <v>4</v>
      </c>
      <c r="AE93">
        <v>4</v>
      </c>
      <c r="AF93">
        <v>4</v>
      </c>
      <c r="AG93">
        <v>4</v>
      </c>
      <c r="AH93">
        <v>4</v>
      </c>
      <c r="AI93">
        <v>4</v>
      </c>
      <c r="AJ93">
        <v>4</v>
      </c>
      <c r="AK93">
        <v>4</v>
      </c>
      <c r="AL93">
        <v>4</v>
      </c>
      <c r="AM93">
        <v>4</v>
      </c>
      <c r="AN93">
        <v>4</v>
      </c>
      <c r="AO93">
        <v>4</v>
      </c>
      <c r="AP93">
        <v>4</v>
      </c>
      <c r="AQ93">
        <v>4</v>
      </c>
      <c r="AR93">
        <v>4</v>
      </c>
      <c r="AS93">
        <v>4</v>
      </c>
      <c r="AT93">
        <v>4</v>
      </c>
      <c r="AU93">
        <v>4</v>
      </c>
      <c r="AV93">
        <v>4</v>
      </c>
      <c r="AW93">
        <v>4</v>
      </c>
      <c r="AX93">
        <v>4</v>
      </c>
      <c r="AY93">
        <v>4</v>
      </c>
      <c r="AZ93">
        <v>4</v>
      </c>
      <c r="BA93">
        <v>4</v>
      </c>
      <c r="BB93">
        <v>4</v>
      </c>
      <c r="BC93">
        <v>4</v>
      </c>
      <c r="BD93">
        <v>4</v>
      </c>
      <c r="BE93">
        <v>4</v>
      </c>
      <c r="BF93">
        <v>4</v>
      </c>
      <c r="BG93" t="s">
        <v>53</v>
      </c>
      <c r="BH93" s="3">
        <f>VLOOKUP(BG93,[1]Sheet1!$N$1:$O$3, 2,0)</f>
        <v>1</v>
      </c>
      <c r="BI93">
        <v>1</v>
      </c>
      <c r="BJ93" t="s">
        <v>54</v>
      </c>
      <c r="BK93" s="3">
        <f>VLOOKUP(BJ93:BJ93,[1]Sheet1!$Q$1:$R$3,2,0)</f>
        <v>2</v>
      </c>
      <c r="BL93">
        <v>2</v>
      </c>
      <c r="BM93" t="s">
        <v>55</v>
      </c>
      <c r="BN93" s="3">
        <f>VLOOKUP(BM93,[1]Sheet1!$T$1:$U$5,2,0)</f>
        <v>2</v>
      </c>
      <c r="BO93">
        <v>2</v>
      </c>
      <c r="BP93" t="s">
        <v>83</v>
      </c>
      <c r="BQ93">
        <f>VLOOKUP(BP93,[1]Sheet1!$W$1:$X$4,2,0)</f>
        <v>1</v>
      </c>
      <c r="BR93">
        <v>1</v>
      </c>
    </row>
    <row r="94" spans="1:70" ht="15.75" customHeight="1" thickBot="1" x14ac:dyDescent="0.3">
      <c r="A94" s="8">
        <v>45253.689793981481</v>
      </c>
      <c r="B94" s="3" t="s">
        <v>204</v>
      </c>
      <c r="C94" s="3" t="s">
        <v>45</v>
      </c>
      <c r="D94" s="3" t="s">
        <v>45</v>
      </c>
      <c r="E94" s="3" t="s">
        <v>46</v>
      </c>
      <c r="F94" s="3" t="s">
        <v>64</v>
      </c>
      <c r="G94" s="3">
        <f t="shared" si="5"/>
        <v>1</v>
      </c>
      <c r="H94" s="3">
        <f t="shared" si="6"/>
        <v>1</v>
      </c>
      <c r="I94" s="3">
        <f t="shared" si="7"/>
        <v>1</v>
      </c>
      <c r="J94" s="3">
        <f t="shared" si="8"/>
        <v>0</v>
      </c>
      <c r="K94" s="3">
        <f t="shared" si="9"/>
        <v>0</v>
      </c>
      <c r="L94">
        <v>1</v>
      </c>
      <c r="M94">
        <v>1</v>
      </c>
      <c r="N94">
        <v>1</v>
      </c>
      <c r="O94">
        <v>0</v>
      </c>
      <c r="P94">
        <v>0</v>
      </c>
      <c r="Q94" t="s">
        <v>65</v>
      </c>
      <c r="R94" s="3">
        <f>VLOOKUP(Q94,[1]Sheet1!$A$1:$B$4, 2,0)</f>
        <v>2</v>
      </c>
      <c r="S94">
        <v>2</v>
      </c>
      <c r="T94" s="4" t="s">
        <v>49</v>
      </c>
      <c r="U94" s="3">
        <f>VLOOKUP(T94,[1]Sheet1!$E$1:$F$3, 2,0)</f>
        <v>3</v>
      </c>
      <c r="V94">
        <v>3</v>
      </c>
      <c r="W94" s="5" t="s">
        <v>150</v>
      </c>
      <c r="X94" s="3">
        <f>VLOOKUP(W94,[1]Sheet1!$H$1:$I$4, 2,0)</f>
        <v>3</v>
      </c>
      <c r="Y94">
        <v>3</v>
      </c>
      <c r="Z94" s="4" t="s">
        <v>82</v>
      </c>
      <c r="AA94" s="3">
        <f>VLOOKUP(Z94,[1]Sheet1!$K$1:$L$4, 2,0)</f>
        <v>1</v>
      </c>
      <c r="AB94">
        <v>1</v>
      </c>
      <c r="AC94" t="s">
        <v>52</v>
      </c>
      <c r="AD94">
        <v>4</v>
      </c>
      <c r="AE94">
        <v>5</v>
      </c>
      <c r="AF94">
        <v>4</v>
      </c>
      <c r="AG94">
        <v>3</v>
      </c>
      <c r="AH94">
        <v>5</v>
      </c>
      <c r="AI94">
        <v>4</v>
      </c>
      <c r="AJ94">
        <v>5</v>
      </c>
      <c r="AK94">
        <v>4</v>
      </c>
      <c r="AL94">
        <v>5</v>
      </c>
      <c r="AM94">
        <v>4</v>
      </c>
      <c r="AN94">
        <v>5</v>
      </c>
      <c r="AO94">
        <v>4</v>
      </c>
      <c r="AP94">
        <v>5</v>
      </c>
      <c r="AQ94">
        <v>5</v>
      </c>
      <c r="AR94">
        <v>5</v>
      </c>
      <c r="AS94">
        <v>4</v>
      </c>
      <c r="AT94">
        <v>4</v>
      </c>
      <c r="AU94">
        <v>5</v>
      </c>
      <c r="AV94">
        <v>5</v>
      </c>
      <c r="AW94">
        <v>5</v>
      </c>
      <c r="AX94">
        <v>3</v>
      </c>
      <c r="AY94">
        <v>5</v>
      </c>
      <c r="AZ94">
        <v>5</v>
      </c>
      <c r="BA94">
        <v>4</v>
      </c>
      <c r="BB94">
        <v>5</v>
      </c>
      <c r="BC94">
        <v>5</v>
      </c>
      <c r="BD94">
        <v>4</v>
      </c>
      <c r="BE94">
        <v>3</v>
      </c>
      <c r="BF94">
        <v>3</v>
      </c>
      <c r="BG94" t="s">
        <v>53</v>
      </c>
      <c r="BH94" s="3">
        <f>VLOOKUP(BG94,[1]Sheet1!$N$1:$O$3, 2,0)</f>
        <v>1</v>
      </c>
      <c r="BI94">
        <v>1</v>
      </c>
      <c r="BJ94" t="s">
        <v>54</v>
      </c>
      <c r="BK94" s="3">
        <f>VLOOKUP(BJ94:BJ94,[1]Sheet1!$Q$1:$R$3,2,0)</f>
        <v>2</v>
      </c>
      <c r="BL94">
        <v>2</v>
      </c>
      <c r="BM94" t="s">
        <v>55</v>
      </c>
      <c r="BN94" s="3">
        <f>VLOOKUP(BM94,[1]Sheet1!$T$1:$U$5,2,0)</f>
        <v>2</v>
      </c>
      <c r="BO94">
        <v>2</v>
      </c>
      <c r="BP94" t="s">
        <v>68</v>
      </c>
      <c r="BQ94">
        <f>VLOOKUP(BP94,[1]Sheet1!$W$1:$X$4,2,0)</f>
        <v>3</v>
      </c>
      <c r="BR94">
        <v>3</v>
      </c>
    </row>
    <row r="95" spans="1:70" ht="15.75" customHeight="1" thickBot="1" x14ac:dyDescent="0.3">
      <c r="A95" s="8">
        <v>45253.690118784725</v>
      </c>
      <c r="B95" s="3" t="s">
        <v>205</v>
      </c>
      <c r="C95" s="3" t="s">
        <v>45</v>
      </c>
      <c r="D95" s="3" t="s">
        <v>45</v>
      </c>
      <c r="E95" s="3" t="s">
        <v>46</v>
      </c>
      <c r="F95" s="3" t="s">
        <v>64</v>
      </c>
      <c r="G95" s="3">
        <f t="shared" si="5"/>
        <v>1</v>
      </c>
      <c r="H95" s="3">
        <f t="shared" si="6"/>
        <v>1</v>
      </c>
      <c r="I95" s="3">
        <f t="shared" si="7"/>
        <v>1</v>
      </c>
      <c r="J95" s="3">
        <f t="shared" si="8"/>
        <v>0</v>
      </c>
      <c r="K95" s="3">
        <f t="shared" si="9"/>
        <v>0</v>
      </c>
      <c r="L95">
        <v>1</v>
      </c>
      <c r="M95">
        <v>1</v>
      </c>
      <c r="N95">
        <v>1</v>
      </c>
      <c r="O95">
        <v>0</v>
      </c>
      <c r="P95">
        <v>0</v>
      </c>
      <c r="Q95" t="s">
        <v>48</v>
      </c>
      <c r="R95" s="3">
        <f>VLOOKUP(Q95,[1]Sheet1!$A$1:$B$4, 2,0)</f>
        <v>1</v>
      </c>
      <c r="S95">
        <v>1</v>
      </c>
      <c r="T95" s="4" t="s">
        <v>60</v>
      </c>
      <c r="U95" s="3">
        <f>VLOOKUP(T95,[1]Sheet1!$E$1:$F$3, 2,0)</f>
        <v>1</v>
      </c>
      <c r="V95">
        <v>1</v>
      </c>
      <c r="W95" s="5" t="s">
        <v>149</v>
      </c>
      <c r="X95" s="3">
        <f>VLOOKUP(W95,[1]Sheet1!$H$1:$I$4, 2,0)</f>
        <v>2</v>
      </c>
      <c r="Y95">
        <v>2</v>
      </c>
      <c r="Z95" s="4" t="s">
        <v>51</v>
      </c>
      <c r="AA95" s="3">
        <f>VLOOKUP(Z95,[1]Sheet1!$K$1:$L$4, 2,0)</f>
        <v>2</v>
      </c>
      <c r="AB95">
        <v>2</v>
      </c>
      <c r="AC95" t="s">
        <v>52</v>
      </c>
      <c r="AD95">
        <v>4</v>
      </c>
      <c r="AE95">
        <v>5</v>
      </c>
      <c r="AF95">
        <v>5</v>
      </c>
      <c r="AG95">
        <v>5</v>
      </c>
      <c r="AH95">
        <v>5</v>
      </c>
      <c r="AI95">
        <v>3</v>
      </c>
      <c r="AJ95">
        <v>3</v>
      </c>
      <c r="AK95">
        <v>3</v>
      </c>
      <c r="AL95">
        <v>3</v>
      </c>
      <c r="AM95">
        <v>3</v>
      </c>
      <c r="AN95">
        <v>4</v>
      </c>
      <c r="AO95">
        <v>4</v>
      </c>
      <c r="AP95">
        <v>3</v>
      </c>
      <c r="AQ95">
        <v>3</v>
      </c>
      <c r="AR95">
        <v>3</v>
      </c>
      <c r="AS95">
        <v>3</v>
      </c>
      <c r="AT95">
        <v>3</v>
      </c>
      <c r="AU95">
        <v>3</v>
      </c>
      <c r="AV95">
        <v>3</v>
      </c>
      <c r="AW95">
        <v>3</v>
      </c>
      <c r="AX95">
        <v>4</v>
      </c>
      <c r="AY95">
        <v>4</v>
      </c>
      <c r="AZ95">
        <v>4</v>
      </c>
      <c r="BA95">
        <v>4</v>
      </c>
      <c r="BB95">
        <v>4</v>
      </c>
      <c r="BC95">
        <v>4</v>
      </c>
      <c r="BD95">
        <v>4</v>
      </c>
      <c r="BE95">
        <v>4</v>
      </c>
      <c r="BF95">
        <v>4</v>
      </c>
      <c r="BG95" t="s">
        <v>72</v>
      </c>
      <c r="BH95" s="3">
        <f>VLOOKUP(BG95,[1]Sheet1!$N$1:$O$3, 2,0)</f>
        <v>2</v>
      </c>
      <c r="BI95">
        <v>2</v>
      </c>
      <c r="BJ95" t="s">
        <v>67</v>
      </c>
      <c r="BK95" s="3">
        <f>VLOOKUP(BJ95:BJ95,[1]Sheet1!$Q$1:$R$3,2,0)</f>
        <v>3</v>
      </c>
      <c r="BL95">
        <v>3</v>
      </c>
      <c r="BM95" t="s">
        <v>55</v>
      </c>
      <c r="BN95" s="3">
        <f>VLOOKUP(BM95,[1]Sheet1!$T$1:$U$5,2,0)</f>
        <v>2</v>
      </c>
      <c r="BO95">
        <v>2</v>
      </c>
      <c r="BP95" t="s">
        <v>68</v>
      </c>
      <c r="BQ95">
        <f>VLOOKUP(BP95,[1]Sheet1!$W$1:$X$4,2,0)</f>
        <v>3</v>
      </c>
      <c r="BR95">
        <v>3</v>
      </c>
    </row>
    <row r="96" spans="1:70" ht="15.75" customHeight="1" thickBot="1" x14ac:dyDescent="0.3">
      <c r="A96" s="8">
        <v>45253.690768657412</v>
      </c>
      <c r="B96" s="3" t="s">
        <v>206</v>
      </c>
      <c r="C96" s="3" t="s">
        <v>45</v>
      </c>
      <c r="D96" s="3" t="s">
        <v>45</v>
      </c>
      <c r="E96" s="3" t="s">
        <v>46</v>
      </c>
      <c r="F96" s="3" t="s">
        <v>47</v>
      </c>
      <c r="G96" s="3">
        <f t="shared" si="5"/>
        <v>1</v>
      </c>
      <c r="H96" s="3">
        <f t="shared" si="6"/>
        <v>1</v>
      </c>
      <c r="I96" s="3">
        <f t="shared" si="7"/>
        <v>0</v>
      </c>
      <c r="J96" s="3">
        <f t="shared" si="8"/>
        <v>0</v>
      </c>
      <c r="K96" s="3">
        <f t="shared" si="9"/>
        <v>0</v>
      </c>
      <c r="L96">
        <v>1</v>
      </c>
      <c r="M96">
        <v>1</v>
      </c>
      <c r="N96">
        <v>0</v>
      </c>
      <c r="O96">
        <v>0</v>
      </c>
      <c r="P96">
        <v>0</v>
      </c>
      <c r="Q96" t="s">
        <v>65</v>
      </c>
      <c r="R96" s="3">
        <f>VLOOKUP(Q96,[1]Sheet1!$A$1:$B$4, 2,0)</f>
        <v>2</v>
      </c>
      <c r="S96">
        <v>2</v>
      </c>
      <c r="T96" s="4" t="s">
        <v>60</v>
      </c>
      <c r="U96" s="3">
        <f>VLOOKUP(T96,[1]Sheet1!$E$1:$F$3, 2,0)</f>
        <v>1</v>
      </c>
      <c r="V96">
        <v>1</v>
      </c>
      <c r="W96" s="5" t="s">
        <v>149</v>
      </c>
      <c r="X96" s="3">
        <f>VLOOKUP(W96,[1]Sheet1!$H$1:$I$4, 2,0)</f>
        <v>2</v>
      </c>
      <c r="Y96">
        <v>2</v>
      </c>
      <c r="Z96" s="4" t="s">
        <v>51</v>
      </c>
      <c r="AA96" s="3">
        <f>VLOOKUP(Z96,[1]Sheet1!$K$1:$L$4, 2,0)</f>
        <v>2</v>
      </c>
      <c r="AB96">
        <v>2</v>
      </c>
      <c r="AC96" t="s">
        <v>52</v>
      </c>
      <c r="AD96">
        <v>4</v>
      </c>
      <c r="AE96">
        <v>4</v>
      </c>
      <c r="AF96">
        <v>3</v>
      </c>
      <c r="AG96">
        <v>5</v>
      </c>
      <c r="AH96">
        <v>3</v>
      </c>
      <c r="AI96">
        <v>2</v>
      </c>
      <c r="AJ96">
        <v>4</v>
      </c>
      <c r="AK96">
        <v>5</v>
      </c>
      <c r="AL96">
        <v>3</v>
      </c>
      <c r="AM96">
        <v>4</v>
      </c>
      <c r="AN96">
        <v>3</v>
      </c>
      <c r="AO96">
        <v>4</v>
      </c>
      <c r="AP96">
        <v>3</v>
      </c>
      <c r="AQ96">
        <v>5</v>
      </c>
      <c r="AR96">
        <v>4</v>
      </c>
      <c r="AS96">
        <v>3</v>
      </c>
      <c r="AT96">
        <v>5</v>
      </c>
      <c r="AU96">
        <v>3</v>
      </c>
      <c r="AV96">
        <v>5</v>
      </c>
      <c r="AW96">
        <v>4</v>
      </c>
      <c r="AX96">
        <v>4</v>
      </c>
      <c r="AY96">
        <v>5</v>
      </c>
      <c r="AZ96">
        <v>4</v>
      </c>
      <c r="BA96">
        <v>3</v>
      </c>
      <c r="BB96">
        <v>5</v>
      </c>
      <c r="BC96">
        <v>4</v>
      </c>
      <c r="BD96">
        <v>3</v>
      </c>
      <c r="BE96">
        <v>2</v>
      </c>
      <c r="BF96">
        <v>4</v>
      </c>
      <c r="BG96" t="s">
        <v>72</v>
      </c>
      <c r="BH96" s="3">
        <f>VLOOKUP(BG96,[1]Sheet1!$N$1:$O$3, 2,0)</f>
        <v>2</v>
      </c>
      <c r="BI96">
        <v>2</v>
      </c>
      <c r="BJ96" t="s">
        <v>54</v>
      </c>
      <c r="BK96" s="3">
        <f>VLOOKUP(BJ96:BJ96,[1]Sheet1!$Q$1:$R$3,2,0)</f>
        <v>2</v>
      </c>
      <c r="BL96">
        <v>2</v>
      </c>
      <c r="BM96" t="s">
        <v>55</v>
      </c>
      <c r="BN96" s="3">
        <f>VLOOKUP(BM96,[1]Sheet1!$T$1:$U$5,2,0)</f>
        <v>2</v>
      </c>
      <c r="BO96">
        <v>2</v>
      </c>
      <c r="BP96" t="s">
        <v>56</v>
      </c>
      <c r="BQ96">
        <f>VLOOKUP(BP96,[1]Sheet1!$W$1:$X$4,2,0)</f>
        <v>2</v>
      </c>
      <c r="BR96">
        <v>2</v>
      </c>
    </row>
    <row r="97" spans="1:70" ht="15.75" customHeight="1" thickBot="1" x14ac:dyDescent="0.3">
      <c r="A97" s="8">
        <v>45253.695432384258</v>
      </c>
      <c r="B97" s="3" t="s">
        <v>207</v>
      </c>
      <c r="C97" s="3" t="s">
        <v>45</v>
      </c>
      <c r="D97" s="3" t="s">
        <v>45</v>
      </c>
      <c r="E97" s="3" t="s">
        <v>46</v>
      </c>
      <c r="F97" s="3" t="s">
        <v>47</v>
      </c>
      <c r="G97" s="3">
        <f t="shared" si="5"/>
        <v>1</v>
      </c>
      <c r="H97" s="3">
        <f t="shared" si="6"/>
        <v>1</v>
      </c>
      <c r="I97" s="3">
        <f t="shared" si="7"/>
        <v>0</v>
      </c>
      <c r="J97" s="3">
        <f t="shared" si="8"/>
        <v>0</v>
      </c>
      <c r="K97" s="3">
        <f t="shared" si="9"/>
        <v>0</v>
      </c>
      <c r="L97">
        <v>1</v>
      </c>
      <c r="M97">
        <v>1</v>
      </c>
      <c r="N97">
        <v>0</v>
      </c>
      <c r="O97">
        <v>0</v>
      </c>
      <c r="P97">
        <v>0</v>
      </c>
      <c r="Q97" t="s">
        <v>65</v>
      </c>
      <c r="R97" s="3">
        <f>VLOOKUP(Q97,[1]Sheet1!$A$1:$B$4, 2,0)</f>
        <v>2</v>
      </c>
      <c r="S97">
        <v>2</v>
      </c>
      <c r="T97" s="4" t="s">
        <v>60</v>
      </c>
      <c r="U97" s="3">
        <f>VLOOKUP(T97,[1]Sheet1!$E$1:$F$3, 2,0)</f>
        <v>1</v>
      </c>
      <c r="V97">
        <v>1</v>
      </c>
      <c r="W97" s="5" t="s">
        <v>149</v>
      </c>
      <c r="X97" s="3">
        <f>VLOOKUP(W97,[1]Sheet1!$H$1:$I$4, 2,0)</f>
        <v>2</v>
      </c>
      <c r="Y97">
        <v>2</v>
      </c>
      <c r="Z97" s="4" t="s">
        <v>51</v>
      </c>
      <c r="AA97" s="3">
        <f>VLOOKUP(Z97,[1]Sheet1!$K$1:$L$4, 2,0)</f>
        <v>2</v>
      </c>
      <c r="AB97">
        <v>2</v>
      </c>
      <c r="AC97" t="s">
        <v>52</v>
      </c>
      <c r="AD97">
        <v>4</v>
      </c>
      <c r="AE97">
        <v>5</v>
      </c>
      <c r="AF97">
        <v>4</v>
      </c>
      <c r="AG97">
        <v>4</v>
      </c>
      <c r="AH97">
        <v>4</v>
      </c>
      <c r="AI97">
        <v>4</v>
      </c>
      <c r="AJ97">
        <v>4</v>
      </c>
      <c r="AK97">
        <v>5</v>
      </c>
      <c r="AL97">
        <v>3</v>
      </c>
      <c r="AM97">
        <v>4</v>
      </c>
      <c r="AN97">
        <v>4</v>
      </c>
      <c r="AO97">
        <v>3</v>
      </c>
      <c r="AP97">
        <v>3</v>
      </c>
      <c r="AQ97">
        <v>4</v>
      </c>
      <c r="AR97">
        <v>4</v>
      </c>
      <c r="AS97">
        <v>3</v>
      </c>
      <c r="AT97">
        <v>4</v>
      </c>
      <c r="AU97">
        <v>5</v>
      </c>
      <c r="AV97">
        <v>4</v>
      </c>
      <c r="AW97">
        <v>5</v>
      </c>
      <c r="AX97">
        <v>4</v>
      </c>
      <c r="AY97">
        <v>5</v>
      </c>
      <c r="AZ97">
        <v>4</v>
      </c>
      <c r="BA97">
        <v>3</v>
      </c>
      <c r="BB97">
        <v>4</v>
      </c>
      <c r="BC97">
        <v>4</v>
      </c>
      <c r="BD97">
        <v>5</v>
      </c>
      <c r="BE97">
        <v>4</v>
      </c>
      <c r="BF97">
        <v>3</v>
      </c>
      <c r="BG97" t="s">
        <v>72</v>
      </c>
      <c r="BH97" s="3">
        <f>VLOOKUP(BG97,[1]Sheet1!$N$1:$O$3, 2,0)</f>
        <v>2</v>
      </c>
      <c r="BI97">
        <v>2</v>
      </c>
      <c r="BJ97" t="s">
        <v>54</v>
      </c>
      <c r="BK97" s="3">
        <f>VLOOKUP(BJ97:BJ97,[1]Sheet1!$Q$1:$R$3,2,0)</f>
        <v>2</v>
      </c>
      <c r="BL97">
        <v>2</v>
      </c>
      <c r="BM97" t="s">
        <v>55</v>
      </c>
      <c r="BN97" s="3">
        <f>VLOOKUP(BM97,[1]Sheet1!$T$1:$U$5,2,0)</f>
        <v>2</v>
      </c>
      <c r="BO97">
        <v>2</v>
      </c>
      <c r="BP97" t="s">
        <v>56</v>
      </c>
      <c r="BQ97">
        <f>VLOOKUP(BP97,[1]Sheet1!$W$1:$X$4,2,0)</f>
        <v>2</v>
      </c>
      <c r="BR97">
        <v>2</v>
      </c>
    </row>
    <row r="98" spans="1:70" ht="15.75" customHeight="1" thickBot="1" x14ac:dyDescent="0.3">
      <c r="A98" s="8">
        <v>45253.696094583334</v>
      </c>
      <c r="B98" s="3" t="s">
        <v>208</v>
      </c>
      <c r="C98" s="3" t="s">
        <v>45</v>
      </c>
      <c r="D98" s="3" t="s">
        <v>45</v>
      </c>
      <c r="E98" s="3" t="s">
        <v>46</v>
      </c>
      <c r="F98" s="3" t="s">
        <v>47</v>
      </c>
      <c r="G98" s="3">
        <f t="shared" si="5"/>
        <v>1</v>
      </c>
      <c r="H98" s="3">
        <f t="shared" si="6"/>
        <v>1</v>
      </c>
      <c r="I98" s="3">
        <f t="shared" si="7"/>
        <v>0</v>
      </c>
      <c r="J98" s="3">
        <f t="shared" si="8"/>
        <v>0</v>
      </c>
      <c r="K98" s="3">
        <f t="shared" si="9"/>
        <v>0</v>
      </c>
      <c r="L98">
        <v>1</v>
      </c>
      <c r="M98">
        <v>1</v>
      </c>
      <c r="N98">
        <v>0</v>
      </c>
      <c r="O98">
        <v>0</v>
      </c>
      <c r="P98">
        <v>0</v>
      </c>
      <c r="Q98" t="s">
        <v>48</v>
      </c>
      <c r="R98" s="3">
        <f>VLOOKUP(Q98,[1]Sheet1!$A$1:$B$4, 2,0)</f>
        <v>1</v>
      </c>
      <c r="S98">
        <v>1</v>
      </c>
      <c r="T98" s="4" t="s">
        <v>70</v>
      </c>
      <c r="U98" s="3">
        <f>VLOOKUP(T98,[1]Sheet1!$E$1:$F$3, 2,0)</f>
        <v>2</v>
      </c>
      <c r="V98">
        <v>2</v>
      </c>
      <c r="W98" s="5" t="s">
        <v>149</v>
      </c>
      <c r="X98" s="3">
        <f>VLOOKUP(W98,[1]Sheet1!$H$1:$I$4, 2,0)</f>
        <v>2</v>
      </c>
      <c r="Y98">
        <v>2</v>
      </c>
      <c r="Z98" s="4" t="s">
        <v>51</v>
      </c>
      <c r="AA98" s="3">
        <f>VLOOKUP(Z98,[1]Sheet1!$K$1:$L$4, 2,0)</f>
        <v>2</v>
      </c>
      <c r="AB98">
        <v>2</v>
      </c>
      <c r="AC98" t="s">
        <v>52</v>
      </c>
      <c r="AD98">
        <v>5</v>
      </c>
      <c r="AE98">
        <v>5</v>
      </c>
      <c r="AF98">
        <v>3</v>
      </c>
      <c r="AG98">
        <v>3</v>
      </c>
      <c r="AH98">
        <v>5</v>
      </c>
      <c r="AI98">
        <v>3</v>
      </c>
      <c r="AJ98">
        <v>5</v>
      </c>
      <c r="AK98">
        <v>5</v>
      </c>
      <c r="AL98">
        <v>5</v>
      </c>
      <c r="AM98">
        <v>5</v>
      </c>
      <c r="AN98">
        <v>5</v>
      </c>
      <c r="AO98">
        <v>5</v>
      </c>
      <c r="AP98">
        <v>5</v>
      </c>
      <c r="AQ98">
        <v>5</v>
      </c>
      <c r="AR98">
        <v>5</v>
      </c>
      <c r="AS98">
        <v>3</v>
      </c>
      <c r="AT98">
        <v>5</v>
      </c>
      <c r="AU98">
        <v>5</v>
      </c>
      <c r="AV98">
        <v>5</v>
      </c>
      <c r="AW98">
        <v>5</v>
      </c>
      <c r="AX98">
        <v>5</v>
      </c>
      <c r="AY98">
        <v>5</v>
      </c>
      <c r="AZ98">
        <v>5</v>
      </c>
      <c r="BA98">
        <v>5</v>
      </c>
      <c r="BB98">
        <v>5</v>
      </c>
      <c r="BC98">
        <v>4</v>
      </c>
      <c r="BD98">
        <v>3</v>
      </c>
      <c r="BE98">
        <v>3</v>
      </c>
      <c r="BF98">
        <v>3</v>
      </c>
      <c r="BG98" t="s">
        <v>53</v>
      </c>
      <c r="BH98" s="3">
        <f>VLOOKUP(BG98,[1]Sheet1!$N$1:$O$3, 2,0)</f>
        <v>1</v>
      </c>
      <c r="BI98">
        <v>1</v>
      </c>
      <c r="BJ98" t="s">
        <v>54</v>
      </c>
      <c r="BK98" s="3">
        <f>VLOOKUP(BJ98:BJ98,[1]Sheet1!$Q$1:$R$3,2,0)</f>
        <v>2</v>
      </c>
      <c r="BL98">
        <v>2</v>
      </c>
      <c r="BM98" t="s">
        <v>55</v>
      </c>
      <c r="BN98" s="3">
        <f>VLOOKUP(BM98,[1]Sheet1!$T$1:$U$5,2,0)</f>
        <v>2</v>
      </c>
      <c r="BO98">
        <v>2</v>
      </c>
      <c r="BP98" t="s">
        <v>56</v>
      </c>
      <c r="BQ98">
        <f>VLOOKUP(BP98,[1]Sheet1!$W$1:$X$4,2,0)</f>
        <v>2</v>
      </c>
      <c r="BR98">
        <v>2</v>
      </c>
    </row>
    <row r="99" spans="1:70" ht="15.75" customHeight="1" thickBot="1" x14ac:dyDescent="0.3">
      <c r="A99" s="8">
        <v>45253.696542210644</v>
      </c>
      <c r="B99" s="3" t="s">
        <v>209</v>
      </c>
      <c r="C99" s="3" t="s">
        <v>45</v>
      </c>
      <c r="D99" s="3" t="s">
        <v>45</v>
      </c>
      <c r="E99" s="3" t="s">
        <v>46</v>
      </c>
      <c r="F99" s="3" t="s">
        <v>87</v>
      </c>
      <c r="G99" s="3">
        <f t="shared" si="5"/>
        <v>1</v>
      </c>
      <c r="H99" s="3">
        <f t="shared" si="6"/>
        <v>1</v>
      </c>
      <c r="I99" s="3">
        <f t="shared" si="7"/>
        <v>1</v>
      </c>
      <c r="J99" s="3">
        <f t="shared" si="8"/>
        <v>1</v>
      </c>
      <c r="K99" s="3">
        <f t="shared" si="9"/>
        <v>0</v>
      </c>
      <c r="L99">
        <v>1</v>
      </c>
      <c r="M99">
        <v>1</v>
      </c>
      <c r="N99">
        <v>1</v>
      </c>
      <c r="O99">
        <v>1</v>
      </c>
      <c r="P99">
        <v>0</v>
      </c>
      <c r="Q99" t="s">
        <v>65</v>
      </c>
      <c r="R99" s="3">
        <f>VLOOKUP(Q99,[1]Sheet1!$A$1:$B$4, 2,0)</f>
        <v>2</v>
      </c>
      <c r="S99">
        <v>2</v>
      </c>
      <c r="T99" s="4" t="s">
        <v>70</v>
      </c>
      <c r="U99" s="3">
        <f>VLOOKUP(T99,[1]Sheet1!$E$1:$F$3, 2,0)</f>
        <v>2</v>
      </c>
      <c r="V99">
        <v>2</v>
      </c>
      <c r="W99" s="5" t="s">
        <v>149</v>
      </c>
      <c r="X99" s="3">
        <f>VLOOKUP(W99,[1]Sheet1!$H$1:$I$4, 2,0)</f>
        <v>2</v>
      </c>
      <c r="Y99">
        <v>2</v>
      </c>
      <c r="Z99" s="4" t="s">
        <v>82</v>
      </c>
      <c r="AA99" s="3">
        <f>VLOOKUP(Z99,[1]Sheet1!$K$1:$L$4, 2,0)</f>
        <v>1</v>
      </c>
      <c r="AB99">
        <v>1</v>
      </c>
      <c r="AC99" t="s">
        <v>52</v>
      </c>
      <c r="AD99">
        <v>5</v>
      </c>
      <c r="AE99">
        <v>5</v>
      </c>
      <c r="AF99">
        <v>5</v>
      </c>
      <c r="AG99">
        <v>5</v>
      </c>
      <c r="AH99">
        <v>5</v>
      </c>
      <c r="AI99">
        <v>5</v>
      </c>
      <c r="AJ99">
        <v>5</v>
      </c>
      <c r="AK99">
        <v>4</v>
      </c>
      <c r="AL99">
        <v>2</v>
      </c>
      <c r="AM99">
        <v>4</v>
      </c>
      <c r="AN99">
        <v>2</v>
      </c>
      <c r="AO99">
        <v>3</v>
      </c>
      <c r="AP99">
        <v>4</v>
      </c>
      <c r="AQ99">
        <v>4</v>
      </c>
      <c r="AR99">
        <v>4</v>
      </c>
      <c r="AS99">
        <v>3</v>
      </c>
      <c r="AT99">
        <v>4</v>
      </c>
      <c r="AU99">
        <v>4</v>
      </c>
      <c r="AV99">
        <v>2</v>
      </c>
      <c r="AW99">
        <v>3</v>
      </c>
      <c r="AX99">
        <v>4</v>
      </c>
      <c r="AY99">
        <v>4</v>
      </c>
      <c r="AZ99">
        <v>4</v>
      </c>
      <c r="BA99">
        <v>3</v>
      </c>
      <c r="BB99">
        <v>4</v>
      </c>
      <c r="BC99">
        <v>4</v>
      </c>
      <c r="BD99">
        <v>4</v>
      </c>
      <c r="BE99">
        <v>4</v>
      </c>
      <c r="BF99">
        <v>4</v>
      </c>
      <c r="BG99" t="s">
        <v>53</v>
      </c>
      <c r="BH99" s="3">
        <f>VLOOKUP(BG99,[1]Sheet1!$N$1:$O$3, 2,0)</f>
        <v>1</v>
      </c>
      <c r="BI99">
        <v>1</v>
      </c>
      <c r="BJ99" t="s">
        <v>54</v>
      </c>
      <c r="BK99" s="3">
        <f>VLOOKUP(BJ99:BJ99,[1]Sheet1!$Q$1:$R$3,2,0)</f>
        <v>2</v>
      </c>
      <c r="BL99">
        <v>2</v>
      </c>
      <c r="BM99" t="s">
        <v>55</v>
      </c>
      <c r="BN99" s="3">
        <f>VLOOKUP(BM99,[1]Sheet1!$T$1:$U$5,2,0)</f>
        <v>2</v>
      </c>
      <c r="BO99">
        <v>2</v>
      </c>
      <c r="BP99" t="s">
        <v>56</v>
      </c>
      <c r="BQ99">
        <f>VLOOKUP(BP99,[1]Sheet1!$W$1:$X$4,2,0)</f>
        <v>2</v>
      </c>
      <c r="BR99">
        <v>2</v>
      </c>
    </row>
    <row r="100" spans="1:70" ht="15.75" customHeight="1" thickBot="1" x14ac:dyDescent="0.3">
      <c r="A100" s="8">
        <v>45253.697432349538</v>
      </c>
      <c r="B100" s="3" t="s">
        <v>210</v>
      </c>
      <c r="C100" s="3" t="s">
        <v>45</v>
      </c>
      <c r="D100" s="3" t="s">
        <v>45</v>
      </c>
      <c r="E100" s="3" t="s">
        <v>46</v>
      </c>
      <c r="F100" s="3" t="s">
        <v>47</v>
      </c>
      <c r="G100" s="3">
        <f t="shared" si="5"/>
        <v>1</v>
      </c>
      <c r="H100" s="3">
        <f t="shared" si="6"/>
        <v>1</v>
      </c>
      <c r="I100" s="3">
        <f t="shared" si="7"/>
        <v>0</v>
      </c>
      <c r="J100" s="3">
        <f t="shared" si="8"/>
        <v>0</v>
      </c>
      <c r="K100" s="3">
        <f t="shared" si="9"/>
        <v>0</v>
      </c>
      <c r="L100">
        <v>1</v>
      </c>
      <c r="M100">
        <v>1</v>
      </c>
      <c r="N100">
        <v>0</v>
      </c>
      <c r="O100">
        <v>0</v>
      </c>
      <c r="P100">
        <v>0</v>
      </c>
      <c r="Q100" t="s">
        <v>59</v>
      </c>
      <c r="R100" s="3">
        <f>VLOOKUP(Q100,[1]Sheet1!$A$1:$B$4, 2,0)</f>
        <v>3</v>
      </c>
      <c r="S100">
        <v>3</v>
      </c>
      <c r="T100" s="4" t="s">
        <v>60</v>
      </c>
      <c r="U100" s="3">
        <f>VLOOKUP(T100,[1]Sheet1!$E$1:$F$3, 2,0)</f>
        <v>1</v>
      </c>
      <c r="V100">
        <v>1</v>
      </c>
      <c r="W100" s="5" t="s">
        <v>149</v>
      </c>
      <c r="X100" s="3">
        <f>VLOOKUP(W100,[1]Sheet1!$H$1:$I$4, 2,0)</f>
        <v>2</v>
      </c>
      <c r="Y100">
        <v>2</v>
      </c>
      <c r="Z100" s="4" t="s">
        <v>62</v>
      </c>
      <c r="AA100" s="3">
        <f>VLOOKUP(Z100,[1]Sheet1!$K$1:$L$4, 2,0)</f>
        <v>3</v>
      </c>
      <c r="AB100">
        <v>3</v>
      </c>
      <c r="AC100" t="s">
        <v>52</v>
      </c>
      <c r="AD100">
        <v>4</v>
      </c>
      <c r="AE100">
        <v>4</v>
      </c>
      <c r="AF100">
        <v>2</v>
      </c>
      <c r="AG100">
        <v>2</v>
      </c>
      <c r="AH100">
        <v>3</v>
      </c>
      <c r="AI100">
        <v>3</v>
      </c>
      <c r="AJ100">
        <v>3</v>
      </c>
      <c r="AK100">
        <v>3</v>
      </c>
      <c r="AL100">
        <v>3</v>
      </c>
      <c r="AM100">
        <v>3</v>
      </c>
      <c r="AN100">
        <v>3</v>
      </c>
      <c r="AO100">
        <v>3</v>
      </c>
      <c r="AP100">
        <v>3</v>
      </c>
      <c r="AQ100">
        <v>3</v>
      </c>
      <c r="AR100">
        <v>3</v>
      </c>
      <c r="AS100">
        <v>3</v>
      </c>
      <c r="AT100">
        <v>3</v>
      </c>
      <c r="AU100">
        <v>3</v>
      </c>
      <c r="AV100">
        <v>3</v>
      </c>
      <c r="AW100">
        <v>3</v>
      </c>
      <c r="AX100">
        <v>3</v>
      </c>
      <c r="AY100">
        <v>3</v>
      </c>
      <c r="AZ100">
        <v>3</v>
      </c>
      <c r="BA100">
        <v>3</v>
      </c>
      <c r="BB100">
        <v>3</v>
      </c>
      <c r="BC100">
        <v>3</v>
      </c>
      <c r="BD100">
        <v>3</v>
      </c>
      <c r="BE100">
        <v>3</v>
      </c>
      <c r="BF100">
        <v>3</v>
      </c>
      <c r="BG100" t="s">
        <v>53</v>
      </c>
      <c r="BH100" s="3">
        <f>VLOOKUP(BG100,[1]Sheet1!$N$1:$O$3, 2,0)</f>
        <v>1</v>
      </c>
      <c r="BI100">
        <v>1</v>
      </c>
      <c r="BJ100" t="s">
        <v>54</v>
      </c>
      <c r="BK100" s="3">
        <f>VLOOKUP(BJ100:BJ100,[1]Sheet1!$Q$1:$R$3,2,0)</f>
        <v>2</v>
      </c>
      <c r="BL100">
        <v>2</v>
      </c>
      <c r="BM100" t="s">
        <v>55</v>
      </c>
      <c r="BN100" s="3">
        <f>VLOOKUP(BM100,[1]Sheet1!$T$1:$U$5,2,0)</f>
        <v>2</v>
      </c>
      <c r="BO100">
        <v>2</v>
      </c>
      <c r="BP100" t="s">
        <v>56</v>
      </c>
      <c r="BQ100">
        <f>VLOOKUP(BP100,[1]Sheet1!$W$1:$X$4,2,0)</f>
        <v>2</v>
      </c>
      <c r="BR100">
        <v>2</v>
      </c>
    </row>
    <row r="101" spans="1:70" ht="15.75" customHeight="1" thickBot="1" x14ac:dyDescent="0.3">
      <c r="A101" s="8">
        <v>45253.698916759255</v>
      </c>
      <c r="B101" s="3" t="s">
        <v>211</v>
      </c>
      <c r="C101" s="3" t="s">
        <v>45</v>
      </c>
      <c r="D101" s="3" t="s">
        <v>45</v>
      </c>
      <c r="E101" s="3" t="s">
        <v>46</v>
      </c>
      <c r="F101" s="3" t="s">
        <v>47</v>
      </c>
      <c r="G101" s="3">
        <f t="shared" si="5"/>
        <v>1</v>
      </c>
      <c r="H101" s="3">
        <f t="shared" si="6"/>
        <v>1</v>
      </c>
      <c r="I101" s="3">
        <f t="shared" si="7"/>
        <v>0</v>
      </c>
      <c r="J101" s="3">
        <f t="shared" si="8"/>
        <v>0</v>
      </c>
      <c r="K101" s="3">
        <f t="shared" si="9"/>
        <v>0</v>
      </c>
      <c r="L101">
        <v>1</v>
      </c>
      <c r="M101">
        <v>1</v>
      </c>
      <c r="N101">
        <v>0</v>
      </c>
      <c r="O101">
        <v>0</v>
      </c>
      <c r="P101">
        <v>0</v>
      </c>
      <c r="Q101" t="s">
        <v>65</v>
      </c>
      <c r="R101" s="3">
        <f>VLOOKUP(Q101,[1]Sheet1!$A$1:$B$4, 2,0)</f>
        <v>2</v>
      </c>
      <c r="S101">
        <v>2</v>
      </c>
      <c r="T101" s="4" t="s">
        <v>70</v>
      </c>
      <c r="U101" s="3">
        <f>VLOOKUP(T101,[1]Sheet1!$E$1:$F$3, 2,0)</f>
        <v>2</v>
      </c>
      <c r="V101">
        <v>2</v>
      </c>
      <c r="W101" s="5" t="s">
        <v>150</v>
      </c>
      <c r="X101" s="3">
        <f>VLOOKUP(W101,[1]Sheet1!$H$1:$I$4, 2,0)</f>
        <v>3</v>
      </c>
      <c r="Y101">
        <v>3</v>
      </c>
      <c r="Z101" s="4" t="s">
        <v>82</v>
      </c>
      <c r="AA101" s="3">
        <f>VLOOKUP(Z101,[1]Sheet1!$K$1:$L$4, 2,0)</f>
        <v>1</v>
      </c>
      <c r="AB101">
        <v>1</v>
      </c>
      <c r="AC101" t="s">
        <v>52</v>
      </c>
      <c r="AD101">
        <v>1</v>
      </c>
      <c r="AE101">
        <v>1</v>
      </c>
      <c r="AF101">
        <v>5</v>
      </c>
      <c r="AG101">
        <v>4</v>
      </c>
      <c r="AH101">
        <v>3</v>
      </c>
      <c r="AI101">
        <v>2</v>
      </c>
      <c r="AJ101">
        <v>2</v>
      </c>
      <c r="AK101">
        <v>3</v>
      </c>
      <c r="AL101">
        <v>4</v>
      </c>
      <c r="AM101">
        <v>3</v>
      </c>
      <c r="AN101">
        <v>2</v>
      </c>
      <c r="AO101">
        <v>4</v>
      </c>
      <c r="AP101">
        <v>3</v>
      </c>
      <c r="AQ101">
        <v>2</v>
      </c>
      <c r="AR101">
        <v>2</v>
      </c>
      <c r="AS101">
        <v>5</v>
      </c>
      <c r="AT101">
        <v>1</v>
      </c>
      <c r="AU101">
        <v>1</v>
      </c>
      <c r="AV101">
        <v>2</v>
      </c>
      <c r="AW101">
        <v>2</v>
      </c>
      <c r="AX101">
        <v>3</v>
      </c>
      <c r="AY101">
        <v>1</v>
      </c>
      <c r="AZ101">
        <v>3</v>
      </c>
      <c r="BA101">
        <v>2</v>
      </c>
      <c r="BB101">
        <v>1</v>
      </c>
      <c r="BC101">
        <v>5</v>
      </c>
      <c r="BD101">
        <v>4</v>
      </c>
      <c r="BE101">
        <v>3</v>
      </c>
      <c r="BF101">
        <v>4</v>
      </c>
      <c r="BG101" t="s">
        <v>53</v>
      </c>
      <c r="BH101" s="3">
        <f>VLOOKUP(BG101,[1]Sheet1!$N$1:$O$3, 2,0)</f>
        <v>1</v>
      </c>
      <c r="BI101">
        <v>1</v>
      </c>
      <c r="BJ101" t="s">
        <v>54</v>
      </c>
      <c r="BK101" s="3">
        <f>VLOOKUP(BJ101:BJ101,[1]Sheet1!$Q$1:$R$3,2,0)</f>
        <v>2</v>
      </c>
      <c r="BL101">
        <v>2</v>
      </c>
      <c r="BM101" t="s">
        <v>55</v>
      </c>
      <c r="BN101" s="3">
        <f>VLOOKUP(BM101,[1]Sheet1!$T$1:$U$5,2,0)</f>
        <v>2</v>
      </c>
      <c r="BO101">
        <v>2</v>
      </c>
      <c r="BP101" t="s">
        <v>83</v>
      </c>
      <c r="BQ101">
        <f>VLOOKUP(BP101,[1]Sheet1!$W$1:$X$4,2,0)</f>
        <v>1</v>
      </c>
      <c r="BR101">
        <v>1</v>
      </c>
    </row>
    <row r="102" spans="1:70" ht="15.75" customHeight="1" thickBot="1" x14ac:dyDescent="0.3">
      <c r="A102" s="8">
        <v>45253.701651307871</v>
      </c>
      <c r="B102" s="3" t="s">
        <v>212</v>
      </c>
      <c r="C102" s="3" t="s">
        <v>45</v>
      </c>
      <c r="D102" s="3" t="s">
        <v>45</v>
      </c>
      <c r="E102" s="3" t="s">
        <v>46</v>
      </c>
      <c r="F102" s="3" t="s">
        <v>58</v>
      </c>
      <c r="G102" s="3">
        <f t="shared" si="5"/>
        <v>1</v>
      </c>
      <c r="H102" s="3">
        <f t="shared" si="6"/>
        <v>0</v>
      </c>
      <c r="I102" s="3">
        <f t="shared" si="7"/>
        <v>0</v>
      </c>
      <c r="J102" s="3">
        <f t="shared" si="8"/>
        <v>0</v>
      </c>
      <c r="K102" s="3">
        <f t="shared" si="9"/>
        <v>0</v>
      </c>
      <c r="L102">
        <v>1</v>
      </c>
      <c r="M102">
        <v>0</v>
      </c>
      <c r="N102">
        <v>0</v>
      </c>
      <c r="O102">
        <v>0</v>
      </c>
      <c r="P102">
        <v>0</v>
      </c>
      <c r="Q102" t="s">
        <v>48</v>
      </c>
      <c r="R102" s="3">
        <f>VLOOKUP(Q102,[1]Sheet1!$A$1:$B$4, 2,0)</f>
        <v>1</v>
      </c>
      <c r="S102">
        <v>1</v>
      </c>
      <c r="T102" s="4" t="s">
        <v>70</v>
      </c>
      <c r="U102" s="3">
        <f>VLOOKUP(T102,[1]Sheet1!$E$1:$F$3, 2,0)</f>
        <v>2</v>
      </c>
      <c r="V102">
        <v>2</v>
      </c>
      <c r="W102" s="5" t="s">
        <v>50</v>
      </c>
      <c r="X102" s="3">
        <f>VLOOKUP(W102,[1]Sheet1!$H$1:$I$4, 2,0)</f>
        <v>1</v>
      </c>
      <c r="Y102">
        <v>1</v>
      </c>
      <c r="Z102" s="4" t="s">
        <v>82</v>
      </c>
      <c r="AA102" s="3">
        <f>VLOOKUP(Z102,[1]Sheet1!$K$1:$L$4, 2,0)</f>
        <v>1</v>
      </c>
      <c r="AB102">
        <v>1</v>
      </c>
      <c r="AC102" t="s">
        <v>52</v>
      </c>
      <c r="AD102">
        <v>5</v>
      </c>
      <c r="AE102">
        <v>5</v>
      </c>
      <c r="AF102">
        <v>2</v>
      </c>
      <c r="AG102">
        <v>4</v>
      </c>
      <c r="AH102">
        <v>4</v>
      </c>
      <c r="AI102">
        <v>2</v>
      </c>
      <c r="AJ102">
        <v>2</v>
      </c>
      <c r="AK102">
        <v>2</v>
      </c>
      <c r="AL102">
        <v>2</v>
      </c>
      <c r="AM102">
        <v>3</v>
      </c>
      <c r="AN102">
        <v>3</v>
      </c>
      <c r="AO102">
        <v>4</v>
      </c>
      <c r="AP102">
        <v>4</v>
      </c>
      <c r="AQ102">
        <v>4</v>
      </c>
      <c r="AR102">
        <v>4</v>
      </c>
      <c r="AS102">
        <v>3</v>
      </c>
      <c r="AT102">
        <v>5</v>
      </c>
      <c r="AU102">
        <v>5</v>
      </c>
      <c r="AV102">
        <v>5</v>
      </c>
      <c r="AW102">
        <v>5</v>
      </c>
      <c r="AX102">
        <v>4</v>
      </c>
      <c r="AY102">
        <v>5</v>
      </c>
      <c r="AZ102">
        <v>4</v>
      </c>
      <c r="BA102">
        <v>4</v>
      </c>
      <c r="BB102">
        <v>4</v>
      </c>
      <c r="BC102">
        <v>5</v>
      </c>
      <c r="BD102">
        <v>4</v>
      </c>
      <c r="BE102">
        <v>4</v>
      </c>
      <c r="BF102">
        <v>4</v>
      </c>
      <c r="BG102" t="s">
        <v>53</v>
      </c>
      <c r="BH102" s="3">
        <f>VLOOKUP(BG102,[1]Sheet1!$N$1:$O$3, 2,0)</f>
        <v>1</v>
      </c>
      <c r="BI102">
        <v>1</v>
      </c>
      <c r="BJ102" t="s">
        <v>54</v>
      </c>
      <c r="BK102" s="3">
        <f>VLOOKUP(BJ102:BJ102,[1]Sheet1!$Q$1:$R$3,2,0)</f>
        <v>2</v>
      </c>
      <c r="BL102">
        <v>2</v>
      </c>
      <c r="BM102" t="s">
        <v>55</v>
      </c>
      <c r="BN102" s="3">
        <f>VLOOKUP(BM102,[1]Sheet1!$T$1:$U$5,2,0)</f>
        <v>2</v>
      </c>
      <c r="BO102">
        <v>2</v>
      </c>
      <c r="BP102" t="s">
        <v>56</v>
      </c>
      <c r="BQ102">
        <f>VLOOKUP(BP102,[1]Sheet1!$W$1:$X$4,2,0)</f>
        <v>2</v>
      </c>
      <c r="BR102">
        <v>2</v>
      </c>
    </row>
    <row r="103" spans="1:70" ht="15.75" customHeight="1" thickBot="1" x14ac:dyDescent="0.3">
      <c r="A103" s="8">
        <v>45253.702928831015</v>
      </c>
      <c r="B103" s="3" t="s">
        <v>213</v>
      </c>
      <c r="C103" s="3" t="s">
        <v>45</v>
      </c>
      <c r="D103" s="3" t="s">
        <v>45</v>
      </c>
      <c r="E103" s="3" t="s">
        <v>46</v>
      </c>
      <c r="F103" s="3" t="s">
        <v>47</v>
      </c>
      <c r="G103" s="3">
        <f t="shared" si="5"/>
        <v>1</v>
      </c>
      <c r="H103" s="3">
        <f t="shared" si="6"/>
        <v>1</v>
      </c>
      <c r="I103" s="3">
        <f t="shared" si="7"/>
        <v>0</v>
      </c>
      <c r="J103" s="3">
        <f t="shared" si="8"/>
        <v>0</v>
      </c>
      <c r="K103" s="3">
        <f t="shared" si="9"/>
        <v>0</v>
      </c>
      <c r="L103">
        <v>1</v>
      </c>
      <c r="M103">
        <v>1</v>
      </c>
      <c r="N103">
        <v>0</v>
      </c>
      <c r="O103">
        <v>0</v>
      </c>
      <c r="P103">
        <v>0</v>
      </c>
      <c r="Q103" t="s">
        <v>65</v>
      </c>
      <c r="R103" s="3">
        <f>VLOOKUP(Q103,[1]Sheet1!$A$1:$B$4, 2,0)</f>
        <v>2</v>
      </c>
      <c r="S103">
        <v>2</v>
      </c>
      <c r="T103" s="4" t="s">
        <v>60</v>
      </c>
      <c r="U103" s="3">
        <f>VLOOKUP(T103,[1]Sheet1!$E$1:$F$3, 2,0)</f>
        <v>1</v>
      </c>
      <c r="V103">
        <v>1</v>
      </c>
      <c r="W103" s="5" t="s">
        <v>50</v>
      </c>
      <c r="X103" s="3">
        <f>VLOOKUP(W103,[1]Sheet1!$H$1:$I$4, 2,0)</f>
        <v>1</v>
      </c>
      <c r="Y103">
        <v>1</v>
      </c>
      <c r="Z103" s="4" t="s">
        <v>51</v>
      </c>
      <c r="AA103" s="3">
        <f>VLOOKUP(Z103,[1]Sheet1!$K$1:$L$4, 2,0)</f>
        <v>2</v>
      </c>
      <c r="AB103">
        <v>2</v>
      </c>
      <c r="AC103" t="s">
        <v>88</v>
      </c>
      <c r="AD103">
        <v>2</v>
      </c>
      <c r="AE103">
        <v>4</v>
      </c>
      <c r="AF103">
        <v>3</v>
      </c>
      <c r="AG103">
        <v>4</v>
      </c>
      <c r="AH103">
        <v>3</v>
      </c>
      <c r="AI103">
        <v>2</v>
      </c>
      <c r="AJ103">
        <v>4</v>
      </c>
      <c r="AK103">
        <v>4</v>
      </c>
      <c r="AL103">
        <v>4</v>
      </c>
      <c r="AM103">
        <v>3</v>
      </c>
      <c r="AN103">
        <v>4</v>
      </c>
      <c r="AO103">
        <v>4</v>
      </c>
      <c r="AP103">
        <v>4</v>
      </c>
      <c r="AQ103">
        <v>4</v>
      </c>
      <c r="AR103">
        <v>2</v>
      </c>
      <c r="AS103">
        <v>4</v>
      </c>
      <c r="AT103">
        <v>4</v>
      </c>
      <c r="AU103">
        <v>5</v>
      </c>
      <c r="AV103">
        <v>5</v>
      </c>
      <c r="AW103">
        <v>5</v>
      </c>
      <c r="AX103">
        <v>4</v>
      </c>
      <c r="AY103">
        <v>5</v>
      </c>
      <c r="AZ103">
        <v>5</v>
      </c>
      <c r="BA103">
        <v>4</v>
      </c>
      <c r="BB103">
        <v>4</v>
      </c>
      <c r="BC103">
        <v>5</v>
      </c>
      <c r="BD103">
        <v>4</v>
      </c>
      <c r="BE103">
        <v>4</v>
      </c>
      <c r="BF103">
        <v>4</v>
      </c>
      <c r="BG103" t="s">
        <v>72</v>
      </c>
      <c r="BH103" s="3">
        <f>VLOOKUP(BG103,[1]Sheet1!$N$1:$O$3, 2,0)</f>
        <v>2</v>
      </c>
      <c r="BI103">
        <v>2</v>
      </c>
      <c r="BJ103" t="s">
        <v>67</v>
      </c>
      <c r="BK103" s="3">
        <f>VLOOKUP(BJ103:BJ103,[1]Sheet1!$Q$1:$R$3,2,0)</f>
        <v>3</v>
      </c>
      <c r="BL103">
        <v>3</v>
      </c>
      <c r="BM103" t="s">
        <v>105</v>
      </c>
      <c r="BN103" s="3">
        <f>VLOOKUP(BM103,[1]Sheet1!$T$1:$U$5,2,0)</f>
        <v>3</v>
      </c>
      <c r="BO103">
        <v>3</v>
      </c>
      <c r="BP103" t="s">
        <v>75</v>
      </c>
      <c r="BQ103">
        <f>VLOOKUP(BP103,[1]Sheet1!$W$1:$X$4,2,0)</f>
        <v>4</v>
      </c>
      <c r="BR103">
        <v>4</v>
      </c>
    </row>
    <row r="104" spans="1:70" ht="15.75" customHeight="1" thickBot="1" x14ac:dyDescent="0.3">
      <c r="A104" s="8">
        <v>45253.703590543984</v>
      </c>
      <c r="B104" s="3" t="s">
        <v>214</v>
      </c>
      <c r="C104" s="3" t="s">
        <v>45</v>
      </c>
      <c r="D104" s="3" t="s">
        <v>45</v>
      </c>
      <c r="E104" s="3" t="s">
        <v>46</v>
      </c>
      <c r="F104" s="3" t="s">
        <v>90</v>
      </c>
      <c r="G104" s="3">
        <f t="shared" si="5"/>
        <v>1</v>
      </c>
      <c r="H104" s="3">
        <f t="shared" si="6"/>
        <v>1</v>
      </c>
      <c r="I104" s="3">
        <f t="shared" si="7"/>
        <v>0</v>
      </c>
      <c r="J104" s="3">
        <f t="shared" si="8"/>
        <v>1</v>
      </c>
      <c r="K104" s="3">
        <f t="shared" si="9"/>
        <v>0</v>
      </c>
      <c r="L104">
        <v>1</v>
      </c>
      <c r="M104">
        <v>1</v>
      </c>
      <c r="N104">
        <v>0</v>
      </c>
      <c r="O104">
        <v>1</v>
      </c>
      <c r="P104">
        <v>0</v>
      </c>
      <c r="Q104" t="s">
        <v>65</v>
      </c>
      <c r="R104" s="3">
        <f>VLOOKUP(Q104,[1]Sheet1!$A$1:$B$4, 2,0)</f>
        <v>2</v>
      </c>
      <c r="S104">
        <v>2</v>
      </c>
      <c r="T104" s="4" t="s">
        <v>70</v>
      </c>
      <c r="U104" s="3">
        <f>VLOOKUP(T104,[1]Sheet1!$E$1:$F$3, 2,0)</f>
        <v>2</v>
      </c>
      <c r="V104">
        <v>2</v>
      </c>
      <c r="W104" s="5" t="s">
        <v>149</v>
      </c>
      <c r="X104" s="3">
        <f>VLOOKUP(W104,[1]Sheet1!$H$1:$I$4, 2,0)</f>
        <v>2</v>
      </c>
      <c r="Y104">
        <v>2</v>
      </c>
      <c r="Z104" s="4" t="s">
        <v>82</v>
      </c>
      <c r="AA104" s="3">
        <f>VLOOKUP(Z104,[1]Sheet1!$K$1:$L$4, 2,0)</f>
        <v>1</v>
      </c>
      <c r="AB104">
        <v>1</v>
      </c>
      <c r="AC104" t="s">
        <v>52</v>
      </c>
      <c r="AD104">
        <v>4</v>
      </c>
      <c r="AE104">
        <v>4</v>
      </c>
      <c r="AF104">
        <v>4</v>
      </c>
      <c r="AG104">
        <v>4</v>
      </c>
      <c r="AH104">
        <v>4</v>
      </c>
      <c r="AI104">
        <v>3</v>
      </c>
      <c r="AJ104">
        <v>3</v>
      </c>
      <c r="AK104">
        <v>4</v>
      </c>
      <c r="AL104">
        <v>4</v>
      </c>
      <c r="AM104">
        <v>4</v>
      </c>
      <c r="AN104">
        <v>4</v>
      </c>
      <c r="AO104">
        <v>4</v>
      </c>
      <c r="AP104">
        <v>3</v>
      </c>
      <c r="AQ104">
        <v>4</v>
      </c>
      <c r="AR104">
        <v>4</v>
      </c>
      <c r="AS104">
        <v>3</v>
      </c>
      <c r="AT104">
        <v>4</v>
      </c>
      <c r="AU104">
        <v>4</v>
      </c>
      <c r="AV104">
        <v>3</v>
      </c>
      <c r="AW104">
        <v>4</v>
      </c>
      <c r="AX104">
        <v>4</v>
      </c>
      <c r="AY104">
        <v>4</v>
      </c>
      <c r="AZ104">
        <v>4</v>
      </c>
      <c r="BA104">
        <v>4</v>
      </c>
      <c r="BB104">
        <v>4</v>
      </c>
      <c r="BC104">
        <v>4</v>
      </c>
      <c r="BD104">
        <v>4</v>
      </c>
      <c r="BE104">
        <v>4</v>
      </c>
      <c r="BF104">
        <v>4</v>
      </c>
      <c r="BG104" t="s">
        <v>53</v>
      </c>
      <c r="BH104" s="3">
        <f>VLOOKUP(BG104,[1]Sheet1!$N$1:$O$3, 2,0)</f>
        <v>1</v>
      </c>
      <c r="BI104">
        <v>1</v>
      </c>
      <c r="BJ104" t="s">
        <v>54</v>
      </c>
      <c r="BK104" s="3">
        <f>VLOOKUP(BJ104:BJ104,[1]Sheet1!$Q$1:$R$3,2,0)</f>
        <v>2</v>
      </c>
      <c r="BL104">
        <v>2</v>
      </c>
      <c r="BM104" t="s">
        <v>55</v>
      </c>
      <c r="BN104" s="3">
        <f>VLOOKUP(BM104,[1]Sheet1!$T$1:$U$5,2,0)</f>
        <v>2</v>
      </c>
      <c r="BO104">
        <v>2</v>
      </c>
      <c r="BP104" t="s">
        <v>83</v>
      </c>
      <c r="BQ104">
        <f>VLOOKUP(BP104,[1]Sheet1!$W$1:$X$4,2,0)</f>
        <v>1</v>
      </c>
      <c r="BR104">
        <v>1</v>
      </c>
    </row>
    <row r="105" spans="1:70" ht="15.75" customHeight="1" thickBot="1" x14ac:dyDescent="0.3">
      <c r="A105" s="8">
        <v>45253.711074999999</v>
      </c>
      <c r="B105" s="3" t="s">
        <v>215</v>
      </c>
      <c r="C105" s="3" t="s">
        <v>45</v>
      </c>
      <c r="D105" s="3" t="s">
        <v>45</v>
      </c>
      <c r="E105" s="3" t="s">
        <v>46</v>
      </c>
      <c r="F105" s="3" t="s">
        <v>134</v>
      </c>
      <c r="G105" s="3">
        <f t="shared" si="5"/>
        <v>1</v>
      </c>
      <c r="H105" s="3">
        <f t="shared" si="6"/>
        <v>0</v>
      </c>
      <c r="I105" s="3">
        <f t="shared" si="7"/>
        <v>0</v>
      </c>
      <c r="J105" s="3">
        <f t="shared" si="8"/>
        <v>1</v>
      </c>
      <c r="K105" s="3">
        <f t="shared" si="9"/>
        <v>0</v>
      </c>
      <c r="L105">
        <v>1</v>
      </c>
      <c r="M105">
        <v>0</v>
      </c>
      <c r="N105">
        <v>0</v>
      </c>
      <c r="O105">
        <v>1</v>
      </c>
      <c r="P105">
        <v>0</v>
      </c>
      <c r="Q105" t="s">
        <v>59</v>
      </c>
      <c r="R105" s="3">
        <f>VLOOKUP(Q105,[1]Sheet1!$A$1:$B$4, 2,0)</f>
        <v>3</v>
      </c>
      <c r="S105">
        <v>3</v>
      </c>
      <c r="T105" s="4" t="s">
        <v>70</v>
      </c>
      <c r="U105" s="3">
        <f>VLOOKUP(T105,[1]Sheet1!$E$1:$F$3, 2,0)</f>
        <v>2</v>
      </c>
      <c r="V105">
        <v>2</v>
      </c>
      <c r="W105" s="5" t="s">
        <v>149</v>
      </c>
      <c r="X105" s="3">
        <f>VLOOKUP(W105,[1]Sheet1!$H$1:$I$4, 2,0)</f>
        <v>2</v>
      </c>
      <c r="Y105">
        <v>2</v>
      </c>
      <c r="Z105" s="4" t="s">
        <v>51</v>
      </c>
      <c r="AA105" s="3">
        <f>VLOOKUP(Z105,[1]Sheet1!$K$1:$L$4, 2,0)</f>
        <v>2</v>
      </c>
      <c r="AB105">
        <v>2</v>
      </c>
      <c r="AC105" t="s">
        <v>52</v>
      </c>
      <c r="AD105">
        <v>5</v>
      </c>
      <c r="AE105">
        <v>4</v>
      </c>
      <c r="AF105">
        <v>4</v>
      </c>
      <c r="AG105">
        <v>4</v>
      </c>
      <c r="AH105">
        <v>5</v>
      </c>
      <c r="AI105">
        <v>5</v>
      </c>
      <c r="AJ105">
        <v>4</v>
      </c>
      <c r="AK105">
        <v>4</v>
      </c>
      <c r="AL105">
        <v>4</v>
      </c>
      <c r="AM105">
        <v>4</v>
      </c>
      <c r="AN105">
        <v>4</v>
      </c>
      <c r="AO105">
        <v>4</v>
      </c>
      <c r="AP105">
        <v>5</v>
      </c>
      <c r="AQ105">
        <v>4</v>
      </c>
      <c r="AR105">
        <v>4</v>
      </c>
      <c r="AS105">
        <v>4</v>
      </c>
      <c r="AT105">
        <v>4</v>
      </c>
      <c r="AU105">
        <v>4</v>
      </c>
      <c r="AV105">
        <v>4</v>
      </c>
      <c r="AW105">
        <v>4</v>
      </c>
      <c r="AX105">
        <v>4</v>
      </c>
      <c r="AY105">
        <v>4</v>
      </c>
      <c r="AZ105">
        <v>4</v>
      </c>
      <c r="BA105">
        <v>4</v>
      </c>
      <c r="BB105">
        <v>5</v>
      </c>
      <c r="BC105">
        <v>5</v>
      </c>
      <c r="BD105">
        <v>5</v>
      </c>
      <c r="BE105">
        <v>5</v>
      </c>
      <c r="BF105">
        <v>4</v>
      </c>
      <c r="BG105" t="s">
        <v>72</v>
      </c>
      <c r="BH105" s="3">
        <f>VLOOKUP(BG105,[1]Sheet1!$N$1:$O$3, 2,0)</f>
        <v>2</v>
      </c>
      <c r="BI105">
        <v>2</v>
      </c>
      <c r="BJ105" t="s">
        <v>54</v>
      </c>
      <c r="BK105" s="3">
        <f>VLOOKUP(BJ105:BJ105,[1]Sheet1!$Q$1:$R$3,2,0)</f>
        <v>2</v>
      </c>
      <c r="BL105">
        <v>2</v>
      </c>
      <c r="BM105" t="s">
        <v>55</v>
      </c>
      <c r="BN105" s="3">
        <f>VLOOKUP(BM105,[1]Sheet1!$T$1:$U$5,2,0)</f>
        <v>2</v>
      </c>
      <c r="BO105">
        <v>2</v>
      </c>
      <c r="BP105" t="s">
        <v>68</v>
      </c>
      <c r="BQ105">
        <f>VLOOKUP(BP105,[1]Sheet1!$W$1:$X$4,2,0)</f>
        <v>3</v>
      </c>
      <c r="BR105">
        <v>3</v>
      </c>
    </row>
    <row r="106" spans="1:70" ht="15.75" customHeight="1" thickBot="1" x14ac:dyDescent="0.3">
      <c r="A106" s="8">
        <v>45253.711188819449</v>
      </c>
      <c r="B106" s="3" t="s">
        <v>216</v>
      </c>
      <c r="C106" s="3" t="s">
        <v>45</v>
      </c>
      <c r="D106" s="3" t="s">
        <v>45</v>
      </c>
      <c r="E106" s="3" t="s">
        <v>46</v>
      </c>
      <c r="F106" s="3" t="s">
        <v>64</v>
      </c>
      <c r="G106" s="3">
        <f t="shared" si="5"/>
        <v>1</v>
      </c>
      <c r="H106" s="3">
        <f t="shared" si="6"/>
        <v>1</v>
      </c>
      <c r="I106" s="3">
        <f t="shared" si="7"/>
        <v>1</v>
      </c>
      <c r="J106" s="3">
        <f t="shared" si="8"/>
        <v>0</v>
      </c>
      <c r="K106" s="3">
        <f t="shared" si="9"/>
        <v>0</v>
      </c>
      <c r="L106">
        <v>1</v>
      </c>
      <c r="M106">
        <v>1</v>
      </c>
      <c r="N106">
        <v>1</v>
      </c>
      <c r="O106">
        <v>0</v>
      </c>
      <c r="P106">
        <v>0</v>
      </c>
      <c r="Q106" t="s">
        <v>59</v>
      </c>
      <c r="R106" s="3">
        <f>VLOOKUP(Q106,[1]Sheet1!$A$1:$B$4, 2,0)</f>
        <v>3</v>
      </c>
      <c r="S106">
        <v>3</v>
      </c>
      <c r="T106" s="4" t="s">
        <v>70</v>
      </c>
      <c r="U106" s="3">
        <f>VLOOKUP(T106,[1]Sheet1!$E$1:$F$3, 2,0)</f>
        <v>2</v>
      </c>
      <c r="V106">
        <v>2</v>
      </c>
      <c r="W106" s="5" t="s">
        <v>173</v>
      </c>
      <c r="X106" s="3">
        <f>VLOOKUP(W106,[1]Sheet1!$H$1:$I$4, 2,0)</f>
        <v>4</v>
      </c>
      <c r="Y106">
        <v>4</v>
      </c>
      <c r="Z106" s="4" t="s">
        <v>51</v>
      </c>
      <c r="AA106" s="3">
        <f>VLOOKUP(Z106,[1]Sheet1!$K$1:$L$4, 2,0)</f>
        <v>2</v>
      </c>
      <c r="AB106">
        <v>2</v>
      </c>
      <c r="AC106" t="s">
        <v>88</v>
      </c>
      <c r="AD106">
        <v>4</v>
      </c>
      <c r="AE106">
        <v>4</v>
      </c>
      <c r="AF106">
        <v>4</v>
      </c>
      <c r="AG106">
        <v>4</v>
      </c>
      <c r="AH106">
        <v>4</v>
      </c>
      <c r="AI106">
        <v>3</v>
      </c>
      <c r="AJ106">
        <v>3</v>
      </c>
      <c r="AK106">
        <v>4</v>
      </c>
      <c r="AL106">
        <v>4</v>
      </c>
      <c r="AM106">
        <v>4</v>
      </c>
      <c r="AN106">
        <v>4</v>
      </c>
      <c r="AO106">
        <v>4</v>
      </c>
      <c r="AP106">
        <v>4</v>
      </c>
      <c r="AQ106">
        <v>4</v>
      </c>
      <c r="AR106">
        <v>4</v>
      </c>
      <c r="AS106">
        <v>4</v>
      </c>
      <c r="AT106">
        <v>4</v>
      </c>
      <c r="AU106">
        <v>4</v>
      </c>
      <c r="AV106">
        <v>4</v>
      </c>
      <c r="AW106">
        <v>4</v>
      </c>
      <c r="AX106">
        <v>4</v>
      </c>
      <c r="AY106">
        <v>4</v>
      </c>
      <c r="AZ106">
        <v>4</v>
      </c>
      <c r="BA106">
        <v>4</v>
      </c>
      <c r="BB106">
        <v>4</v>
      </c>
      <c r="BC106">
        <v>4</v>
      </c>
      <c r="BD106">
        <v>4</v>
      </c>
      <c r="BE106">
        <v>4</v>
      </c>
      <c r="BF106">
        <v>4</v>
      </c>
      <c r="BG106" t="s">
        <v>53</v>
      </c>
      <c r="BH106" s="3">
        <f>VLOOKUP(BG106,[1]Sheet1!$N$1:$O$3, 2,0)</f>
        <v>1</v>
      </c>
      <c r="BI106">
        <v>1</v>
      </c>
      <c r="BJ106" t="s">
        <v>54</v>
      </c>
      <c r="BK106" s="3">
        <f>VLOOKUP(BJ106:BJ106,[1]Sheet1!$Q$1:$R$3,2,0)</f>
        <v>2</v>
      </c>
      <c r="BL106">
        <v>2</v>
      </c>
      <c r="BM106" t="s">
        <v>55</v>
      </c>
      <c r="BN106" s="3">
        <f>VLOOKUP(BM106,[1]Sheet1!$T$1:$U$5,2,0)</f>
        <v>2</v>
      </c>
      <c r="BO106">
        <v>2</v>
      </c>
      <c r="BP106" t="s">
        <v>75</v>
      </c>
      <c r="BQ106">
        <f>VLOOKUP(BP106,[1]Sheet1!$W$1:$X$4,2,0)</f>
        <v>4</v>
      </c>
      <c r="BR106">
        <v>4</v>
      </c>
    </row>
    <row r="107" spans="1:70" ht="15.75" customHeight="1" thickBot="1" x14ac:dyDescent="0.3">
      <c r="A107" s="8">
        <v>45253.711535787035</v>
      </c>
      <c r="B107" s="3" t="s">
        <v>217</v>
      </c>
      <c r="C107" s="3" t="s">
        <v>45</v>
      </c>
      <c r="D107" s="3" t="s">
        <v>45</v>
      </c>
      <c r="E107" s="3" t="s">
        <v>46</v>
      </c>
      <c r="F107" s="3" t="s">
        <v>87</v>
      </c>
      <c r="G107" s="3">
        <f t="shared" si="5"/>
        <v>1</v>
      </c>
      <c r="H107" s="3">
        <f t="shared" si="6"/>
        <v>1</v>
      </c>
      <c r="I107" s="3">
        <f t="shared" si="7"/>
        <v>1</v>
      </c>
      <c r="J107" s="3">
        <f t="shared" si="8"/>
        <v>1</v>
      </c>
      <c r="K107" s="3">
        <f t="shared" si="9"/>
        <v>0</v>
      </c>
      <c r="L107">
        <v>1</v>
      </c>
      <c r="M107">
        <v>1</v>
      </c>
      <c r="N107">
        <v>1</v>
      </c>
      <c r="O107">
        <v>1</v>
      </c>
      <c r="P107">
        <v>0</v>
      </c>
      <c r="Q107" t="s">
        <v>65</v>
      </c>
      <c r="R107" s="3">
        <f>VLOOKUP(Q107,[1]Sheet1!$A$1:$B$4, 2,0)</f>
        <v>2</v>
      </c>
      <c r="S107">
        <v>2</v>
      </c>
      <c r="T107" s="4" t="s">
        <v>60</v>
      </c>
      <c r="U107" s="3">
        <f>VLOOKUP(T107,[1]Sheet1!$E$1:$F$3, 2,0)</f>
        <v>1</v>
      </c>
      <c r="V107">
        <v>1</v>
      </c>
      <c r="W107" s="5" t="s">
        <v>149</v>
      </c>
      <c r="X107" s="3">
        <f>VLOOKUP(W107,[1]Sheet1!$H$1:$I$4, 2,0)</f>
        <v>2</v>
      </c>
      <c r="Y107">
        <v>2</v>
      </c>
      <c r="Z107" s="4" t="s">
        <v>82</v>
      </c>
      <c r="AA107" s="3">
        <f>VLOOKUP(Z107,[1]Sheet1!$K$1:$L$4, 2,0)</f>
        <v>1</v>
      </c>
      <c r="AB107">
        <v>1</v>
      </c>
      <c r="AC107" t="s">
        <v>88</v>
      </c>
      <c r="AD107">
        <v>4</v>
      </c>
      <c r="AE107">
        <v>4</v>
      </c>
      <c r="AF107">
        <v>4</v>
      </c>
      <c r="AG107">
        <v>4</v>
      </c>
      <c r="AH107">
        <v>3</v>
      </c>
      <c r="AI107">
        <v>3</v>
      </c>
      <c r="AJ107">
        <v>3</v>
      </c>
      <c r="AK107">
        <v>4</v>
      </c>
      <c r="AL107">
        <v>4</v>
      </c>
      <c r="AM107">
        <v>3</v>
      </c>
      <c r="AN107">
        <v>3</v>
      </c>
      <c r="AO107">
        <v>3</v>
      </c>
      <c r="AP107">
        <v>4</v>
      </c>
      <c r="AQ107">
        <v>3</v>
      </c>
      <c r="AR107">
        <v>3</v>
      </c>
      <c r="AS107">
        <v>3</v>
      </c>
      <c r="AT107">
        <v>3</v>
      </c>
      <c r="AU107">
        <v>3</v>
      </c>
      <c r="AV107">
        <v>4</v>
      </c>
      <c r="AW107">
        <v>4</v>
      </c>
      <c r="AX107">
        <v>4</v>
      </c>
      <c r="AY107">
        <v>3</v>
      </c>
      <c r="AZ107">
        <v>4</v>
      </c>
      <c r="BA107">
        <v>3</v>
      </c>
      <c r="BB107">
        <v>4</v>
      </c>
      <c r="BC107">
        <v>3</v>
      </c>
      <c r="BD107">
        <v>3</v>
      </c>
      <c r="BE107">
        <v>3</v>
      </c>
      <c r="BF107">
        <v>3</v>
      </c>
      <c r="BG107" t="s">
        <v>53</v>
      </c>
      <c r="BH107" s="3">
        <f>VLOOKUP(BG107,[1]Sheet1!$N$1:$O$3, 2,0)</f>
        <v>1</v>
      </c>
      <c r="BI107">
        <v>1</v>
      </c>
      <c r="BJ107" t="s">
        <v>67</v>
      </c>
      <c r="BK107" s="3">
        <f>VLOOKUP(BJ107:BJ107,[1]Sheet1!$Q$1:$R$3,2,0)</f>
        <v>3</v>
      </c>
      <c r="BL107">
        <v>3</v>
      </c>
      <c r="BM107" t="s">
        <v>105</v>
      </c>
      <c r="BN107" s="3">
        <f>VLOOKUP(BM107,[1]Sheet1!$T$1:$U$5,2,0)</f>
        <v>3</v>
      </c>
      <c r="BO107">
        <v>3</v>
      </c>
      <c r="BP107" t="s">
        <v>75</v>
      </c>
      <c r="BQ107">
        <f>VLOOKUP(BP107,[1]Sheet1!$W$1:$X$4,2,0)</f>
        <v>4</v>
      </c>
      <c r="BR107">
        <v>4</v>
      </c>
    </row>
    <row r="108" spans="1:70" ht="15.75" customHeight="1" thickBot="1" x14ac:dyDescent="0.3">
      <c r="A108" s="8">
        <v>45253.715825254629</v>
      </c>
      <c r="B108" s="3" t="s">
        <v>218</v>
      </c>
      <c r="C108" s="3" t="s">
        <v>45</v>
      </c>
      <c r="D108" s="3" t="s">
        <v>45</v>
      </c>
      <c r="E108" s="3" t="s">
        <v>46</v>
      </c>
      <c r="F108" s="3" t="s">
        <v>58</v>
      </c>
      <c r="G108" s="3">
        <f t="shared" si="5"/>
        <v>1</v>
      </c>
      <c r="H108" s="3">
        <f t="shared" si="6"/>
        <v>0</v>
      </c>
      <c r="I108" s="3">
        <f t="shared" si="7"/>
        <v>0</v>
      </c>
      <c r="J108" s="3">
        <f t="shared" si="8"/>
        <v>0</v>
      </c>
      <c r="K108" s="3">
        <f t="shared" si="9"/>
        <v>0</v>
      </c>
      <c r="L108">
        <v>1</v>
      </c>
      <c r="M108">
        <v>0</v>
      </c>
      <c r="N108">
        <v>0</v>
      </c>
      <c r="O108">
        <v>0</v>
      </c>
      <c r="P108">
        <v>0</v>
      </c>
      <c r="Q108" t="s">
        <v>65</v>
      </c>
      <c r="R108" s="3">
        <f>VLOOKUP(Q108,[1]Sheet1!$A$1:$B$4, 2,0)</f>
        <v>2</v>
      </c>
      <c r="S108">
        <v>2</v>
      </c>
      <c r="T108" s="4" t="s">
        <v>60</v>
      </c>
      <c r="U108" s="3">
        <f>VLOOKUP(T108,[1]Sheet1!$E$1:$F$3, 2,0)</f>
        <v>1</v>
      </c>
      <c r="V108">
        <v>1</v>
      </c>
      <c r="W108" s="5" t="s">
        <v>150</v>
      </c>
      <c r="X108" s="3">
        <f>VLOOKUP(W108,[1]Sheet1!$H$1:$I$4, 2,0)</f>
        <v>3</v>
      </c>
      <c r="Y108">
        <v>3</v>
      </c>
      <c r="Z108" s="4" t="s">
        <v>51</v>
      </c>
      <c r="AA108" s="3">
        <f>VLOOKUP(Z108,[1]Sheet1!$K$1:$L$4, 2,0)</f>
        <v>2</v>
      </c>
      <c r="AB108">
        <v>2</v>
      </c>
      <c r="AC108" t="s">
        <v>52</v>
      </c>
      <c r="AD108">
        <v>4</v>
      </c>
      <c r="AE108">
        <v>4</v>
      </c>
      <c r="AF108">
        <v>2</v>
      </c>
      <c r="AG108">
        <v>3</v>
      </c>
      <c r="AH108">
        <v>4</v>
      </c>
      <c r="AI108">
        <v>1</v>
      </c>
      <c r="AJ108">
        <v>3</v>
      </c>
      <c r="AK108">
        <v>3</v>
      </c>
      <c r="AL108">
        <v>4</v>
      </c>
      <c r="AM108">
        <v>4</v>
      </c>
      <c r="AN108">
        <v>4</v>
      </c>
      <c r="AO108">
        <v>4</v>
      </c>
      <c r="AP108">
        <v>4</v>
      </c>
      <c r="AQ108">
        <v>2</v>
      </c>
      <c r="AR108">
        <v>4</v>
      </c>
      <c r="AS108">
        <v>3</v>
      </c>
      <c r="AT108">
        <v>4</v>
      </c>
      <c r="AU108">
        <v>4</v>
      </c>
      <c r="AV108">
        <v>4</v>
      </c>
      <c r="AW108">
        <v>3</v>
      </c>
      <c r="AX108">
        <v>3</v>
      </c>
      <c r="AY108">
        <v>4</v>
      </c>
      <c r="AZ108">
        <v>3</v>
      </c>
      <c r="BA108">
        <v>4</v>
      </c>
      <c r="BB108">
        <v>4</v>
      </c>
      <c r="BC108">
        <v>3</v>
      </c>
      <c r="BD108">
        <v>3</v>
      </c>
      <c r="BE108">
        <v>4</v>
      </c>
      <c r="BF108">
        <v>4</v>
      </c>
      <c r="BG108" t="s">
        <v>53</v>
      </c>
      <c r="BH108" s="3">
        <f>VLOOKUP(BG108,[1]Sheet1!$N$1:$O$3, 2,0)</f>
        <v>1</v>
      </c>
      <c r="BI108">
        <v>1</v>
      </c>
      <c r="BJ108" t="s">
        <v>54</v>
      </c>
      <c r="BK108" s="3">
        <f>VLOOKUP(BJ108:BJ108,[1]Sheet1!$Q$1:$R$3,2,0)</f>
        <v>2</v>
      </c>
      <c r="BL108">
        <v>2</v>
      </c>
      <c r="BM108" t="s">
        <v>55</v>
      </c>
      <c r="BN108" s="3">
        <f>VLOOKUP(BM108,[1]Sheet1!$T$1:$U$5,2,0)</f>
        <v>2</v>
      </c>
      <c r="BO108">
        <v>2</v>
      </c>
      <c r="BP108" t="s">
        <v>56</v>
      </c>
      <c r="BQ108">
        <f>VLOOKUP(BP108,[1]Sheet1!$W$1:$X$4,2,0)</f>
        <v>2</v>
      </c>
      <c r="BR108">
        <v>2</v>
      </c>
    </row>
    <row r="109" spans="1:70" ht="15.75" customHeight="1" thickBot="1" x14ac:dyDescent="0.3">
      <c r="A109" s="8">
        <v>45253.718931122683</v>
      </c>
      <c r="B109" s="3" t="s">
        <v>219</v>
      </c>
      <c r="C109" s="3" t="s">
        <v>45</v>
      </c>
      <c r="D109" s="3" t="s">
        <v>45</v>
      </c>
      <c r="E109" s="3" t="s">
        <v>46</v>
      </c>
      <c r="F109" s="3" t="s">
        <v>58</v>
      </c>
      <c r="G109" s="3">
        <f t="shared" si="5"/>
        <v>1</v>
      </c>
      <c r="H109" s="3">
        <f t="shared" si="6"/>
        <v>0</v>
      </c>
      <c r="I109" s="3">
        <f t="shared" si="7"/>
        <v>0</v>
      </c>
      <c r="J109" s="3">
        <f t="shared" si="8"/>
        <v>0</v>
      </c>
      <c r="K109" s="3">
        <f t="shared" si="9"/>
        <v>0</v>
      </c>
      <c r="L109">
        <v>1</v>
      </c>
      <c r="M109">
        <v>0</v>
      </c>
      <c r="N109">
        <v>0</v>
      </c>
      <c r="O109">
        <v>0</v>
      </c>
      <c r="P109">
        <v>0</v>
      </c>
      <c r="Q109" t="s">
        <v>59</v>
      </c>
      <c r="R109" s="3">
        <f>VLOOKUP(Q109,[1]Sheet1!$A$1:$B$4, 2,0)</f>
        <v>3</v>
      </c>
      <c r="S109">
        <v>3</v>
      </c>
      <c r="T109" s="4" t="s">
        <v>60</v>
      </c>
      <c r="U109" s="3">
        <f>VLOOKUP(T109,[1]Sheet1!$E$1:$F$3, 2,0)</f>
        <v>1</v>
      </c>
      <c r="V109">
        <v>1</v>
      </c>
      <c r="W109" s="5" t="s">
        <v>150</v>
      </c>
      <c r="X109" s="3">
        <f>VLOOKUP(W109,[1]Sheet1!$H$1:$I$4, 2,0)</f>
        <v>3</v>
      </c>
      <c r="Y109">
        <v>3</v>
      </c>
      <c r="Z109" s="4" t="s">
        <v>82</v>
      </c>
      <c r="AA109" s="3">
        <f>VLOOKUP(Z109,[1]Sheet1!$K$1:$L$4, 2,0)</f>
        <v>1</v>
      </c>
      <c r="AB109">
        <v>1</v>
      </c>
      <c r="AC109" t="s">
        <v>52</v>
      </c>
      <c r="AD109">
        <v>4</v>
      </c>
      <c r="AE109">
        <v>4</v>
      </c>
      <c r="AF109">
        <v>4</v>
      </c>
      <c r="AG109">
        <v>4</v>
      </c>
      <c r="AH109">
        <v>4</v>
      </c>
      <c r="AI109">
        <v>4</v>
      </c>
      <c r="AJ109">
        <v>4</v>
      </c>
      <c r="AK109">
        <v>4</v>
      </c>
      <c r="AL109">
        <v>4</v>
      </c>
      <c r="AM109">
        <v>4</v>
      </c>
      <c r="AN109">
        <v>4</v>
      </c>
      <c r="AO109">
        <v>4</v>
      </c>
      <c r="AP109">
        <v>4</v>
      </c>
      <c r="AQ109">
        <v>4</v>
      </c>
      <c r="AR109">
        <v>4</v>
      </c>
      <c r="AS109">
        <v>4</v>
      </c>
      <c r="AT109">
        <v>4</v>
      </c>
      <c r="AU109">
        <v>4</v>
      </c>
      <c r="AV109">
        <v>4</v>
      </c>
      <c r="AW109">
        <v>4</v>
      </c>
      <c r="AX109">
        <v>4</v>
      </c>
      <c r="AY109">
        <v>4</v>
      </c>
      <c r="AZ109">
        <v>4</v>
      </c>
      <c r="BA109">
        <v>4</v>
      </c>
      <c r="BB109">
        <v>4</v>
      </c>
      <c r="BC109">
        <v>4</v>
      </c>
      <c r="BD109">
        <v>4</v>
      </c>
      <c r="BE109">
        <v>4</v>
      </c>
      <c r="BF109">
        <v>4</v>
      </c>
      <c r="BG109" t="s">
        <v>53</v>
      </c>
      <c r="BH109" s="3">
        <f>VLOOKUP(BG109,[1]Sheet1!$N$1:$O$3, 2,0)</f>
        <v>1</v>
      </c>
      <c r="BI109">
        <v>1</v>
      </c>
      <c r="BJ109" t="s">
        <v>67</v>
      </c>
      <c r="BK109" s="3">
        <f>VLOOKUP(BJ109:BJ109,[1]Sheet1!$Q$1:$R$3,2,0)</f>
        <v>3</v>
      </c>
      <c r="BL109">
        <v>3</v>
      </c>
      <c r="BM109" t="s">
        <v>105</v>
      </c>
      <c r="BN109" s="3">
        <f>VLOOKUP(BM109,[1]Sheet1!$T$1:$U$5,2,0)</f>
        <v>3</v>
      </c>
      <c r="BO109">
        <v>3</v>
      </c>
      <c r="BP109" t="s">
        <v>68</v>
      </c>
      <c r="BQ109">
        <f>VLOOKUP(BP109,[1]Sheet1!$W$1:$X$4,2,0)</f>
        <v>3</v>
      </c>
      <c r="BR109">
        <v>3</v>
      </c>
    </row>
    <row r="110" spans="1:70" ht="15.75" customHeight="1" thickBot="1" x14ac:dyDescent="0.3">
      <c r="A110" s="8">
        <v>45253.720199976851</v>
      </c>
      <c r="B110" s="3" t="s">
        <v>220</v>
      </c>
      <c r="C110" s="3" t="s">
        <v>45</v>
      </c>
      <c r="D110" s="3" t="s">
        <v>45</v>
      </c>
      <c r="E110" s="3" t="s">
        <v>46</v>
      </c>
      <c r="F110" s="3" t="s">
        <v>87</v>
      </c>
      <c r="G110" s="3">
        <f t="shared" si="5"/>
        <v>1</v>
      </c>
      <c r="H110" s="3">
        <f t="shared" si="6"/>
        <v>1</v>
      </c>
      <c r="I110" s="3">
        <f t="shared" si="7"/>
        <v>1</v>
      </c>
      <c r="J110" s="3">
        <f t="shared" si="8"/>
        <v>1</v>
      </c>
      <c r="K110" s="3">
        <f t="shared" si="9"/>
        <v>0</v>
      </c>
      <c r="L110">
        <v>1</v>
      </c>
      <c r="M110">
        <v>1</v>
      </c>
      <c r="N110">
        <v>1</v>
      </c>
      <c r="O110">
        <v>1</v>
      </c>
      <c r="P110">
        <v>0</v>
      </c>
      <c r="Q110" t="s">
        <v>65</v>
      </c>
      <c r="R110" s="3">
        <f>VLOOKUP(Q110,[1]Sheet1!$A$1:$B$4, 2,0)</f>
        <v>2</v>
      </c>
      <c r="S110">
        <v>2</v>
      </c>
      <c r="T110" s="4" t="s">
        <v>70</v>
      </c>
      <c r="U110" s="3">
        <f>VLOOKUP(T110,[1]Sheet1!$E$1:$F$3, 2,0)</f>
        <v>2</v>
      </c>
      <c r="V110">
        <v>2</v>
      </c>
      <c r="W110" s="5" t="s">
        <v>150</v>
      </c>
      <c r="X110" s="3">
        <f>VLOOKUP(W110,[1]Sheet1!$H$1:$I$4, 2,0)</f>
        <v>3</v>
      </c>
      <c r="Y110">
        <v>3</v>
      </c>
      <c r="Z110" s="4" t="s">
        <v>51</v>
      </c>
      <c r="AA110" s="3">
        <f>VLOOKUP(Z110,[1]Sheet1!$K$1:$L$4, 2,0)</f>
        <v>2</v>
      </c>
      <c r="AB110">
        <v>2</v>
      </c>
      <c r="AC110" t="s">
        <v>52</v>
      </c>
      <c r="AD110">
        <v>3</v>
      </c>
      <c r="AE110">
        <v>3</v>
      </c>
      <c r="AF110">
        <v>4</v>
      </c>
      <c r="AG110">
        <v>4</v>
      </c>
      <c r="AH110">
        <v>4</v>
      </c>
      <c r="AI110">
        <v>2</v>
      </c>
      <c r="AJ110">
        <v>3</v>
      </c>
      <c r="AK110">
        <v>3</v>
      </c>
      <c r="AL110">
        <v>3</v>
      </c>
      <c r="AM110">
        <v>3</v>
      </c>
      <c r="AN110">
        <v>3</v>
      </c>
      <c r="AO110">
        <v>3</v>
      </c>
      <c r="AP110">
        <v>3</v>
      </c>
      <c r="AQ110">
        <v>4</v>
      </c>
      <c r="AR110">
        <v>4</v>
      </c>
      <c r="AS110">
        <v>3</v>
      </c>
      <c r="AT110">
        <v>4</v>
      </c>
      <c r="AU110">
        <v>3</v>
      </c>
      <c r="AV110">
        <v>3</v>
      </c>
      <c r="AW110">
        <v>3</v>
      </c>
      <c r="AX110">
        <v>3</v>
      </c>
      <c r="AY110">
        <v>4</v>
      </c>
      <c r="AZ110">
        <v>3</v>
      </c>
      <c r="BA110">
        <v>3</v>
      </c>
      <c r="BB110">
        <v>4</v>
      </c>
      <c r="BC110">
        <v>3</v>
      </c>
      <c r="BD110">
        <v>3</v>
      </c>
      <c r="BE110">
        <v>3</v>
      </c>
      <c r="BF110">
        <v>4</v>
      </c>
      <c r="BG110" t="s">
        <v>53</v>
      </c>
      <c r="BH110" s="3">
        <f>VLOOKUP(BG110,[1]Sheet1!$N$1:$O$3, 2,0)</f>
        <v>1</v>
      </c>
      <c r="BI110">
        <v>1</v>
      </c>
      <c r="BJ110" t="s">
        <v>54</v>
      </c>
      <c r="BK110" s="3">
        <f>VLOOKUP(BJ110:BJ110,[1]Sheet1!$Q$1:$R$3,2,0)</f>
        <v>2</v>
      </c>
      <c r="BL110">
        <v>2</v>
      </c>
      <c r="BM110" t="s">
        <v>55</v>
      </c>
      <c r="BN110" s="3">
        <f>VLOOKUP(BM110,[1]Sheet1!$T$1:$U$5,2,0)</f>
        <v>2</v>
      </c>
      <c r="BO110">
        <v>2</v>
      </c>
      <c r="BP110" t="s">
        <v>68</v>
      </c>
      <c r="BQ110">
        <f>VLOOKUP(BP110,[1]Sheet1!$W$1:$X$4,2,0)</f>
        <v>3</v>
      </c>
      <c r="BR110">
        <v>3</v>
      </c>
    </row>
    <row r="111" spans="1:70" ht="15.75" customHeight="1" thickBot="1" x14ac:dyDescent="0.3">
      <c r="A111" s="8">
        <v>45253.724488553242</v>
      </c>
      <c r="B111" s="3" t="s">
        <v>221</v>
      </c>
      <c r="C111" s="3" t="s">
        <v>45</v>
      </c>
      <c r="D111" s="3" t="s">
        <v>45</v>
      </c>
      <c r="E111" s="3" t="s">
        <v>46</v>
      </c>
      <c r="F111" s="3" t="s">
        <v>58</v>
      </c>
      <c r="G111" s="3">
        <f t="shared" si="5"/>
        <v>1</v>
      </c>
      <c r="H111" s="3">
        <f t="shared" si="6"/>
        <v>0</v>
      </c>
      <c r="I111" s="3">
        <f t="shared" si="7"/>
        <v>0</v>
      </c>
      <c r="J111" s="3">
        <f t="shared" si="8"/>
        <v>0</v>
      </c>
      <c r="K111" s="3">
        <f t="shared" si="9"/>
        <v>0</v>
      </c>
      <c r="L111">
        <v>1</v>
      </c>
      <c r="M111">
        <v>0</v>
      </c>
      <c r="N111">
        <v>0</v>
      </c>
      <c r="O111">
        <v>0</v>
      </c>
      <c r="P111">
        <v>0</v>
      </c>
      <c r="Q111" t="s">
        <v>59</v>
      </c>
      <c r="R111" s="3">
        <f>VLOOKUP(Q111,[1]Sheet1!$A$1:$B$4, 2,0)</f>
        <v>3</v>
      </c>
      <c r="S111">
        <v>3</v>
      </c>
      <c r="T111" s="4" t="s">
        <v>70</v>
      </c>
      <c r="U111" s="3">
        <f>VLOOKUP(T111,[1]Sheet1!$E$1:$F$3, 2,0)</f>
        <v>2</v>
      </c>
      <c r="V111">
        <v>2</v>
      </c>
      <c r="W111" s="5" t="s">
        <v>149</v>
      </c>
      <c r="X111" s="3">
        <f>VLOOKUP(W111,[1]Sheet1!$H$1:$I$4, 2,0)</f>
        <v>2</v>
      </c>
      <c r="Y111">
        <v>2</v>
      </c>
      <c r="Z111" s="4" t="s">
        <v>51</v>
      </c>
      <c r="AA111" s="3">
        <f>VLOOKUP(Z111,[1]Sheet1!$K$1:$L$4, 2,0)</f>
        <v>2</v>
      </c>
      <c r="AB111">
        <v>2</v>
      </c>
      <c r="AC111" t="s">
        <v>88</v>
      </c>
      <c r="AD111">
        <v>5</v>
      </c>
      <c r="AE111">
        <v>4</v>
      </c>
      <c r="AF111">
        <v>3</v>
      </c>
      <c r="AG111">
        <v>4</v>
      </c>
      <c r="AH111">
        <v>4</v>
      </c>
      <c r="AI111">
        <v>2</v>
      </c>
      <c r="AJ111">
        <v>3</v>
      </c>
      <c r="AK111">
        <v>3</v>
      </c>
      <c r="AL111">
        <v>3</v>
      </c>
      <c r="AM111">
        <v>4</v>
      </c>
      <c r="AN111">
        <v>3</v>
      </c>
      <c r="AO111">
        <v>3</v>
      </c>
      <c r="AP111">
        <v>2</v>
      </c>
      <c r="AQ111">
        <v>3</v>
      </c>
      <c r="AR111">
        <v>4</v>
      </c>
      <c r="AS111">
        <v>3</v>
      </c>
      <c r="AT111">
        <v>4</v>
      </c>
      <c r="AU111">
        <v>4</v>
      </c>
      <c r="AV111">
        <v>4</v>
      </c>
      <c r="AW111">
        <v>4</v>
      </c>
      <c r="AX111">
        <v>3</v>
      </c>
      <c r="AY111">
        <v>4</v>
      </c>
      <c r="AZ111">
        <v>4</v>
      </c>
      <c r="BA111">
        <v>4</v>
      </c>
      <c r="BB111">
        <v>3</v>
      </c>
      <c r="BC111">
        <v>3</v>
      </c>
      <c r="BD111">
        <v>4</v>
      </c>
      <c r="BE111">
        <v>4</v>
      </c>
      <c r="BF111">
        <v>4</v>
      </c>
      <c r="BG111" t="s">
        <v>53</v>
      </c>
      <c r="BH111" s="3">
        <f>VLOOKUP(BG111,[1]Sheet1!$N$1:$O$3, 2,0)</f>
        <v>1</v>
      </c>
      <c r="BI111">
        <v>1</v>
      </c>
      <c r="BJ111" t="s">
        <v>54</v>
      </c>
      <c r="BK111" s="3">
        <f>VLOOKUP(BJ111:BJ111,[1]Sheet1!$Q$1:$R$3,2,0)</f>
        <v>2</v>
      </c>
      <c r="BL111">
        <v>2</v>
      </c>
      <c r="BM111" t="s">
        <v>128</v>
      </c>
      <c r="BN111" s="3">
        <f>VLOOKUP(BM111,[1]Sheet1!$T$1:$U$5,2,0)</f>
        <v>1</v>
      </c>
      <c r="BO111">
        <v>1</v>
      </c>
      <c r="BP111" t="s">
        <v>83</v>
      </c>
      <c r="BQ111">
        <f>VLOOKUP(BP111,[1]Sheet1!$W$1:$X$4,2,0)</f>
        <v>1</v>
      </c>
      <c r="BR111">
        <v>1</v>
      </c>
    </row>
    <row r="112" spans="1:70" ht="15.75" customHeight="1" thickBot="1" x14ac:dyDescent="0.3">
      <c r="A112" s="8">
        <v>45253.725454340281</v>
      </c>
      <c r="B112" s="3" t="s">
        <v>222</v>
      </c>
      <c r="C112" s="3" t="s">
        <v>45</v>
      </c>
      <c r="D112" s="3" t="s">
        <v>45</v>
      </c>
      <c r="E112" s="3" t="s">
        <v>46</v>
      </c>
      <c r="F112" s="3" t="s">
        <v>47</v>
      </c>
      <c r="G112" s="3">
        <f t="shared" si="5"/>
        <v>1</v>
      </c>
      <c r="H112" s="3">
        <f t="shared" si="6"/>
        <v>1</v>
      </c>
      <c r="I112" s="3">
        <f t="shared" si="7"/>
        <v>0</v>
      </c>
      <c r="J112" s="3">
        <f t="shared" si="8"/>
        <v>0</v>
      </c>
      <c r="K112" s="3">
        <f t="shared" si="9"/>
        <v>0</v>
      </c>
      <c r="L112">
        <v>1</v>
      </c>
      <c r="M112">
        <v>1</v>
      </c>
      <c r="N112">
        <v>0</v>
      </c>
      <c r="O112">
        <v>0</v>
      </c>
      <c r="P112">
        <v>0</v>
      </c>
      <c r="Q112" t="s">
        <v>65</v>
      </c>
      <c r="R112" s="3">
        <f>VLOOKUP(Q112,[1]Sheet1!$A$1:$B$4, 2,0)</f>
        <v>2</v>
      </c>
      <c r="S112">
        <v>2</v>
      </c>
      <c r="T112" s="4" t="s">
        <v>70</v>
      </c>
      <c r="U112" s="3">
        <f>VLOOKUP(T112,[1]Sheet1!$E$1:$F$3, 2,0)</f>
        <v>2</v>
      </c>
      <c r="V112">
        <v>2</v>
      </c>
      <c r="W112" s="5" t="s">
        <v>149</v>
      </c>
      <c r="X112" s="3">
        <f>VLOOKUP(W112,[1]Sheet1!$H$1:$I$4, 2,0)</f>
        <v>2</v>
      </c>
      <c r="Y112">
        <v>2</v>
      </c>
      <c r="Z112" s="4" t="s">
        <v>82</v>
      </c>
      <c r="AA112" s="3">
        <f>VLOOKUP(Z112,[1]Sheet1!$K$1:$L$4, 2,0)</f>
        <v>1</v>
      </c>
      <c r="AB112">
        <v>1</v>
      </c>
      <c r="AC112" t="s">
        <v>88</v>
      </c>
      <c r="AD112">
        <v>4</v>
      </c>
      <c r="AE112">
        <v>3</v>
      </c>
      <c r="AF112">
        <v>2</v>
      </c>
      <c r="AG112">
        <v>3</v>
      </c>
      <c r="AH112">
        <v>4</v>
      </c>
      <c r="AI112">
        <v>2</v>
      </c>
      <c r="AJ112">
        <v>3</v>
      </c>
      <c r="AK112">
        <v>3</v>
      </c>
      <c r="AL112">
        <v>3</v>
      </c>
      <c r="AM112">
        <v>4</v>
      </c>
      <c r="AN112">
        <v>3</v>
      </c>
      <c r="AO112">
        <v>3</v>
      </c>
      <c r="AP112">
        <v>2</v>
      </c>
      <c r="AQ112">
        <v>3</v>
      </c>
      <c r="AR112">
        <v>5</v>
      </c>
      <c r="AS112">
        <v>3</v>
      </c>
      <c r="AT112">
        <v>4</v>
      </c>
      <c r="AU112">
        <v>4</v>
      </c>
      <c r="AV112">
        <v>3</v>
      </c>
      <c r="AW112">
        <v>3</v>
      </c>
      <c r="AX112">
        <v>3</v>
      </c>
      <c r="AY112">
        <v>2</v>
      </c>
      <c r="AZ112">
        <v>4</v>
      </c>
      <c r="BA112">
        <v>3</v>
      </c>
      <c r="BB112">
        <v>4</v>
      </c>
      <c r="BC112">
        <v>3</v>
      </c>
      <c r="BD112">
        <v>4</v>
      </c>
      <c r="BE112">
        <v>3</v>
      </c>
      <c r="BF112">
        <v>3</v>
      </c>
      <c r="BG112" t="s">
        <v>53</v>
      </c>
      <c r="BH112" s="3">
        <f>VLOOKUP(BG112,[1]Sheet1!$N$1:$O$3, 2,0)</f>
        <v>1</v>
      </c>
      <c r="BI112">
        <v>1</v>
      </c>
      <c r="BJ112" t="s">
        <v>54</v>
      </c>
      <c r="BK112" s="3">
        <f>VLOOKUP(BJ112:BJ112,[1]Sheet1!$Q$1:$R$3,2,0)</f>
        <v>2</v>
      </c>
      <c r="BL112">
        <v>2</v>
      </c>
      <c r="BM112" t="s">
        <v>55</v>
      </c>
      <c r="BN112" s="3">
        <f>VLOOKUP(BM112,[1]Sheet1!$T$1:$U$5,2,0)</f>
        <v>2</v>
      </c>
      <c r="BO112">
        <v>2</v>
      </c>
      <c r="BP112" t="s">
        <v>83</v>
      </c>
      <c r="BQ112">
        <f>VLOOKUP(BP112,[1]Sheet1!$W$1:$X$4,2,0)</f>
        <v>1</v>
      </c>
      <c r="BR112">
        <v>1</v>
      </c>
    </row>
    <row r="113" spans="1:70" ht="15.75" customHeight="1" thickBot="1" x14ac:dyDescent="0.3">
      <c r="A113" s="8">
        <v>45253.726036921296</v>
      </c>
      <c r="B113" s="3" t="s">
        <v>223</v>
      </c>
      <c r="C113" s="3" t="s">
        <v>45</v>
      </c>
      <c r="D113" s="3" t="s">
        <v>45</v>
      </c>
      <c r="E113" s="3" t="s">
        <v>46</v>
      </c>
      <c r="F113" s="3" t="s">
        <v>47</v>
      </c>
      <c r="G113" s="3">
        <f t="shared" si="5"/>
        <v>1</v>
      </c>
      <c r="H113" s="3">
        <f t="shared" si="6"/>
        <v>1</v>
      </c>
      <c r="I113" s="3">
        <f t="shared" si="7"/>
        <v>0</v>
      </c>
      <c r="J113" s="3">
        <f t="shared" si="8"/>
        <v>0</v>
      </c>
      <c r="K113" s="3">
        <f t="shared" si="9"/>
        <v>0</v>
      </c>
      <c r="L113">
        <v>1</v>
      </c>
      <c r="M113">
        <v>1</v>
      </c>
      <c r="N113">
        <v>0</v>
      </c>
      <c r="O113">
        <v>0</v>
      </c>
      <c r="P113">
        <v>0</v>
      </c>
      <c r="Q113" t="s">
        <v>65</v>
      </c>
      <c r="R113" s="3">
        <f>VLOOKUP(Q113,[1]Sheet1!$A$1:$B$4, 2,0)</f>
        <v>2</v>
      </c>
      <c r="S113">
        <v>2</v>
      </c>
      <c r="T113" s="4" t="s">
        <v>49</v>
      </c>
      <c r="U113" s="3">
        <f>VLOOKUP(T113,[1]Sheet1!$E$1:$F$3, 2,0)</f>
        <v>3</v>
      </c>
      <c r="V113">
        <v>3</v>
      </c>
      <c r="W113" s="5" t="s">
        <v>149</v>
      </c>
      <c r="X113" s="3">
        <f>VLOOKUP(W113,[1]Sheet1!$H$1:$I$4, 2,0)</f>
        <v>2</v>
      </c>
      <c r="Y113">
        <v>2</v>
      </c>
      <c r="Z113" s="4" t="s">
        <v>62</v>
      </c>
      <c r="AA113" s="3">
        <f>VLOOKUP(Z113,[1]Sheet1!$K$1:$L$4, 2,0)</f>
        <v>3</v>
      </c>
      <c r="AB113">
        <v>3</v>
      </c>
      <c r="AC113" t="s">
        <v>52</v>
      </c>
      <c r="AD113">
        <v>5</v>
      </c>
      <c r="AE113">
        <v>4</v>
      </c>
      <c r="AF113">
        <v>5</v>
      </c>
      <c r="AG113">
        <v>5</v>
      </c>
      <c r="AH113">
        <v>4</v>
      </c>
      <c r="AI113">
        <v>5</v>
      </c>
      <c r="AJ113">
        <v>4</v>
      </c>
      <c r="AK113">
        <v>5</v>
      </c>
      <c r="AL113">
        <v>5</v>
      </c>
      <c r="AM113">
        <v>5</v>
      </c>
      <c r="AN113">
        <v>5</v>
      </c>
      <c r="AO113">
        <v>5</v>
      </c>
      <c r="AP113">
        <v>4</v>
      </c>
      <c r="AQ113">
        <v>5</v>
      </c>
      <c r="AR113">
        <v>5</v>
      </c>
      <c r="AS113">
        <v>4</v>
      </c>
      <c r="AT113">
        <v>4</v>
      </c>
      <c r="AU113">
        <v>5</v>
      </c>
      <c r="AV113">
        <v>5</v>
      </c>
      <c r="AW113">
        <v>4</v>
      </c>
      <c r="AX113">
        <v>3</v>
      </c>
      <c r="AY113">
        <v>4</v>
      </c>
      <c r="AZ113">
        <v>4</v>
      </c>
      <c r="BA113">
        <v>3</v>
      </c>
      <c r="BB113">
        <v>5</v>
      </c>
      <c r="BC113">
        <v>5</v>
      </c>
      <c r="BD113">
        <v>4</v>
      </c>
      <c r="BE113">
        <v>3</v>
      </c>
      <c r="BF113">
        <v>4</v>
      </c>
      <c r="BG113" t="s">
        <v>72</v>
      </c>
      <c r="BH113" s="3">
        <f>VLOOKUP(BG113,[1]Sheet1!$N$1:$O$3, 2,0)</f>
        <v>2</v>
      </c>
      <c r="BI113">
        <v>2</v>
      </c>
      <c r="BJ113" t="s">
        <v>54</v>
      </c>
      <c r="BK113" s="3">
        <f>VLOOKUP(BJ113:BJ113,[1]Sheet1!$Q$1:$R$3,2,0)</f>
        <v>2</v>
      </c>
      <c r="BL113">
        <v>2</v>
      </c>
      <c r="BM113" t="s">
        <v>55</v>
      </c>
      <c r="BN113" s="3">
        <f>VLOOKUP(BM113,[1]Sheet1!$T$1:$U$5,2,0)</f>
        <v>2</v>
      </c>
      <c r="BO113">
        <v>2</v>
      </c>
      <c r="BP113" t="s">
        <v>68</v>
      </c>
      <c r="BQ113">
        <f>VLOOKUP(BP113,[1]Sheet1!$W$1:$X$4,2,0)</f>
        <v>3</v>
      </c>
      <c r="BR113">
        <v>3</v>
      </c>
    </row>
    <row r="114" spans="1:70" ht="15.75" customHeight="1" thickBot="1" x14ac:dyDescent="0.3">
      <c r="A114" s="8">
        <v>45253.726101111111</v>
      </c>
      <c r="B114" s="3" t="s">
        <v>224</v>
      </c>
      <c r="C114" s="3" t="s">
        <v>45</v>
      </c>
      <c r="D114" s="3" t="s">
        <v>45</v>
      </c>
      <c r="E114" s="3" t="s">
        <v>46</v>
      </c>
      <c r="F114" s="3" t="s">
        <v>64</v>
      </c>
      <c r="G114" s="3">
        <f t="shared" si="5"/>
        <v>1</v>
      </c>
      <c r="H114" s="3">
        <f t="shared" si="6"/>
        <v>1</v>
      </c>
      <c r="I114" s="3">
        <f t="shared" si="7"/>
        <v>1</v>
      </c>
      <c r="J114" s="3">
        <f t="shared" si="8"/>
        <v>0</v>
      </c>
      <c r="K114" s="3">
        <f t="shared" si="9"/>
        <v>0</v>
      </c>
      <c r="L114">
        <v>1</v>
      </c>
      <c r="M114">
        <v>1</v>
      </c>
      <c r="N114">
        <v>1</v>
      </c>
      <c r="O114">
        <v>0</v>
      </c>
      <c r="P114">
        <v>0</v>
      </c>
      <c r="Q114" t="s">
        <v>65</v>
      </c>
      <c r="R114" s="3">
        <f>VLOOKUP(Q114,[1]Sheet1!$A$1:$B$4, 2,0)</f>
        <v>2</v>
      </c>
      <c r="S114">
        <v>2</v>
      </c>
      <c r="T114" s="4" t="s">
        <v>60</v>
      </c>
      <c r="U114" s="3">
        <f>VLOOKUP(T114,[1]Sheet1!$E$1:$F$3, 2,0)</f>
        <v>1</v>
      </c>
      <c r="V114">
        <v>1</v>
      </c>
      <c r="W114" s="5" t="s">
        <v>50</v>
      </c>
      <c r="X114" s="3">
        <f>VLOOKUP(W114,[1]Sheet1!$H$1:$I$4, 2,0)</f>
        <v>1</v>
      </c>
      <c r="Y114">
        <v>1</v>
      </c>
      <c r="Z114" s="4" t="s">
        <v>51</v>
      </c>
      <c r="AA114" s="3">
        <f>VLOOKUP(Z114,[1]Sheet1!$K$1:$L$4, 2,0)</f>
        <v>2</v>
      </c>
      <c r="AB114">
        <v>2</v>
      </c>
      <c r="AC114" t="s">
        <v>52</v>
      </c>
      <c r="AD114">
        <v>4</v>
      </c>
      <c r="AE114">
        <v>5</v>
      </c>
      <c r="AF114">
        <v>3</v>
      </c>
      <c r="AG114">
        <v>3</v>
      </c>
      <c r="AH114">
        <v>3</v>
      </c>
      <c r="AI114">
        <v>3</v>
      </c>
      <c r="AJ114">
        <v>4</v>
      </c>
      <c r="AK114">
        <v>3</v>
      </c>
      <c r="AL114">
        <v>3</v>
      </c>
      <c r="AM114">
        <v>5</v>
      </c>
      <c r="AN114">
        <v>3</v>
      </c>
      <c r="AO114">
        <v>4</v>
      </c>
      <c r="AP114">
        <v>3</v>
      </c>
      <c r="AQ114">
        <v>4</v>
      </c>
      <c r="AR114">
        <v>4</v>
      </c>
      <c r="AS114">
        <v>4</v>
      </c>
      <c r="AT114">
        <v>3</v>
      </c>
      <c r="AU114">
        <v>4</v>
      </c>
      <c r="AV114">
        <v>4</v>
      </c>
      <c r="AW114">
        <v>4</v>
      </c>
      <c r="AX114">
        <v>4</v>
      </c>
      <c r="AY114">
        <v>5</v>
      </c>
      <c r="AZ114">
        <v>3</v>
      </c>
      <c r="BA114">
        <v>3</v>
      </c>
      <c r="BB114">
        <v>4</v>
      </c>
      <c r="BC114">
        <v>4</v>
      </c>
      <c r="BD114">
        <v>3</v>
      </c>
      <c r="BE114">
        <v>4</v>
      </c>
      <c r="BF114">
        <v>3</v>
      </c>
      <c r="BG114" t="s">
        <v>72</v>
      </c>
      <c r="BH114" s="3">
        <f>VLOOKUP(BG114,[1]Sheet1!$N$1:$O$3, 2,0)</f>
        <v>2</v>
      </c>
      <c r="BI114">
        <v>2</v>
      </c>
      <c r="BJ114" t="s">
        <v>54</v>
      </c>
      <c r="BK114" s="3">
        <f>VLOOKUP(BJ114:BJ114,[1]Sheet1!$Q$1:$R$3,2,0)</f>
        <v>2</v>
      </c>
      <c r="BL114">
        <v>2</v>
      </c>
      <c r="BM114" t="s">
        <v>55</v>
      </c>
      <c r="BN114" s="3">
        <f>VLOOKUP(BM114,[1]Sheet1!$T$1:$U$5,2,0)</f>
        <v>2</v>
      </c>
      <c r="BO114">
        <v>2</v>
      </c>
      <c r="BP114" t="s">
        <v>83</v>
      </c>
      <c r="BQ114">
        <f>VLOOKUP(BP114,[1]Sheet1!$W$1:$X$4,2,0)</f>
        <v>1</v>
      </c>
      <c r="BR114">
        <v>1</v>
      </c>
    </row>
    <row r="115" spans="1:70" ht="15.75" customHeight="1" thickBot="1" x14ac:dyDescent="0.3">
      <c r="A115" s="8">
        <v>45253.728250173612</v>
      </c>
      <c r="B115" s="3" t="s">
        <v>225</v>
      </c>
      <c r="C115" s="3" t="s">
        <v>45</v>
      </c>
      <c r="D115" s="3" t="s">
        <v>45</v>
      </c>
      <c r="E115" s="3" t="s">
        <v>46</v>
      </c>
      <c r="F115" s="3" t="s">
        <v>47</v>
      </c>
      <c r="G115" s="3">
        <f t="shared" si="5"/>
        <v>1</v>
      </c>
      <c r="H115" s="3">
        <f t="shared" si="6"/>
        <v>1</v>
      </c>
      <c r="I115" s="3">
        <f t="shared" si="7"/>
        <v>0</v>
      </c>
      <c r="J115" s="3">
        <f t="shared" si="8"/>
        <v>0</v>
      </c>
      <c r="K115" s="3">
        <f t="shared" si="9"/>
        <v>0</v>
      </c>
      <c r="L115">
        <v>1</v>
      </c>
      <c r="M115">
        <v>1</v>
      </c>
      <c r="N115">
        <v>0</v>
      </c>
      <c r="O115">
        <v>0</v>
      </c>
      <c r="P115">
        <v>0</v>
      </c>
      <c r="Q115" t="s">
        <v>59</v>
      </c>
      <c r="R115" s="3">
        <f>VLOOKUP(Q115,[1]Sheet1!$A$1:$B$4, 2,0)</f>
        <v>3</v>
      </c>
      <c r="S115">
        <v>3</v>
      </c>
      <c r="T115" s="4" t="s">
        <v>70</v>
      </c>
      <c r="U115" s="3">
        <f>VLOOKUP(T115,[1]Sheet1!$E$1:$F$3, 2,0)</f>
        <v>2</v>
      </c>
      <c r="V115">
        <v>2</v>
      </c>
      <c r="W115" s="5" t="s">
        <v>149</v>
      </c>
      <c r="X115" s="3">
        <f>VLOOKUP(W115,[1]Sheet1!$H$1:$I$4, 2,0)</f>
        <v>2</v>
      </c>
      <c r="Y115">
        <v>2</v>
      </c>
      <c r="Z115" s="4" t="s">
        <v>82</v>
      </c>
      <c r="AA115" s="3">
        <f>VLOOKUP(Z115,[1]Sheet1!$K$1:$L$4, 2,0)</f>
        <v>1</v>
      </c>
      <c r="AB115">
        <v>1</v>
      </c>
      <c r="AC115" t="s">
        <v>52</v>
      </c>
      <c r="AD115">
        <v>5</v>
      </c>
      <c r="AE115">
        <v>5</v>
      </c>
      <c r="AF115">
        <v>3</v>
      </c>
      <c r="AG115">
        <v>4</v>
      </c>
      <c r="AH115">
        <v>5</v>
      </c>
      <c r="AI115">
        <v>4</v>
      </c>
      <c r="AJ115">
        <v>4</v>
      </c>
      <c r="AK115">
        <v>5</v>
      </c>
      <c r="AL115">
        <v>4</v>
      </c>
      <c r="AM115">
        <v>4</v>
      </c>
      <c r="AN115">
        <v>3</v>
      </c>
      <c r="AO115">
        <v>3</v>
      </c>
      <c r="AP115">
        <v>4</v>
      </c>
      <c r="AQ115">
        <v>4</v>
      </c>
      <c r="AR115">
        <v>5</v>
      </c>
      <c r="AS115">
        <v>3</v>
      </c>
      <c r="AT115">
        <v>4</v>
      </c>
      <c r="AU115">
        <v>5</v>
      </c>
      <c r="AV115">
        <v>4</v>
      </c>
      <c r="AW115">
        <v>4</v>
      </c>
      <c r="AX115">
        <v>3</v>
      </c>
      <c r="AY115">
        <v>4</v>
      </c>
      <c r="AZ115">
        <v>4</v>
      </c>
      <c r="BA115">
        <v>3</v>
      </c>
      <c r="BB115">
        <v>4</v>
      </c>
      <c r="BC115">
        <v>4</v>
      </c>
      <c r="BD115">
        <v>4</v>
      </c>
      <c r="BE115">
        <v>4</v>
      </c>
      <c r="BF115">
        <v>4</v>
      </c>
      <c r="BG115" t="s">
        <v>53</v>
      </c>
      <c r="BH115" s="3">
        <f>VLOOKUP(BG115,[1]Sheet1!$N$1:$O$3, 2,0)</f>
        <v>1</v>
      </c>
      <c r="BI115">
        <v>1</v>
      </c>
      <c r="BJ115" t="s">
        <v>54</v>
      </c>
      <c r="BK115" s="3">
        <f>VLOOKUP(BJ115:BJ115,[1]Sheet1!$Q$1:$R$3,2,0)</f>
        <v>2</v>
      </c>
      <c r="BL115">
        <v>2</v>
      </c>
      <c r="BM115" t="s">
        <v>55</v>
      </c>
      <c r="BN115" s="3">
        <f>VLOOKUP(BM115,[1]Sheet1!$T$1:$U$5,2,0)</f>
        <v>2</v>
      </c>
      <c r="BO115">
        <v>2</v>
      </c>
      <c r="BP115" t="s">
        <v>56</v>
      </c>
      <c r="BQ115">
        <f>VLOOKUP(BP115,[1]Sheet1!$W$1:$X$4,2,0)</f>
        <v>2</v>
      </c>
      <c r="BR115">
        <v>2</v>
      </c>
    </row>
    <row r="116" spans="1:70" ht="15.75" customHeight="1" thickBot="1" x14ac:dyDescent="0.3">
      <c r="A116" s="8">
        <v>45253.740262141204</v>
      </c>
      <c r="B116" s="3" t="s">
        <v>226</v>
      </c>
      <c r="C116" s="3" t="s">
        <v>45</v>
      </c>
      <c r="D116" s="3" t="s">
        <v>45</v>
      </c>
      <c r="E116" s="3" t="s">
        <v>46</v>
      </c>
      <c r="F116" s="3" t="s">
        <v>47</v>
      </c>
      <c r="G116" s="3">
        <f t="shared" si="5"/>
        <v>1</v>
      </c>
      <c r="H116" s="3">
        <f t="shared" si="6"/>
        <v>1</v>
      </c>
      <c r="I116" s="3">
        <f t="shared" si="7"/>
        <v>0</v>
      </c>
      <c r="J116" s="3">
        <f t="shared" si="8"/>
        <v>0</v>
      </c>
      <c r="K116" s="3">
        <f t="shared" si="9"/>
        <v>0</v>
      </c>
      <c r="L116">
        <v>1</v>
      </c>
      <c r="M116">
        <v>1</v>
      </c>
      <c r="N116">
        <v>0</v>
      </c>
      <c r="O116">
        <v>0</v>
      </c>
      <c r="P116">
        <v>0</v>
      </c>
      <c r="Q116" t="s">
        <v>65</v>
      </c>
      <c r="R116" s="3">
        <f>VLOOKUP(Q116,[1]Sheet1!$A$1:$B$4, 2,0)</f>
        <v>2</v>
      </c>
      <c r="S116">
        <v>2</v>
      </c>
      <c r="T116" s="4" t="s">
        <v>49</v>
      </c>
      <c r="U116" s="3">
        <f>VLOOKUP(T116,[1]Sheet1!$E$1:$F$3, 2,0)</f>
        <v>3</v>
      </c>
      <c r="V116">
        <v>3</v>
      </c>
      <c r="W116" s="5" t="s">
        <v>173</v>
      </c>
      <c r="X116" s="3">
        <f>VLOOKUP(W116,[1]Sheet1!$H$1:$I$4, 2,0)</f>
        <v>4</v>
      </c>
      <c r="Y116">
        <v>4</v>
      </c>
      <c r="Z116" s="4" t="s">
        <v>82</v>
      </c>
      <c r="AA116" s="3">
        <f>VLOOKUP(Z116,[1]Sheet1!$K$1:$L$4, 2,0)</f>
        <v>1</v>
      </c>
      <c r="AB116">
        <v>1</v>
      </c>
      <c r="AC116" t="s">
        <v>52</v>
      </c>
      <c r="AD116">
        <v>2</v>
      </c>
      <c r="AE116">
        <v>2</v>
      </c>
      <c r="AF116">
        <v>3</v>
      </c>
      <c r="AG116">
        <v>3</v>
      </c>
      <c r="AH116">
        <v>2</v>
      </c>
      <c r="AI116">
        <v>3</v>
      </c>
      <c r="AJ116">
        <v>2</v>
      </c>
      <c r="AK116">
        <v>3</v>
      </c>
      <c r="AL116">
        <v>1</v>
      </c>
      <c r="AM116">
        <v>3</v>
      </c>
      <c r="AN116">
        <v>2</v>
      </c>
      <c r="AO116">
        <v>3</v>
      </c>
      <c r="AP116">
        <v>1</v>
      </c>
      <c r="AQ116">
        <v>3</v>
      </c>
      <c r="AR116">
        <v>1</v>
      </c>
      <c r="AS116">
        <v>4</v>
      </c>
      <c r="AT116">
        <v>2</v>
      </c>
      <c r="AU116">
        <v>3</v>
      </c>
      <c r="AV116">
        <v>1</v>
      </c>
      <c r="AW116">
        <v>2</v>
      </c>
      <c r="AX116">
        <v>3</v>
      </c>
      <c r="AY116">
        <v>2</v>
      </c>
      <c r="AZ116">
        <v>3</v>
      </c>
      <c r="BA116">
        <v>2</v>
      </c>
      <c r="BB116">
        <v>3</v>
      </c>
      <c r="BC116">
        <v>2</v>
      </c>
      <c r="BD116">
        <v>3</v>
      </c>
      <c r="BE116">
        <v>3</v>
      </c>
      <c r="BF116">
        <v>2</v>
      </c>
      <c r="BG116" t="s">
        <v>53</v>
      </c>
      <c r="BH116" s="3">
        <f>VLOOKUP(BG116,[1]Sheet1!$N$1:$O$3, 2,0)</f>
        <v>1</v>
      </c>
      <c r="BI116">
        <v>1</v>
      </c>
      <c r="BJ116" t="s">
        <v>54</v>
      </c>
      <c r="BK116" s="3">
        <f>VLOOKUP(BJ116:BJ116,[1]Sheet1!$Q$1:$R$3,2,0)</f>
        <v>2</v>
      </c>
      <c r="BL116">
        <v>2</v>
      </c>
      <c r="BM116" t="s">
        <v>55</v>
      </c>
      <c r="BN116" s="3">
        <f>VLOOKUP(BM116,[1]Sheet1!$T$1:$U$5,2,0)</f>
        <v>2</v>
      </c>
      <c r="BO116">
        <v>2</v>
      </c>
      <c r="BP116" t="s">
        <v>75</v>
      </c>
      <c r="BQ116">
        <f>VLOOKUP(BP116,[1]Sheet1!$W$1:$X$4,2,0)</f>
        <v>4</v>
      </c>
      <c r="BR116">
        <v>4</v>
      </c>
    </row>
    <row r="117" spans="1:70" ht="15.75" customHeight="1" thickBot="1" x14ac:dyDescent="0.3">
      <c r="A117" s="8">
        <v>45253.744314918978</v>
      </c>
      <c r="B117" s="3" t="s">
        <v>227</v>
      </c>
      <c r="C117" s="3" t="s">
        <v>45</v>
      </c>
      <c r="D117" s="3" t="s">
        <v>45</v>
      </c>
      <c r="E117" s="3" t="s">
        <v>46</v>
      </c>
      <c r="F117" s="3" t="s">
        <v>74</v>
      </c>
      <c r="G117" s="3">
        <f t="shared" si="5"/>
        <v>0</v>
      </c>
      <c r="H117" s="3">
        <f t="shared" si="6"/>
        <v>1</v>
      </c>
      <c r="I117" s="3">
        <f t="shared" si="7"/>
        <v>0</v>
      </c>
      <c r="J117" s="3">
        <f t="shared" si="8"/>
        <v>0</v>
      </c>
      <c r="K117" s="3">
        <f t="shared" si="9"/>
        <v>0</v>
      </c>
      <c r="L117">
        <v>0</v>
      </c>
      <c r="M117">
        <v>1</v>
      </c>
      <c r="N117">
        <v>0</v>
      </c>
      <c r="O117">
        <v>0</v>
      </c>
      <c r="P117">
        <v>0</v>
      </c>
      <c r="Q117" t="s">
        <v>65</v>
      </c>
      <c r="R117" s="3">
        <f>VLOOKUP(Q117,[1]Sheet1!$A$1:$B$4, 2,0)</f>
        <v>2</v>
      </c>
      <c r="S117">
        <v>2</v>
      </c>
      <c r="T117" s="4" t="s">
        <v>60</v>
      </c>
      <c r="U117" s="3">
        <f>VLOOKUP(T117,[1]Sheet1!$E$1:$F$3, 2,0)</f>
        <v>1</v>
      </c>
      <c r="V117">
        <v>1</v>
      </c>
      <c r="W117" s="5" t="s">
        <v>149</v>
      </c>
      <c r="X117" s="3">
        <f>VLOOKUP(W117,[1]Sheet1!$H$1:$I$4, 2,0)</f>
        <v>2</v>
      </c>
      <c r="Y117">
        <v>2</v>
      </c>
      <c r="Z117" s="4" t="s">
        <v>82</v>
      </c>
      <c r="AA117" s="3">
        <f>VLOOKUP(Z117,[1]Sheet1!$K$1:$L$4, 2,0)</f>
        <v>1</v>
      </c>
      <c r="AB117">
        <v>1</v>
      </c>
      <c r="AC117" t="s">
        <v>88</v>
      </c>
      <c r="AD117">
        <v>3</v>
      </c>
      <c r="AE117">
        <v>3</v>
      </c>
      <c r="AF117">
        <v>1</v>
      </c>
      <c r="AG117">
        <v>3</v>
      </c>
      <c r="AH117">
        <v>3</v>
      </c>
      <c r="AI117">
        <v>3</v>
      </c>
      <c r="AJ117">
        <v>3</v>
      </c>
      <c r="AK117">
        <v>2</v>
      </c>
      <c r="AL117">
        <v>2</v>
      </c>
      <c r="AM117">
        <v>2</v>
      </c>
      <c r="AN117">
        <v>1</v>
      </c>
      <c r="AO117">
        <v>2</v>
      </c>
      <c r="AP117">
        <v>2</v>
      </c>
      <c r="AQ117">
        <v>2</v>
      </c>
      <c r="AR117">
        <v>2</v>
      </c>
      <c r="AS117">
        <v>2</v>
      </c>
      <c r="AT117">
        <v>2</v>
      </c>
      <c r="AU117">
        <v>2</v>
      </c>
      <c r="AV117">
        <v>2</v>
      </c>
      <c r="AW117">
        <v>2</v>
      </c>
      <c r="AX117">
        <v>1</v>
      </c>
      <c r="AY117">
        <v>2</v>
      </c>
      <c r="AZ117">
        <v>3</v>
      </c>
      <c r="BA117">
        <v>2</v>
      </c>
      <c r="BB117">
        <v>3</v>
      </c>
      <c r="BC117">
        <v>3</v>
      </c>
      <c r="BD117">
        <v>3</v>
      </c>
      <c r="BE117">
        <v>3</v>
      </c>
      <c r="BF117">
        <v>3</v>
      </c>
      <c r="BG117" t="s">
        <v>53</v>
      </c>
      <c r="BH117" s="3">
        <f>VLOOKUP(BG117,[1]Sheet1!$N$1:$O$3, 2,0)</f>
        <v>1</v>
      </c>
      <c r="BI117">
        <v>1</v>
      </c>
      <c r="BJ117" t="s">
        <v>54</v>
      </c>
      <c r="BK117" s="3">
        <f>VLOOKUP(BJ117:BJ117,[1]Sheet1!$Q$1:$R$3,2,0)</f>
        <v>2</v>
      </c>
      <c r="BL117">
        <v>2</v>
      </c>
      <c r="BM117" t="s">
        <v>121</v>
      </c>
      <c r="BN117" s="3">
        <f>VLOOKUP(BM117,[1]Sheet1!$T$1:$U$5,2,0)</f>
        <v>4</v>
      </c>
      <c r="BO117">
        <v>4</v>
      </c>
      <c r="BP117" t="s">
        <v>68</v>
      </c>
      <c r="BQ117">
        <f>VLOOKUP(BP117,[1]Sheet1!$W$1:$X$4,2,0)</f>
        <v>3</v>
      </c>
      <c r="BR117">
        <v>3</v>
      </c>
    </row>
    <row r="118" spans="1:70" ht="15.75" customHeight="1" thickBot="1" x14ac:dyDescent="0.3">
      <c r="A118" s="8">
        <v>45253.751399780092</v>
      </c>
      <c r="B118" s="3" t="s">
        <v>228</v>
      </c>
      <c r="C118" s="3" t="s">
        <v>45</v>
      </c>
      <c r="D118" s="3" t="s">
        <v>45</v>
      </c>
      <c r="E118" s="3" t="s">
        <v>46</v>
      </c>
      <c r="F118" s="3" t="s">
        <v>90</v>
      </c>
      <c r="G118" s="3">
        <f t="shared" si="5"/>
        <v>1</v>
      </c>
      <c r="H118" s="3">
        <f t="shared" si="6"/>
        <v>1</v>
      </c>
      <c r="I118" s="3">
        <f t="shared" si="7"/>
        <v>0</v>
      </c>
      <c r="J118" s="3">
        <f t="shared" si="8"/>
        <v>1</v>
      </c>
      <c r="K118" s="3">
        <f t="shared" si="9"/>
        <v>0</v>
      </c>
      <c r="L118">
        <v>1</v>
      </c>
      <c r="M118">
        <v>1</v>
      </c>
      <c r="N118">
        <v>0</v>
      </c>
      <c r="O118">
        <v>1</v>
      </c>
      <c r="P118">
        <v>0</v>
      </c>
      <c r="Q118" t="s">
        <v>48</v>
      </c>
      <c r="R118" s="3">
        <f>VLOOKUP(Q118,[1]Sheet1!$A$1:$B$4, 2,0)</f>
        <v>1</v>
      </c>
      <c r="S118">
        <v>1</v>
      </c>
      <c r="T118" s="4" t="s">
        <v>60</v>
      </c>
      <c r="U118" s="3">
        <f>VLOOKUP(T118,[1]Sheet1!$E$1:$F$3, 2,0)</f>
        <v>1</v>
      </c>
      <c r="V118">
        <v>1</v>
      </c>
      <c r="W118" s="5" t="s">
        <v>50</v>
      </c>
      <c r="X118" s="3">
        <f>VLOOKUP(W118,[1]Sheet1!$H$1:$I$4, 2,0)</f>
        <v>1</v>
      </c>
      <c r="Y118">
        <v>1</v>
      </c>
      <c r="Z118" s="4" t="s">
        <v>51</v>
      </c>
      <c r="AA118" s="3">
        <f>VLOOKUP(Z118,[1]Sheet1!$K$1:$L$4, 2,0)</f>
        <v>2</v>
      </c>
      <c r="AB118">
        <v>2</v>
      </c>
      <c r="AC118" t="s">
        <v>52</v>
      </c>
      <c r="AD118">
        <v>4</v>
      </c>
      <c r="AE118">
        <v>4</v>
      </c>
      <c r="AF118">
        <v>3</v>
      </c>
      <c r="AG118">
        <v>3</v>
      </c>
      <c r="AH118">
        <v>4</v>
      </c>
      <c r="AI118">
        <v>4</v>
      </c>
      <c r="AJ118">
        <v>4</v>
      </c>
      <c r="AK118">
        <v>4</v>
      </c>
      <c r="AL118">
        <v>4</v>
      </c>
      <c r="AM118">
        <v>4</v>
      </c>
      <c r="AN118">
        <v>4</v>
      </c>
      <c r="AO118">
        <v>4</v>
      </c>
      <c r="AP118">
        <v>4</v>
      </c>
      <c r="AQ118">
        <v>4</v>
      </c>
      <c r="AR118">
        <v>4</v>
      </c>
      <c r="AS118">
        <v>4</v>
      </c>
      <c r="AT118">
        <v>4</v>
      </c>
      <c r="AU118">
        <v>4</v>
      </c>
      <c r="AV118">
        <v>4</v>
      </c>
      <c r="AW118">
        <v>4</v>
      </c>
      <c r="AX118">
        <v>4</v>
      </c>
      <c r="AY118">
        <v>4</v>
      </c>
      <c r="AZ118">
        <v>4</v>
      </c>
      <c r="BA118">
        <v>4</v>
      </c>
      <c r="BB118">
        <v>4</v>
      </c>
      <c r="BC118">
        <v>4</v>
      </c>
      <c r="BD118">
        <v>4</v>
      </c>
      <c r="BE118">
        <v>4</v>
      </c>
      <c r="BF118">
        <v>4</v>
      </c>
      <c r="BG118" t="s">
        <v>71</v>
      </c>
      <c r="BH118" s="3">
        <f>VLOOKUP(BG118,[1]Sheet1!$N$1:$O$3, 2,0)</f>
        <v>3</v>
      </c>
      <c r="BI118" t="e">
        <v>#N/A</v>
      </c>
      <c r="BJ118" t="s">
        <v>54</v>
      </c>
      <c r="BK118" s="3">
        <f>VLOOKUP(BJ118:BJ118,[1]Sheet1!$Q$1:$R$3,2,0)</f>
        <v>2</v>
      </c>
      <c r="BL118">
        <v>2</v>
      </c>
      <c r="BM118" t="s">
        <v>55</v>
      </c>
      <c r="BN118" s="3">
        <f>VLOOKUP(BM118,[1]Sheet1!$T$1:$U$5,2,0)</f>
        <v>2</v>
      </c>
      <c r="BO118">
        <v>2</v>
      </c>
      <c r="BP118" t="s">
        <v>83</v>
      </c>
      <c r="BQ118">
        <f>VLOOKUP(BP118,[1]Sheet1!$W$1:$X$4,2,0)</f>
        <v>1</v>
      </c>
      <c r="BR118">
        <v>1</v>
      </c>
    </row>
    <row r="119" spans="1:70" ht="15.75" customHeight="1" thickBot="1" x14ac:dyDescent="0.3">
      <c r="A119" s="8">
        <v>45253.751489016198</v>
      </c>
      <c r="B119" s="3" t="s">
        <v>229</v>
      </c>
      <c r="C119" s="3" t="s">
        <v>45</v>
      </c>
      <c r="D119" s="3" t="s">
        <v>45</v>
      </c>
      <c r="E119" s="3" t="s">
        <v>46</v>
      </c>
      <c r="F119" s="3" t="s">
        <v>64</v>
      </c>
      <c r="G119" s="3">
        <f t="shared" si="5"/>
        <v>1</v>
      </c>
      <c r="H119" s="3">
        <f t="shared" si="6"/>
        <v>1</v>
      </c>
      <c r="I119" s="3">
        <f t="shared" si="7"/>
        <v>1</v>
      </c>
      <c r="J119" s="3">
        <f t="shared" si="8"/>
        <v>0</v>
      </c>
      <c r="K119" s="3">
        <f t="shared" si="9"/>
        <v>0</v>
      </c>
      <c r="L119">
        <v>1</v>
      </c>
      <c r="M119">
        <v>1</v>
      </c>
      <c r="N119">
        <v>1</v>
      </c>
      <c r="O119">
        <v>0</v>
      </c>
      <c r="P119">
        <v>0</v>
      </c>
      <c r="Q119" t="s">
        <v>59</v>
      </c>
      <c r="R119" s="3">
        <f>VLOOKUP(Q119,[1]Sheet1!$A$1:$B$4, 2,0)</f>
        <v>3</v>
      </c>
      <c r="S119">
        <v>3</v>
      </c>
      <c r="T119" s="4" t="s">
        <v>70</v>
      </c>
      <c r="U119" s="3">
        <f>VLOOKUP(T119,[1]Sheet1!$E$1:$F$3, 2,0)</f>
        <v>2</v>
      </c>
      <c r="V119">
        <v>2</v>
      </c>
      <c r="W119" s="5" t="s">
        <v>150</v>
      </c>
      <c r="X119" s="3">
        <f>VLOOKUP(W119,[1]Sheet1!$H$1:$I$4, 2,0)</f>
        <v>3</v>
      </c>
      <c r="Y119">
        <v>3</v>
      </c>
      <c r="Z119" s="4" t="s">
        <v>62</v>
      </c>
      <c r="AA119" s="3">
        <f>VLOOKUP(Z119,[1]Sheet1!$K$1:$L$4, 2,0)</f>
        <v>3</v>
      </c>
      <c r="AB119">
        <v>3</v>
      </c>
      <c r="AC119" t="s">
        <v>52</v>
      </c>
      <c r="AD119">
        <v>4</v>
      </c>
      <c r="AE119">
        <v>4</v>
      </c>
      <c r="AF119">
        <v>4</v>
      </c>
      <c r="AG119">
        <v>3</v>
      </c>
      <c r="AH119">
        <v>3</v>
      </c>
      <c r="AI119">
        <v>3</v>
      </c>
      <c r="AJ119">
        <v>2</v>
      </c>
      <c r="AK119">
        <v>2</v>
      </c>
      <c r="AL119">
        <v>3</v>
      </c>
      <c r="AM119">
        <v>3</v>
      </c>
      <c r="AN119">
        <v>4</v>
      </c>
      <c r="AO119">
        <v>4</v>
      </c>
      <c r="AP119">
        <v>2</v>
      </c>
      <c r="AQ119">
        <v>3</v>
      </c>
      <c r="AR119">
        <v>3</v>
      </c>
      <c r="AS119">
        <v>3</v>
      </c>
      <c r="AT119">
        <v>4</v>
      </c>
      <c r="AU119">
        <v>4</v>
      </c>
      <c r="AV119">
        <v>4</v>
      </c>
      <c r="AW119">
        <v>3</v>
      </c>
      <c r="AX119">
        <v>4</v>
      </c>
      <c r="AY119">
        <v>4</v>
      </c>
      <c r="AZ119">
        <v>4</v>
      </c>
      <c r="BA119">
        <v>4</v>
      </c>
      <c r="BB119">
        <v>4</v>
      </c>
      <c r="BC119">
        <v>3</v>
      </c>
      <c r="BD119">
        <v>3</v>
      </c>
      <c r="BE119">
        <v>4</v>
      </c>
      <c r="BF119">
        <v>4</v>
      </c>
      <c r="BG119" t="s">
        <v>53</v>
      </c>
      <c r="BH119" s="3">
        <f>VLOOKUP(BG119,[1]Sheet1!$N$1:$O$3, 2,0)</f>
        <v>1</v>
      </c>
      <c r="BI119">
        <v>1</v>
      </c>
      <c r="BJ119" t="s">
        <v>54</v>
      </c>
      <c r="BK119" s="3">
        <f>VLOOKUP(BJ119:BJ119,[1]Sheet1!$Q$1:$R$3,2,0)</f>
        <v>2</v>
      </c>
      <c r="BL119">
        <v>2</v>
      </c>
      <c r="BM119" t="s">
        <v>55</v>
      </c>
      <c r="BN119" s="3">
        <f>VLOOKUP(BM119,[1]Sheet1!$T$1:$U$5,2,0)</f>
        <v>2</v>
      </c>
      <c r="BO119">
        <v>2</v>
      </c>
      <c r="BP119" t="s">
        <v>68</v>
      </c>
      <c r="BQ119">
        <f>VLOOKUP(BP119,[1]Sheet1!$W$1:$X$4,2,0)</f>
        <v>3</v>
      </c>
      <c r="BR119">
        <v>3</v>
      </c>
    </row>
    <row r="120" spans="1:70" ht="15.75" customHeight="1" thickBot="1" x14ac:dyDescent="0.3">
      <c r="A120" s="8">
        <v>45253.75297350694</v>
      </c>
      <c r="B120" s="3" t="s">
        <v>230</v>
      </c>
      <c r="C120" s="3" t="s">
        <v>45</v>
      </c>
      <c r="D120" s="3" t="s">
        <v>45</v>
      </c>
      <c r="E120" s="3" t="s">
        <v>46</v>
      </c>
      <c r="F120" s="3" t="s">
        <v>117</v>
      </c>
      <c r="G120" s="3">
        <f t="shared" si="5"/>
        <v>1</v>
      </c>
      <c r="H120" s="3">
        <f t="shared" si="6"/>
        <v>1</v>
      </c>
      <c r="I120" s="3">
        <f t="shared" si="7"/>
        <v>0</v>
      </c>
      <c r="J120" s="3">
        <f t="shared" si="8"/>
        <v>1</v>
      </c>
      <c r="K120" s="3">
        <f t="shared" si="9"/>
        <v>1</v>
      </c>
      <c r="L120">
        <v>1</v>
      </c>
      <c r="M120">
        <v>1</v>
      </c>
      <c r="N120">
        <v>0</v>
      </c>
      <c r="O120">
        <v>1</v>
      </c>
      <c r="P120">
        <v>1</v>
      </c>
      <c r="Q120" t="s">
        <v>65</v>
      </c>
      <c r="R120" s="3">
        <f>VLOOKUP(Q120,[1]Sheet1!$A$1:$B$4, 2,0)</f>
        <v>2</v>
      </c>
      <c r="S120">
        <v>2</v>
      </c>
      <c r="T120" s="4" t="s">
        <v>49</v>
      </c>
      <c r="U120" s="3">
        <f>VLOOKUP(T120,[1]Sheet1!$E$1:$F$3, 2,0)</f>
        <v>3</v>
      </c>
      <c r="V120">
        <v>3</v>
      </c>
      <c r="W120" s="5" t="s">
        <v>173</v>
      </c>
      <c r="X120" s="3">
        <f>VLOOKUP(W120,[1]Sheet1!$H$1:$I$4, 2,0)</f>
        <v>4</v>
      </c>
      <c r="Y120">
        <v>4</v>
      </c>
      <c r="Z120" s="4" t="s">
        <v>51</v>
      </c>
      <c r="AA120" s="3">
        <f>VLOOKUP(Z120,[1]Sheet1!$K$1:$L$4, 2,0)</f>
        <v>2</v>
      </c>
      <c r="AB120">
        <v>2</v>
      </c>
      <c r="AC120" t="s">
        <v>88</v>
      </c>
      <c r="AD120">
        <v>4</v>
      </c>
      <c r="AE120">
        <v>4</v>
      </c>
      <c r="AF120">
        <v>4</v>
      </c>
      <c r="AG120">
        <v>2</v>
      </c>
      <c r="AH120">
        <v>5</v>
      </c>
      <c r="AI120">
        <v>4</v>
      </c>
      <c r="AJ120">
        <v>4</v>
      </c>
      <c r="AK120">
        <v>4</v>
      </c>
      <c r="AL120">
        <v>4</v>
      </c>
      <c r="AM120">
        <v>4</v>
      </c>
      <c r="AN120">
        <v>4</v>
      </c>
      <c r="AO120">
        <v>4</v>
      </c>
      <c r="AP120">
        <v>4</v>
      </c>
      <c r="AQ120">
        <v>4</v>
      </c>
      <c r="AR120">
        <v>4</v>
      </c>
      <c r="AS120">
        <v>4</v>
      </c>
      <c r="AT120">
        <v>4</v>
      </c>
      <c r="AU120">
        <v>4</v>
      </c>
      <c r="AV120">
        <v>4</v>
      </c>
      <c r="AW120">
        <v>4</v>
      </c>
      <c r="AX120">
        <v>4</v>
      </c>
      <c r="AY120">
        <v>4</v>
      </c>
      <c r="AZ120">
        <v>4</v>
      </c>
      <c r="BA120">
        <v>4</v>
      </c>
      <c r="BB120">
        <v>4</v>
      </c>
      <c r="BC120">
        <v>4</v>
      </c>
      <c r="BD120">
        <v>4</v>
      </c>
      <c r="BE120">
        <v>4</v>
      </c>
      <c r="BF120">
        <v>4</v>
      </c>
      <c r="BG120" t="s">
        <v>53</v>
      </c>
      <c r="BH120" s="3">
        <f>VLOOKUP(BG120,[1]Sheet1!$N$1:$O$3, 2,0)</f>
        <v>1</v>
      </c>
      <c r="BI120">
        <v>1</v>
      </c>
      <c r="BJ120" t="s">
        <v>54</v>
      </c>
      <c r="BK120" s="3">
        <f>VLOOKUP(BJ120:BJ120,[1]Sheet1!$Q$1:$R$3,2,0)</f>
        <v>2</v>
      </c>
      <c r="BL120">
        <v>2</v>
      </c>
      <c r="BM120" t="s">
        <v>55</v>
      </c>
      <c r="BN120" s="3">
        <f>VLOOKUP(BM120,[1]Sheet1!$T$1:$U$5,2,0)</f>
        <v>2</v>
      </c>
      <c r="BO120">
        <v>2</v>
      </c>
      <c r="BP120" t="s">
        <v>75</v>
      </c>
      <c r="BQ120">
        <f>VLOOKUP(BP120,[1]Sheet1!$W$1:$X$4,2,0)</f>
        <v>4</v>
      </c>
      <c r="BR120">
        <v>4</v>
      </c>
    </row>
    <row r="121" spans="1:70" ht="15.75" customHeight="1" thickBot="1" x14ac:dyDescent="0.3">
      <c r="A121" s="8">
        <v>45253.753339884264</v>
      </c>
      <c r="B121" s="3" t="s">
        <v>231</v>
      </c>
      <c r="C121" s="3" t="s">
        <v>232</v>
      </c>
      <c r="G121" s="3"/>
      <c r="H121" s="3"/>
      <c r="I121" s="3"/>
      <c r="J121" s="3"/>
      <c r="K121" s="3"/>
      <c r="R121" s="3" t="e">
        <f>VLOOKUP(Q121,[1]Sheet1!$A$1:$B$4, 2,0)</f>
        <v>#N/A</v>
      </c>
      <c r="S121" t="e">
        <v>#N/A</v>
      </c>
      <c r="T121" s="4"/>
      <c r="U121" s="3" t="e">
        <f>VLOOKUP(T121,[1]Sheet1!$E$1:$F$3, 2,0)</f>
        <v>#N/A</v>
      </c>
      <c r="V121" t="e">
        <v>#N/A</v>
      </c>
      <c r="W121" s="4"/>
      <c r="X121" s="3" t="e">
        <f>VLOOKUP(W121,[1]Sheet1!$H$1:$I$4, 2,0)</f>
        <v>#N/A</v>
      </c>
      <c r="Y121" t="e">
        <v>#N/A</v>
      </c>
      <c r="Z121" s="4"/>
      <c r="AA121" s="3" t="e">
        <f>VLOOKUP(Z121,[1]Sheet1!$K$1:$L$4, 2,0)</f>
        <v>#N/A</v>
      </c>
      <c r="AB121" t="e">
        <v>#N/A</v>
      </c>
      <c r="BH121" s="3" t="e">
        <f>VLOOKUP(BG121,[1]Sheet1!$N$1:$O$3, 2,0)</f>
        <v>#N/A</v>
      </c>
      <c r="BI121" t="e">
        <v>#N/A</v>
      </c>
      <c r="BK121" s="3" t="e">
        <f>VLOOKUP(BJ121:BJ121,[1]Sheet1!$Q$1:$R$3,2,0)</f>
        <v>#N/A</v>
      </c>
      <c r="BL121" t="e">
        <v>#N/A</v>
      </c>
      <c r="BN121" s="3" t="e">
        <f>VLOOKUP(BM121,[1]Sheet1!$T$1:$U$5,2,0)</f>
        <v>#N/A</v>
      </c>
      <c r="BO121" t="e">
        <v>#N/A</v>
      </c>
      <c r="BQ121" t="e">
        <f>VLOOKUP(BP121,[1]Sheet1!$W$1:$X$4,2,0)</f>
        <v>#N/A</v>
      </c>
      <c r="BR121" t="e">
        <v>#N/A</v>
      </c>
    </row>
    <row r="122" spans="1:70" ht="15.75" customHeight="1" thickBot="1" x14ac:dyDescent="0.3">
      <c r="A122" s="8">
        <v>45253.755942534721</v>
      </c>
      <c r="B122" s="3" t="s">
        <v>233</v>
      </c>
      <c r="C122" s="3" t="s">
        <v>45</v>
      </c>
      <c r="D122" s="3" t="s">
        <v>45</v>
      </c>
      <c r="E122" s="3" t="s">
        <v>46</v>
      </c>
      <c r="F122" s="3" t="s">
        <v>234</v>
      </c>
      <c r="G122" s="3">
        <f t="shared" si="5"/>
        <v>1</v>
      </c>
      <c r="H122" s="3">
        <f t="shared" si="6"/>
        <v>1</v>
      </c>
      <c r="I122" s="3">
        <f t="shared" si="7"/>
        <v>0</v>
      </c>
      <c r="J122" s="3">
        <f t="shared" si="8"/>
        <v>0</v>
      </c>
      <c r="K122" s="3">
        <f t="shared" si="9"/>
        <v>1</v>
      </c>
      <c r="L122">
        <v>1</v>
      </c>
      <c r="M122">
        <v>1</v>
      </c>
      <c r="N122">
        <v>0</v>
      </c>
      <c r="O122">
        <v>0</v>
      </c>
      <c r="P122">
        <v>1</v>
      </c>
      <c r="Q122" t="s">
        <v>65</v>
      </c>
      <c r="R122" s="3">
        <f>VLOOKUP(Q122,[1]Sheet1!$A$1:$B$4, 2,0)</f>
        <v>2</v>
      </c>
      <c r="S122">
        <v>2</v>
      </c>
      <c r="T122" s="4" t="s">
        <v>70</v>
      </c>
      <c r="U122" s="3">
        <f>VLOOKUP(T122,[1]Sheet1!$E$1:$F$3, 2,0)</f>
        <v>2</v>
      </c>
      <c r="V122">
        <v>2</v>
      </c>
      <c r="W122" s="5" t="s">
        <v>173</v>
      </c>
      <c r="X122" s="3">
        <f>VLOOKUP(W122,[1]Sheet1!$H$1:$I$4, 2,0)</f>
        <v>4</v>
      </c>
      <c r="Y122">
        <v>4</v>
      </c>
      <c r="Z122" s="4" t="s">
        <v>51</v>
      </c>
      <c r="AA122" s="3">
        <f>VLOOKUP(Z122,[1]Sheet1!$K$1:$L$4, 2,0)</f>
        <v>2</v>
      </c>
      <c r="AB122">
        <v>2</v>
      </c>
      <c r="AC122" t="s">
        <v>52</v>
      </c>
      <c r="AD122">
        <v>4</v>
      </c>
      <c r="AE122">
        <v>4</v>
      </c>
      <c r="AF122">
        <v>4</v>
      </c>
      <c r="AG122">
        <v>4</v>
      </c>
      <c r="AH122">
        <v>4</v>
      </c>
      <c r="AI122">
        <v>1</v>
      </c>
      <c r="AJ122">
        <v>4</v>
      </c>
      <c r="AK122">
        <v>4</v>
      </c>
      <c r="AL122">
        <v>3</v>
      </c>
      <c r="AM122">
        <v>4</v>
      </c>
      <c r="AN122">
        <v>4</v>
      </c>
      <c r="AO122">
        <v>4</v>
      </c>
      <c r="AP122">
        <v>4</v>
      </c>
      <c r="AQ122">
        <v>4</v>
      </c>
      <c r="AR122">
        <v>4</v>
      </c>
      <c r="AS122">
        <v>4</v>
      </c>
      <c r="AT122">
        <v>4</v>
      </c>
      <c r="AU122">
        <v>4</v>
      </c>
      <c r="AV122">
        <v>4</v>
      </c>
      <c r="AW122">
        <v>4</v>
      </c>
      <c r="AX122">
        <v>4</v>
      </c>
      <c r="AY122">
        <v>4</v>
      </c>
      <c r="AZ122">
        <v>4</v>
      </c>
      <c r="BA122">
        <v>4</v>
      </c>
      <c r="BB122">
        <v>4</v>
      </c>
      <c r="BC122">
        <v>4</v>
      </c>
      <c r="BD122">
        <v>4</v>
      </c>
      <c r="BE122">
        <v>4</v>
      </c>
      <c r="BF122">
        <v>4</v>
      </c>
      <c r="BG122" t="s">
        <v>53</v>
      </c>
      <c r="BH122" s="3">
        <f>VLOOKUP(BG122,[1]Sheet1!$N$1:$O$3, 2,0)</f>
        <v>1</v>
      </c>
      <c r="BI122">
        <v>1</v>
      </c>
      <c r="BJ122" t="s">
        <v>67</v>
      </c>
      <c r="BK122" s="3">
        <f>VLOOKUP(BJ122:BJ122,[1]Sheet1!$Q$1:$R$3,2,0)</f>
        <v>3</v>
      </c>
      <c r="BL122">
        <v>3</v>
      </c>
      <c r="BM122" t="s">
        <v>71</v>
      </c>
      <c r="BN122" s="3">
        <f>VLOOKUP(BM122,[1]Sheet1!$T$1:$U$5,2,0)</f>
        <v>5</v>
      </c>
      <c r="BO122">
        <v>5</v>
      </c>
      <c r="BP122" t="s">
        <v>75</v>
      </c>
      <c r="BQ122">
        <f>VLOOKUP(BP122,[1]Sheet1!$W$1:$X$4,2,0)</f>
        <v>4</v>
      </c>
      <c r="BR122">
        <v>4</v>
      </c>
    </row>
    <row r="123" spans="1:70" ht="15.75" customHeight="1" thickBot="1" x14ac:dyDescent="0.3">
      <c r="A123" s="8">
        <v>45253.762836747686</v>
      </c>
      <c r="B123" s="3" t="s">
        <v>235</v>
      </c>
      <c r="C123" s="3" t="s">
        <v>45</v>
      </c>
      <c r="D123" s="3" t="s">
        <v>45</v>
      </c>
      <c r="E123" s="3" t="s">
        <v>46</v>
      </c>
      <c r="F123" s="3" t="s">
        <v>58</v>
      </c>
      <c r="G123" s="3">
        <f t="shared" si="5"/>
        <v>1</v>
      </c>
      <c r="H123" s="3">
        <f t="shared" si="6"/>
        <v>0</v>
      </c>
      <c r="I123" s="3">
        <f t="shared" si="7"/>
        <v>0</v>
      </c>
      <c r="J123" s="3">
        <f t="shared" si="8"/>
        <v>0</v>
      </c>
      <c r="K123" s="3">
        <f t="shared" si="9"/>
        <v>0</v>
      </c>
      <c r="L123">
        <v>1</v>
      </c>
      <c r="M123">
        <v>0</v>
      </c>
      <c r="N123">
        <v>0</v>
      </c>
      <c r="O123">
        <v>0</v>
      </c>
      <c r="P123">
        <v>0</v>
      </c>
      <c r="Q123" t="s">
        <v>65</v>
      </c>
      <c r="R123" s="3">
        <f>VLOOKUP(Q123,[1]Sheet1!$A$1:$B$4, 2,0)</f>
        <v>2</v>
      </c>
      <c r="S123">
        <v>2</v>
      </c>
      <c r="T123" s="4" t="s">
        <v>60</v>
      </c>
      <c r="U123" s="3">
        <f>VLOOKUP(T123,[1]Sheet1!$E$1:$F$3, 2,0)</f>
        <v>1</v>
      </c>
      <c r="V123">
        <v>1</v>
      </c>
      <c r="W123" s="5" t="s">
        <v>50</v>
      </c>
      <c r="X123" s="3">
        <f>VLOOKUP(W123,[1]Sheet1!$H$1:$I$4, 2,0)</f>
        <v>1</v>
      </c>
      <c r="Y123">
        <v>1</v>
      </c>
      <c r="Z123" s="4" t="s">
        <v>82</v>
      </c>
      <c r="AA123" s="3">
        <f>VLOOKUP(Z123,[1]Sheet1!$K$1:$L$4, 2,0)</f>
        <v>1</v>
      </c>
      <c r="AB123">
        <v>1</v>
      </c>
      <c r="AC123" t="s">
        <v>88</v>
      </c>
      <c r="AD123">
        <v>4</v>
      </c>
      <c r="AE123">
        <v>4</v>
      </c>
      <c r="AF123">
        <v>2</v>
      </c>
      <c r="AG123">
        <v>2</v>
      </c>
      <c r="AH123">
        <v>3</v>
      </c>
      <c r="AI123">
        <v>1</v>
      </c>
      <c r="AJ123">
        <v>2</v>
      </c>
      <c r="AK123">
        <v>2</v>
      </c>
      <c r="AL123">
        <v>2</v>
      </c>
      <c r="AM123">
        <v>2</v>
      </c>
      <c r="AN123">
        <v>3</v>
      </c>
      <c r="AO123">
        <v>3</v>
      </c>
      <c r="AP123">
        <v>3</v>
      </c>
      <c r="AQ123">
        <v>3</v>
      </c>
      <c r="AR123">
        <v>3</v>
      </c>
      <c r="AS123">
        <v>1</v>
      </c>
      <c r="AT123">
        <v>2</v>
      </c>
      <c r="AU123">
        <v>3</v>
      </c>
      <c r="AV123">
        <v>2</v>
      </c>
      <c r="AW123">
        <v>4</v>
      </c>
      <c r="AX123">
        <v>2</v>
      </c>
      <c r="AY123">
        <v>2</v>
      </c>
      <c r="AZ123">
        <v>3</v>
      </c>
      <c r="BA123">
        <v>3</v>
      </c>
      <c r="BB123">
        <v>3</v>
      </c>
      <c r="BC123">
        <v>1</v>
      </c>
      <c r="BD123">
        <v>2</v>
      </c>
      <c r="BE123">
        <v>2</v>
      </c>
      <c r="BF123">
        <v>2</v>
      </c>
      <c r="BG123" t="s">
        <v>72</v>
      </c>
      <c r="BH123" s="3">
        <f>VLOOKUP(BG123,[1]Sheet1!$N$1:$O$3, 2,0)</f>
        <v>2</v>
      </c>
      <c r="BI123">
        <v>2</v>
      </c>
      <c r="BJ123" t="s">
        <v>54</v>
      </c>
      <c r="BK123" s="3">
        <f>VLOOKUP(BJ123:BJ123,[1]Sheet1!$Q$1:$R$3,2,0)</f>
        <v>2</v>
      </c>
      <c r="BL123">
        <v>2</v>
      </c>
      <c r="BM123" t="s">
        <v>55</v>
      </c>
      <c r="BN123" s="3">
        <f>VLOOKUP(BM123,[1]Sheet1!$T$1:$U$5,2,0)</f>
        <v>2</v>
      </c>
      <c r="BO123">
        <v>2</v>
      </c>
      <c r="BP123" t="s">
        <v>83</v>
      </c>
      <c r="BQ123">
        <f>VLOOKUP(BP123,[1]Sheet1!$W$1:$X$4,2,0)</f>
        <v>1</v>
      </c>
      <c r="BR123">
        <v>1</v>
      </c>
    </row>
    <row r="124" spans="1:70" ht="15.75" customHeight="1" thickBot="1" x14ac:dyDescent="0.3">
      <c r="A124" s="8">
        <v>45253.763757337962</v>
      </c>
      <c r="B124" s="3" t="s">
        <v>236</v>
      </c>
      <c r="C124" s="3" t="s">
        <v>45</v>
      </c>
      <c r="D124" s="3" t="s">
        <v>45</v>
      </c>
      <c r="E124" s="3" t="s">
        <v>46</v>
      </c>
      <c r="F124" s="3" t="s">
        <v>58</v>
      </c>
      <c r="G124" s="3">
        <f t="shared" si="5"/>
        <v>1</v>
      </c>
      <c r="H124" s="3">
        <f t="shared" si="6"/>
        <v>0</v>
      </c>
      <c r="I124" s="3">
        <f t="shared" si="7"/>
        <v>0</v>
      </c>
      <c r="J124" s="3">
        <f t="shared" si="8"/>
        <v>0</v>
      </c>
      <c r="K124" s="3">
        <f t="shared" si="9"/>
        <v>0</v>
      </c>
      <c r="L124">
        <v>1</v>
      </c>
      <c r="M124">
        <v>0</v>
      </c>
      <c r="N124">
        <v>0</v>
      </c>
      <c r="O124">
        <v>0</v>
      </c>
      <c r="P124">
        <v>0</v>
      </c>
      <c r="Q124" t="s">
        <v>65</v>
      </c>
      <c r="R124" s="3">
        <f>VLOOKUP(Q124,[1]Sheet1!$A$1:$B$4, 2,0)</f>
        <v>2</v>
      </c>
      <c r="S124">
        <v>2</v>
      </c>
      <c r="T124" s="4" t="s">
        <v>60</v>
      </c>
      <c r="U124" s="3">
        <f>VLOOKUP(T124,[1]Sheet1!$E$1:$F$3, 2,0)</f>
        <v>1</v>
      </c>
      <c r="V124">
        <v>1</v>
      </c>
      <c r="W124" s="5" t="s">
        <v>50</v>
      </c>
      <c r="X124" s="3">
        <f>VLOOKUP(W124,[1]Sheet1!$H$1:$I$4, 2,0)</f>
        <v>1</v>
      </c>
      <c r="Y124">
        <v>1</v>
      </c>
      <c r="Z124" s="4" t="s">
        <v>82</v>
      </c>
      <c r="AA124" s="3">
        <f>VLOOKUP(Z124,[1]Sheet1!$K$1:$L$4, 2,0)</f>
        <v>1</v>
      </c>
      <c r="AB124">
        <v>1</v>
      </c>
      <c r="AC124" t="s">
        <v>88</v>
      </c>
      <c r="AD124">
        <v>4</v>
      </c>
      <c r="AE124">
        <v>4</v>
      </c>
      <c r="AF124">
        <v>3</v>
      </c>
      <c r="AG124">
        <v>4</v>
      </c>
      <c r="AH124">
        <v>2</v>
      </c>
      <c r="AI124">
        <v>3</v>
      </c>
      <c r="AJ124">
        <v>3</v>
      </c>
      <c r="AK124">
        <v>4</v>
      </c>
      <c r="AL124">
        <v>4</v>
      </c>
      <c r="AM124">
        <v>4</v>
      </c>
      <c r="AN124">
        <v>4</v>
      </c>
      <c r="AO124">
        <v>4</v>
      </c>
      <c r="AP124">
        <v>4</v>
      </c>
      <c r="AQ124">
        <v>4</v>
      </c>
      <c r="AR124">
        <v>4</v>
      </c>
      <c r="AS124">
        <v>4</v>
      </c>
      <c r="AT124">
        <v>4</v>
      </c>
      <c r="AU124">
        <v>4</v>
      </c>
      <c r="AV124">
        <v>4</v>
      </c>
      <c r="AW124">
        <v>3</v>
      </c>
      <c r="AX124">
        <v>4</v>
      </c>
      <c r="AY124">
        <v>4</v>
      </c>
      <c r="AZ124">
        <v>3</v>
      </c>
      <c r="BA124">
        <v>2</v>
      </c>
      <c r="BB124">
        <v>4</v>
      </c>
      <c r="BC124">
        <v>3</v>
      </c>
      <c r="BD124">
        <v>3</v>
      </c>
      <c r="BE124">
        <v>4</v>
      </c>
      <c r="BF124">
        <v>4</v>
      </c>
      <c r="BG124" t="s">
        <v>72</v>
      </c>
      <c r="BH124" s="3">
        <f>VLOOKUP(BG124,[1]Sheet1!$N$1:$O$3, 2,0)</f>
        <v>2</v>
      </c>
      <c r="BI124">
        <v>2</v>
      </c>
      <c r="BJ124" t="s">
        <v>67</v>
      </c>
      <c r="BK124" s="3">
        <f>VLOOKUP(BJ124:BJ124,[1]Sheet1!$Q$1:$R$3,2,0)</f>
        <v>3</v>
      </c>
      <c r="BL124">
        <v>3</v>
      </c>
      <c r="BM124" t="s">
        <v>121</v>
      </c>
      <c r="BN124" s="3">
        <f>VLOOKUP(BM124,[1]Sheet1!$T$1:$U$5,2,0)</f>
        <v>4</v>
      </c>
      <c r="BO124">
        <v>4</v>
      </c>
      <c r="BP124" t="s">
        <v>75</v>
      </c>
      <c r="BQ124">
        <f>VLOOKUP(BP124,[1]Sheet1!$W$1:$X$4,2,0)</f>
        <v>4</v>
      </c>
      <c r="BR124">
        <v>4</v>
      </c>
    </row>
    <row r="125" spans="1:70" ht="15.75" customHeight="1" thickBot="1" x14ac:dyDescent="0.3">
      <c r="A125" s="8">
        <v>45253.768211689814</v>
      </c>
      <c r="B125" s="3" t="s">
        <v>237</v>
      </c>
      <c r="C125" s="3" t="s">
        <v>45</v>
      </c>
      <c r="D125" s="3" t="s">
        <v>45</v>
      </c>
      <c r="E125" s="3" t="s">
        <v>46</v>
      </c>
      <c r="F125" s="3" t="s">
        <v>90</v>
      </c>
      <c r="G125" s="3">
        <f t="shared" si="5"/>
        <v>1</v>
      </c>
      <c r="H125" s="3">
        <f t="shared" si="6"/>
        <v>1</v>
      </c>
      <c r="I125" s="3">
        <f t="shared" si="7"/>
        <v>0</v>
      </c>
      <c r="J125" s="3">
        <f t="shared" si="8"/>
        <v>1</v>
      </c>
      <c r="K125" s="3">
        <f t="shared" si="9"/>
        <v>0</v>
      </c>
      <c r="L125">
        <v>1</v>
      </c>
      <c r="M125">
        <v>1</v>
      </c>
      <c r="N125">
        <v>0</v>
      </c>
      <c r="O125">
        <v>1</v>
      </c>
      <c r="P125">
        <v>0</v>
      </c>
      <c r="Q125" t="s">
        <v>78</v>
      </c>
      <c r="R125" s="3">
        <f>VLOOKUP(Q125,[1]Sheet1!$A$1:$B$4, 2,0)</f>
        <v>4</v>
      </c>
      <c r="S125">
        <v>4</v>
      </c>
      <c r="T125" s="4" t="s">
        <v>60</v>
      </c>
      <c r="U125" s="3">
        <f>VLOOKUP(T125,[1]Sheet1!$E$1:$F$3, 2,0)</f>
        <v>1</v>
      </c>
      <c r="V125">
        <v>1</v>
      </c>
      <c r="W125" s="5" t="s">
        <v>149</v>
      </c>
      <c r="X125" s="3">
        <f>VLOOKUP(W125,[1]Sheet1!$H$1:$I$4, 2,0)</f>
        <v>2</v>
      </c>
      <c r="Y125">
        <v>2</v>
      </c>
      <c r="Z125" s="4" t="s">
        <v>51</v>
      </c>
      <c r="AA125" s="3">
        <f>VLOOKUP(Z125,[1]Sheet1!$K$1:$L$4, 2,0)</f>
        <v>2</v>
      </c>
      <c r="AB125">
        <v>2</v>
      </c>
      <c r="AC125" t="s">
        <v>52</v>
      </c>
      <c r="AD125">
        <v>4</v>
      </c>
      <c r="AE125">
        <v>5</v>
      </c>
      <c r="AF125">
        <v>4</v>
      </c>
      <c r="AG125">
        <v>4</v>
      </c>
      <c r="AH125">
        <v>5</v>
      </c>
      <c r="AI125">
        <v>4</v>
      </c>
      <c r="AJ125">
        <v>4</v>
      </c>
      <c r="AK125">
        <v>4</v>
      </c>
      <c r="AL125">
        <v>4</v>
      </c>
      <c r="AM125">
        <v>4</v>
      </c>
      <c r="AN125">
        <v>4</v>
      </c>
      <c r="AO125">
        <v>4</v>
      </c>
      <c r="AP125">
        <v>3</v>
      </c>
      <c r="AQ125">
        <v>4</v>
      </c>
      <c r="AR125">
        <v>4</v>
      </c>
      <c r="AS125">
        <v>2</v>
      </c>
      <c r="AT125">
        <v>3</v>
      </c>
      <c r="AU125">
        <v>3</v>
      </c>
      <c r="AV125">
        <v>3</v>
      </c>
      <c r="AW125">
        <v>3</v>
      </c>
      <c r="AX125">
        <v>4</v>
      </c>
      <c r="AY125">
        <v>4</v>
      </c>
      <c r="AZ125">
        <v>4</v>
      </c>
      <c r="BA125">
        <v>4</v>
      </c>
      <c r="BB125">
        <v>4</v>
      </c>
      <c r="BC125">
        <v>4</v>
      </c>
      <c r="BD125">
        <v>4</v>
      </c>
      <c r="BE125">
        <v>4</v>
      </c>
      <c r="BF125">
        <v>4</v>
      </c>
      <c r="BG125" t="s">
        <v>53</v>
      </c>
      <c r="BH125" s="3">
        <f>VLOOKUP(BG125,[1]Sheet1!$N$1:$O$3, 2,0)</f>
        <v>1</v>
      </c>
      <c r="BI125">
        <v>1</v>
      </c>
      <c r="BJ125" t="s">
        <v>54</v>
      </c>
      <c r="BK125" s="3">
        <f>VLOOKUP(BJ125:BJ125,[1]Sheet1!$Q$1:$R$3,2,0)</f>
        <v>2</v>
      </c>
      <c r="BL125">
        <v>2</v>
      </c>
      <c r="BM125" t="s">
        <v>55</v>
      </c>
      <c r="BN125" s="3">
        <f>VLOOKUP(BM125,[1]Sheet1!$T$1:$U$5,2,0)</f>
        <v>2</v>
      </c>
      <c r="BO125">
        <v>2</v>
      </c>
      <c r="BP125" t="s">
        <v>83</v>
      </c>
      <c r="BQ125">
        <f>VLOOKUP(BP125,[1]Sheet1!$W$1:$X$4,2,0)</f>
        <v>1</v>
      </c>
      <c r="BR125">
        <v>1</v>
      </c>
    </row>
    <row r="126" spans="1:70" ht="15.75" customHeight="1" thickBot="1" x14ac:dyDescent="0.3">
      <c r="A126" s="8">
        <v>45253.782261261571</v>
      </c>
      <c r="B126" s="3" t="s">
        <v>238</v>
      </c>
      <c r="C126" s="3" t="s">
        <v>45</v>
      </c>
      <c r="D126" s="3" t="s">
        <v>45</v>
      </c>
      <c r="E126" s="3" t="s">
        <v>46</v>
      </c>
      <c r="F126" s="3" t="s">
        <v>47</v>
      </c>
      <c r="G126" s="3">
        <f t="shared" si="5"/>
        <v>1</v>
      </c>
      <c r="H126" s="3">
        <f t="shared" si="6"/>
        <v>1</v>
      </c>
      <c r="I126" s="3">
        <f t="shared" si="7"/>
        <v>0</v>
      </c>
      <c r="J126" s="3">
        <f t="shared" si="8"/>
        <v>0</v>
      </c>
      <c r="K126" s="3">
        <f t="shared" si="9"/>
        <v>0</v>
      </c>
      <c r="L126">
        <v>1</v>
      </c>
      <c r="M126">
        <v>1</v>
      </c>
      <c r="N126">
        <v>0</v>
      </c>
      <c r="O126">
        <v>0</v>
      </c>
      <c r="P126">
        <v>0</v>
      </c>
      <c r="Q126" t="s">
        <v>65</v>
      </c>
      <c r="R126" s="3">
        <f>VLOOKUP(Q126,[1]Sheet1!$A$1:$B$4, 2,0)</f>
        <v>2</v>
      </c>
      <c r="S126">
        <v>2</v>
      </c>
      <c r="T126" s="4" t="s">
        <v>60</v>
      </c>
      <c r="U126" s="3">
        <f>VLOOKUP(T126,[1]Sheet1!$E$1:$F$3, 2,0)</f>
        <v>1</v>
      </c>
      <c r="V126">
        <v>1</v>
      </c>
      <c r="W126" s="5" t="s">
        <v>149</v>
      </c>
      <c r="X126" s="3">
        <f>VLOOKUP(W126,[1]Sheet1!$H$1:$I$4, 2,0)</f>
        <v>2</v>
      </c>
      <c r="Y126">
        <v>2</v>
      </c>
      <c r="Z126" s="4" t="s">
        <v>51</v>
      </c>
      <c r="AA126" s="3">
        <f>VLOOKUP(Z126,[1]Sheet1!$K$1:$L$4, 2,0)</f>
        <v>2</v>
      </c>
      <c r="AB126">
        <v>2</v>
      </c>
      <c r="AC126" t="s">
        <v>88</v>
      </c>
      <c r="AD126">
        <v>4</v>
      </c>
      <c r="AE126">
        <v>4</v>
      </c>
      <c r="AF126">
        <v>1</v>
      </c>
      <c r="AG126">
        <v>1</v>
      </c>
      <c r="AH126">
        <v>4</v>
      </c>
      <c r="AI126">
        <v>2</v>
      </c>
      <c r="AJ126">
        <v>3</v>
      </c>
      <c r="AK126">
        <v>3</v>
      </c>
      <c r="AL126">
        <v>2</v>
      </c>
      <c r="AM126">
        <v>3</v>
      </c>
      <c r="AN126">
        <v>2</v>
      </c>
      <c r="AO126">
        <v>3</v>
      </c>
      <c r="AP126">
        <v>3</v>
      </c>
      <c r="AQ126">
        <v>3</v>
      </c>
      <c r="AR126">
        <v>4</v>
      </c>
      <c r="AS126">
        <v>1</v>
      </c>
      <c r="AT126">
        <v>4</v>
      </c>
      <c r="AU126">
        <v>4</v>
      </c>
      <c r="AV126">
        <v>5</v>
      </c>
      <c r="AW126">
        <v>3</v>
      </c>
      <c r="AX126">
        <v>3</v>
      </c>
      <c r="AY126">
        <v>3</v>
      </c>
      <c r="AZ126">
        <v>3</v>
      </c>
      <c r="BA126">
        <v>3</v>
      </c>
      <c r="BB126">
        <v>3</v>
      </c>
      <c r="BC126">
        <v>1</v>
      </c>
      <c r="BD126">
        <v>3</v>
      </c>
      <c r="BE126">
        <v>3</v>
      </c>
      <c r="BF126">
        <v>3</v>
      </c>
      <c r="BG126" t="s">
        <v>72</v>
      </c>
      <c r="BH126" s="3">
        <f>VLOOKUP(BG126,[1]Sheet1!$N$1:$O$3, 2,0)</f>
        <v>2</v>
      </c>
      <c r="BI126">
        <v>2</v>
      </c>
      <c r="BJ126" t="s">
        <v>54</v>
      </c>
      <c r="BK126" s="3">
        <f>VLOOKUP(BJ126:BJ126,[1]Sheet1!$Q$1:$R$3,2,0)</f>
        <v>2</v>
      </c>
      <c r="BL126">
        <v>2</v>
      </c>
      <c r="BM126" t="s">
        <v>55</v>
      </c>
      <c r="BN126" s="3">
        <f>VLOOKUP(BM126,[1]Sheet1!$T$1:$U$5,2,0)</f>
        <v>2</v>
      </c>
      <c r="BO126">
        <v>2</v>
      </c>
      <c r="BP126" t="s">
        <v>75</v>
      </c>
      <c r="BQ126">
        <f>VLOOKUP(BP126,[1]Sheet1!$W$1:$X$4,2,0)</f>
        <v>4</v>
      </c>
      <c r="BR126">
        <v>4</v>
      </c>
    </row>
    <row r="127" spans="1:70" ht="15.75" customHeight="1" thickBot="1" x14ac:dyDescent="0.3">
      <c r="A127" s="8">
        <v>45253.784207824079</v>
      </c>
      <c r="B127" s="3" t="s">
        <v>239</v>
      </c>
      <c r="C127" s="3" t="s">
        <v>45</v>
      </c>
      <c r="D127" s="3" t="s">
        <v>45</v>
      </c>
      <c r="E127" s="3" t="s">
        <v>46</v>
      </c>
      <c r="F127" s="3" t="s">
        <v>58</v>
      </c>
      <c r="G127" s="3">
        <f t="shared" si="5"/>
        <v>1</v>
      </c>
      <c r="H127" s="3">
        <f t="shared" si="6"/>
        <v>0</v>
      </c>
      <c r="I127" s="3">
        <f t="shared" si="7"/>
        <v>0</v>
      </c>
      <c r="J127" s="3">
        <f t="shared" si="8"/>
        <v>0</v>
      </c>
      <c r="K127" s="3">
        <f t="shared" si="9"/>
        <v>0</v>
      </c>
      <c r="L127">
        <v>1</v>
      </c>
      <c r="M127">
        <v>0</v>
      </c>
      <c r="N127">
        <v>0</v>
      </c>
      <c r="O127">
        <v>0</v>
      </c>
      <c r="P127">
        <v>0</v>
      </c>
      <c r="Q127" t="s">
        <v>48</v>
      </c>
      <c r="R127" s="3">
        <f>VLOOKUP(Q127,[1]Sheet1!$A$1:$B$4, 2,0)</f>
        <v>1</v>
      </c>
      <c r="S127">
        <v>1</v>
      </c>
      <c r="T127" s="4" t="s">
        <v>60</v>
      </c>
      <c r="U127" s="3">
        <f>VLOOKUP(T127,[1]Sheet1!$E$1:$F$3, 2,0)</f>
        <v>1</v>
      </c>
      <c r="V127">
        <v>1</v>
      </c>
      <c r="W127" s="5" t="s">
        <v>50</v>
      </c>
      <c r="X127" s="3">
        <f>VLOOKUP(W127,[1]Sheet1!$H$1:$I$4, 2,0)</f>
        <v>1</v>
      </c>
      <c r="Y127">
        <v>1</v>
      </c>
      <c r="Z127" s="4" t="s">
        <v>51</v>
      </c>
      <c r="AA127" s="3">
        <f>VLOOKUP(Z127,[1]Sheet1!$K$1:$L$4, 2,0)</f>
        <v>2</v>
      </c>
      <c r="AB127">
        <v>2</v>
      </c>
      <c r="AC127" t="s">
        <v>88</v>
      </c>
      <c r="AD127">
        <v>4</v>
      </c>
      <c r="AE127">
        <v>4</v>
      </c>
      <c r="AF127">
        <v>3</v>
      </c>
      <c r="AG127">
        <v>3</v>
      </c>
      <c r="AH127">
        <v>4</v>
      </c>
      <c r="AI127">
        <v>3</v>
      </c>
      <c r="AJ127">
        <v>3</v>
      </c>
      <c r="AK127">
        <v>4</v>
      </c>
      <c r="AL127">
        <v>3</v>
      </c>
      <c r="AM127">
        <v>3</v>
      </c>
      <c r="AN127">
        <v>4</v>
      </c>
      <c r="AO127">
        <v>4</v>
      </c>
      <c r="AP127">
        <v>3</v>
      </c>
      <c r="AQ127">
        <v>4</v>
      </c>
      <c r="AR127">
        <v>3</v>
      </c>
      <c r="AS127">
        <v>4</v>
      </c>
      <c r="AT127">
        <v>3</v>
      </c>
      <c r="AU127">
        <v>3</v>
      </c>
      <c r="AV127">
        <v>3</v>
      </c>
      <c r="AW127">
        <v>3</v>
      </c>
      <c r="AX127">
        <v>4</v>
      </c>
      <c r="AY127">
        <v>4</v>
      </c>
      <c r="AZ127">
        <v>3</v>
      </c>
      <c r="BA127">
        <v>2</v>
      </c>
      <c r="BB127">
        <v>3</v>
      </c>
      <c r="BC127">
        <v>4</v>
      </c>
      <c r="BD127">
        <v>3</v>
      </c>
      <c r="BE127">
        <v>4</v>
      </c>
      <c r="BF127">
        <v>3</v>
      </c>
      <c r="BG127" t="s">
        <v>72</v>
      </c>
      <c r="BH127" s="3">
        <f>VLOOKUP(BG127,[1]Sheet1!$N$1:$O$3, 2,0)</f>
        <v>2</v>
      </c>
      <c r="BI127">
        <v>2</v>
      </c>
      <c r="BJ127" t="s">
        <v>54</v>
      </c>
      <c r="BK127" s="3">
        <f>VLOOKUP(BJ127:BJ127,[1]Sheet1!$Q$1:$R$3,2,0)</f>
        <v>2</v>
      </c>
      <c r="BL127">
        <v>2</v>
      </c>
      <c r="BM127" t="s">
        <v>55</v>
      </c>
      <c r="BN127" s="3">
        <f>VLOOKUP(BM127,[1]Sheet1!$T$1:$U$5,2,0)</f>
        <v>2</v>
      </c>
      <c r="BO127">
        <v>2</v>
      </c>
      <c r="BP127" t="s">
        <v>56</v>
      </c>
      <c r="BQ127">
        <f>VLOOKUP(BP127,[1]Sheet1!$W$1:$X$4,2,0)</f>
        <v>2</v>
      </c>
      <c r="BR127">
        <v>2</v>
      </c>
    </row>
    <row r="128" spans="1:70" ht="15.75" customHeight="1" thickBot="1" x14ac:dyDescent="0.3">
      <c r="A128" s="8">
        <v>45253.785883136574</v>
      </c>
      <c r="B128" s="3" t="s">
        <v>240</v>
      </c>
      <c r="C128" s="3" t="s">
        <v>45</v>
      </c>
      <c r="D128" s="3" t="s">
        <v>45</v>
      </c>
      <c r="E128" s="3" t="s">
        <v>46</v>
      </c>
      <c r="F128" s="3" t="s">
        <v>64</v>
      </c>
      <c r="G128" s="3">
        <f t="shared" si="5"/>
        <v>1</v>
      </c>
      <c r="H128" s="3">
        <f t="shared" si="6"/>
        <v>1</v>
      </c>
      <c r="I128" s="3">
        <f t="shared" si="7"/>
        <v>1</v>
      </c>
      <c r="J128" s="3">
        <f t="shared" si="8"/>
        <v>0</v>
      </c>
      <c r="K128" s="3">
        <f t="shared" si="9"/>
        <v>0</v>
      </c>
      <c r="L128">
        <v>1</v>
      </c>
      <c r="M128">
        <v>1</v>
      </c>
      <c r="N128">
        <v>1</v>
      </c>
      <c r="O128">
        <v>0</v>
      </c>
      <c r="P128">
        <v>0</v>
      </c>
      <c r="Q128" t="s">
        <v>65</v>
      </c>
      <c r="R128" s="3">
        <f>VLOOKUP(Q128,[1]Sheet1!$A$1:$B$4, 2,0)</f>
        <v>2</v>
      </c>
      <c r="S128">
        <v>2</v>
      </c>
      <c r="T128" s="4" t="s">
        <v>60</v>
      </c>
      <c r="U128" s="3">
        <f>VLOOKUP(T128,[1]Sheet1!$E$1:$F$3, 2,0)</f>
        <v>1</v>
      </c>
      <c r="V128">
        <v>1</v>
      </c>
      <c r="W128" s="5" t="s">
        <v>149</v>
      </c>
      <c r="X128" s="3">
        <f>VLOOKUP(W128,[1]Sheet1!$H$1:$I$4, 2,0)</f>
        <v>2</v>
      </c>
      <c r="Y128">
        <v>2</v>
      </c>
      <c r="Z128" s="4" t="s">
        <v>51</v>
      </c>
      <c r="AA128" s="3">
        <f>VLOOKUP(Z128,[1]Sheet1!$K$1:$L$4, 2,0)</f>
        <v>2</v>
      </c>
      <c r="AB128">
        <v>2</v>
      </c>
      <c r="AC128" t="s">
        <v>52</v>
      </c>
      <c r="AD128">
        <v>4</v>
      </c>
      <c r="AE128">
        <v>5</v>
      </c>
      <c r="AF128">
        <v>4</v>
      </c>
      <c r="AG128">
        <v>5</v>
      </c>
      <c r="AH128">
        <v>4</v>
      </c>
      <c r="AI128">
        <v>4</v>
      </c>
      <c r="AJ128">
        <v>4</v>
      </c>
      <c r="AK128">
        <v>4</v>
      </c>
      <c r="AL128">
        <v>4</v>
      </c>
      <c r="AM128">
        <v>5</v>
      </c>
      <c r="AN128">
        <v>5</v>
      </c>
      <c r="AO128">
        <v>4</v>
      </c>
      <c r="AP128">
        <v>5</v>
      </c>
      <c r="AQ128">
        <v>5</v>
      </c>
      <c r="AR128">
        <v>5</v>
      </c>
      <c r="AS128">
        <v>5</v>
      </c>
      <c r="AT128">
        <v>5</v>
      </c>
      <c r="AU128">
        <v>5</v>
      </c>
      <c r="AV128">
        <v>4</v>
      </c>
      <c r="AW128">
        <v>5</v>
      </c>
      <c r="AX128">
        <v>5</v>
      </c>
      <c r="AY128">
        <v>5</v>
      </c>
      <c r="AZ128">
        <v>5</v>
      </c>
      <c r="BA128">
        <v>4</v>
      </c>
      <c r="BB128">
        <v>4</v>
      </c>
      <c r="BC128">
        <v>5</v>
      </c>
      <c r="BD128">
        <v>4</v>
      </c>
      <c r="BE128">
        <v>3</v>
      </c>
      <c r="BF128">
        <v>4</v>
      </c>
      <c r="BG128" t="s">
        <v>53</v>
      </c>
      <c r="BH128" s="3">
        <f>VLOOKUP(BG128,[1]Sheet1!$N$1:$O$3, 2,0)</f>
        <v>1</v>
      </c>
      <c r="BI128">
        <v>1</v>
      </c>
      <c r="BJ128" t="s">
        <v>54</v>
      </c>
      <c r="BK128" s="3">
        <f>VLOOKUP(BJ128:BJ128,[1]Sheet1!$Q$1:$R$3,2,0)</f>
        <v>2</v>
      </c>
      <c r="BL128">
        <v>2</v>
      </c>
      <c r="BM128" t="s">
        <v>55</v>
      </c>
      <c r="BN128" s="3">
        <f>VLOOKUP(BM128,[1]Sheet1!$T$1:$U$5,2,0)</f>
        <v>2</v>
      </c>
      <c r="BO128">
        <v>2</v>
      </c>
      <c r="BP128" t="s">
        <v>56</v>
      </c>
      <c r="BQ128">
        <f>VLOOKUP(BP128,[1]Sheet1!$W$1:$X$4,2,0)</f>
        <v>2</v>
      </c>
      <c r="BR128">
        <v>2</v>
      </c>
    </row>
    <row r="129" spans="1:70" ht="15.75" customHeight="1" thickBot="1" x14ac:dyDescent="0.3">
      <c r="A129" s="8">
        <v>45253.79304113426</v>
      </c>
      <c r="B129" s="3" t="s">
        <v>241</v>
      </c>
      <c r="C129" s="3" t="s">
        <v>45</v>
      </c>
      <c r="D129" s="3" t="s">
        <v>45</v>
      </c>
      <c r="E129" s="3" t="s">
        <v>46</v>
      </c>
      <c r="F129" s="3" t="s">
        <v>90</v>
      </c>
      <c r="G129" s="3">
        <f t="shared" si="5"/>
        <v>1</v>
      </c>
      <c r="H129" s="3">
        <f t="shared" si="6"/>
        <v>1</v>
      </c>
      <c r="I129" s="3">
        <f t="shared" si="7"/>
        <v>0</v>
      </c>
      <c r="J129" s="3">
        <f t="shared" si="8"/>
        <v>1</v>
      </c>
      <c r="K129" s="3">
        <f t="shared" si="9"/>
        <v>0</v>
      </c>
      <c r="L129">
        <v>1</v>
      </c>
      <c r="M129">
        <v>1</v>
      </c>
      <c r="N129">
        <v>0</v>
      </c>
      <c r="O129">
        <v>1</v>
      </c>
      <c r="P129">
        <v>0</v>
      </c>
      <c r="Q129" t="s">
        <v>59</v>
      </c>
      <c r="R129" s="3">
        <f>VLOOKUP(Q129,[1]Sheet1!$A$1:$B$4, 2,0)</f>
        <v>3</v>
      </c>
      <c r="S129">
        <v>3</v>
      </c>
      <c r="T129" s="4" t="s">
        <v>49</v>
      </c>
      <c r="U129" s="3">
        <f>VLOOKUP(T129,[1]Sheet1!$E$1:$F$3, 2,0)</f>
        <v>3</v>
      </c>
      <c r="V129">
        <v>3</v>
      </c>
      <c r="W129" s="5" t="s">
        <v>150</v>
      </c>
      <c r="X129" s="3">
        <f>VLOOKUP(W129,[1]Sheet1!$H$1:$I$4, 2,0)</f>
        <v>3</v>
      </c>
      <c r="Y129">
        <v>3</v>
      </c>
      <c r="Z129" s="4" t="s">
        <v>82</v>
      </c>
      <c r="AA129" s="3">
        <f>VLOOKUP(Z129,[1]Sheet1!$K$1:$L$4, 2,0)</f>
        <v>1</v>
      </c>
      <c r="AB129">
        <v>1</v>
      </c>
      <c r="AC129" t="s">
        <v>52</v>
      </c>
      <c r="AD129">
        <v>4</v>
      </c>
      <c r="AE129">
        <v>4</v>
      </c>
      <c r="AF129">
        <v>4</v>
      </c>
      <c r="AG129">
        <v>3</v>
      </c>
      <c r="AH129">
        <v>4</v>
      </c>
      <c r="AI129">
        <v>3</v>
      </c>
      <c r="AJ129">
        <v>3</v>
      </c>
      <c r="AK129">
        <v>3</v>
      </c>
      <c r="AL129">
        <v>3</v>
      </c>
      <c r="AM129">
        <v>4</v>
      </c>
      <c r="AN129">
        <v>4</v>
      </c>
      <c r="AO129">
        <v>4</v>
      </c>
      <c r="AP129">
        <v>3</v>
      </c>
      <c r="AQ129">
        <v>4</v>
      </c>
      <c r="AR129">
        <v>3</v>
      </c>
      <c r="AS129">
        <v>4</v>
      </c>
      <c r="AT129">
        <v>4</v>
      </c>
      <c r="AU129">
        <v>3</v>
      </c>
      <c r="AV129">
        <v>3</v>
      </c>
      <c r="AW129">
        <v>4</v>
      </c>
      <c r="AX129">
        <v>3</v>
      </c>
      <c r="AY129">
        <v>3</v>
      </c>
      <c r="AZ129">
        <v>3</v>
      </c>
      <c r="BA129">
        <v>4</v>
      </c>
      <c r="BB129">
        <v>4</v>
      </c>
      <c r="BC129">
        <v>3</v>
      </c>
      <c r="BD129">
        <v>4</v>
      </c>
      <c r="BE129">
        <v>4</v>
      </c>
      <c r="BF129">
        <v>3</v>
      </c>
      <c r="BG129" t="s">
        <v>53</v>
      </c>
      <c r="BH129" s="3">
        <f>VLOOKUP(BG129,[1]Sheet1!$N$1:$O$3, 2,0)</f>
        <v>1</v>
      </c>
      <c r="BI129">
        <v>1</v>
      </c>
      <c r="BJ129" t="s">
        <v>54</v>
      </c>
      <c r="BK129" s="3">
        <f>VLOOKUP(BJ129:BJ129,[1]Sheet1!$Q$1:$R$3,2,0)</f>
        <v>2</v>
      </c>
      <c r="BL129">
        <v>2</v>
      </c>
      <c r="BM129" t="s">
        <v>55</v>
      </c>
      <c r="BN129" s="3">
        <f>VLOOKUP(BM129,[1]Sheet1!$T$1:$U$5,2,0)</f>
        <v>2</v>
      </c>
      <c r="BO129">
        <v>2</v>
      </c>
      <c r="BP129" t="s">
        <v>56</v>
      </c>
      <c r="BQ129">
        <f>VLOOKUP(BP129,[1]Sheet1!$W$1:$X$4,2,0)</f>
        <v>2</v>
      </c>
      <c r="BR129">
        <v>2</v>
      </c>
    </row>
    <row r="130" spans="1:70" ht="15.75" customHeight="1" thickBot="1" x14ac:dyDescent="0.3">
      <c r="A130" s="8">
        <v>45253.811016979162</v>
      </c>
      <c r="B130" s="3" t="s">
        <v>242</v>
      </c>
      <c r="C130" s="3" t="s">
        <v>45</v>
      </c>
      <c r="D130" s="3" t="s">
        <v>45</v>
      </c>
      <c r="E130" s="3" t="s">
        <v>46</v>
      </c>
      <c r="F130" s="3" t="s">
        <v>117</v>
      </c>
      <c r="G130" s="3">
        <f t="shared" si="5"/>
        <v>1</v>
      </c>
      <c r="H130" s="3">
        <f t="shared" si="6"/>
        <v>1</v>
      </c>
      <c r="I130" s="3">
        <f t="shared" si="7"/>
        <v>0</v>
      </c>
      <c r="J130" s="3">
        <f t="shared" si="8"/>
        <v>1</v>
      </c>
      <c r="K130" s="3">
        <f t="shared" si="9"/>
        <v>1</v>
      </c>
      <c r="L130">
        <v>1</v>
      </c>
      <c r="M130">
        <v>1</v>
      </c>
      <c r="N130">
        <v>0</v>
      </c>
      <c r="O130">
        <v>1</v>
      </c>
      <c r="P130">
        <v>1</v>
      </c>
      <c r="Q130" t="s">
        <v>48</v>
      </c>
      <c r="R130" s="3">
        <f>VLOOKUP(Q130,[1]Sheet1!$A$1:$B$4, 2,0)</f>
        <v>1</v>
      </c>
      <c r="S130">
        <v>1</v>
      </c>
      <c r="T130" s="4" t="s">
        <v>70</v>
      </c>
      <c r="U130" s="3">
        <f>VLOOKUP(T130,[1]Sheet1!$E$1:$F$3, 2,0)</f>
        <v>2</v>
      </c>
      <c r="V130">
        <v>2</v>
      </c>
      <c r="W130" s="5" t="s">
        <v>150</v>
      </c>
      <c r="X130" s="3">
        <f>VLOOKUP(W130,[1]Sheet1!$H$1:$I$4, 2,0)</f>
        <v>3</v>
      </c>
      <c r="Y130">
        <v>3</v>
      </c>
      <c r="Z130" s="4" t="s">
        <v>82</v>
      </c>
      <c r="AA130" s="3">
        <f>VLOOKUP(Z130,[1]Sheet1!$K$1:$L$4, 2,0)</f>
        <v>1</v>
      </c>
      <c r="AB130">
        <v>1</v>
      </c>
      <c r="AC130" t="s">
        <v>52</v>
      </c>
      <c r="AD130">
        <v>5</v>
      </c>
      <c r="AE130">
        <v>5</v>
      </c>
      <c r="AF130">
        <v>5</v>
      </c>
      <c r="AG130">
        <v>5</v>
      </c>
      <c r="AH130">
        <v>5</v>
      </c>
      <c r="AI130">
        <v>5</v>
      </c>
      <c r="AJ130">
        <v>5</v>
      </c>
      <c r="AK130">
        <v>5</v>
      </c>
      <c r="AL130">
        <v>5</v>
      </c>
      <c r="AM130">
        <v>5</v>
      </c>
      <c r="AN130">
        <v>5</v>
      </c>
      <c r="AO130">
        <v>5</v>
      </c>
      <c r="AP130">
        <v>5</v>
      </c>
      <c r="AQ130">
        <v>5</v>
      </c>
      <c r="AR130">
        <v>5</v>
      </c>
      <c r="AS130">
        <v>5</v>
      </c>
      <c r="AT130">
        <v>5</v>
      </c>
      <c r="AU130">
        <v>5</v>
      </c>
      <c r="AV130">
        <v>5</v>
      </c>
      <c r="AW130">
        <v>5</v>
      </c>
      <c r="AX130">
        <v>5</v>
      </c>
      <c r="AY130">
        <v>5</v>
      </c>
      <c r="AZ130">
        <v>5</v>
      </c>
      <c r="BA130">
        <v>5</v>
      </c>
      <c r="BB130">
        <v>5</v>
      </c>
      <c r="BC130">
        <v>5</v>
      </c>
      <c r="BD130">
        <v>5</v>
      </c>
      <c r="BE130">
        <v>5</v>
      </c>
      <c r="BF130">
        <v>5</v>
      </c>
      <c r="BG130" t="s">
        <v>72</v>
      </c>
      <c r="BH130" s="3">
        <f>VLOOKUP(BG130,[1]Sheet1!$N$1:$O$3, 2,0)</f>
        <v>2</v>
      </c>
      <c r="BI130">
        <v>2</v>
      </c>
      <c r="BJ130" t="s">
        <v>54</v>
      </c>
      <c r="BK130" s="3">
        <f>VLOOKUP(BJ130:BJ130,[1]Sheet1!$Q$1:$R$3,2,0)</f>
        <v>2</v>
      </c>
      <c r="BL130">
        <v>2</v>
      </c>
      <c r="BM130" t="s">
        <v>55</v>
      </c>
      <c r="BN130" s="3">
        <f>VLOOKUP(BM130,[1]Sheet1!$T$1:$U$5,2,0)</f>
        <v>2</v>
      </c>
      <c r="BO130">
        <v>2</v>
      </c>
      <c r="BP130" t="s">
        <v>75</v>
      </c>
      <c r="BQ130">
        <f>VLOOKUP(BP130,[1]Sheet1!$W$1:$X$4,2,0)</f>
        <v>4</v>
      </c>
      <c r="BR130">
        <v>4</v>
      </c>
    </row>
    <row r="131" spans="1:70" ht="15.75" customHeight="1" thickBot="1" x14ac:dyDescent="0.3">
      <c r="A131" s="8">
        <v>45253.811577129629</v>
      </c>
      <c r="B131" s="3" t="s">
        <v>243</v>
      </c>
      <c r="C131" s="3" t="s">
        <v>45</v>
      </c>
      <c r="D131" s="3" t="s">
        <v>45</v>
      </c>
      <c r="E131" s="3" t="s">
        <v>46</v>
      </c>
      <c r="F131" s="3" t="s">
        <v>90</v>
      </c>
      <c r="G131" s="3">
        <f t="shared" ref="G131:G194" si="10">IF(ISNUMBER(SEARCH("Shopee",F131,1)),1,0)</f>
        <v>1</v>
      </c>
      <c r="H131" s="3">
        <f t="shared" ref="H131:H194" si="11">IF(ISNUMBER(SEARCH("TikTok",F131,1)),1,0)</f>
        <v>1</v>
      </c>
      <c r="I131" s="3">
        <f t="shared" ref="I131:I194" si="12">IF(ISNUMBER(SEARCH("Facebook",F131,1)),1,0)</f>
        <v>0</v>
      </c>
      <c r="J131" s="3">
        <f t="shared" ref="J131:J194" si="13">IF(ISNUMBER(SEARCH("Instagram",F131,1)),1,0)</f>
        <v>1</v>
      </c>
      <c r="K131" s="3">
        <f t="shared" ref="K131:K194" si="14">IF(ISNUMBER(SEARCH("Khác",F131,1)),1,0)</f>
        <v>0</v>
      </c>
      <c r="L131">
        <v>1</v>
      </c>
      <c r="M131">
        <v>1</v>
      </c>
      <c r="N131">
        <v>0</v>
      </c>
      <c r="O131">
        <v>1</v>
      </c>
      <c r="P131">
        <v>0</v>
      </c>
      <c r="Q131" t="s">
        <v>65</v>
      </c>
      <c r="R131" s="3">
        <f>VLOOKUP(Q131,[1]Sheet1!$A$1:$B$4, 2,0)</f>
        <v>2</v>
      </c>
      <c r="S131">
        <v>2</v>
      </c>
      <c r="T131" s="4" t="s">
        <v>60</v>
      </c>
      <c r="U131" s="3">
        <f>VLOOKUP(T131,[1]Sheet1!$E$1:$F$3, 2,0)</f>
        <v>1</v>
      </c>
      <c r="V131">
        <v>1</v>
      </c>
      <c r="W131" s="5" t="s">
        <v>149</v>
      </c>
      <c r="X131" s="3">
        <f>VLOOKUP(W131,[1]Sheet1!$H$1:$I$4, 2,0)</f>
        <v>2</v>
      </c>
      <c r="Y131">
        <v>2</v>
      </c>
      <c r="Z131" s="4" t="s">
        <v>51</v>
      </c>
      <c r="AA131" s="3">
        <f>VLOOKUP(Z131,[1]Sheet1!$K$1:$L$4, 2,0)</f>
        <v>2</v>
      </c>
      <c r="AB131">
        <v>2</v>
      </c>
      <c r="AC131" t="s">
        <v>52</v>
      </c>
      <c r="AD131">
        <v>5</v>
      </c>
      <c r="AE131">
        <v>4</v>
      </c>
      <c r="AF131">
        <v>3</v>
      </c>
      <c r="AG131">
        <v>2</v>
      </c>
      <c r="AH131">
        <v>5</v>
      </c>
      <c r="AI131">
        <v>4</v>
      </c>
      <c r="AJ131">
        <v>4</v>
      </c>
      <c r="AK131">
        <v>3</v>
      </c>
      <c r="AL131">
        <v>3</v>
      </c>
      <c r="AM131">
        <v>2</v>
      </c>
      <c r="AN131">
        <v>4</v>
      </c>
      <c r="AO131">
        <v>4</v>
      </c>
      <c r="AP131">
        <v>5</v>
      </c>
      <c r="AQ131">
        <v>4</v>
      </c>
      <c r="AR131">
        <v>5</v>
      </c>
      <c r="AS131">
        <v>5</v>
      </c>
      <c r="AT131">
        <v>3</v>
      </c>
      <c r="AU131">
        <v>4</v>
      </c>
      <c r="AV131">
        <v>4</v>
      </c>
      <c r="AW131">
        <v>5</v>
      </c>
      <c r="AX131">
        <v>4</v>
      </c>
      <c r="AY131">
        <v>5</v>
      </c>
      <c r="AZ131">
        <v>4</v>
      </c>
      <c r="BA131">
        <v>3</v>
      </c>
      <c r="BB131">
        <v>3</v>
      </c>
      <c r="BC131">
        <v>4</v>
      </c>
      <c r="BD131">
        <v>4</v>
      </c>
      <c r="BE131">
        <v>5</v>
      </c>
      <c r="BF131">
        <v>3</v>
      </c>
      <c r="BG131" t="s">
        <v>53</v>
      </c>
      <c r="BH131" s="3">
        <f>VLOOKUP(BG131,[1]Sheet1!$N$1:$O$3, 2,0)</f>
        <v>1</v>
      </c>
      <c r="BI131">
        <v>1</v>
      </c>
      <c r="BJ131" t="s">
        <v>54</v>
      </c>
      <c r="BK131" s="3">
        <f>VLOOKUP(BJ131:BJ131,[1]Sheet1!$Q$1:$R$3,2,0)</f>
        <v>2</v>
      </c>
      <c r="BL131">
        <v>2</v>
      </c>
      <c r="BM131" t="s">
        <v>55</v>
      </c>
      <c r="BN131" s="3">
        <f>VLOOKUP(BM131,[1]Sheet1!$T$1:$U$5,2,0)</f>
        <v>2</v>
      </c>
      <c r="BO131">
        <v>2</v>
      </c>
      <c r="BP131" t="s">
        <v>56</v>
      </c>
      <c r="BQ131">
        <f>VLOOKUP(BP131,[1]Sheet1!$W$1:$X$4,2,0)</f>
        <v>2</v>
      </c>
      <c r="BR131">
        <v>2</v>
      </c>
    </row>
    <row r="132" spans="1:70" ht="15.75" customHeight="1" thickBot="1" x14ac:dyDescent="0.3">
      <c r="A132" s="8">
        <v>45253.828145405088</v>
      </c>
      <c r="B132" s="3" t="s">
        <v>244</v>
      </c>
      <c r="C132" s="3" t="s">
        <v>45</v>
      </c>
      <c r="D132" s="3" t="s">
        <v>45</v>
      </c>
      <c r="E132" s="3" t="s">
        <v>46</v>
      </c>
      <c r="F132" s="3" t="s">
        <v>47</v>
      </c>
      <c r="G132" s="3">
        <f t="shared" si="10"/>
        <v>1</v>
      </c>
      <c r="H132" s="3">
        <f t="shared" si="11"/>
        <v>1</v>
      </c>
      <c r="I132" s="3">
        <f t="shared" si="12"/>
        <v>0</v>
      </c>
      <c r="J132" s="3">
        <f t="shared" si="13"/>
        <v>0</v>
      </c>
      <c r="K132" s="3">
        <f t="shared" si="14"/>
        <v>0</v>
      </c>
      <c r="L132">
        <v>1</v>
      </c>
      <c r="M132">
        <v>1</v>
      </c>
      <c r="N132">
        <v>0</v>
      </c>
      <c r="O132">
        <v>0</v>
      </c>
      <c r="P132">
        <v>0</v>
      </c>
      <c r="Q132" t="s">
        <v>65</v>
      </c>
      <c r="R132" s="3">
        <f>VLOOKUP(Q132,[1]Sheet1!$A$1:$B$4, 2,0)</f>
        <v>2</v>
      </c>
      <c r="S132">
        <v>2</v>
      </c>
      <c r="T132" s="4" t="s">
        <v>49</v>
      </c>
      <c r="U132" s="3">
        <f>VLOOKUP(T132,[1]Sheet1!$E$1:$F$3, 2,0)</f>
        <v>3</v>
      </c>
      <c r="V132">
        <v>3</v>
      </c>
      <c r="W132" s="5" t="s">
        <v>150</v>
      </c>
      <c r="X132" s="3">
        <f>VLOOKUP(W132,[1]Sheet1!$H$1:$I$4, 2,0)</f>
        <v>3</v>
      </c>
      <c r="Y132">
        <v>3</v>
      </c>
      <c r="Z132" s="4" t="s">
        <v>51</v>
      </c>
      <c r="AA132" s="3">
        <f>VLOOKUP(Z132,[1]Sheet1!$K$1:$L$4, 2,0)</f>
        <v>2</v>
      </c>
      <c r="AB132">
        <v>2</v>
      </c>
      <c r="AC132" t="s">
        <v>52</v>
      </c>
      <c r="AD132">
        <v>4</v>
      </c>
      <c r="AE132">
        <v>5</v>
      </c>
      <c r="AF132">
        <v>3</v>
      </c>
      <c r="AG132">
        <v>4</v>
      </c>
      <c r="AH132">
        <v>5</v>
      </c>
      <c r="AI132">
        <v>4</v>
      </c>
      <c r="AJ132">
        <v>5</v>
      </c>
      <c r="AK132">
        <v>5</v>
      </c>
      <c r="AL132">
        <v>4</v>
      </c>
      <c r="AM132">
        <v>5</v>
      </c>
      <c r="AN132">
        <v>5</v>
      </c>
      <c r="AO132">
        <v>3</v>
      </c>
      <c r="AP132">
        <v>3</v>
      </c>
      <c r="AQ132">
        <v>4</v>
      </c>
      <c r="AR132">
        <v>5</v>
      </c>
      <c r="AS132">
        <v>4</v>
      </c>
      <c r="AT132">
        <v>5</v>
      </c>
      <c r="AU132">
        <v>4</v>
      </c>
      <c r="AV132">
        <v>5</v>
      </c>
      <c r="AW132">
        <v>5</v>
      </c>
      <c r="AX132">
        <v>4</v>
      </c>
      <c r="AY132">
        <v>5</v>
      </c>
      <c r="AZ132">
        <v>5</v>
      </c>
      <c r="BA132">
        <v>5</v>
      </c>
      <c r="BB132">
        <v>4</v>
      </c>
      <c r="BC132">
        <v>3</v>
      </c>
      <c r="BD132">
        <v>4</v>
      </c>
      <c r="BE132">
        <v>4</v>
      </c>
      <c r="BF132">
        <v>3</v>
      </c>
      <c r="BG132" t="s">
        <v>72</v>
      </c>
      <c r="BH132" s="3">
        <f>VLOOKUP(BG132,[1]Sheet1!$N$1:$O$3, 2,0)</f>
        <v>2</v>
      </c>
      <c r="BI132">
        <v>2</v>
      </c>
      <c r="BJ132" t="s">
        <v>54</v>
      </c>
      <c r="BK132" s="3">
        <f>VLOOKUP(BJ132:BJ132,[1]Sheet1!$Q$1:$R$3,2,0)</f>
        <v>2</v>
      </c>
      <c r="BL132">
        <v>2</v>
      </c>
      <c r="BM132" t="s">
        <v>55</v>
      </c>
      <c r="BN132" s="3">
        <f>VLOOKUP(BM132,[1]Sheet1!$T$1:$U$5,2,0)</f>
        <v>2</v>
      </c>
      <c r="BO132">
        <v>2</v>
      </c>
      <c r="BP132" t="s">
        <v>75</v>
      </c>
      <c r="BQ132">
        <f>VLOOKUP(BP132,[1]Sheet1!$W$1:$X$4,2,0)</f>
        <v>4</v>
      </c>
      <c r="BR132">
        <v>4</v>
      </c>
    </row>
    <row r="133" spans="1:70" ht="15.75" customHeight="1" thickBot="1" x14ac:dyDescent="0.3">
      <c r="A133" s="8">
        <v>45253.84454554398</v>
      </c>
      <c r="B133" s="3" t="s">
        <v>245</v>
      </c>
      <c r="C133" s="3" t="s">
        <v>45</v>
      </c>
      <c r="D133" s="3" t="s">
        <v>45</v>
      </c>
      <c r="E133" s="3" t="s">
        <v>46</v>
      </c>
      <c r="F133" s="3" t="s">
        <v>58</v>
      </c>
      <c r="G133" s="3">
        <f t="shared" si="10"/>
        <v>1</v>
      </c>
      <c r="H133" s="3">
        <f t="shared" si="11"/>
        <v>0</v>
      </c>
      <c r="I133" s="3">
        <f t="shared" si="12"/>
        <v>0</v>
      </c>
      <c r="J133" s="3">
        <f t="shared" si="13"/>
        <v>0</v>
      </c>
      <c r="K133" s="3">
        <f t="shared" si="14"/>
        <v>0</v>
      </c>
      <c r="L133">
        <v>1</v>
      </c>
      <c r="M133">
        <v>0</v>
      </c>
      <c r="N133">
        <v>0</v>
      </c>
      <c r="O133">
        <v>0</v>
      </c>
      <c r="P133">
        <v>0</v>
      </c>
      <c r="Q133" t="s">
        <v>48</v>
      </c>
      <c r="R133" s="3">
        <f>VLOOKUP(Q133,[1]Sheet1!$A$1:$B$4, 2,0)</f>
        <v>1</v>
      </c>
      <c r="S133">
        <v>1</v>
      </c>
      <c r="T133" s="4" t="s">
        <v>60</v>
      </c>
      <c r="U133" s="3">
        <f>VLOOKUP(T133,[1]Sheet1!$E$1:$F$3, 2,0)</f>
        <v>1</v>
      </c>
      <c r="V133">
        <v>1</v>
      </c>
      <c r="W133" s="5" t="s">
        <v>149</v>
      </c>
      <c r="X133" s="3">
        <f>VLOOKUP(W133,[1]Sheet1!$H$1:$I$4, 2,0)</f>
        <v>2</v>
      </c>
      <c r="Y133">
        <v>2</v>
      </c>
      <c r="Z133" s="4" t="s">
        <v>51</v>
      </c>
      <c r="AA133" s="3">
        <f>VLOOKUP(Z133,[1]Sheet1!$K$1:$L$4, 2,0)</f>
        <v>2</v>
      </c>
      <c r="AB133">
        <v>2</v>
      </c>
      <c r="AC133" t="s">
        <v>52</v>
      </c>
      <c r="AD133">
        <v>4</v>
      </c>
      <c r="AE133">
        <v>4</v>
      </c>
      <c r="AF133">
        <v>2</v>
      </c>
      <c r="AG133">
        <v>3</v>
      </c>
      <c r="AH133">
        <v>3</v>
      </c>
      <c r="AI133">
        <v>3</v>
      </c>
      <c r="AJ133">
        <v>3</v>
      </c>
      <c r="AK133">
        <v>3</v>
      </c>
      <c r="AL133">
        <v>3</v>
      </c>
      <c r="AM133">
        <v>4</v>
      </c>
      <c r="AN133">
        <v>4</v>
      </c>
      <c r="AO133">
        <v>3</v>
      </c>
      <c r="AP133">
        <v>2</v>
      </c>
      <c r="AQ133">
        <v>3</v>
      </c>
      <c r="AR133">
        <v>3</v>
      </c>
      <c r="AS133">
        <v>3</v>
      </c>
      <c r="AT133">
        <v>3</v>
      </c>
      <c r="AU133">
        <v>3</v>
      </c>
      <c r="AV133">
        <v>4</v>
      </c>
      <c r="AW133">
        <v>3</v>
      </c>
      <c r="AX133">
        <v>3</v>
      </c>
      <c r="AY133">
        <v>3</v>
      </c>
      <c r="AZ133">
        <v>3</v>
      </c>
      <c r="BA133">
        <v>4</v>
      </c>
      <c r="BB133">
        <v>3</v>
      </c>
      <c r="BC133">
        <v>2</v>
      </c>
      <c r="BD133">
        <v>3</v>
      </c>
      <c r="BE133">
        <v>2</v>
      </c>
      <c r="BF133">
        <v>3</v>
      </c>
      <c r="BG133" t="s">
        <v>53</v>
      </c>
      <c r="BH133" s="3">
        <f>VLOOKUP(BG133,[1]Sheet1!$N$1:$O$3, 2,0)</f>
        <v>1</v>
      </c>
      <c r="BI133">
        <v>1</v>
      </c>
      <c r="BJ133" t="s">
        <v>54</v>
      </c>
      <c r="BK133" s="3">
        <f>VLOOKUP(BJ133:BJ133,[1]Sheet1!$Q$1:$R$3,2,0)</f>
        <v>2</v>
      </c>
      <c r="BL133">
        <v>2</v>
      </c>
      <c r="BM133" t="s">
        <v>55</v>
      </c>
      <c r="BN133" s="3">
        <f>VLOOKUP(BM133,[1]Sheet1!$T$1:$U$5,2,0)</f>
        <v>2</v>
      </c>
      <c r="BO133">
        <v>2</v>
      </c>
      <c r="BP133" t="s">
        <v>56</v>
      </c>
      <c r="BQ133">
        <f>VLOOKUP(BP133,[1]Sheet1!$W$1:$X$4,2,0)</f>
        <v>2</v>
      </c>
      <c r="BR133">
        <v>2</v>
      </c>
    </row>
    <row r="134" spans="1:70" ht="15.75" customHeight="1" thickBot="1" x14ac:dyDescent="0.3">
      <c r="A134" s="8">
        <v>45253.84867579861</v>
      </c>
      <c r="B134" s="3" t="s">
        <v>246</v>
      </c>
      <c r="C134" s="3" t="s">
        <v>45</v>
      </c>
      <c r="D134" s="3" t="s">
        <v>45</v>
      </c>
      <c r="E134" s="3" t="s">
        <v>46</v>
      </c>
      <c r="F134" s="3" t="s">
        <v>87</v>
      </c>
      <c r="G134" s="3">
        <f t="shared" si="10"/>
        <v>1</v>
      </c>
      <c r="H134" s="3">
        <f t="shared" si="11"/>
        <v>1</v>
      </c>
      <c r="I134" s="3">
        <f t="shared" si="12"/>
        <v>1</v>
      </c>
      <c r="J134" s="3">
        <f t="shared" si="13"/>
        <v>1</v>
      </c>
      <c r="K134" s="3">
        <f t="shared" si="14"/>
        <v>0</v>
      </c>
      <c r="L134">
        <v>1</v>
      </c>
      <c r="M134">
        <v>1</v>
      </c>
      <c r="N134">
        <v>1</v>
      </c>
      <c r="O134">
        <v>1</v>
      </c>
      <c r="P134">
        <v>0</v>
      </c>
      <c r="Q134" t="s">
        <v>59</v>
      </c>
      <c r="R134" s="3">
        <f>VLOOKUP(Q134,[1]Sheet1!$A$1:$B$4, 2,0)</f>
        <v>3</v>
      </c>
      <c r="S134">
        <v>3</v>
      </c>
      <c r="T134" s="4" t="s">
        <v>70</v>
      </c>
      <c r="U134" s="3">
        <f>VLOOKUP(T134,[1]Sheet1!$E$1:$F$3, 2,0)</f>
        <v>2</v>
      </c>
      <c r="V134">
        <v>2</v>
      </c>
      <c r="W134" s="5" t="s">
        <v>149</v>
      </c>
      <c r="X134" s="3">
        <f>VLOOKUP(W134,[1]Sheet1!$H$1:$I$4, 2,0)</f>
        <v>2</v>
      </c>
      <c r="Y134">
        <v>2</v>
      </c>
      <c r="Z134" s="4" t="s">
        <v>51</v>
      </c>
      <c r="AA134" s="3">
        <f>VLOOKUP(Z134,[1]Sheet1!$K$1:$L$4, 2,0)</f>
        <v>2</v>
      </c>
      <c r="AB134">
        <v>2</v>
      </c>
      <c r="AC134" t="s">
        <v>52</v>
      </c>
      <c r="AD134">
        <v>4</v>
      </c>
      <c r="AE134">
        <v>4</v>
      </c>
      <c r="AF134">
        <v>4</v>
      </c>
      <c r="AG134">
        <v>4</v>
      </c>
      <c r="AH134">
        <v>4</v>
      </c>
      <c r="AI134">
        <v>4</v>
      </c>
      <c r="AJ134">
        <v>4</v>
      </c>
      <c r="AK134">
        <v>4</v>
      </c>
      <c r="AL134">
        <v>4</v>
      </c>
      <c r="AM134">
        <v>4</v>
      </c>
      <c r="AN134">
        <v>4</v>
      </c>
      <c r="AO134">
        <v>4</v>
      </c>
      <c r="AP134">
        <v>4</v>
      </c>
      <c r="AQ134">
        <v>4</v>
      </c>
      <c r="AR134">
        <v>4</v>
      </c>
      <c r="AS134">
        <v>4</v>
      </c>
      <c r="AT134">
        <v>4</v>
      </c>
      <c r="AU134">
        <v>5</v>
      </c>
      <c r="AV134">
        <v>4</v>
      </c>
      <c r="AW134">
        <v>4</v>
      </c>
      <c r="AX134">
        <v>4</v>
      </c>
      <c r="AY134">
        <v>3</v>
      </c>
      <c r="AZ134">
        <v>3</v>
      </c>
      <c r="BA134">
        <v>4</v>
      </c>
      <c r="BB134">
        <v>4</v>
      </c>
      <c r="BC134">
        <v>4</v>
      </c>
      <c r="BD134">
        <v>3</v>
      </c>
      <c r="BE134">
        <v>4</v>
      </c>
      <c r="BF134">
        <v>4</v>
      </c>
      <c r="BG134" t="s">
        <v>53</v>
      </c>
      <c r="BH134" s="3">
        <f>VLOOKUP(BG134,[1]Sheet1!$N$1:$O$3, 2,0)</f>
        <v>1</v>
      </c>
      <c r="BI134">
        <v>1</v>
      </c>
      <c r="BJ134" t="s">
        <v>54</v>
      </c>
      <c r="BK134" s="3">
        <f>VLOOKUP(BJ134:BJ134,[1]Sheet1!$Q$1:$R$3,2,0)</f>
        <v>2</v>
      </c>
      <c r="BL134">
        <v>2</v>
      </c>
      <c r="BM134" t="s">
        <v>55</v>
      </c>
      <c r="BN134" s="3">
        <f>VLOOKUP(BM134,[1]Sheet1!$T$1:$U$5,2,0)</f>
        <v>2</v>
      </c>
      <c r="BO134">
        <v>2</v>
      </c>
      <c r="BP134" t="s">
        <v>56</v>
      </c>
      <c r="BQ134">
        <f>VLOOKUP(BP134,[1]Sheet1!$W$1:$X$4,2,0)</f>
        <v>2</v>
      </c>
      <c r="BR134">
        <v>2</v>
      </c>
    </row>
    <row r="135" spans="1:70" ht="15.75" customHeight="1" thickBot="1" x14ac:dyDescent="0.3">
      <c r="A135" s="8">
        <v>45253.858277488427</v>
      </c>
      <c r="B135" s="3" t="s">
        <v>247</v>
      </c>
      <c r="C135" s="3" t="s">
        <v>45</v>
      </c>
      <c r="D135" s="3" t="s">
        <v>45</v>
      </c>
      <c r="E135" s="3" t="s">
        <v>46</v>
      </c>
      <c r="F135" s="3" t="s">
        <v>47</v>
      </c>
      <c r="G135" s="3">
        <f t="shared" si="10"/>
        <v>1</v>
      </c>
      <c r="H135" s="3">
        <f t="shared" si="11"/>
        <v>1</v>
      </c>
      <c r="I135" s="3">
        <f t="shared" si="12"/>
        <v>0</v>
      </c>
      <c r="J135" s="3">
        <f t="shared" si="13"/>
        <v>0</v>
      </c>
      <c r="K135" s="3">
        <f t="shared" si="14"/>
        <v>0</v>
      </c>
      <c r="L135">
        <v>1</v>
      </c>
      <c r="M135">
        <v>1</v>
      </c>
      <c r="N135">
        <v>0</v>
      </c>
      <c r="O135">
        <v>0</v>
      </c>
      <c r="P135">
        <v>0</v>
      </c>
      <c r="Q135" t="s">
        <v>59</v>
      </c>
      <c r="R135" s="3">
        <f>VLOOKUP(Q135,[1]Sheet1!$A$1:$B$4, 2,0)</f>
        <v>3</v>
      </c>
      <c r="S135">
        <v>3</v>
      </c>
      <c r="T135" s="4" t="s">
        <v>70</v>
      </c>
      <c r="U135" s="3">
        <f>VLOOKUP(T135,[1]Sheet1!$E$1:$F$3, 2,0)</f>
        <v>2</v>
      </c>
      <c r="V135">
        <v>2</v>
      </c>
      <c r="W135" s="5" t="s">
        <v>150</v>
      </c>
      <c r="X135" s="3">
        <f>VLOOKUP(W135,[1]Sheet1!$H$1:$I$4, 2,0)</f>
        <v>3</v>
      </c>
      <c r="Y135">
        <v>3</v>
      </c>
      <c r="Z135" s="4" t="s">
        <v>51</v>
      </c>
      <c r="AA135" s="3">
        <f>VLOOKUP(Z135,[1]Sheet1!$K$1:$L$4, 2,0)</f>
        <v>2</v>
      </c>
      <c r="AB135">
        <v>2</v>
      </c>
      <c r="AC135" t="s">
        <v>52</v>
      </c>
      <c r="AD135">
        <v>4</v>
      </c>
      <c r="AE135">
        <v>5</v>
      </c>
      <c r="AF135">
        <v>2</v>
      </c>
      <c r="AG135">
        <v>1</v>
      </c>
      <c r="AH135">
        <v>4</v>
      </c>
      <c r="AI135">
        <v>3</v>
      </c>
      <c r="AJ135">
        <v>3</v>
      </c>
      <c r="AK135">
        <v>4</v>
      </c>
      <c r="AL135">
        <v>2</v>
      </c>
      <c r="AM135">
        <v>3</v>
      </c>
      <c r="AN135">
        <v>3</v>
      </c>
      <c r="AO135">
        <v>2</v>
      </c>
      <c r="AP135">
        <v>3</v>
      </c>
      <c r="AQ135">
        <v>4</v>
      </c>
      <c r="AR135">
        <v>5</v>
      </c>
      <c r="AS135">
        <v>1</v>
      </c>
      <c r="AT135">
        <v>4</v>
      </c>
      <c r="AU135">
        <v>5</v>
      </c>
      <c r="AV135">
        <v>3</v>
      </c>
      <c r="AW135">
        <v>4</v>
      </c>
      <c r="AX135">
        <v>1</v>
      </c>
      <c r="AY135">
        <v>3</v>
      </c>
      <c r="AZ135">
        <v>2</v>
      </c>
      <c r="BA135">
        <v>3</v>
      </c>
      <c r="BB135">
        <v>1</v>
      </c>
      <c r="BC135">
        <v>3</v>
      </c>
      <c r="BD135">
        <v>4</v>
      </c>
      <c r="BE135">
        <v>3</v>
      </c>
      <c r="BF135">
        <v>4</v>
      </c>
      <c r="BG135" t="s">
        <v>53</v>
      </c>
      <c r="BH135" s="3">
        <f>VLOOKUP(BG135,[1]Sheet1!$N$1:$O$3, 2,0)</f>
        <v>1</v>
      </c>
      <c r="BI135">
        <v>1</v>
      </c>
      <c r="BJ135" t="s">
        <v>54</v>
      </c>
      <c r="BK135" s="3">
        <f>VLOOKUP(BJ135:BJ135,[1]Sheet1!$Q$1:$R$3,2,0)</f>
        <v>2</v>
      </c>
      <c r="BL135">
        <v>2</v>
      </c>
      <c r="BM135" t="s">
        <v>55</v>
      </c>
      <c r="BN135" s="3">
        <f>VLOOKUP(BM135,[1]Sheet1!$T$1:$U$5,2,0)</f>
        <v>2</v>
      </c>
      <c r="BO135">
        <v>2</v>
      </c>
      <c r="BP135" t="s">
        <v>83</v>
      </c>
      <c r="BQ135">
        <f>VLOOKUP(BP135,[1]Sheet1!$W$1:$X$4,2,0)</f>
        <v>1</v>
      </c>
      <c r="BR135">
        <v>1</v>
      </c>
    </row>
    <row r="136" spans="1:70" ht="15.75" customHeight="1" thickBot="1" x14ac:dyDescent="0.3">
      <c r="A136" s="8">
        <v>45253.860176597227</v>
      </c>
      <c r="B136" s="3" t="s">
        <v>248</v>
      </c>
      <c r="C136" s="3" t="s">
        <v>45</v>
      </c>
      <c r="D136" s="3" t="s">
        <v>45</v>
      </c>
      <c r="E136" s="3" t="s">
        <v>46</v>
      </c>
      <c r="F136" s="3" t="s">
        <v>47</v>
      </c>
      <c r="G136" s="3">
        <f t="shared" si="10"/>
        <v>1</v>
      </c>
      <c r="H136" s="3">
        <f t="shared" si="11"/>
        <v>1</v>
      </c>
      <c r="I136" s="3">
        <f t="shared" si="12"/>
        <v>0</v>
      </c>
      <c r="J136" s="3">
        <f t="shared" si="13"/>
        <v>0</v>
      </c>
      <c r="K136" s="3">
        <f t="shared" si="14"/>
        <v>0</v>
      </c>
      <c r="L136">
        <v>1</v>
      </c>
      <c r="M136">
        <v>1</v>
      </c>
      <c r="N136">
        <v>0</v>
      </c>
      <c r="O136">
        <v>0</v>
      </c>
      <c r="P136">
        <v>0</v>
      </c>
      <c r="Q136" t="s">
        <v>48</v>
      </c>
      <c r="R136" s="3">
        <f>VLOOKUP(Q136,[1]Sheet1!$A$1:$B$4, 2,0)</f>
        <v>1</v>
      </c>
      <c r="S136">
        <v>1</v>
      </c>
      <c r="T136" s="4" t="s">
        <v>60</v>
      </c>
      <c r="U136" s="3">
        <f>VLOOKUP(T136,[1]Sheet1!$E$1:$F$3, 2,0)</f>
        <v>1</v>
      </c>
      <c r="V136">
        <v>1</v>
      </c>
      <c r="W136" s="5" t="s">
        <v>50</v>
      </c>
      <c r="X136" s="3">
        <f>VLOOKUP(W136,[1]Sheet1!$H$1:$I$4, 2,0)</f>
        <v>1</v>
      </c>
      <c r="Y136">
        <v>1</v>
      </c>
      <c r="Z136" s="4" t="s">
        <v>82</v>
      </c>
      <c r="AA136" s="3">
        <f>VLOOKUP(Z136,[1]Sheet1!$K$1:$L$4, 2,0)</f>
        <v>1</v>
      </c>
      <c r="AB136">
        <v>1</v>
      </c>
      <c r="AC136" t="s">
        <v>52</v>
      </c>
      <c r="AD136">
        <v>4</v>
      </c>
      <c r="AE136">
        <v>4</v>
      </c>
      <c r="AF136">
        <v>4</v>
      </c>
      <c r="AG136">
        <v>4</v>
      </c>
      <c r="AH136">
        <v>4</v>
      </c>
      <c r="AI136">
        <v>3</v>
      </c>
      <c r="AJ136">
        <v>3</v>
      </c>
      <c r="AK136">
        <v>3</v>
      </c>
      <c r="AL136">
        <v>3</v>
      </c>
      <c r="AM136">
        <v>3</v>
      </c>
      <c r="AN136">
        <v>3</v>
      </c>
      <c r="AO136">
        <v>3</v>
      </c>
      <c r="AP136">
        <v>3</v>
      </c>
      <c r="AQ136">
        <v>3</v>
      </c>
      <c r="AR136">
        <v>4</v>
      </c>
      <c r="AS136">
        <v>3</v>
      </c>
      <c r="AT136">
        <v>3</v>
      </c>
      <c r="AU136">
        <v>3</v>
      </c>
      <c r="AV136">
        <v>3</v>
      </c>
      <c r="AW136">
        <v>4</v>
      </c>
      <c r="AX136">
        <v>4</v>
      </c>
      <c r="AY136">
        <v>4</v>
      </c>
      <c r="AZ136">
        <v>3</v>
      </c>
      <c r="BA136">
        <v>3</v>
      </c>
      <c r="BB136">
        <v>3</v>
      </c>
      <c r="BC136">
        <v>3</v>
      </c>
      <c r="BD136">
        <v>3</v>
      </c>
      <c r="BE136">
        <v>3</v>
      </c>
      <c r="BF136">
        <v>3</v>
      </c>
      <c r="BG136" t="s">
        <v>72</v>
      </c>
      <c r="BH136" s="3">
        <f>VLOOKUP(BG136,[1]Sheet1!$N$1:$O$3, 2,0)</f>
        <v>2</v>
      </c>
      <c r="BI136">
        <v>2</v>
      </c>
      <c r="BJ136" t="s">
        <v>54</v>
      </c>
      <c r="BK136" s="3">
        <f>VLOOKUP(BJ136:BJ136,[1]Sheet1!$Q$1:$R$3,2,0)</f>
        <v>2</v>
      </c>
      <c r="BL136">
        <v>2</v>
      </c>
      <c r="BM136" t="s">
        <v>55</v>
      </c>
      <c r="BN136" s="3">
        <f>VLOOKUP(BM136,[1]Sheet1!$T$1:$U$5,2,0)</f>
        <v>2</v>
      </c>
      <c r="BO136">
        <v>2</v>
      </c>
      <c r="BP136" t="s">
        <v>56</v>
      </c>
      <c r="BQ136">
        <f>VLOOKUP(BP136,[1]Sheet1!$W$1:$X$4,2,0)</f>
        <v>2</v>
      </c>
      <c r="BR136">
        <v>2</v>
      </c>
    </row>
    <row r="137" spans="1:70" ht="15.75" customHeight="1" thickBot="1" x14ac:dyDescent="0.3">
      <c r="A137" s="8">
        <v>45253.897087638892</v>
      </c>
      <c r="B137" s="3" t="s">
        <v>249</v>
      </c>
      <c r="C137" s="3" t="s">
        <v>45</v>
      </c>
      <c r="D137" s="3" t="s">
        <v>45</v>
      </c>
      <c r="E137" s="3" t="s">
        <v>46</v>
      </c>
      <c r="F137" s="3" t="s">
        <v>93</v>
      </c>
      <c r="G137" s="3">
        <f t="shared" si="10"/>
        <v>1</v>
      </c>
      <c r="H137" s="3">
        <f t="shared" si="11"/>
        <v>0</v>
      </c>
      <c r="I137" s="3">
        <f t="shared" si="12"/>
        <v>1</v>
      </c>
      <c r="J137" s="3">
        <f t="shared" si="13"/>
        <v>1</v>
      </c>
      <c r="K137" s="3">
        <f t="shared" si="14"/>
        <v>0</v>
      </c>
      <c r="L137">
        <v>1</v>
      </c>
      <c r="M137">
        <v>0</v>
      </c>
      <c r="N137">
        <v>1</v>
      </c>
      <c r="O137">
        <v>1</v>
      </c>
      <c r="P137">
        <v>0</v>
      </c>
      <c r="Q137" t="s">
        <v>59</v>
      </c>
      <c r="R137" s="3">
        <f>VLOOKUP(Q137,[1]Sheet1!$A$1:$B$4, 2,0)</f>
        <v>3</v>
      </c>
      <c r="S137">
        <v>3</v>
      </c>
      <c r="T137" s="4" t="s">
        <v>60</v>
      </c>
      <c r="U137" s="3">
        <f>VLOOKUP(T137,[1]Sheet1!$E$1:$F$3, 2,0)</f>
        <v>1</v>
      </c>
      <c r="V137">
        <v>1</v>
      </c>
      <c r="W137" s="5" t="s">
        <v>149</v>
      </c>
      <c r="X137" s="3">
        <f>VLOOKUP(W137,[1]Sheet1!$H$1:$I$4, 2,0)</f>
        <v>2</v>
      </c>
      <c r="Y137">
        <v>2</v>
      </c>
      <c r="Z137" s="4" t="s">
        <v>82</v>
      </c>
      <c r="AA137" s="3">
        <f>VLOOKUP(Z137,[1]Sheet1!$K$1:$L$4, 2,0)</f>
        <v>1</v>
      </c>
      <c r="AB137">
        <v>1</v>
      </c>
      <c r="AC137" t="s">
        <v>52</v>
      </c>
      <c r="AD137">
        <v>3</v>
      </c>
      <c r="AE137">
        <v>3</v>
      </c>
      <c r="AF137">
        <v>2</v>
      </c>
      <c r="AG137">
        <v>2</v>
      </c>
      <c r="AH137">
        <v>2</v>
      </c>
      <c r="AI137">
        <v>2</v>
      </c>
      <c r="AJ137">
        <v>2</v>
      </c>
      <c r="AK137">
        <v>3</v>
      </c>
      <c r="AL137">
        <v>2</v>
      </c>
      <c r="AM137">
        <v>2</v>
      </c>
      <c r="AN137">
        <v>3</v>
      </c>
      <c r="AO137">
        <v>3</v>
      </c>
      <c r="AP137">
        <v>2</v>
      </c>
      <c r="AQ137">
        <v>3</v>
      </c>
      <c r="AR137">
        <v>3</v>
      </c>
      <c r="AS137">
        <v>3</v>
      </c>
      <c r="AT137">
        <v>2</v>
      </c>
      <c r="AU137">
        <v>2</v>
      </c>
      <c r="AV137">
        <v>1</v>
      </c>
      <c r="AW137">
        <v>3</v>
      </c>
      <c r="AX137">
        <v>2</v>
      </c>
      <c r="AY137">
        <v>3</v>
      </c>
      <c r="AZ137">
        <v>3</v>
      </c>
      <c r="BA137">
        <v>3</v>
      </c>
      <c r="BB137">
        <v>3</v>
      </c>
      <c r="BC137">
        <v>2</v>
      </c>
      <c r="BD137">
        <v>2</v>
      </c>
      <c r="BE137">
        <v>2</v>
      </c>
      <c r="BF137">
        <v>2</v>
      </c>
      <c r="BG137" t="s">
        <v>53</v>
      </c>
      <c r="BH137" s="3">
        <f>VLOOKUP(BG137,[1]Sheet1!$N$1:$O$3, 2,0)</f>
        <v>1</v>
      </c>
      <c r="BI137">
        <v>1</v>
      </c>
      <c r="BJ137" t="s">
        <v>54</v>
      </c>
      <c r="BK137" s="3">
        <f>VLOOKUP(BJ137:BJ137,[1]Sheet1!$Q$1:$R$3,2,0)</f>
        <v>2</v>
      </c>
      <c r="BL137">
        <v>2</v>
      </c>
      <c r="BM137" t="s">
        <v>55</v>
      </c>
      <c r="BN137" s="3">
        <f>VLOOKUP(BM137,[1]Sheet1!$T$1:$U$5,2,0)</f>
        <v>2</v>
      </c>
      <c r="BO137">
        <v>2</v>
      </c>
      <c r="BP137" t="s">
        <v>83</v>
      </c>
      <c r="BQ137">
        <f>VLOOKUP(BP137,[1]Sheet1!$W$1:$X$4,2,0)</f>
        <v>1</v>
      </c>
      <c r="BR137">
        <v>1</v>
      </c>
    </row>
    <row r="138" spans="1:70" ht="15.75" customHeight="1" thickBot="1" x14ac:dyDescent="0.3">
      <c r="A138" s="8">
        <v>45253.897731909718</v>
      </c>
      <c r="B138" s="3" t="s">
        <v>250</v>
      </c>
      <c r="C138" s="3" t="s">
        <v>45</v>
      </c>
      <c r="D138" s="3" t="s">
        <v>45</v>
      </c>
      <c r="E138" s="3" t="s">
        <v>46</v>
      </c>
      <c r="F138" s="3" t="s">
        <v>108</v>
      </c>
      <c r="G138" s="3">
        <f t="shared" si="10"/>
        <v>1</v>
      </c>
      <c r="H138" s="3">
        <f t="shared" si="11"/>
        <v>1</v>
      </c>
      <c r="I138" s="3">
        <f t="shared" si="12"/>
        <v>1</v>
      </c>
      <c r="J138" s="3">
        <f t="shared" si="13"/>
        <v>1</v>
      </c>
      <c r="K138" s="3">
        <f t="shared" si="14"/>
        <v>1</v>
      </c>
      <c r="L138">
        <v>1</v>
      </c>
      <c r="M138">
        <v>1</v>
      </c>
      <c r="N138">
        <v>1</v>
      </c>
      <c r="O138">
        <v>1</v>
      </c>
      <c r="P138">
        <v>1</v>
      </c>
      <c r="Q138" t="s">
        <v>65</v>
      </c>
      <c r="R138" s="3">
        <f>VLOOKUP(Q138,[1]Sheet1!$A$1:$B$4, 2,0)</f>
        <v>2</v>
      </c>
      <c r="S138">
        <v>2</v>
      </c>
      <c r="T138" s="4" t="s">
        <v>60</v>
      </c>
      <c r="U138" s="3">
        <f>VLOOKUP(T138,[1]Sheet1!$E$1:$F$3, 2,0)</f>
        <v>1</v>
      </c>
      <c r="V138">
        <v>1</v>
      </c>
      <c r="W138" s="5" t="s">
        <v>149</v>
      </c>
      <c r="X138" s="3">
        <f>VLOOKUP(W138,[1]Sheet1!$H$1:$I$4, 2,0)</f>
        <v>2</v>
      </c>
      <c r="Y138">
        <v>2</v>
      </c>
      <c r="Z138" s="4" t="s">
        <v>51</v>
      </c>
      <c r="AA138" s="3">
        <f>VLOOKUP(Z138,[1]Sheet1!$K$1:$L$4, 2,0)</f>
        <v>2</v>
      </c>
      <c r="AB138">
        <v>2</v>
      </c>
      <c r="AC138" t="s">
        <v>52</v>
      </c>
      <c r="AD138">
        <v>5</v>
      </c>
      <c r="AE138">
        <v>5</v>
      </c>
      <c r="AF138">
        <v>5</v>
      </c>
      <c r="AG138">
        <v>5</v>
      </c>
      <c r="AH138">
        <v>5</v>
      </c>
      <c r="AI138">
        <v>5</v>
      </c>
      <c r="AJ138">
        <v>5</v>
      </c>
      <c r="AK138">
        <v>5</v>
      </c>
      <c r="AL138">
        <v>5</v>
      </c>
      <c r="AM138">
        <v>5</v>
      </c>
      <c r="AN138">
        <v>5</v>
      </c>
      <c r="AO138">
        <v>5</v>
      </c>
      <c r="AP138">
        <v>5</v>
      </c>
      <c r="AQ138">
        <v>5</v>
      </c>
      <c r="AR138">
        <v>5</v>
      </c>
      <c r="AS138">
        <v>5</v>
      </c>
      <c r="AT138">
        <v>5</v>
      </c>
      <c r="AU138">
        <v>5</v>
      </c>
      <c r="AV138">
        <v>5</v>
      </c>
      <c r="AW138">
        <v>5</v>
      </c>
      <c r="AX138">
        <v>5</v>
      </c>
      <c r="AY138">
        <v>5</v>
      </c>
      <c r="AZ138">
        <v>5</v>
      </c>
      <c r="BA138">
        <v>5</v>
      </c>
      <c r="BB138">
        <v>5</v>
      </c>
      <c r="BC138">
        <v>5</v>
      </c>
      <c r="BD138">
        <v>5</v>
      </c>
      <c r="BE138">
        <v>5</v>
      </c>
      <c r="BF138">
        <v>5</v>
      </c>
      <c r="BG138" t="s">
        <v>53</v>
      </c>
      <c r="BH138" s="3">
        <f>VLOOKUP(BG138,[1]Sheet1!$N$1:$O$3, 2,0)</f>
        <v>1</v>
      </c>
      <c r="BI138">
        <v>1</v>
      </c>
      <c r="BJ138" t="s">
        <v>54</v>
      </c>
      <c r="BK138" s="3">
        <f>VLOOKUP(BJ138:BJ138,[1]Sheet1!$Q$1:$R$3,2,0)</f>
        <v>2</v>
      </c>
      <c r="BL138">
        <v>2</v>
      </c>
      <c r="BM138" t="s">
        <v>55</v>
      </c>
      <c r="BN138" s="3">
        <f>VLOOKUP(BM138,[1]Sheet1!$T$1:$U$5,2,0)</f>
        <v>2</v>
      </c>
      <c r="BO138">
        <v>2</v>
      </c>
      <c r="BP138" t="s">
        <v>56</v>
      </c>
      <c r="BQ138">
        <f>VLOOKUP(BP138,[1]Sheet1!$W$1:$X$4,2,0)</f>
        <v>2</v>
      </c>
      <c r="BR138">
        <v>2</v>
      </c>
    </row>
    <row r="139" spans="1:70" ht="15.75" customHeight="1" thickBot="1" x14ac:dyDescent="0.3">
      <c r="A139" s="8">
        <v>45253.903584618056</v>
      </c>
      <c r="B139" s="3" t="s">
        <v>251</v>
      </c>
      <c r="C139" s="3" t="s">
        <v>45</v>
      </c>
      <c r="D139" s="3" t="s">
        <v>45</v>
      </c>
      <c r="E139" s="3" t="s">
        <v>46</v>
      </c>
      <c r="F139" s="3" t="s">
        <v>93</v>
      </c>
      <c r="G139" s="3">
        <f t="shared" si="10"/>
        <v>1</v>
      </c>
      <c r="H139" s="3">
        <f t="shared" si="11"/>
        <v>0</v>
      </c>
      <c r="I139" s="3">
        <f t="shared" si="12"/>
        <v>1</v>
      </c>
      <c r="J139" s="3">
        <f t="shared" si="13"/>
        <v>1</v>
      </c>
      <c r="K139" s="3">
        <f t="shared" si="14"/>
        <v>0</v>
      </c>
      <c r="L139">
        <v>1</v>
      </c>
      <c r="M139">
        <v>0</v>
      </c>
      <c r="N139">
        <v>1</v>
      </c>
      <c r="O139">
        <v>1</v>
      </c>
      <c r="P139">
        <v>0</v>
      </c>
      <c r="Q139" t="s">
        <v>65</v>
      </c>
      <c r="R139" s="3">
        <f>VLOOKUP(Q139,[1]Sheet1!$A$1:$B$4, 2,0)</f>
        <v>2</v>
      </c>
      <c r="S139">
        <v>2</v>
      </c>
      <c r="T139" s="4" t="s">
        <v>70</v>
      </c>
      <c r="U139" s="3">
        <f>VLOOKUP(T139,[1]Sheet1!$E$1:$F$3, 2,0)</f>
        <v>2</v>
      </c>
      <c r="V139">
        <v>2</v>
      </c>
      <c r="W139" s="5" t="s">
        <v>150</v>
      </c>
      <c r="X139" s="3">
        <f>VLOOKUP(W139,[1]Sheet1!$H$1:$I$4, 2,0)</f>
        <v>3</v>
      </c>
      <c r="Y139">
        <v>3</v>
      </c>
      <c r="Z139" s="4" t="s">
        <v>51</v>
      </c>
      <c r="AA139" s="3">
        <f>VLOOKUP(Z139,[1]Sheet1!$K$1:$L$4, 2,0)</f>
        <v>2</v>
      </c>
      <c r="AB139">
        <v>2</v>
      </c>
      <c r="AC139" t="s">
        <v>88</v>
      </c>
      <c r="AD139">
        <v>4</v>
      </c>
      <c r="AE139">
        <v>3</v>
      </c>
      <c r="AF139">
        <v>2</v>
      </c>
      <c r="AG139">
        <v>3</v>
      </c>
      <c r="AH139">
        <v>4</v>
      </c>
      <c r="AI139">
        <v>3</v>
      </c>
      <c r="AJ139">
        <v>3</v>
      </c>
      <c r="AK139">
        <v>3</v>
      </c>
      <c r="AL139">
        <v>3</v>
      </c>
      <c r="AM139">
        <v>3</v>
      </c>
      <c r="AN139">
        <v>3</v>
      </c>
      <c r="AO139">
        <v>3</v>
      </c>
      <c r="AP139">
        <v>3</v>
      </c>
      <c r="AQ139">
        <v>3</v>
      </c>
      <c r="AR139">
        <v>4</v>
      </c>
      <c r="AS139">
        <v>3</v>
      </c>
      <c r="AT139">
        <v>4</v>
      </c>
      <c r="AU139">
        <v>3</v>
      </c>
      <c r="AV139">
        <v>3</v>
      </c>
      <c r="AW139">
        <v>3</v>
      </c>
      <c r="AX139">
        <v>3</v>
      </c>
      <c r="AY139">
        <v>3</v>
      </c>
      <c r="AZ139">
        <v>3</v>
      </c>
      <c r="BA139">
        <v>4</v>
      </c>
      <c r="BB139">
        <v>4</v>
      </c>
      <c r="BC139">
        <v>3</v>
      </c>
      <c r="BD139">
        <v>4</v>
      </c>
      <c r="BE139">
        <v>4</v>
      </c>
      <c r="BF139">
        <v>3</v>
      </c>
      <c r="BG139" t="s">
        <v>53</v>
      </c>
      <c r="BH139" s="3">
        <f>VLOOKUP(BG139,[1]Sheet1!$N$1:$O$3, 2,0)</f>
        <v>1</v>
      </c>
      <c r="BI139">
        <v>1</v>
      </c>
      <c r="BJ139" t="s">
        <v>54</v>
      </c>
      <c r="BK139" s="3">
        <f>VLOOKUP(BJ139:BJ139,[1]Sheet1!$Q$1:$R$3,2,0)</f>
        <v>2</v>
      </c>
      <c r="BL139">
        <v>2</v>
      </c>
      <c r="BM139" t="s">
        <v>55</v>
      </c>
      <c r="BN139" s="3">
        <f>VLOOKUP(BM139,[1]Sheet1!$T$1:$U$5,2,0)</f>
        <v>2</v>
      </c>
      <c r="BO139">
        <v>2</v>
      </c>
      <c r="BP139" t="s">
        <v>68</v>
      </c>
      <c r="BQ139">
        <f>VLOOKUP(BP139,[1]Sheet1!$W$1:$X$4,2,0)</f>
        <v>3</v>
      </c>
      <c r="BR139">
        <v>3</v>
      </c>
    </row>
    <row r="140" spans="1:70" ht="15.75" customHeight="1" thickBot="1" x14ac:dyDescent="0.3">
      <c r="A140" s="8">
        <v>45253.92472855324</v>
      </c>
      <c r="B140" s="3" t="s">
        <v>252</v>
      </c>
      <c r="C140" s="3" t="s">
        <v>45</v>
      </c>
      <c r="D140" s="3" t="s">
        <v>45</v>
      </c>
      <c r="E140" s="3" t="s">
        <v>46</v>
      </c>
      <c r="F140" s="3" t="s">
        <v>47</v>
      </c>
      <c r="G140" s="3">
        <f t="shared" si="10"/>
        <v>1</v>
      </c>
      <c r="H140" s="3">
        <f t="shared" si="11"/>
        <v>1</v>
      </c>
      <c r="I140" s="3">
        <f t="shared" si="12"/>
        <v>0</v>
      </c>
      <c r="J140" s="3">
        <f t="shared" si="13"/>
        <v>0</v>
      </c>
      <c r="K140" s="3">
        <f t="shared" si="14"/>
        <v>0</v>
      </c>
      <c r="L140">
        <v>1</v>
      </c>
      <c r="M140">
        <v>1</v>
      </c>
      <c r="N140">
        <v>0</v>
      </c>
      <c r="O140">
        <v>0</v>
      </c>
      <c r="P140">
        <v>0</v>
      </c>
      <c r="Q140" t="s">
        <v>59</v>
      </c>
      <c r="R140" s="3">
        <f>VLOOKUP(Q140,[1]Sheet1!$A$1:$B$4, 2,0)</f>
        <v>3</v>
      </c>
      <c r="S140">
        <v>3</v>
      </c>
      <c r="T140" s="4" t="s">
        <v>70</v>
      </c>
      <c r="U140" s="3">
        <f>VLOOKUP(T140,[1]Sheet1!$E$1:$F$3, 2,0)</f>
        <v>2</v>
      </c>
      <c r="V140">
        <v>2</v>
      </c>
      <c r="W140" s="5" t="s">
        <v>173</v>
      </c>
      <c r="X140" s="3">
        <f>VLOOKUP(W140,[1]Sheet1!$H$1:$I$4, 2,0)</f>
        <v>4</v>
      </c>
      <c r="Y140">
        <v>4</v>
      </c>
      <c r="Z140" s="4" t="s">
        <v>51</v>
      </c>
      <c r="AA140" s="3">
        <f>VLOOKUP(Z140,[1]Sheet1!$K$1:$L$4, 2,0)</f>
        <v>2</v>
      </c>
      <c r="AB140">
        <v>2</v>
      </c>
      <c r="AC140" t="s">
        <v>52</v>
      </c>
      <c r="AD140">
        <v>5</v>
      </c>
      <c r="AE140">
        <v>5</v>
      </c>
      <c r="AF140">
        <v>5</v>
      </c>
      <c r="AG140">
        <v>5</v>
      </c>
      <c r="AH140">
        <v>5</v>
      </c>
      <c r="AI140">
        <v>2</v>
      </c>
      <c r="AJ140">
        <v>4</v>
      </c>
      <c r="AK140">
        <v>4</v>
      </c>
      <c r="AL140">
        <v>4</v>
      </c>
      <c r="AM140">
        <v>4</v>
      </c>
      <c r="AN140">
        <v>4</v>
      </c>
      <c r="AO140">
        <v>4</v>
      </c>
      <c r="AP140">
        <v>4</v>
      </c>
      <c r="AQ140">
        <v>4</v>
      </c>
      <c r="AR140">
        <v>4</v>
      </c>
      <c r="AS140">
        <v>4</v>
      </c>
      <c r="AT140">
        <v>4</v>
      </c>
      <c r="AU140">
        <v>4</v>
      </c>
      <c r="AV140">
        <v>4</v>
      </c>
      <c r="AW140">
        <v>4</v>
      </c>
      <c r="AX140">
        <v>2</v>
      </c>
      <c r="AY140">
        <v>5</v>
      </c>
      <c r="AZ140">
        <v>5</v>
      </c>
      <c r="BA140">
        <v>3</v>
      </c>
      <c r="BB140">
        <v>4</v>
      </c>
      <c r="BC140">
        <v>4</v>
      </c>
      <c r="BD140">
        <v>4</v>
      </c>
      <c r="BE140">
        <v>4</v>
      </c>
      <c r="BF140">
        <v>4</v>
      </c>
      <c r="BG140" t="s">
        <v>53</v>
      </c>
      <c r="BH140" s="3">
        <f>VLOOKUP(BG140,[1]Sheet1!$N$1:$O$3, 2,0)</f>
        <v>1</v>
      </c>
      <c r="BI140">
        <v>1</v>
      </c>
      <c r="BJ140" t="s">
        <v>54</v>
      </c>
      <c r="BK140" s="3">
        <f>VLOOKUP(BJ140:BJ140,[1]Sheet1!$Q$1:$R$3,2,0)</f>
        <v>2</v>
      </c>
      <c r="BL140">
        <v>2</v>
      </c>
      <c r="BM140" t="s">
        <v>55</v>
      </c>
      <c r="BN140" s="3">
        <f>VLOOKUP(BM140,[1]Sheet1!$T$1:$U$5,2,0)</f>
        <v>2</v>
      </c>
      <c r="BO140">
        <v>2</v>
      </c>
      <c r="BP140" t="s">
        <v>68</v>
      </c>
      <c r="BQ140">
        <f>VLOOKUP(BP140,[1]Sheet1!$W$1:$X$4,2,0)</f>
        <v>3</v>
      </c>
      <c r="BR140">
        <v>3</v>
      </c>
    </row>
    <row r="141" spans="1:70" ht="15.75" customHeight="1" thickBot="1" x14ac:dyDescent="0.3">
      <c r="A141" s="8">
        <v>45253.93049244213</v>
      </c>
      <c r="B141" s="3" t="s">
        <v>253</v>
      </c>
      <c r="C141" s="3" t="s">
        <v>45</v>
      </c>
      <c r="D141" s="3" t="s">
        <v>45</v>
      </c>
      <c r="E141" s="3" t="s">
        <v>46</v>
      </c>
      <c r="F141" s="3" t="s">
        <v>47</v>
      </c>
      <c r="G141" s="3">
        <f t="shared" si="10"/>
        <v>1</v>
      </c>
      <c r="H141" s="3">
        <f t="shared" si="11"/>
        <v>1</v>
      </c>
      <c r="I141" s="3">
        <f t="shared" si="12"/>
        <v>0</v>
      </c>
      <c r="J141" s="3">
        <f t="shared" si="13"/>
        <v>0</v>
      </c>
      <c r="K141" s="3">
        <f t="shared" si="14"/>
        <v>0</v>
      </c>
      <c r="L141">
        <v>1</v>
      </c>
      <c r="M141">
        <v>1</v>
      </c>
      <c r="N141">
        <v>0</v>
      </c>
      <c r="O141">
        <v>0</v>
      </c>
      <c r="P141">
        <v>0</v>
      </c>
      <c r="Q141" t="s">
        <v>48</v>
      </c>
      <c r="R141" s="3">
        <f>VLOOKUP(Q141,[1]Sheet1!$A$1:$B$4, 2,0)</f>
        <v>1</v>
      </c>
      <c r="S141">
        <v>1</v>
      </c>
      <c r="T141" s="4" t="s">
        <v>70</v>
      </c>
      <c r="U141" s="3">
        <f>VLOOKUP(T141,[1]Sheet1!$E$1:$F$3, 2,0)</f>
        <v>2</v>
      </c>
      <c r="V141">
        <v>2</v>
      </c>
      <c r="W141" s="5" t="s">
        <v>149</v>
      </c>
      <c r="X141" s="3">
        <f>VLOOKUP(W141,[1]Sheet1!$H$1:$I$4, 2,0)</f>
        <v>2</v>
      </c>
      <c r="Y141">
        <v>2</v>
      </c>
      <c r="Z141" s="4" t="s">
        <v>51</v>
      </c>
      <c r="AA141" s="3">
        <f>VLOOKUP(Z141,[1]Sheet1!$K$1:$L$4, 2,0)</f>
        <v>2</v>
      </c>
      <c r="AB141">
        <v>2</v>
      </c>
      <c r="AC141" t="s">
        <v>52</v>
      </c>
      <c r="AD141">
        <v>4</v>
      </c>
      <c r="AE141">
        <v>3</v>
      </c>
      <c r="AF141">
        <v>3</v>
      </c>
      <c r="AG141">
        <v>4</v>
      </c>
      <c r="AH141">
        <v>3</v>
      </c>
      <c r="AI141">
        <v>4</v>
      </c>
      <c r="AJ141">
        <v>3</v>
      </c>
      <c r="AK141">
        <v>3</v>
      </c>
      <c r="AL141">
        <v>4</v>
      </c>
      <c r="AM141">
        <v>3</v>
      </c>
      <c r="AN141">
        <v>3</v>
      </c>
      <c r="AO141">
        <v>4</v>
      </c>
      <c r="AP141">
        <v>3</v>
      </c>
      <c r="AQ141">
        <v>4</v>
      </c>
      <c r="AR141">
        <v>4</v>
      </c>
      <c r="AS141">
        <v>3</v>
      </c>
      <c r="AT141">
        <v>4</v>
      </c>
      <c r="AU141">
        <v>3</v>
      </c>
      <c r="AV141">
        <v>4</v>
      </c>
      <c r="AW141">
        <v>3</v>
      </c>
      <c r="AX141">
        <v>4</v>
      </c>
      <c r="AY141">
        <v>3</v>
      </c>
      <c r="AZ141">
        <v>3</v>
      </c>
      <c r="BA141">
        <v>3</v>
      </c>
      <c r="BB141">
        <v>3</v>
      </c>
      <c r="BC141">
        <v>3</v>
      </c>
      <c r="BD141">
        <v>4</v>
      </c>
      <c r="BE141">
        <v>4</v>
      </c>
      <c r="BF141">
        <v>4</v>
      </c>
      <c r="BG141" t="s">
        <v>72</v>
      </c>
      <c r="BH141" s="3">
        <f>VLOOKUP(BG141,[1]Sheet1!$N$1:$O$3, 2,0)</f>
        <v>2</v>
      </c>
      <c r="BI141">
        <v>2</v>
      </c>
      <c r="BJ141" t="s">
        <v>54</v>
      </c>
      <c r="BK141" s="3">
        <f>VLOOKUP(BJ141:BJ141,[1]Sheet1!$Q$1:$R$3,2,0)</f>
        <v>2</v>
      </c>
      <c r="BL141">
        <v>2</v>
      </c>
      <c r="BM141" t="s">
        <v>55</v>
      </c>
      <c r="BN141" s="3">
        <f>VLOOKUP(BM141,[1]Sheet1!$T$1:$U$5,2,0)</f>
        <v>2</v>
      </c>
      <c r="BO141">
        <v>2</v>
      </c>
      <c r="BP141" t="s">
        <v>56</v>
      </c>
      <c r="BQ141">
        <f>VLOOKUP(BP141,[1]Sheet1!$W$1:$X$4,2,0)</f>
        <v>2</v>
      </c>
      <c r="BR141">
        <v>2</v>
      </c>
    </row>
    <row r="142" spans="1:70" ht="15.75" customHeight="1" thickBot="1" x14ac:dyDescent="0.3">
      <c r="A142" s="8">
        <v>45253.952926018523</v>
      </c>
      <c r="B142" s="3" t="s">
        <v>254</v>
      </c>
      <c r="C142" s="3" t="s">
        <v>45</v>
      </c>
      <c r="D142" s="3" t="s">
        <v>45</v>
      </c>
      <c r="E142" s="3" t="s">
        <v>46</v>
      </c>
      <c r="F142" s="3" t="s">
        <v>87</v>
      </c>
      <c r="G142" s="3">
        <f t="shared" si="10"/>
        <v>1</v>
      </c>
      <c r="H142" s="3">
        <f t="shared" si="11"/>
        <v>1</v>
      </c>
      <c r="I142" s="3">
        <f t="shared" si="12"/>
        <v>1</v>
      </c>
      <c r="J142" s="3">
        <f t="shared" si="13"/>
        <v>1</v>
      </c>
      <c r="K142" s="3">
        <f t="shared" si="14"/>
        <v>0</v>
      </c>
      <c r="L142">
        <v>1</v>
      </c>
      <c r="M142">
        <v>1</v>
      </c>
      <c r="N142">
        <v>1</v>
      </c>
      <c r="O142">
        <v>1</v>
      </c>
      <c r="P142">
        <v>0</v>
      </c>
      <c r="Q142" t="s">
        <v>65</v>
      </c>
      <c r="R142" s="3">
        <f>VLOOKUP(Q142,[1]Sheet1!$A$1:$B$4, 2,0)</f>
        <v>2</v>
      </c>
      <c r="S142">
        <v>2</v>
      </c>
      <c r="T142" s="4" t="s">
        <v>70</v>
      </c>
      <c r="U142" s="3">
        <f>VLOOKUP(T142,[1]Sheet1!$E$1:$F$3, 2,0)</f>
        <v>2</v>
      </c>
      <c r="V142">
        <v>2</v>
      </c>
      <c r="W142" s="5" t="s">
        <v>173</v>
      </c>
      <c r="X142" s="3">
        <f>VLOOKUP(W142,[1]Sheet1!$H$1:$I$4, 2,0)</f>
        <v>4</v>
      </c>
      <c r="Y142">
        <v>4</v>
      </c>
      <c r="Z142" s="4" t="s">
        <v>62</v>
      </c>
      <c r="AA142" s="3">
        <f>VLOOKUP(Z142,[1]Sheet1!$K$1:$L$4, 2,0)</f>
        <v>3</v>
      </c>
      <c r="AB142">
        <v>3</v>
      </c>
      <c r="AC142" t="s">
        <v>52</v>
      </c>
      <c r="AD142">
        <v>3</v>
      </c>
      <c r="AE142">
        <v>5</v>
      </c>
      <c r="AF142">
        <v>2</v>
      </c>
      <c r="AG142">
        <v>5</v>
      </c>
      <c r="AH142">
        <v>2</v>
      </c>
      <c r="AI142">
        <v>5</v>
      </c>
      <c r="AJ142">
        <v>1</v>
      </c>
      <c r="AK142">
        <v>3</v>
      </c>
      <c r="AL142">
        <v>3</v>
      </c>
      <c r="AM142">
        <v>4</v>
      </c>
      <c r="AN142">
        <v>2</v>
      </c>
      <c r="AO142">
        <v>4</v>
      </c>
      <c r="AP142">
        <v>3</v>
      </c>
      <c r="AQ142">
        <v>3</v>
      </c>
      <c r="AR142">
        <v>4</v>
      </c>
      <c r="AS142">
        <v>4</v>
      </c>
      <c r="AT142">
        <v>2</v>
      </c>
      <c r="AU142">
        <v>3</v>
      </c>
      <c r="AV142">
        <v>5</v>
      </c>
      <c r="AW142">
        <v>5</v>
      </c>
      <c r="AX142">
        <v>5</v>
      </c>
      <c r="AY142">
        <v>3</v>
      </c>
      <c r="AZ142">
        <v>4</v>
      </c>
      <c r="BA142">
        <v>5</v>
      </c>
      <c r="BB142">
        <v>4</v>
      </c>
      <c r="BC142">
        <v>3</v>
      </c>
      <c r="BD142">
        <v>3</v>
      </c>
      <c r="BE142">
        <v>4</v>
      </c>
      <c r="BF142">
        <v>4</v>
      </c>
      <c r="BG142" t="s">
        <v>53</v>
      </c>
      <c r="BH142" s="3">
        <f>VLOOKUP(BG142,[1]Sheet1!$N$1:$O$3, 2,0)</f>
        <v>1</v>
      </c>
      <c r="BI142">
        <v>1</v>
      </c>
      <c r="BJ142" t="s">
        <v>54</v>
      </c>
      <c r="BK142" s="3">
        <f>VLOOKUP(BJ142:BJ142,[1]Sheet1!$Q$1:$R$3,2,0)</f>
        <v>2</v>
      </c>
      <c r="BL142">
        <v>2</v>
      </c>
      <c r="BM142" t="s">
        <v>55</v>
      </c>
      <c r="BN142" s="3">
        <f>VLOOKUP(BM142,[1]Sheet1!$T$1:$U$5,2,0)</f>
        <v>2</v>
      </c>
      <c r="BO142">
        <v>2</v>
      </c>
      <c r="BP142" t="s">
        <v>68</v>
      </c>
      <c r="BQ142">
        <f>VLOOKUP(BP142,[1]Sheet1!$W$1:$X$4,2,0)</f>
        <v>3</v>
      </c>
      <c r="BR142">
        <v>3</v>
      </c>
    </row>
    <row r="143" spans="1:70" ht="15.75" customHeight="1" thickBot="1" x14ac:dyDescent="0.3">
      <c r="A143" s="8">
        <v>45253.953719861107</v>
      </c>
      <c r="B143" s="3" t="s">
        <v>255</v>
      </c>
      <c r="C143" s="3" t="s">
        <v>45</v>
      </c>
      <c r="D143" s="3" t="s">
        <v>45</v>
      </c>
      <c r="E143" s="3" t="s">
        <v>46</v>
      </c>
      <c r="F143" s="3" t="s">
        <v>87</v>
      </c>
      <c r="G143" s="3">
        <f t="shared" si="10"/>
        <v>1</v>
      </c>
      <c r="H143" s="3">
        <f t="shared" si="11"/>
        <v>1</v>
      </c>
      <c r="I143" s="3">
        <f t="shared" si="12"/>
        <v>1</v>
      </c>
      <c r="J143" s="3">
        <f t="shared" si="13"/>
        <v>1</v>
      </c>
      <c r="K143" s="3">
        <f t="shared" si="14"/>
        <v>0</v>
      </c>
      <c r="L143">
        <v>1</v>
      </c>
      <c r="M143">
        <v>1</v>
      </c>
      <c r="N143">
        <v>1</v>
      </c>
      <c r="O143">
        <v>1</v>
      </c>
      <c r="P143">
        <v>0</v>
      </c>
      <c r="Q143" t="s">
        <v>65</v>
      </c>
      <c r="R143" s="3">
        <f>VLOOKUP(Q143,[1]Sheet1!$A$1:$B$4, 2,0)</f>
        <v>2</v>
      </c>
      <c r="S143">
        <v>2</v>
      </c>
      <c r="T143" s="4" t="s">
        <v>70</v>
      </c>
      <c r="U143" s="3">
        <f>VLOOKUP(T143,[1]Sheet1!$E$1:$F$3, 2,0)</f>
        <v>2</v>
      </c>
      <c r="V143">
        <v>2</v>
      </c>
      <c r="W143" s="5" t="s">
        <v>149</v>
      </c>
      <c r="X143" s="3">
        <f>VLOOKUP(W143,[1]Sheet1!$H$1:$I$4, 2,0)</f>
        <v>2</v>
      </c>
      <c r="Y143">
        <v>2</v>
      </c>
      <c r="Z143" s="4" t="s">
        <v>51</v>
      </c>
      <c r="AA143" s="3">
        <f>VLOOKUP(Z143,[1]Sheet1!$K$1:$L$4, 2,0)</f>
        <v>2</v>
      </c>
      <c r="AB143">
        <v>2</v>
      </c>
      <c r="AC143" t="s">
        <v>52</v>
      </c>
      <c r="AD143">
        <v>4</v>
      </c>
      <c r="AE143">
        <v>3</v>
      </c>
      <c r="AF143">
        <v>4</v>
      </c>
      <c r="AG143">
        <v>3</v>
      </c>
      <c r="AH143">
        <v>4</v>
      </c>
      <c r="AI143">
        <v>4</v>
      </c>
      <c r="AJ143">
        <v>3</v>
      </c>
      <c r="AK143">
        <v>5</v>
      </c>
      <c r="AL143">
        <v>3</v>
      </c>
      <c r="AM143">
        <v>2</v>
      </c>
      <c r="AN143">
        <v>2</v>
      </c>
      <c r="AO143">
        <v>4</v>
      </c>
      <c r="AP143">
        <v>4</v>
      </c>
      <c r="AQ143">
        <v>4</v>
      </c>
      <c r="AR143">
        <v>3</v>
      </c>
      <c r="AS143">
        <v>4</v>
      </c>
      <c r="AT143">
        <v>4</v>
      </c>
      <c r="AU143">
        <v>3</v>
      </c>
      <c r="AV143">
        <v>4</v>
      </c>
      <c r="AW143">
        <v>3</v>
      </c>
      <c r="AX143">
        <v>3</v>
      </c>
      <c r="AY143">
        <v>4</v>
      </c>
      <c r="AZ143">
        <v>4</v>
      </c>
      <c r="BA143">
        <v>4</v>
      </c>
      <c r="BB143">
        <v>3</v>
      </c>
      <c r="BC143">
        <v>4</v>
      </c>
      <c r="BD143">
        <v>4</v>
      </c>
      <c r="BE143">
        <v>3</v>
      </c>
      <c r="BF143">
        <v>4</v>
      </c>
      <c r="BG143" t="s">
        <v>53</v>
      </c>
      <c r="BH143" s="3">
        <f>VLOOKUP(BG143,[1]Sheet1!$N$1:$O$3, 2,0)</f>
        <v>1</v>
      </c>
      <c r="BI143">
        <v>1</v>
      </c>
      <c r="BJ143" t="s">
        <v>54</v>
      </c>
      <c r="BK143" s="3">
        <f>VLOOKUP(BJ143:BJ143,[1]Sheet1!$Q$1:$R$3,2,0)</f>
        <v>2</v>
      </c>
      <c r="BL143">
        <v>2</v>
      </c>
      <c r="BM143" t="s">
        <v>55</v>
      </c>
      <c r="BN143" s="3">
        <f>VLOOKUP(BM143,[1]Sheet1!$T$1:$U$5,2,0)</f>
        <v>2</v>
      </c>
      <c r="BO143">
        <v>2</v>
      </c>
      <c r="BP143" t="s">
        <v>56</v>
      </c>
      <c r="BQ143">
        <f>VLOOKUP(BP143,[1]Sheet1!$W$1:$X$4,2,0)</f>
        <v>2</v>
      </c>
      <c r="BR143">
        <v>2</v>
      </c>
    </row>
    <row r="144" spans="1:70" ht="15.75" customHeight="1" thickBot="1" x14ac:dyDescent="0.3">
      <c r="A144" s="8">
        <v>45253.960751585648</v>
      </c>
      <c r="B144" s="3" t="s">
        <v>138</v>
      </c>
      <c r="C144" s="3" t="s">
        <v>45</v>
      </c>
      <c r="D144" s="3" t="s">
        <v>45</v>
      </c>
      <c r="E144" s="3" t="s">
        <v>46</v>
      </c>
      <c r="F144" s="3" t="s">
        <v>47</v>
      </c>
      <c r="G144" s="3">
        <f t="shared" si="10"/>
        <v>1</v>
      </c>
      <c r="H144" s="3">
        <f t="shared" si="11"/>
        <v>1</v>
      </c>
      <c r="I144" s="3">
        <f t="shared" si="12"/>
        <v>0</v>
      </c>
      <c r="J144" s="3">
        <f t="shared" si="13"/>
        <v>0</v>
      </c>
      <c r="K144" s="3">
        <f t="shared" si="14"/>
        <v>0</v>
      </c>
      <c r="L144">
        <v>1</v>
      </c>
      <c r="M144">
        <v>1</v>
      </c>
      <c r="N144">
        <v>0</v>
      </c>
      <c r="O144">
        <v>0</v>
      </c>
      <c r="P144">
        <v>0</v>
      </c>
      <c r="Q144" t="s">
        <v>48</v>
      </c>
      <c r="R144" s="3">
        <f>VLOOKUP(Q144,[1]Sheet1!$A$1:$B$4, 2,0)</f>
        <v>1</v>
      </c>
      <c r="S144">
        <v>1</v>
      </c>
      <c r="T144" s="4" t="s">
        <v>60</v>
      </c>
      <c r="U144" s="3">
        <f>VLOOKUP(T144,[1]Sheet1!$E$1:$F$3, 2,0)</f>
        <v>1</v>
      </c>
      <c r="V144">
        <v>1</v>
      </c>
      <c r="W144" s="5" t="s">
        <v>50</v>
      </c>
      <c r="X144" s="3">
        <f>VLOOKUP(W144,[1]Sheet1!$H$1:$I$4, 2,0)</f>
        <v>1</v>
      </c>
      <c r="Y144">
        <v>1</v>
      </c>
      <c r="Z144" s="4" t="s">
        <v>51</v>
      </c>
      <c r="AA144" s="3">
        <f>VLOOKUP(Z144,[1]Sheet1!$K$1:$L$4, 2,0)</f>
        <v>2</v>
      </c>
      <c r="AB144">
        <v>2</v>
      </c>
      <c r="AC144" t="s">
        <v>52</v>
      </c>
      <c r="AD144">
        <v>3</v>
      </c>
      <c r="AE144">
        <v>3</v>
      </c>
      <c r="AF144">
        <v>3</v>
      </c>
      <c r="AG144">
        <v>3</v>
      </c>
      <c r="AH144">
        <v>3</v>
      </c>
      <c r="AI144">
        <v>3</v>
      </c>
      <c r="AJ144">
        <v>3</v>
      </c>
      <c r="AK144">
        <v>3</v>
      </c>
      <c r="AL144">
        <v>3</v>
      </c>
      <c r="AM144">
        <v>3</v>
      </c>
      <c r="AN144">
        <v>3</v>
      </c>
      <c r="AO144">
        <v>3</v>
      </c>
      <c r="AP144">
        <v>3</v>
      </c>
      <c r="AQ144">
        <v>3</v>
      </c>
      <c r="AR144">
        <v>3</v>
      </c>
      <c r="AS144">
        <v>3</v>
      </c>
      <c r="AT144">
        <v>3</v>
      </c>
      <c r="AU144">
        <v>3</v>
      </c>
      <c r="AV144">
        <v>3</v>
      </c>
      <c r="AW144">
        <v>3</v>
      </c>
      <c r="AX144">
        <v>3</v>
      </c>
      <c r="AY144">
        <v>3</v>
      </c>
      <c r="AZ144">
        <v>3</v>
      </c>
      <c r="BA144">
        <v>3</v>
      </c>
      <c r="BB144">
        <v>3</v>
      </c>
      <c r="BC144">
        <v>3</v>
      </c>
      <c r="BD144">
        <v>3</v>
      </c>
      <c r="BE144">
        <v>3</v>
      </c>
      <c r="BF144">
        <v>3</v>
      </c>
      <c r="BG144" t="s">
        <v>72</v>
      </c>
      <c r="BH144" s="3">
        <f>VLOOKUP(BG144,[1]Sheet1!$N$1:$O$3, 2,0)</f>
        <v>2</v>
      </c>
      <c r="BI144">
        <v>2</v>
      </c>
      <c r="BJ144" t="s">
        <v>54</v>
      </c>
      <c r="BK144" s="3">
        <f>VLOOKUP(BJ144:BJ144,[1]Sheet1!$Q$1:$R$3,2,0)</f>
        <v>2</v>
      </c>
      <c r="BL144">
        <v>2</v>
      </c>
      <c r="BM144" t="s">
        <v>55</v>
      </c>
      <c r="BN144" s="3">
        <f>VLOOKUP(BM144,[1]Sheet1!$T$1:$U$5,2,0)</f>
        <v>2</v>
      </c>
      <c r="BO144">
        <v>2</v>
      </c>
      <c r="BP144" t="s">
        <v>83</v>
      </c>
      <c r="BQ144">
        <f>VLOOKUP(BP144,[1]Sheet1!$W$1:$X$4,2,0)</f>
        <v>1</v>
      </c>
      <c r="BR144">
        <v>1</v>
      </c>
    </row>
    <row r="145" spans="1:70" ht="15.75" customHeight="1" thickBot="1" x14ac:dyDescent="0.3">
      <c r="A145" s="8">
        <v>45253.990661250005</v>
      </c>
      <c r="B145" s="3" t="s">
        <v>256</v>
      </c>
      <c r="C145" s="3" t="s">
        <v>45</v>
      </c>
      <c r="D145" s="3" t="s">
        <v>45</v>
      </c>
      <c r="E145" s="3" t="s">
        <v>46</v>
      </c>
      <c r="F145" s="3" t="s">
        <v>58</v>
      </c>
      <c r="G145" s="3">
        <f t="shared" si="10"/>
        <v>1</v>
      </c>
      <c r="H145" s="3">
        <f t="shared" si="11"/>
        <v>0</v>
      </c>
      <c r="I145" s="3">
        <f t="shared" si="12"/>
        <v>0</v>
      </c>
      <c r="J145" s="3">
        <f t="shared" si="13"/>
        <v>0</v>
      </c>
      <c r="K145" s="3">
        <f t="shared" si="14"/>
        <v>0</v>
      </c>
      <c r="L145">
        <v>1</v>
      </c>
      <c r="M145">
        <v>0</v>
      </c>
      <c r="N145">
        <v>0</v>
      </c>
      <c r="O145">
        <v>0</v>
      </c>
      <c r="P145">
        <v>0</v>
      </c>
      <c r="Q145" t="s">
        <v>48</v>
      </c>
      <c r="R145" s="3">
        <f>VLOOKUP(Q145,[1]Sheet1!$A$1:$B$4, 2,0)</f>
        <v>1</v>
      </c>
      <c r="S145">
        <v>1</v>
      </c>
      <c r="T145" s="4" t="s">
        <v>70</v>
      </c>
      <c r="U145" s="3">
        <f>VLOOKUP(T145,[1]Sheet1!$E$1:$F$3, 2,0)</f>
        <v>2</v>
      </c>
      <c r="V145">
        <v>2</v>
      </c>
      <c r="W145" s="5" t="s">
        <v>149</v>
      </c>
      <c r="X145" s="3">
        <f>VLOOKUP(W145,[1]Sheet1!$H$1:$I$4, 2,0)</f>
        <v>2</v>
      </c>
      <c r="Y145">
        <v>2</v>
      </c>
      <c r="Z145" s="4" t="s">
        <v>51</v>
      </c>
      <c r="AA145" s="3">
        <f>VLOOKUP(Z145,[1]Sheet1!$K$1:$L$4, 2,0)</f>
        <v>2</v>
      </c>
      <c r="AB145">
        <v>2</v>
      </c>
      <c r="AC145" t="s">
        <v>52</v>
      </c>
      <c r="AD145">
        <v>3</v>
      </c>
      <c r="AE145">
        <v>3</v>
      </c>
      <c r="AF145">
        <v>3</v>
      </c>
      <c r="AG145">
        <v>2</v>
      </c>
      <c r="AH145">
        <v>2</v>
      </c>
      <c r="AI145">
        <v>1</v>
      </c>
      <c r="AJ145">
        <v>3</v>
      </c>
      <c r="AK145">
        <v>3</v>
      </c>
      <c r="AL145">
        <v>3</v>
      </c>
      <c r="AM145">
        <v>2</v>
      </c>
      <c r="AN145">
        <v>3</v>
      </c>
      <c r="AO145">
        <v>2</v>
      </c>
      <c r="AP145">
        <v>3</v>
      </c>
      <c r="AQ145">
        <v>3</v>
      </c>
      <c r="AR145">
        <v>2</v>
      </c>
      <c r="AS145">
        <v>3</v>
      </c>
      <c r="AT145">
        <v>3</v>
      </c>
      <c r="AU145">
        <v>3</v>
      </c>
      <c r="AV145">
        <v>3</v>
      </c>
      <c r="AW145">
        <v>3</v>
      </c>
      <c r="AX145">
        <v>3</v>
      </c>
      <c r="AY145">
        <v>3</v>
      </c>
      <c r="AZ145">
        <v>3</v>
      </c>
      <c r="BA145">
        <v>3</v>
      </c>
      <c r="BB145">
        <v>2</v>
      </c>
      <c r="BC145">
        <v>1</v>
      </c>
      <c r="BD145">
        <v>3</v>
      </c>
      <c r="BE145">
        <v>1</v>
      </c>
      <c r="BF145">
        <v>1</v>
      </c>
      <c r="BG145" t="s">
        <v>53</v>
      </c>
      <c r="BH145" s="3">
        <f>VLOOKUP(BG145,[1]Sheet1!$N$1:$O$3, 2,0)</f>
        <v>1</v>
      </c>
      <c r="BI145">
        <v>1</v>
      </c>
      <c r="BJ145" t="s">
        <v>54</v>
      </c>
      <c r="BK145" s="3">
        <f>VLOOKUP(BJ145:BJ145,[1]Sheet1!$Q$1:$R$3,2,0)</f>
        <v>2</v>
      </c>
      <c r="BL145">
        <v>2</v>
      </c>
      <c r="BM145" t="s">
        <v>55</v>
      </c>
      <c r="BN145" s="3">
        <f>VLOOKUP(BM145,[1]Sheet1!$T$1:$U$5,2,0)</f>
        <v>2</v>
      </c>
      <c r="BO145">
        <v>2</v>
      </c>
      <c r="BP145" t="s">
        <v>83</v>
      </c>
      <c r="BQ145">
        <f>VLOOKUP(BP145,[1]Sheet1!$W$1:$X$4,2,0)</f>
        <v>1</v>
      </c>
      <c r="BR145">
        <v>1</v>
      </c>
    </row>
    <row r="146" spans="1:70" ht="15.75" customHeight="1" thickBot="1" x14ac:dyDescent="0.3">
      <c r="A146" s="8">
        <v>45254.112992962968</v>
      </c>
      <c r="B146" s="3" t="s">
        <v>257</v>
      </c>
      <c r="C146" s="3" t="s">
        <v>45</v>
      </c>
      <c r="D146" s="3" t="s">
        <v>45</v>
      </c>
      <c r="E146" s="3" t="s">
        <v>46</v>
      </c>
      <c r="F146" s="3" t="s">
        <v>134</v>
      </c>
      <c r="G146" s="3">
        <f t="shared" si="10"/>
        <v>1</v>
      </c>
      <c r="H146" s="3">
        <f t="shared" si="11"/>
        <v>0</v>
      </c>
      <c r="I146" s="3">
        <f t="shared" si="12"/>
        <v>0</v>
      </c>
      <c r="J146" s="3">
        <f t="shared" si="13"/>
        <v>1</v>
      </c>
      <c r="K146" s="3">
        <f t="shared" si="14"/>
        <v>0</v>
      </c>
      <c r="L146">
        <v>1</v>
      </c>
      <c r="M146">
        <v>0</v>
      </c>
      <c r="N146">
        <v>0</v>
      </c>
      <c r="O146">
        <v>1</v>
      </c>
      <c r="P146">
        <v>0</v>
      </c>
      <c r="Q146" t="s">
        <v>65</v>
      </c>
      <c r="R146" s="3">
        <f>VLOOKUP(Q146,[1]Sheet1!$A$1:$B$4, 2,0)</f>
        <v>2</v>
      </c>
      <c r="S146">
        <v>2</v>
      </c>
      <c r="T146" s="4" t="s">
        <v>60</v>
      </c>
      <c r="U146" s="3">
        <f>VLOOKUP(T146,[1]Sheet1!$E$1:$F$3, 2,0)</f>
        <v>1</v>
      </c>
      <c r="V146">
        <v>1</v>
      </c>
      <c r="W146" s="5" t="s">
        <v>149</v>
      </c>
      <c r="X146" s="3">
        <f>VLOOKUP(W146,[1]Sheet1!$H$1:$I$4, 2,0)</f>
        <v>2</v>
      </c>
      <c r="Y146">
        <v>2</v>
      </c>
      <c r="Z146" s="4" t="s">
        <v>82</v>
      </c>
      <c r="AA146" s="3">
        <f>VLOOKUP(Z146,[1]Sheet1!$K$1:$L$4, 2,0)</f>
        <v>1</v>
      </c>
      <c r="AB146">
        <v>1</v>
      </c>
      <c r="AC146" t="s">
        <v>52</v>
      </c>
      <c r="AD146">
        <v>4</v>
      </c>
      <c r="AE146">
        <v>5</v>
      </c>
      <c r="AF146">
        <v>5</v>
      </c>
      <c r="AG146">
        <v>4</v>
      </c>
      <c r="AH146">
        <v>5</v>
      </c>
      <c r="AI146">
        <v>2</v>
      </c>
      <c r="AJ146">
        <v>3</v>
      </c>
      <c r="AK146">
        <v>3</v>
      </c>
      <c r="AL146">
        <v>4</v>
      </c>
      <c r="AM146">
        <v>3</v>
      </c>
      <c r="AN146">
        <v>3</v>
      </c>
      <c r="AO146">
        <v>3</v>
      </c>
      <c r="AP146">
        <v>3</v>
      </c>
      <c r="AQ146">
        <v>4</v>
      </c>
      <c r="AR146">
        <v>5</v>
      </c>
      <c r="AS146">
        <v>5</v>
      </c>
      <c r="AT146">
        <v>4</v>
      </c>
      <c r="AU146">
        <v>4</v>
      </c>
      <c r="AV146">
        <v>3</v>
      </c>
      <c r="AW146">
        <v>5</v>
      </c>
      <c r="AX146">
        <v>3</v>
      </c>
      <c r="AY146">
        <v>4</v>
      </c>
      <c r="AZ146">
        <v>4</v>
      </c>
      <c r="BA146">
        <v>3</v>
      </c>
      <c r="BB146">
        <v>4</v>
      </c>
      <c r="BC146">
        <v>5</v>
      </c>
      <c r="BD146">
        <v>3</v>
      </c>
      <c r="BE146">
        <v>4</v>
      </c>
      <c r="BF146">
        <v>4</v>
      </c>
      <c r="BG146" t="s">
        <v>53</v>
      </c>
      <c r="BH146" s="3">
        <f>VLOOKUP(BG146,[1]Sheet1!$N$1:$O$3, 2,0)</f>
        <v>1</v>
      </c>
      <c r="BI146">
        <v>1</v>
      </c>
      <c r="BJ146" t="s">
        <v>54</v>
      </c>
      <c r="BK146" s="3">
        <f>VLOOKUP(BJ146:BJ146,[1]Sheet1!$Q$1:$R$3,2,0)</f>
        <v>2</v>
      </c>
      <c r="BL146">
        <v>2</v>
      </c>
      <c r="BM146" t="s">
        <v>55</v>
      </c>
      <c r="BN146" s="3">
        <f>VLOOKUP(BM146,[1]Sheet1!$T$1:$U$5,2,0)</f>
        <v>2</v>
      </c>
      <c r="BO146">
        <v>2</v>
      </c>
      <c r="BP146" t="s">
        <v>68</v>
      </c>
      <c r="BQ146">
        <f>VLOOKUP(BP146,[1]Sheet1!$W$1:$X$4,2,0)</f>
        <v>3</v>
      </c>
      <c r="BR146">
        <v>3</v>
      </c>
    </row>
    <row r="147" spans="1:70" ht="15.75" customHeight="1" thickBot="1" x14ac:dyDescent="0.3">
      <c r="A147" s="8">
        <v>45254.315520914352</v>
      </c>
      <c r="B147" s="3" t="s">
        <v>258</v>
      </c>
      <c r="C147" s="3" t="s">
        <v>45</v>
      </c>
      <c r="D147" s="3" t="s">
        <v>45</v>
      </c>
      <c r="E147" s="3" t="s">
        <v>46</v>
      </c>
      <c r="F147" s="3" t="s">
        <v>58</v>
      </c>
      <c r="G147" s="3">
        <f t="shared" si="10"/>
        <v>1</v>
      </c>
      <c r="H147" s="3">
        <f t="shared" si="11"/>
        <v>0</v>
      </c>
      <c r="I147" s="3">
        <f t="shared" si="12"/>
        <v>0</v>
      </c>
      <c r="J147" s="3">
        <f t="shared" si="13"/>
        <v>0</v>
      </c>
      <c r="K147" s="3">
        <f t="shared" si="14"/>
        <v>0</v>
      </c>
      <c r="L147">
        <v>1</v>
      </c>
      <c r="M147">
        <v>0</v>
      </c>
      <c r="N147">
        <v>0</v>
      </c>
      <c r="O147">
        <v>0</v>
      </c>
      <c r="P147">
        <v>0</v>
      </c>
      <c r="Q147" t="s">
        <v>65</v>
      </c>
      <c r="R147" s="3">
        <f>VLOOKUP(Q147,[1]Sheet1!$A$1:$B$4, 2,0)</f>
        <v>2</v>
      </c>
      <c r="S147">
        <v>2</v>
      </c>
      <c r="T147" s="4" t="s">
        <v>60</v>
      </c>
      <c r="U147" s="3">
        <f>VLOOKUP(T147,[1]Sheet1!$E$1:$F$3, 2,0)</f>
        <v>1</v>
      </c>
      <c r="V147">
        <v>1</v>
      </c>
      <c r="W147" s="5" t="s">
        <v>149</v>
      </c>
      <c r="X147" s="3">
        <f>VLOOKUP(W147,[1]Sheet1!$H$1:$I$4, 2,0)</f>
        <v>2</v>
      </c>
      <c r="Y147">
        <v>2</v>
      </c>
      <c r="Z147" s="4" t="s">
        <v>51</v>
      </c>
      <c r="AA147" s="3">
        <f>VLOOKUP(Z147,[1]Sheet1!$K$1:$L$4, 2,0)</f>
        <v>2</v>
      </c>
      <c r="AB147">
        <v>2</v>
      </c>
      <c r="AC147" t="s">
        <v>52</v>
      </c>
      <c r="AD147">
        <v>5</v>
      </c>
      <c r="AE147">
        <v>5</v>
      </c>
      <c r="AF147">
        <v>5</v>
      </c>
      <c r="AG147">
        <v>3</v>
      </c>
      <c r="AH147">
        <v>4</v>
      </c>
      <c r="AI147">
        <v>3</v>
      </c>
      <c r="AJ147">
        <v>4</v>
      </c>
      <c r="AK147">
        <v>4</v>
      </c>
      <c r="AL147">
        <v>4</v>
      </c>
      <c r="AM147">
        <v>4</v>
      </c>
      <c r="AN147">
        <v>3</v>
      </c>
      <c r="AO147">
        <v>5</v>
      </c>
      <c r="AP147">
        <v>4</v>
      </c>
      <c r="AQ147">
        <v>5</v>
      </c>
      <c r="AR147">
        <v>3</v>
      </c>
      <c r="AS147">
        <v>5</v>
      </c>
      <c r="AT147">
        <v>5</v>
      </c>
      <c r="AU147">
        <v>5</v>
      </c>
      <c r="AV147">
        <v>5</v>
      </c>
      <c r="AW147">
        <v>4</v>
      </c>
      <c r="AX147">
        <v>4</v>
      </c>
      <c r="AY147">
        <v>3</v>
      </c>
      <c r="AZ147">
        <v>3</v>
      </c>
      <c r="BA147">
        <v>5</v>
      </c>
      <c r="BB147">
        <v>5</v>
      </c>
      <c r="BC147">
        <v>5</v>
      </c>
      <c r="BD147">
        <v>5</v>
      </c>
      <c r="BE147">
        <v>5</v>
      </c>
      <c r="BF147">
        <v>5</v>
      </c>
      <c r="BG147" t="s">
        <v>53</v>
      </c>
      <c r="BH147" s="3">
        <f>VLOOKUP(BG147,[1]Sheet1!$N$1:$O$3, 2,0)</f>
        <v>1</v>
      </c>
      <c r="BI147">
        <v>1</v>
      </c>
      <c r="BJ147" t="s">
        <v>54</v>
      </c>
      <c r="BK147" s="3">
        <f>VLOOKUP(BJ147:BJ147,[1]Sheet1!$Q$1:$R$3,2,0)</f>
        <v>2</v>
      </c>
      <c r="BL147">
        <v>2</v>
      </c>
      <c r="BM147" t="s">
        <v>55</v>
      </c>
      <c r="BN147" s="3">
        <f>VLOOKUP(BM147,[1]Sheet1!$T$1:$U$5,2,0)</f>
        <v>2</v>
      </c>
      <c r="BO147">
        <v>2</v>
      </c>
      <c r="BP147" t="s">
        <v>56</v>
      </c>
      <c r="BQ147">
        <f>VLOOKUP(BP147,[1]Sheet1!$W$1:$X$4,2,0)</f>
        <v>2</v>
      </c>
      <c r="BR147">
        <v>2</v>
      </c>
    </row>
    <row r="148" spans="1:70" ht="15.75" customHeight="1" thickBot="1" x14ac:dyDescent="0.3">
      <c r="A148" s="8">
        <v>45254.426667083331</v>
      </c>
      <c r="B148" s="3" t="s">
        <v>259</v>
      </c>
      <c r="C148" s="3" t="s">
        <v>45</v>
      </c>
      <c r="D148" s="3" t="s">
        <v>45</v>
      </c>
      <c r="E148" s="3" t="s">
        <v>46</v>
      </c>
      <c r="F148" s="3" t="s">
        <v>90</v>
      </c>
      <c r="G148" s="3">
        <f t="shared" si="10"/>
        <v>1</v>
      </c>
      <c r="H148" s="3">
        <f t="shared" si="11"/>
        <v>1</v>
      </c>
      <c r="I148" s="3">
        <f t="shared" si="12"/>
        <v>0</v>
      </c>
      <c r="J148" s="3">
        <f t="shared" si="13"/>
        <v>1</v>
      </c>
      <c r="K148" s="3">
        <f t="shared" si="14"/>
        <v>0</v>
      </c>
      <c r="L148">
        <v>1</v>
      </c>
      <c r="M148">
        <v>1</v>
      </c>
      <c r="N148">
        <v>0</v>
      </c>
      <c r="O148">
        <v>1</v>
      </c>
      <c r="P148">
        <v>0</v>
      </c>
      <c r="Q148" t="s">
        <v>65</v>
      </c>
      <c r="R148" s="3">
        <f>VLOOKUP(Q148,[1]Sheet1!$A$1:$B$4, 2,0)</f>
        <v>2</v>
      </c>
      <c r="S148">
        <v>2</v>
      </c>
      <c r="T148" s="4" t="s">
        <v>70</v>
      </c>
      <c r="U148" s="3">
        <f>VLOOKUP(T148,[1]Sheet1!$E$1:$F$3, 2,0)</f>
        <v>2</v>
      </c>
      <c r="V148">
        <v>2</v>
      </c>
      <c r="W148" s="5" t="s">
        <v>173</v>
      </c>
      <c r="X148" s="3">
        <f>VLOOKUP(W148,[1]Sheet1!$H$1:$I$4, 2,0)</f>
        <v>4</v>
      </c>
      <c r="Y148">
        <v>4</v>
      </c>
      <c r="Z148" s="4" t="s">
        <v>82</v>
      </c>
      <c r="AA148" s="3">
        <f>VLOOKUP(Z148,[1]Sheet1!$K$1:$L$4, 2,0)</f>
        <v>1</v>
      </c>
      <c r="AB148">
        <v>1</v>
      </c>
      <c r="AC148" t="s">
        <v>52</v>
      </c>
      <c r="AD148">
        <v>4</v>
      </c>
      <c r="AE148">
        <v>4</v>
      </c>
      <c r="AF148">
        <v>4</v>
      </c>
      <c r="AG148">
        <v>4</v>
      </c>
      <c r="AH148">
        <v>4</v>
      </c>
      <c r="AI148">
        <v>3</v>
      </c>
      <c r="AJ148">
        <v>3</v>
      </c>
      <c r="AK148">
        <v>3</v>
      </c>
      <c r="AL148">
        <v>3</v>
      </c>
      <c r="AM148">
        <v>3</v>
      </c>
      <c r="AN148">
        <v>3</v>
      </c>
      <c r="AO148">
        <v>3</v>
      </c>
      <c r="AP148">
        <v>3</v>
      </c>
      <c r="AQ148">
        <v>3</v>
      </c>
      <c r="AR148">
        <v>5</v>
      </c>
      <c r="AS148">
        <v>3</v>
      </c>
      <c r="AT148">
        <v>5</v>
      </c>
      <c r="AU148">
        <v>5</v>
      </c>
      <c r="AV148">
        <v>3</v>
      </c>
      <c r="AW148">
        <v>3</v>
      </c>
      <c r="AX148">
        <v>4</v>
      </c>
      <c r="AY148">
        <v>4</v>
      </c>
      <c r="AZ148">
        <v>4</v>
      </c>
      <c r="BA148">
        <v>4</v>
      </c>
      <c r="BB148">
        <v>4</v>
      </c>
      <c r="BC148">
        <v>4</v>
      </c>
      <c r="BD148">
        <v>4</v>
      </c>
      <c r="BE148">
        <v>4</v>
      </c>
      <c r="BF148">
        <v>4</v>
      </c>
      <c r="BG148" t="s">
        <v>53</v>
      </c>
      <c r="BH148" s="3">
        <f>VLOOKUP(BG148,[1]Sheet1!$N$1:$O$3, 2,0)</f>
        <v>1</v>
      </c>
      <c r="BI148">
        <v>1</v>
      </c>
      <c r="BJ148" t="s">
        <v>54</v>
      </c>
      <c r="BK148" s="3">
        <f>VLOOKUP(BJ148:BJ148,[1]Sheet1!$Q$1:$R$3,2,0)</f>
        <v>2</v>
      </c>
      <c r="BL148">
        <v>2</v>
      </c>
      <c r="BM148" t="s">
        <v>55</v>
      </c>
      <c r="BN148" s="3">
        <f>VLOOKUP(BM148,[1]Sheet1!$T$1:$U$5,2,0)</f>
        <v>2</v>
      </c>
      <c r="BO148">
        <v>2</v>
      </c>
      <c r="BP148" t="s">
        <v>75</v>
      </c>
      <c r="BQ148">
        <f>VLOOKUP(BP148,[1]Sheet1!$W$1:$X$4,2,0)</f>
        <v>4</v>
      </c>
      <c r="BR148">
        <v>4</v>
      </c>
    </row>
    <row r="149" spans="1:70" ht="15.75" customHeight="1" thickBot="1" x14ac:dyDescent="0.3">
      <c r="A149" s="8">
        <v>45254.566873425923</v>
      </c>
      <c r="B149" s="3" t="s">
        <v>260</v>
      </c>
      <c r="C149" s="3" t="s">
        <v>45</v>
      </c>
      <c r="D149" s="3" t="s">
        <v>45</v>
      </c>
      <c r="E149" s="3" t="s">
        <v>46</v>
      </c>
      <c r="F149" s="3" t="s">
        <v>87</v>
      </c>
      <c r="G149" s="3">
        <f t="shared" si="10"/>
        <v>1</v>
      </c>
      <c r="H149" s="3">
        <f t="shared" si="11"/>
        <v>1</v>
      </c>
      <c r="I149" s="3">
        <f t="shared" si="12"/>
        <v>1</v>
      </c>
      <c r="J149" s="3">
        <f t="shared" si="13"/>
        <v>1</v>
      </c>
      <c r="K149" s="3">
        <f t="shared" si="14"/>
        <v>0</v>
      </c>
      <c r="L149">
        <v>1</v>
      </c>
      <c r="M149">
        <v>1</v>
      </c>
      <c r="N149">
        <v>1</v>
      </c>
      <c r="O149">
        <v>1</v>
      </c>
      <c r="P149">
        <v>0</v>
      </c>
      <c r="Q149" t="s">
        <v>65</v>
      </c>
      <c r="R149" s="3">
        <f>VLOOKUP(Q149,[1]Sheet1!$A$1:$B$4, 2,0)</f>
        <v>2</v>
      </c>
      <c r="S149">
        <v>2</v>
      </c>
      <c r="T149" s="4" t="s">
        <v>70</v>
      </c>
      <c r="U149" s="3">
        <f>VLOOKUP(T149,[1]Sheet1!$E$1:$F$3, 2,0)</f>
        <v>2</v>
      </c>
      <c r="V149">
        <v>2</v>
      </c>
      <c r="W149" s="5" t="s">
        <v>150</v>
      </c>
      <c r="X149" s="3">
        <f>VLOOKUP(W149,[1]Sheet1!$H$1:$I$4, 2,0)</f>
        <v>3</v>
      </c>
      <c r="Y149">
        <v>3</v>
      </c>
      <c r="Z149" s="4" t="s">
        <v>51</v>
      </c>
      <c r="AA149" s="3">
        <f>VLOOKUP(Z149,[1]Sheet1!$K$1:$L$4, 2,0)</f>
        <v>2</v>
      </c>
      <c r="AB149">
        <v>2</v>
      </c>
      <c r="AC149" t="s">
        <v>52</v>
      </c>
      <c r="AD149">
        <v>5</v>
      </c>
      <c r="AE149">
        <v>4</v>
      </c>
      <c r="AF149">
        <v>5</v>
      </c>
      <c r="AG149">
        <v>4</v>
      </c>
      <c r="AH149">
        <v>4</v>
      </c>
      <c r="AI149">
        <v>4</v>
      </c>
      <c r="AJ149">
        <v>5</v>
      </c>
      <c r="AK149">
        <v>4</v>
      </c>
      <c r="AL149">
        <v>4</v>
      </c>
      <c r="AM149">
        <v>3</v>
      </c>
      <c r="AN149">
        <v>4</v>
      </c>
      <c r="AO149">
        <v>4</v>
      </c>
      <c r="AP149">
        <v>4</v>
      </c>
      <c r="AQ149">
        <v>4</v>
      </c>
      <c r="AR149">
        <v>4</v>
      </c>
      <c r="AS149">
        <v>4</v>
      </c>
      <c r="AT149">
        <v>4</v>
      </c>
      <c r="AU149">
        <v>4</v>
      </c>
      <c r="AV149">
        <v>4</v>
      </c>
      <c r="AW149">
        <v>4</v>
      </c>
      <c r="AX149">
        <v>4</v>
      </c>
      <c r="AY149">
        <v>4</v>
      </c>
      <c r="AZ149">
        <v>4</v>
      </c>
      <c r="BA149">
        <v>4</v>
      </c>
      <c r="BB149">
        <v>4</v>
      </c>
      <c r="BC149">
        <v>4</v>
      </c>
      <c r="BD149">
        <v>4</v>
      </c>
      <c r="BE149">
        <v>4</v>
      </c>
      <c r="BF149">
        <v>4</v>
      </c>
      <c r="BG149" t="s">
        <v>53</v>
      </c>
      <c r="BH149" s="3">
        <f>VLOOKUP(BG149,[1]Sheet1!$N$1:$O$3, 2,0)</f>
        <v>1</v>
      </c>
      <c r="BI149">
        <v>1</v>
      </c>
      <c r="BJ149" t="s">
        <v>54</v>
      </c>
      <c r="BK149" s="3">
        <f>VLOOKUP(BJ149:BJ149,[1]Sheet1!$Q$1:$R$3,2,0)</f>
        <v>2</v>
      </c>
      <c r="BL149">
        <v>2</v>
      </c>
      <c r="BM149" t="s">
        <v>55</v>
      </c>
      <c r="BN149" s="3">
        <f>VLOOKUP(BM149,[1]Sheet1!$T$1:$U$5,2,0)</f>
        <v>2</v>
      </c>
      <c r="BO149">
        <v>2</v>
      </c>
      <c r="BP149" t="s">
        <v>68</v>
      </c>
      <c r="BQ149">
        <f>VLOOKUP(BP149,[1]Sheet1!$W$1:$X$4,2,0)</f>
        <v>3</v>
      </c>
      <c r="BR149">
        <v>3</v>
      </c>
    </row>
    <row r="150" spans="1:70" ht="15.75" customHeight="1" thickBot="1" x14ac:dyDescent="0.3">
      <c r="A150" s="8">
        <v>45254.617519872685</v>
      </c>
      <c r="B150" s="3" t="s">
        <v>261</v>
      </c>
      <c r="C150" s="3" t="s">
        <v>45</v>
      </c>
      <c r="D150" s="3" t="s">
        <v>45</v>
      </c>
      <c r="E150" s="3" t="s">
        <v>46</v>
      </c>
      <c r="F150" s="3" t="s">
        <v>47</v>
      </c>
      <c r="G150" s="3">
        <f t="shared" si="10"/>
        <v>1</v>
      </c>
      <c r="H150" s="3">
        <f t="shared" si="11"/>
        <v>1</v>
      </c>
      <c r="I150" s="3">
        <f t="shared" si="12"/>
        <v>0</v>
      </c>
      <c r="J150" s="3">
        <f t="shared" si="13"/>
        <v>0</v>
      </c>
      <c r="K150" s="3">
        <f t="shared" si="14"/>
        <v>0</v>
      </c>
      <c r="L150">
        <v>1</v>
      </c>
      <c r="M150">
        <v>1</v>
      </c>
      <c r="N150">
        <v>0</v>
      </c>
      <c r="O150">
        <v>0</v>
      </c>
      <c r="P150">
        <v>0</v>
      </c>
      <c r="Q150" t="s">
        <v>48</v>
      </c>
      <c r="R150" s="3">
        <f>VLOOKUP(Q150,[1]Sheet1!$A$1:$B$4, 2,0)</f>
        <v>1</v>
      </c>
      <c r="S150">
        <v>1</v>
      </c>
      <c r="T150" s="4" t="s">
        <v>60</v>
      </c>
      <c r="U150" s="3">
        <f>VLOOKUP(T150,[1]Sheet1!$E$1:$F$3, 2,0)</f>
        <v>1</v>
      </c>
      <c r="V150">
        <v>1</v>
      </c>
      <c r="W150" s="5" t="s">
        <v>50</v>
      </c>
      <c r="X150" s="3">
        <f>VLOOKUP(W150,[1]Sheet1!$H$1:$I$4, 2,0)</f>
        <v>1</v>
      </c>
      <c r="Y150">
        <v>1</v>
      </c>
      <c r="Z150" s="4" t="s">
        <v>51</v>
      </c>
      <c r="AA150" s="3">
        <f>VLOOKUP(Z150,[1]Sheet1!$K$1:$L$4, 2,0)</f>
        <v>2</v>
      </c>
      <c r="AB150">
        <v>2</v>
      </c>
      <c r="AC150" t="s">
        <v>52</v>
      </c>
      <c r="AD150">
        <v>4</v>
      </c>
      <c r="AE150">
        <v>5</v>
      </c>
      <c r="AF150">
        <v>2</v>
      </c>
      <c r="AG150">
        <v>5</v>
      </c>
      <c r="AH150">
        <v>5</v>
      </c>
      <c r="AI150">
        <v>3</v>
      </c>
      <c r="AJ150">
        <v>5</v>
      </c>
      <c r="AK150">
        <v>4</v>
      </c>
      <c r="AL150">
        <v>3</v>
      </c>
      <c r="AM150">
        <v>5</v>
      </c>
      <c r="AN150">
        <v>4</v>
      </c>
      <c r="AO150">
        <v>3</v>
      </c>
      <c r="AP150">
        <v>4</v>
      </c>
      <c r="AQ150">
        <v>4</v>
      </c>
      <c r="AR150">
        <v>4</v>
      </c>
      <c r="AS150">
        <v>3</v>
      </c>
      <c r="AT150">
        <v>4</v>
      </c>
      <c r="AU150">
        <v>4</v>
      </c>
      <c r="AV150">
        <v>4</v>
      </c>
      <c r="AW150">
        <v>5</v>
      </c>
      <c r="AX150">
        <v>4</v>
      </c>
      <c r="AY150">
        <v>4</v>
      </c>
      <c r="AZ150">
        <v>5</v>
      </c>
      <c r="BA150">
        <v>4</v>
      </c>
      <c r="BB150">
        <v>5</v>
      </c>
      <c r="BC150">
        <v>3</v>
      </c>
      <c r="BD150">
        <v>3</v>
      </c>
      <c r="BE150">
        <v>5</v>
      </c>
      <c r="BF150">
        <v>4</v>
      </c>
      <c r="BG150" t="s">
        <v>53</v>
      </c>
      <c r="BH150" s="3">
        <f>VLOOKUP(BG150,[1]Sheet1!$N$1:$O$3, 2,0)</f>
        <v>1</v>
      </c>
      <c r="BI150">
        <v>1</v>
      </c>
      <c r="BJ150" t="s">
        <v>54</v>
      </c>
      <c r="BK150" s="3">
        <f>VLOOKUP(BJ150:BJ150,[1]Sheet1!$Q$1:$R$3,2,0)</f>
        <v>2</v>
      </c>
      <c r="BL150">
        <v>2</v>
      </c>
      <c r="BM150" t="s">
        <v>55</v>
      </c>
      <c r="BN150" s="3">
        <f>VLOOKUP(BM150,[1]Sheet1!$T$1:$U$5,2,0)</f>
        <v>2</v>
      </c>
      <c r="BO150">
        <v>2</v>
      </c>
      <c r="BP150" t="s">
        <v>56</v>
      </c>
      <c r="BQ150">
        <f>VLOOKUP(BP150,[1]Sheet1!$W$1:$X$4,2,0)</f>
        <v>2</v>
      </c>
      <c r="BR150">
        <v>2</v>
      </c>
    </row>
    <row r="151" spans="1:70" ht="15.75" customHeight="1" thickBot="1" x14ac:dyDescent="0.3">
      <c r="A151" s="8">
        <v>45254.857266377316</v>
      </c>
      <c r="B151" s="3" t="s">
        <v>262</v>
      </c>
      <c r="C151" s="3" t="s">
        <v>45</v>
      </c>
      <c r="D151" s="3" t="s">
        <v>45</v>
      </c>
      <c r="E151" s="3" t="s">
        <v>46</v>
      </c>
      <c r="F151" s="3" t="s">
        <v>87</v>
      </c>
      <c r="G151" s="3">
        <f t="shared" si="10"/>
        <v>1</v>
      </c>
      <c r="H151" s="3">
        <f t="shared" si="11"/>
        <v>1</v>
      </c>
      <c r="I151" s="3">
        <f t="shared" si="12"/>
        <v>1</v>
      </c>
      <c r="J151" s="3">
        <f t="shared" si="13"/>
        <v>1</v>
      </c>
      <c r="K151" s="3">
        <f t="shared" si="14"/>
        <v>0</v>
      </c>
      <c r="L151">
        <v>1</v>
      </c>
      <c r="M151">
        <v>1</v>
      </c>
      <c r="N151">
        <v>1</v>
      </c>
      <c r="O151">
        <v>1</v>
      </c>
      <c r="P151">
        <v>0</v>
      </c>
      <c r="Q151" t="s">
        <v>48</v>
      </c>
      <c r="R151" s="3">
        <f>VLOOKUP(Q151,[1]Sheet1!$A$1:$B$4, 2,0)</f>
        <v>1</v>
      </c>
      <c r="S151">
        <v>1</v>
      </c>
      <c r="T151" s="4" t="s">
        <v>70</v>
      </c>
      <c r="U151" s="3">
        <f>VLOOKUP(T151,[1]Sheet1!$E$1:$F$3, 2,0)</f>
        <v>2</v>
      </c>
      <c r="V151">
        <v>2</v>
      </c>
      <c r="W151" s="5" t="s">
        <v>150</v>
      </c>
      <c r="X151" s="3">
        <f>VLOOKUP(W151,[1]Sheet1!$H$1:$I$4, 2,0)</f>
        <v>3</v>
      </c>
      <c r="Y151">
        <v>3</v>
      </c>
      <c r="Z151" s="4" t="s">
        <v>51</v>
      </c>
      <c r="AA151" s="3">
        <f>VLOOKUP(Z151,[1]Sheet1!$K$1:$L$4, 2,0)</f>
        <v>2</v>
      </c>
      <c r="AB151">
        <v>2</v>
      </c>
      <c r="AC151" t="s">
        <v>52</v>
      </c>
      <c r="AD151">
        <v>4</v>
      </c>
      <c r="AE151">
        <v>4</v>
      </c>
      <c r="AF151">
        <v>4</v>
      </c>
      <c r="AG151">
        <v>4</v>
      </c>
      <c r="AH151">
        <v>4</v>
      </c>
      <c r="AI151">
        <v>4</v>
      </c>
      <c r="AJ151">
        <v>4</v>
      </c>
      <c r="AK151">
        <v>4</v>
      </c>
      <c r="AL151">
        <v>4</v>
      </c>
      <c r="AM151">
        <v>4</v>
      </c>
      <c r="AN151">
        <v>4</v>
      </c>
      <c r="AO151">
        <v>4</v>
      </c>
      <c r="AP151">
        <v>4</v>
      </c>
      <c r="AQ151">
        <v>4</v>
      </c>
      <c r="AR151">
        <v>4</v>
      </c>
      <c r="AS151">
        <v>4</v>
      </c>
      <c r="AT151">
        <v>4</v>
      </c>
      <c r="AU151">
        <v>4</v>
      </c>
      <c r="AV151">
        <v>4</v>
      </c>
      <c r="AW151">
        <v>4</v>
      </c>
      <c r="AX151">
        <v>4</v>
      </c>
      <c r="AY151">
        <v>4</v>
      </c>
      <c r="AZ151">
        <v>4</v>
      </c>
      <c r="BA151">
        <v>4</v>
      </c>
      <c r="BB151">
        <v>4</v>
      </c>
      <c r="BC151">
        <v>4</v>
      </c>
      <c r="BD151">
        <v>4</v>
      </c>
      <c r="BE151">
        <v>4</v>
      </c>
      <c r="BF151">
        <v>4</v>
      </c>
      <c r="BG151" t="s">
        <v>53</v>
      </c>
      <c r="BH151" s="3">
        <f>VLOOKUP(BG151,[1]Sheet1!$N$1:$O$3, 2,0)</f>
        <v>1</v>
      </c>
      <c r="BI151">
        <v>1</v>
      </c>
      <c r="BJ151" t="s">
        <v>54</v>
      </c>
      <c r="BK151" s="3">
        <f>VLOOKUP(BJ151:BJ151,[1]Sheet1!$Q$1:$R$3,2,0)</f>
        <v>2</v>
      </c>
      <c r="BL151">
        <v>2</v>
      </c>
      <c r="BM151" t="s">
        <v>55</v>
      </c>
      <c r="BN151" s="3">
        <f>VLOOKUP(BM151,[1]Sheet1!$T$1:$U$5,2,0)</f>
        <v>2</v>
      </c>
      <c r="BO151">
        <v>2</v>
      </c>
      <c r="BP151" t="s">
        <v>75</v>
      </c>
      <c r="BQ151">
        <f>VLOOKUP(BP151,[1]Sheet1!$W$1:$X$4,2,0)</f>
        <v>4</v>
      </c>
      <c r="BR151">
        <v>4</v>
      </c>
    </row>
    <row r="152" spans="1:70" ht="15.75" customHeight="1" thickBot="1" x14ac:dyDescent="0.3">
      <c r="A152" s="8">
        <v>45255.033855937501</v>
      </c>
      <c r="B152" s="3" t="s">
        <v>263</v>
      </c>
      <c r="C152" s="3" t="s">
        <v>45</v>
      </c>
      <c r="D152" s="3" t="s">
        <v>45</v>
      </c>
      <c r="E152" s="3" t="s">
        <v>46</v>
      </c>
      <c r="F152" s="3" t="s">
        <v>47</v>
      </c>
      <c r="G152" s="3">
        <f t="shared" si="10"/>
        <v>1</v>
      </c>
      <c r="H152" s="3">
        <f t="shared" si="11"/>
        <v>1</v>
      </c>
      <c r="I152" s="3">
        <f t="shared" si="12"/>
        <v>0</v>
      </c>
      <c r="J152" s="3">
        <f t="shared" si="13"/>
        <v>0</v>
      </c>
      <c r="K152" s="3">
        <f t="shared" si="14"/>
        <v>0</v>
      </c>
      <c r="L152">
        <v>1</v>
      </c>
      <c r="M152">
        <v>1</v>
      </c>
      <c r="N152">
        <v>0</v>
      </c>
      <c r="O152">
        <v>0</v>
      </c>
      <c r="P152">
        <v>0</v>
      </c>
      <c r="Q152" t="s">
        <v>78</v>
      </c>
      <c r="R152" s="3">
        <f>VLOOKUP(Q152,[1]Sheet1!$A$1:$B$4, 2,0)</f>
        <v>4</v>
      </c>
      <c r="S152">
        <v>4</v>
      </c>
      <c r="T152" s="4" t="s">
        <v>49</v>
      </c>
      <c r="U152" s="3">
        <f>VLOOKUP(T152,[1]Sheet1!$E$1:$F$3, 2,0)</f>
        <v>3</v>
      </c>
      <c r="V152">
        <v>3</v>
      </c>
      <c r="W152" s="5" t="s">
        <v>173</v>
      </c>
      <c r="X152" s="3">
        <f>VLOOKUP(W152,[1]Sheet1!$H$1:$I$4, 2,0)</f>
        <v>4</v>
      </c>
      <c r="Y152">
        <v>4</v>
      </c>
      <c r="Z152" s="4" t="s">
        <v>51</v>
      </c>
      <c r="AA152" s="3">
        <f>VLOOKUP(Z152,[1]Sheet1!$K$1:$L$4, 2,0)</f>
        <v>2</v>
      </c>
      <c r="AB152">
        <v>2</v>
      </c>
      <c r="AC152" t="s">
        <v>52</v>
      </c>
      <c r="AD152">
        <v>4</v>
      </c>
      <c r="AE152">
        <v>5</v>
      </c>
      <c r="AF152">
        <v>5</v>
      </c>
      <c r="AG152">
        <v>5</v>
      </c>
      <c r="AH152">
        <v>5</v>
      </c>
      <c r="AI152">
        <v>5</v>
      </c>
      <c r="AJ152">
        <v>5</v>
      </c>
      <c r="AK152">
        <v>5</v>
      </c>
      <c r="AL152">
        <v>5</v>
      </c>
      <c r="AM152">
        <v>5</v>
      </c>
      <c r="AN152">
        <v>5</v>
      </c>
      <c r="AO152">
        <v>5</v>
      </c>
      <c r="AP152">
        <v>5</v>
      </c>
      <c r="AQ152">
        <v>5</v>
      </c>
      <c r="AR152">
        <v>5</v>
      </c>
      <c r="AS152">
        <v>5</v>
      </c>
      <c r="AT152">
        <v>5</v>
      </c>
      <c r="AU152">
        <v>5</v>
      </c>
      <c r="AV152">
        <v>5</v>
      </c>
      <c r="AW152">
        <v>5</v>
      </c>
      <c r="AX152">
        <v>5</v>
      </c>
      <c r="AY152">
        <v>5</v>
      </c>
      <c r="AZ152">
        <v>5</v>
      </c>
      <c r="BA152">
        <v>5</v>
      </c>
      <c r="BB152">
        <v>5</v>
      </c>
      <c r="BC152">
        <v>5</v>
      </c>
      <c r="BD152">
        <v>5</v>
      </c>
      <c r="BE152">
        <v>5</v>
      </c>
      <c r="BF152">
        <v>5</v>
      </c>
      <c r="BG152" t="s">
        <v>53</v>
      </c>
      <c r="BH152" s="3">
        <f>VLOOKUP(BG152,[1]Sheet1!$N$1:$O$3, 2,0)</f>
        <v>1</v>
      </c>
      <c r="BI152">
        <v>1</v>
      </c>
      <c r="BJ152" t="s">
        <v>54</v>
      </c>
      <c r="BK152" s="3">
        <f>VLOOKUP(BJ152:BJ152,[1]Sheet1!$Q$1:$R$3,2,0)</f>
        <v>2</v>
      </c>
      <c r="BL152">
        <v>2</v>
      </c>
      <c r="BM152" t="s">
        <v>55</v>
      </c>
      <c r="BN152" s="3">
        <f>VLOOKUP(BM152,[1]Sheet1!$T$1:$U$5,2,0)</f>
        <v>2</v>
      </c>
      <c r="BO152">
        <v>2</v>
      </c>
      <c r="BP152" t="s">
        <v>75</v>
      </c>
      <c r="BQ152">
        <f>VLOOKUP(BP152,[1]Sheet1!$W$1:$X$4,2,0)</f>
        <v>4</v>
      </c>
      <c r="BR152">
        <v>4</v>
      </c>
    </row>
    <row r="153" spans="1:70" ht="15.75" customHeight="1" thickBot="1" x14ac:dyDescent="0.3">
      <c r="A153" s="8">
        <v>45255.918945798607</v>
      </c>
      <c r="B153" s="3" t="s">
        <v>264</v>
      </c>
      <c r="C153" s="3" t="s">
        <v>45</v>
      </c>
      <c r="D153" s="3" t="s">
        <v>45</v>
      </c>
      <c r="E153" s="3" t="s">
        <v>265</v>
      </c>
      <c r="G153" s="3"/>
      <c r="H153" s="3"/>
      <c r="I153" s="3"/>
      <c r="J153" s="3"/>
      <c r="K153" s="3"/>
      <c r="R153" s="3" t="e">
        <f>VLOOKUP(Q153,[1]Sheet1!$A$1:$B$4, 2,0)</f>
        <v>#N/A</v>
      </c>
      <c r="S153" t="e">
        <v>#N/A</v>
      </c>
      <c r="T153" s="4"/>
      <c r="U153" s="3" t="e">
        <f>VLOOKUP(T153,[1]Sheet1!$E$1:$F$3, 2,0)</f>
        <v>#N/A</v>
      </c>
      <c r="V153" t="e">
        <v>#N/A</v>
      </c>
      <c r="W153" s="4"/>
      <c r="X153" s="3" t="e">
        <f>VLOOKUP(W153,[1]Sheet1!$H$1:$I$4, 2,0)</f>
        <v>#N/A</v>
      </c>
      <c r="Y153" t="e">
        <v>#N/A</v>
      </c>
      <c r="Z153" s="4"/>
      <c r="AA153" s="3" t="e">
        <f>VLOOKUP(Z153,[1]Sheet1!$K$1:$L$4, 2,0)</f>
        <v>#N/A</v>
      </c>
      <c r="AB153" t="e">
        <v>#N/A</v>
      </c>
      <c r="BH153" s="3" t="e">
        <f>VLOOKUP(BG153,[1]Sheet1!$N$1:$O$3, 2,0)</f>
        <v>#N/A</v>
      </c>
      <c r="BI153" t="e">
        <v>#N/A</v>
      </c>
      <c r="BK153" s="3" t="e">
        <f>VLOOKUP(BJ153:BJ153,[1]Sheet1!$Q$1:$R$3,2,0)</f>
        <v>#N/A</v>
      </c>
      <c r="BL153" t="e">
        <v>#N/A</v>
      </c>
      <c r="BN153" s="3" t="e">
        <f>VLOOKUP(BM153,[1]Sheet1!$T$1:$U$5,2,0)</f>
        <v>#N/A</v>
      </c>
      <c r="BO153" t="e">
        <v>#N/A</v>
      </c>
      <c r="BQ153" t="e">
        <f>VLOOKUP(BP153,[1]Sheet1!$W$1:$X$4,2,0)</f>
        <v>#N/A</v>
      </c>
      <c r="BR153" t="e">
        <v>#N/A</v>
      </c>
    </row>
    <row r="154" spans="1:70" ht="15.75" customHeight="1" thickBot="1" x14ac:dyDescent="0.3">
      <c r="A154" s="8">
        <v>45255.920586157408</v>
      </c>
      <c r="B154" s="3" t="s">
        <v>264</v>
      </c>
      <c r="C154" s="3" t="s">
        <v>45</v>
      </c>
      <c r="D154" s="3" t="s">
        <v>45</v>
      </c>
      <c r="E154" s="3" t="s">
        <v>46</v>
      </c>
      <c r="F154" s="3" t="s">
        <v>108</v>
      </c>
      <c r="G154" s="3">
        <f t="shared" si="10"/>
        <v>1</v>
      </c>
      <c r="H154" s="3">
        <f t="shared" si="11"/>
        <v>1</v>
      </c>
      <c r="I154" s="3">
        <f t="shared" si="12"/>
        <v>1</v>
      </c>
      <c r="J154" s="3">
        <f t="shared" si="13"/>
        <v>1</v>
      </c>
      <c r="K154" s="3">
        <f t="shared" si="14"/>
        <v>1</v>
      </c>
      <c r="L154">
        <v>1</v>
      </c>
      <c r="M154">
        <v>1</v>
      </c>
      <c r="N154">
        <v>1</v>
      </c>
      <c r="O154">
        <v>1</v>
      </c>
      <c r="P154">
        <v>1</v>
      </c>
      <c r="Q154" t="s">
        <v>78</v>
      </c>
      <c r="R154" s="3">
        <f>VLOOKUP(Q154,[1]Sheet1!$A$1:$B$4, 2,0)</f>
        <v>4</v>
      </c>
      <c r="S154">
        <v>4</v>
      </c>
      <c r="T154" s="4" t="s">
        <v>49</v>
      </c>
      <c r="U154" s="3">
        <f>VLOOKUP(T154,[1]Sheet1!$E$1:$F$3, 2,0)</f>
        <v>3</v>
      </c>
      <c r="V154">
        <v>3</v>
      </c>
      <c r="W154" s="5" t="s">
        <v>173</v>
      </c>
      <c r="X154" s="3">
        <f>VLOOKUP(W154,[1]Sheet1!$H$1:$I$4, 2,0)</f>
        <v>4</v>
      </c>
      <c r="Y154">
        <v>4</v>
      </c>
      <c r="Z154" s="4" t="s">
        <v>82</v>
      </c>
      <c r="AA154" s="3">
        <f>VLOOKUP(Z154,[1]Sheet1!$K$1:$L$4, 2,0)</f>
        <v>1</v>
      </c>
      <c r="AB154">
        <v>1</v>
      </c>
      <c r="AC154" t="s">
        <v>52</v>
      </c>
      <c r="AD154">
        <v>1</v>
      </c>
      <c r="AE154">
        <v>1</v>
      </c>
      <c r="AF154">
        <v>1</v>
      </c>
      <c r="AG154">
        <v>1</v>
      </c>
      <c r="AH154">
        <v>1</v>
      </c>
      <c r="AI154">
        <v>1</v>
      </c>
      <c r="AJ154">
        <v>1</v>
      </c>
      <c r="AK154">
        <v>1</v>
      </c>
      <c r="AL154">
        <v>1</v>
      </c>
      <c r="AM154">
        <v>1</v>
      </c>
      <c r="AN154">
        <v>1</v>
      </c>
      <c r="AO154">
        <v>1</v>
      </c>
      <c r="AP154">
        <v>1</v>
      </c>
      <c r="AQ154">
        <v>1</v>
      </c>
      <c r="AR154">
        <v>1</v>
      </c>
      <c r="AS154">
        <v>1</v>
      </c>
      <c r="AT154">
        <v>2</v>
      </c>
      <c r="AU154">
        <v>3</v>
      </c>
      <c r="AV154">
        <v>4</v>
      </c>
      <c r="AW154">
        <v>2</v>
      </c>
      <c r="AX154">
        <v>4</v>
      </c>
      <c r="AY154">
        <v>3</v>
      </c>
      <c r="AZ154">
        <v>2</v>
      </c>
      <c r="BA154">
        <v>2</v>
      </c>
      <c r="BB154">
        <v>4</v>
      </c>
      <c r="BC154">
        <v>2</v>
      </c>
      <c r="BD154">
        <v>4</v>
      </c>
      <c r="BE154">
        <v>2</v>
      </c>
      <c r="BF154">
        <v>3</v>
      </c>
      <c r="BG154" t="s">
        <v>72</v>
      </c>
      <c r="BH154" s="3">
        <f>VLOOKUP(BG154,[1]Sheet1!$N$1:$O$3, 2,0)</f>
        <v>2</v>
      </c>
      <c r="BI154">
        <v>2</v>
      </c>
      <c r="BJ154" t="s">
        <v>54</v>
      </c>
      <c r="BK154" s="3">
        <f>VLOOKUP(BJ154:BJ154,[1]Sheet1!$Q$1:$R$3,2,0)</f>
        <v>2</v>
      </c>
      <c r="BL154">
        <v>2</v>
      </c>
      <c r="BM154" t="s">
        <v>55</v>
      </c>
      <c r="BN154" s="3">
        <f>VLOOKUP(BM154,[1]Sheet1!$T$1:$U$5,2,0)</f>
        <v>2</v>
      </c>
      <c r="BO154">
        <v>2</v>
      </c>
      <c r="BP154" t="s">
        <v>75</v>
      </c>
      <c r="BQ154">
        <f>VLOOKUP(BP154,[1]Sheet1!$W$1:$X$4,2,0)</f>
        <v>4</v>
      </c>
      <c r="BR154">
        <v>4</v>
      </c>
    </row>
    <row r="155" spans="1:70" ht="15.75" customHeight="1" thickBot="1" x14ac:dyDescent="0.3">
      <c r="A155" s="8">
        <v>45255.92417460648</v>
      </c>
      <c r="B155" s="3" t="s">
        <v>266</v>
      </c>
      <c r="C155" s="3" t="s">
        <v>45</v>
      </c>
      <c r="D155" s="3" t="s">
        <v>45</v>
      </c>
      <c r="E155" s="3" t="s">
        <v>46</v>
      </c>
      <c r="F155" s="3" t="s">
        <v>108</v>
      </c>
      <c r="G155" s="3">
        <f t="shared" si="10"/>
        <v>1</v>
      </c>
      <c r="H155" s="3">
        <f t="shared" si="11"/>
        <v>1</v>
      </c>
      <c r="I155" s="3">
        <f t="shared" si="12"/>
        <v>1</v>
      </c>
      <c r="J155" s="3">
        <f t="shared" si="13"/>
        <v>1</v>
      </c>
      <c r="K155" s="3">
        <f t="shared" si="14"/>
        <v>1</v>
      </c>
      <c r="L155">
        <v>1</v>
      </c>
      <c r="M155">
        <v>1</v>
      </c>
      <c r="N155">
        <v>1</v>
      </c>
      <c r="O155">
        <v>1</v>
      </c>
      <c r="P155">
        <v>1</v>
      </c>
      <c r="Q155" t="s">
        <v>48</v>
      </c>
      <c r="R155" s="3">
        <f>VLOOKUP(Q155,[1]Sheet1!$A$1:$B$4, 2,0)</f>
        <v>1</v>
      </c>
      <c r="S155">
        <v>1</v>
      </c>
      <c r="T155" s="4" t="s">
        <v>49</v>
      </c>
      <c r="U155" s="3">
        <f>VLOOKUP(T155,[1]Sheet1!$E$1:$F$3, 2,0)</f>
        <v>3</v>
      </c>
      <c r="V155">
        <v>3</v>
      </c>
      <c r="W155" s="5" t="s">
        <v>150</v>
      </c>
      <c r="X155" s="3">
        <f>VLOOKUP(W155,[1]Sheet1!$H$1:$I$4, 2,0)</f>
        <v>3</v>
      </c>
      <c r="Y155">
        <v>3</v>
      </c>
      <c r="Z155" s="4" t="s">
        <v>51</v>
      </c>
      <c r="AA155" s="3">
        <f>VLOOKUP(Z155,[1]Sheet1!$K$1:$L$4, 2,0)</f>
        <v>2</v>
      </c>
      <c r="AB155">
        <v>2</v>
      </c>
      <c r="AC155" t="s">
        <v>52</v>
      </c>
      <c r="AD155">
        <v>5</v>
      </c>
      <c r="AE155">
        <v>5</v>
      </c>
      <c r="AF155">
        <v>3</v>
      </c>
      <c r="AG155">
        <v>5</v>
      </c>
      <c r="AH155">
        <v>5</v>
      </c>
      <c r="AI155">
        <v>3</v>
      </c>
      <c r="AJ155">
        <v>3</v>
      </c>
      <c r="AK155">
        <v>5</v>
      </c>
      <c r="AL155">
        <v>3</v>
      </c>
      <c r="AM155">
        <v>5</v>
      </c>
      <c r="AN155">
        <v>4</v>
      </c>
      <c r="AO155">
        <v>3</v>
      </c>
      <c r="AP155">
        <v>5</v>
      </c>
      <c r="AQ155">
        <v>5</v>
      </c>
      <c r="AR155">
        <v>5</v>
      </c>
      <c r="AS155">
        <v>4</v>
      </c>
      <c r="AT155">
        <v>5</v>
      </c>
      <c r="AU155">
        <v>4</v>
      </c>
      <c r="AV155">
        <v>4</v>
      </c>
      <c r="AW155">
        <v>4</v>
      </c>
      <c r="AX155">
        <v>4</v>
      </c>
      <c r="AY155">
        <v>4</v>
      </c>
      <c r="AZ155">
        <v>4</v>
      </c>
      <c r="BA155">
        <v>3</v>
      </c>
      <c r="BB155">
        <v>4</v>
      </c>
      <c r="BC155">
        <v>4</v>
      </c>
      <c r="BD155">
        <v>4</v>
      </c>
      <c r="BE155">
        <v>3</v>
      </c>
      <c r="BF155">
        <v>3</v>
      </c>
      <c r="BG155" t="s">
        <v>53</v>
      </c>
      <c r="BH155" s="3">
        <f>VLOOKUP(BG155,[1]Sheet1!$N$1:$O$3, 2,0)</f>
        <v>1</v>
      </c>
      <c r="BI155">
        <v>1</v>
      </c>
      <c r="BJ155" t="s">
        <v>54</v>
      </c>
      <c r="BK155" s="3">
        <f>VLOOKUP(BJ155:BJ155,[1]Sheet1!$Q$1:$R$3,2,0)</f>
        <v>2</v>
      </c>
      <c r="BL155">
        <v>2</v>
      </c>
      <c r="BM155" t="s">
        <v>55</v>
      </c>
      <c r="BN155" s="3">
        <f>VLOOKUP(BM155,[1]Sheet1!$T$1:$U$5,2,0)</f>
        <v>2</v>
      </c>
      <c r="BO155">
        <v>2</v>
      </c>
      <c r="BP155" t="s">
        <v>68</v>
      </c>
      <c r="BQ155">
        <f>VLOOKUP(BP155,[1]Sheet1!$W$1:$X$4,2,0)</f>
        <v>3</v>
      </c>
      <c r="BR155">
        <v>3</v>
      </c>
    </row>
    <row r="156" spans="1:70" ht="15.75" customHeight="1" thickBot="1" x14ac:dyDescent="0.3">
      <c r="A156" s="8">
        <v>45255.97573564815</v>
      </c>
      <c r="B156" s="3" t="s">
        <v>267</v>
      </c>
      <c r="C156" s="3" t="s">
        <v>45</v>
      </c>
      <c r="D156" s="3" t="s">
        <v>45</v>
      </c>
      <c r="E156" s="3" t="s">
        <v>46</v>
      </c>
      <c r="F156" s="3" t="s">
        <v>64</v>
      </c>
      <c r="G156" s="3">
        <f t="shared" si="10"/>
        <v>1</v>
      </c>
      <c r="H156" s="3">
        <f t="shared" si="11"/>
        <v>1</v>
      </c>
      <c r="I156" s="3">
        <f t="shared" si="12"/>
        <v>1</v>
      </c>
      <c r="J156" s="3">
        <f t="shared" si="13"/>
        <v>0</v>
      </c>
      <c r="K156" s="3">
        <f t="shared" si="14"/>
        <v>0</v>
      </c>
      <c r="L156">
        <v>1</v>
      </c>
      <c r="M156">
        <v>1</v>
      </c>
      <c r="N156">
        <v>1</v>
      </c>
      <c r="O156">
        <v>0</v>
      </c>
      <c r="P156">
        <v>0</v>
      </c>
      <c r="Q156" t="s">
        <v>78</v>
      </c>
      <c r="R156" s="3">
        <f>VLOOKUP(Q156,[1]Sheet1!$A$1:$B$4, 2,0)</f>
        <v>4</v>
      </c>
      <c r="S156">
        <v>4</v>
      </c>
      <c r="T156" s="4" t="s">
        <v>60</v>
      </c>
      <c r="U156" s="3">
        <f>VLOOKUP(T156,[1]Sheet1!$E$1:$F$3, 2,0)</f>
        <v>1</v>
      </c>
      <c r="V156">
        <v>1</v>
      </c>
      <c r="W156" s="5" t="s">
        <v>150</v>
      </c>
      <c r="X156" s="3">
        <f>VLOOKUP(W156,[1]Sheet1!$H$1:$I$4, 2,0)</f>
        <v>3</v>
      </c>
      <c r="Y156">
        <v>3</v>
      </c>
      <c r="Z156" s="4" t="s">
        <v>51</v>
      </c>
      <c r="AA156" s="3">
        <f>VLOOKUP(Z156,[1]Sheet1!$K$1:$L$4, 2,0)</f>
        <v>2</v>
      </c>
      <c r="AB156">
        <v>2</v>
      </c>
      <c r="AC156" t="s">
        <v>52</v>
      </c>
      <c r="AD156">
        <v>5</v>
      </c>
      <c r="AE156">
        <v>4</v>
      </c>
      <c r="AF156">
        <v>3</v>
      </c>
      <c r="AG156">
        <v>4</v>
      </c>
      <c r="AH156">
        <v>4</v>
      </c>
      <c r="AI156">
        <v>3</v>
      </c>
      <c r="AJ156">
        <v>3</v>
      </c>
      <c r="AK156">
        <v>5</v>
      </c>
      <c r="AL156">
        <v>4</v>
      </c>
      <c r="AM156">
        <v>4</v>
      </c>
      <c r="AN156">
        <v>4</v>
      </c>
      <c r="AO156">
        <v>3</v>
      </c>
      <c r="AP156">
        <v>1</v>
      </c>
      <c r="AQ156">
        <v>5</v>
      </c>
      <c r="AR156">
        <v>4</v>
      </c>
      <c r="AS156">
        <v>4</v>
      </c>
      <c r="AT156">
        <v>5</v>
      </c>
      <c r="AU156">
        <v>4</v>
      </c>
      <c r="AV156">
        <v>3</v>
      </c>
      <c r="AW156">
        <v>4</v>
      </c>
      <c r="AX156">
        <v>4</v>
      </c>
      <c r="AY156">
        <v>4</v>
      </c>
      <c r="AZ156">
        <v>3</v>
      </c>
      <c r="BA156">
        <v>4</v>
      </c>
      <c r="BB156">
        <v>4</v>
      </c>
      <c r="BC156">
        <v>4</v>
      </c>
      <c r="BD156">
        <v>4</v>
      </c>
      <c r="BE156">
        <v>4</v>
      </c>
      <c r="BF156">
        <v>4</v>
      </c>
      <c r="BG156" t="s">
        <v>53</v>
      </c>
      <c r="BH156" s="3">
        <f>VLOOKUP(BG156,[1]Sheet1!$N$1:$O$3, 2,0)</f>
        <v>1</v>
      </c>
      <c r="BI156">
        <v>1</v>
      </c>
      <c r="BJ156" t="s">
        <v>54</v>
      </c>
      <c r="BK156" s="3">
        <f>VLOOKUP(BJ156:BJ156,[1]Sheet1!$Q$1:$R$3,2,0)</f>
        <v>2</v>
      </c>
      <c r="BL156">
        <v>2</v>
      </c>
      <c r="BM156" t="s">
        <v>55</v>
      </c>
      <c r="BN156" s="3">
        <f>VLOOKUP(BM156,[1]Sheet1!$T$1:$U$5,2,0)</f>
        <v>2</v>
      </c>
      <c r="BO156">
        <v>2</v>
      </c>
      <c r="BP156" t="s">
        <v>68</v>
      </c>
      <c r="BQ156">
        <f>VLOOKUP(BP156,[1]Sheet1!$W$1:$X$4,2,0)</f>
        <v>3</v>
      </c>
      <c r="BR156">
        <v>3</v>
      </c>
    </row>
    <row r="157" spans="1:70" ht="15.75" customHeight="1" thickBot="1" x14ac:dyDescent="0.3">
      <c r="A157" s="8">
        <v>45255.982544166662</v>
      </c>
      <c r="B157" s="3" t="s">
        <v>268</v>
      </c>
      <c r="C157" s="3" t="s">
        <v>45</v>
      </c>
      <c r="D157" s="3" t="s">
        <v>45</v>
      </c>
      <c r="E157" s="3" t="s">
        <v>46</v>
      </c>
      <c r="F157" s="3" t="s">
        <v>58</v>
      </c>
      <c r="G157" s="3">
        <f t="shared" si="10"/>
        <v>1</v>
      </c>
      <c r="H157" s="3">
        <f t="shared" si="11"/>
        <v>0</v>
      </c>
      <c r="I157" s="3">
        <f t="shared" si="12"/>
        <v>0</v>
      </c>
      <c r="J157" s="3">
        <f t="shared" si="13"/>
        <v>0</v>
      </c>
      <c r="K157" s="3">
        <f t="shared" si="14"/>
        <v>0</v>
      </c>
      <c r="L157">
        <v>1</v>
      </c>
      <c r="M157">
        <v>0</v>
      </c>
      <c r="N157">
        <v>0</v>
      </c>
      <c r="O157">
        <v>0</v>
      </c>
      <c r="P157">
        <v>0</v>
      </c>
      <c r="Q157" t="s">
        <v>78</v>
      </c>
      <c r="R157" s="3">
        <f>VLOOKUP(Q157,[1]Sheet1!$A$1:$B$4, 2,0)</f>
        <v>4</v>
      </c>
      <c r="S157">
        <v>4</v>
      </c>
      <c r="T157" s="4" t="s">
        <v>60</v>
      </c>
      <c r="U157" s="3">
        <f>VLOOKUP(T157,[1]Sheet1!$E$1:$F$3, 2,0)</f>
        <v>1</v>
      </c>
      <c r="V157">
        <v>1</v>
      </c>
      <c r="W157" s="5" t="s">
        <v>149</v>
      </c>
      <c r="X157" s="3">
        <f>VLOOKUP(W157,[1]Sheet1!$H$1:$I$4, 2,0)</f>
        <v>2</v>
      </c>
      <c r="Y157">
        <v>2</v>
      </c>
      <c r="Z157" s="4" t="s">
        <v>51</v>
      </c>
      <c r="AA157" s="3">
        <f>VLOOKUP(Z157,[1]Sheet1!$K$1:$L$4, 2,0)</f>
        <v>2</v>
      </c>
      <c r="AB157">
        <v>2</v>
      </c>
      <c r="AC157" t="s">
        <v>52</v>
      </c>
      <c r="AD157">
        <v>5</v>
      </c>
      <c r="AE157">
        <v>5</v>
      </c>
      <c r="AF157">
        <v>5</v>
      </c>
      <c r="AG157">
        <v>5</v>
      </c>
      <c r="AH157">
        <v>5</v>
      </c>
      <c r="AI157">
        <v>5</v>
      </c>
      <c r="AJ157">
        <v>4</v>
      </c>
      <c r="AK157">
        <v>5</v>
      </c>
      <c r="AL157">
        <v>4</v>
      </c>
      <c r="AM157">
        <v>4</v>
      </c>
      <c r="AN157">
        <v>4</v>
      </c>
      <c r="AO157">
        <v>5</v>
      </c>
      <c r="AP157">
        <v>5</v>
      </c>
      <c r="AQ157">
        <v>5</v>
      </c>
      <c r="AR157">
        <v>5</v>
      </c>
      <c r="AS157">
        <v>4</v>
      </c>
      <c r="AT157">
        <v>5</v>
      </c>
      <c r="AU157">
        <v>5</v>
      </c>
      <c r="AV157">
        <v>5</v>
      </c>
      <c r="AW157">
        <v>4</v>
      </c>
      <c r="AX157">
        <v>4</v>
      </c>
      <c r="AY157">
        <v>5</v>
      </c>
      <c r="AZ157">
        <v>5</v>
      </c>
      <c r="BA157">
        <v>5</v>
      </c>
      <c r="BB157">
        <v>4</v>
      </c>
      <c r="BC157">
        <v>5</v>
      </c>
      <c r="BD157">
        <v>5</v>
      </c>
      <c r="BE157">
        <v>5</v>
      </c>
      <c r="BF157">
        <v>5</v>
      </c>
      <c r="BG157" t="s">
        <v>53</v>
      </c>
      <c r="BH157" s="3">
        <f>VLOOKUP(BG157,[1]Sheet1!$N$1:$O$3, 2,0)</f>
        <v>1</v>
      </c>
      <c r="BI157">
        <v>1</v>
      </c>
      <c r="BJ157" t="s">
        <v>54</v>
      </c>
      <c r="BK157" s="3">
        <f>VLOOKUP(BJ157:BJ157,[1]Sheet1!$Q$1:$R$3,2,0)</f>
        <v>2</v>
      </c>
      <c r="BL157">
        <v>2</v>
      </c>
      <c r="BM157" t="s">
        <v>55</v>
      </c>
      <c r="BN157" s="3">
        <f>VLOOKUP(BM157,[1]Sheet1!$T$1:$U$5,2,0)</f>
        <v>2</v>
      </c>
      <c r="BO157">
        <v>2</v>
      </c>
      <c r="BP157" t="s">
        <v>68</v>
      </c>
      <c r="BQ157">
        <f>VLOOKUP(BP157,[1]Sheet1!$W$1:$X$4,2,0)</f>
        <v>3</v>
      </c>
      <c r="BR157">
        <v>3</v>
      </c>
    </row>
    <row r="158" spans="1:70" ht="15.75" customHeight="1" thickBot="1" x14ac:dyDescent="0.3">
      <c r="A158" s="8">
        <v>45256.401895625</v>
      </c>
      <c r="B158" s="3" t="s">
        <v>269</v>
      </c>
      <c r="C158" s="3" t="s">
        <v>45</v>
      </c>
      <c r="D158" s="3" t="s">
        <v>45</v>
      </c>
      <c r="E158" s="3" t="s">
        <v>46</v>
      </c>
      <c r="F158" s="3" t="s">
        <v>117</v>
      </c>
      <c r="G158" s="3">
        <f t="shared" si="10"/>
        <v>1</v>
      </c>
      <c r="H158" s="3">
        <f t="shared" si="11"/>
        <v>1</v>
      </c>
      <c r="I158" s="3">
        <f t="shared" si="12"/>
        <v>0</v>
      </c>
      <c r="J158" s="3">
        <f t="shared" si="13"/>
        <v>1</v>
      </c>
      <c r="K158" s="3">
        <f t="shared" si="14"/>
        <v>1</v>
      </c>
      <c r="L158">
        <v>1</v>
      </c>
      <c r="M158">
        <v>1</v>
      </c>
      <c r="N158">
        <v>0</v>
      </c>
      <c r="O158">
        <v>1</v>
      </c>
      <c r="P158">
        <v>1</v>
      </c>
      <c r="Q158" t="s">
        <v>59</v>
      </c>
      <c r="R158" s="3">
        <f>VLOOKUP(Q158,[1]Sheet1!$A$1:$B$4, 2,0)</f>
        <v>3</v>
      </c>
      <c r="S158">
        <v>3</v>
      </c>
      <c r="T158" s="4" t="s">
        <v>70</v>
      </c>
      <c r="U158" s="3">
        <f>VLOOKUP(T158,[1]Sheet1!$E$1:$F$3, 2,0)</f>
        <v>2</v>
      </c>
      <c r="V158">
        <v>2</v>
      </c>
      <c r="W158" s="5" t="s">
        <v>150</v>
      </c>
      <c r="X158" s="3">
        <f>VLOOKUP(W158,[1]Sheet1!$H$1:$I$4, 2,0)</f>
        <v>3</v>
      </c>
      <c r="Y158">
        <v>3</v>
      </c>
      <c r="Z158" s="4" t="s">
        <v>51</v>
      </c>
      <c r="AA158" s="3">
        <f>VLOOKUP(Z158,[1]Sheet1!$K$1:$L$4, 2,0)</f>
        <v>2</v>
      </c>
      <c r="AB158">
        <v>2</v>
      </c>
      <c r="AC158" t="s">
        <v>52</v>
      </c>
      <c r="AD158">
        <v>3</v>
      </c>
      <c r="AE158">
        <v>3</v>
      </c>
      <c r="AF158">
        <v>3</v>
      </c>
      <c r="AG158">
        <v>4</v>
      </c>
      <c r="AH158">
        <v>3</v>
      </c>
      <c r="AI158">
        <v>3</v>
      </c>
      <c r="AJ158">
        <v>3</v>
      </c>
      <c r="AK158">
        <v>4</v>
      </c>
      <c r="AL158">
        <v>2</v>
      </c>
      <c r="AM158">
        <v>3</v>
      </c>
      <c r="AN158">
        <v>4</v>
      </c>
      <c r="AO158">
        <v>3</v>
      </c>
      <c r="AP158">
        <v>3</v>
      </c>
      <c r="AQ158">
        <v>2</v>
      </c>
      <c r="AR158">
        <v>3</v>
      </c>
      <c r="AS158">
        <v>3</v>
      </c>
      <c r="AT158">
        <v>4</v>
      </c>
      <c r="AU158">
        <v>3</v>
      </c>
      <c r="AV158">
        <v>3</v>
      </c>
      <c r="AW158">
        <v>4</v>
      </c>
      <c r="AX158">
        <v>2</v>
      </c>
      <c r="AY158">
        <v>4</v>
      </c>
      <c r="AZ158">
        <v>2</v>
      </c>
      <c r="BA158">
        <v>4</v>
      </c>
      <c r="BB158">
        <v>3</v>
      </c>
      <c r="BC158">
        <v>4</v>
      </c>
      <c r="BD158">
        <v>3</v>
      </c>
      <c r="BE158">
        <v>4</v>
      </c>
      <c r="BF158">
        <v>3</v>
      </c>
      <c r="BG158" t="s">
        <v>53</v>
      </c>
      <c r="BH158" s="3">
        <f>VLOOKUP(BG158,[1]Sheet1!$N$1:$O$3, 2,0)</f>
        <v>1</v>
      </c>
      <c r="BI158">
        <v>1</v>
      </c>
      <c r="BJ158" t="s">
        <v>54</v>
      </c>
      <c r="BK158" s="3">
        <f>VLOOKUP(BJ158:BJ158,[1]Sheet1!$Q$1:$R$3,2,0)</f>
        <v>2</v>
      </c>
      <c r="BL158">
        <v>2</v>
      </c>
      <c r="BM158" t="s">
        <v>55</v>
      </c>
      <c r="BN158" s="3">
        <f>VLOOKUP(BM158,[1]Sheet1!$T$1:$U$5,2,0)</f>
        <v>2</v>
      </c>
      <c r="BO158">
        <v>2</v>
      </c>
      <c r="BP158" t="s">
        <v>68</v>
      </c>
      <c r="BQ158">
        <f>VLOOKUP(BP158,[1]Sheet1!$W$1:$X$4,2,0)</f>
        <v>3</v>
      </c>
      <c r="BR158">
        <v>3</v>
      </c>
    </row>
    <row r="159" spans="1:70" ht="15.75" customHeight="1" thickBot="1" x14ac:dyDescent="0.3">
      <c r="A159" s="8">
        <v>45257.517761504627</v>
      </c>
      <c r="B159" s="3" t="s">
        <v>270</v>
      </c>
      <c r="C159" s="3" t="s">
        <v>45</v>
      </c>
      <c r="D159" s="3" t="s">
        <v>45</v>
      </c>
      <c r="E159" s="3" t="s">
        <v>46</v>
      </c>
      <c r="F159" s="3" t="s">
        <v>64</v>
      </c>
      <c r="G159" s="3">
        <f t="shared" si="10"/>
        <v>1</v>
      </c>
      <c r="H159" s="3">
        <f t="shared" si="11"/>
        <v>1</v>
      </c>
      <c r="I159" s="3">
        <f t="shared" si="12"/>
        <v>1</v>
      </c>
      <c r="J159" s="3">
        <f t="shared" si="13"/>
        <v>0</v>
      </c>
      <c r="K159" s="3">
        <f t="shared" si="14"/>
        <v>0</v>
      </c>
      <c r="L159">
        <v>1</v>
      </c>
      <c r="M159">
        <v>1</v>
      </c>
      <c r="N159">
        <v>1</v>
      </c>
      <c r="O159">
        <v>0</v>
      </c>
      <c r="P159">
        <v>0</v>
      </c>
      <c r="Q159" t="s">
        <v>59</v>
      </c>
      <c r="R159" s="3">
        <f>VLOOKUP(Q159,[1]Sheet1!$A$1:$B$4, 2,0)</f>
        <v>3</v>
      </c>
      <c r="S159">
        <v>3</v>
      </c>
      <c r="T159" s="4" t="s">
        <v>60</v>
      </c>
      <c r="U159" s="3">
        <f>VLOOKUP(T159,[1]Sheet1!$E$1:$F$3, 2,0)</f>
        <v>1</v>
      </c>
      <c r="V159">
        <v>1</v>
      </c>
      <c r="W159" s="5" t="s">
        <v>149</v>
      </c>
      <c r="X159" s="3">
        <f>VLOOKUP(W159,[1]Sheet1!$H$1:$I$4, 2,0)</f>
        <v>2</v>
      </c>
      <c r="Y159">
        <v>2</v>
      </c>
      <c r="Z159" s="4" t="s">
        <v>82</v>
      </c>
      <c r="AA159" s="3">
        <f>VLOOKUP(Z159,[1]Sheet1!$K$1:$L$4, 2,0)</f>
        <v>1</v>
      </c>
      <c r="AB159">
        <v>1</v>
      </c>
      <c r="AC159" t="s">
        <v>88</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2</v>
      </c>
      <c r="BG159" t="s">
        <v>72</v>
      </c>
      <c r="BH159" s="3">
        <f>VLOOKUP(BG159,[1]Sheet1!$N$1:$O$3, 2,0)</f>
        <v>2</v>
      </c>
      <c r="BI159">
        <v>2</v>
      </c>
      <c r="BJ159" t="s">
        <v>67</v>
      </c>
      <c r="BK159" s="3">
        <f>VLOOKUP(BJ159:BJ159,[1]Sheet1!$Q$1:$R$3,2,0)</f>
        <v>3</v>
      </c>
      <c r="BL159">
        <v>3</v>
      </c>
      <c r="BM159" t="s">
        <v>105</v>
      </c>
      <c r="BN159" s="3">
        <f>VLOOKUP(BM159,[1]Sheet1!$T$1:$U$5,2,0)</f>
        <v>3</v>
      </c>
      <c r="BO159">
        <v>3</v>
      </c>
      <c r="BP159" t="s">
        <v>75</v>
      </c>
      <c r="BQ159">
        <f>VLOOKUP(BP159,[1]Sheet1!$W$1:$X$4,2,0)</f>
        <v>4</v>
      </c>
      <c r="BR159">
        <v>4</v>
      </c>
    </row>
    <row r="160" spans="1:70" ht="15.75" customHeight="1" thickBot="1" x14ac:dyDescent="0.3">
      <c r="A160" s="8">
        <v>45257.884221192129</v>
      </c>
      <c r="B160" s="3" t="s">
        <v>271</v>
      </c>
      <c r="C160" s="3" t="s">
        <v>45</v>
      </c>
      <c r="D160" s="3" t="s">
        <v>45</v>
      </c>
      <c r="E160" s="3" t="s">
        <v>46</v>
      </c>
      <c r="F160" s="3" t="s">
        <v>47</v>
      </c>
      <c r="G160" s="3">
        <f t="shared" si="10"/>
        <v>1</v>
      </c>
      <c r="H160" s="3">
        <f t="shared" si="11"/>
        <v>1</v>
      </c>
      <c r="I160" s="3">
        <f t="shared" si="12"/>
        <v>0</v>
      </c>
      <c r="J160" s="3">
        <f t="shared" si="13"/>
        <v>0</v>
      </c>
      <c r="K160" s="3">
        <f t="shared" si="14"/>
        <v>0</v>
      </c>
      <c r="L160">
        <v>1</v>
      </c>
      <c r="M160">
        <v>1</v>
      </c>
      <c r="N160">
        <v>0</v>
      </c>
      <c r="O160">
        <v>0</v>
      </c>
      <c r="P160">
        <v>0</v>
      </c>
      <c r="Q160" t="s">
        <v>65</v>
      </c>
      <c r="R160" s="3">
        <f>VLOOKUP(Q160,[1]Sheet1!$A$1:$B$4, 2,0)</f>
        <v>2</v>
      </c>
      <c r="S160">
        <v>2</v>
      </c>
      <c r="T160" s="4" t="s">
        <v>70</v>
      </c>
      <c r="U160" s="3">
        <f>VLOOKUP(T160,[1]Sheet1!$E$1:$F$3, 2,0)</f>
        <v>2</v>
      </c>
      <c r="V160">
        <v>2</v>
      </c>
      <c r="W160" s="5" t="s">
        <v>150</v>
      </c>
      <c r="X160" s="3">
        <f>VLOOKUP(W160,[1]Sheet1!$H$1:$I$4, 2,0)</f>
        <v>3</v>
      </c>
      <c r="Y160">
        <v>3</v>
      </c>
      <c r="Z160" s="4" t="s">
        <v>82</v>
      </c>
      <c r="AA160" s="3">
        <f>VLOOKUP(Z160,[1]Sheet1!$K$1:$L$4, 2,0)</f>
        <v>1</v>
      </c>
      <c r="AB160">
        <v>1</v>
      </c>
      <c r="AC160" t="s">
        <v>52</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t="s">
        <v>72</v>
      </c>
      <c r="BH160" s="3">
        <f>VLOOKUP(BG160,[1]Sheet1!$N$1:$O$3, 2,0)</f>
        <v>2</v>
      </c>
      <c r="BI160">
        <v>2</v>
      </c>
      <c r="BJ160" t="s">
        <v>54</v>
      </c>
      <c r="BK160" s="3">
        <f>VLOOKUP(BJ160:BJ160,[1]Sheet1!$Q$1:$R$3,2,0)</f>
        <v>2</v>
      </c>
      <c r="BL160">
        <v>2</v>
      </c>
      <c r="BM160" t="s">
        <v>55</v>
      </c>
      <c r="BN160" s="3">
        <f>VLOOKUP(BM160,[1]Sheet1!$T$1:$U$5,2,0)</f>
        <v>2</v>
      </c>
      <c r="BO160">
        <v>2</v>
      </c>
      <c r="BP160" t="s">
        <v>56</v>
      </c>
      <c r="BQ160">
        <f>VLOOKUP(BP160,[1]Sheet1!$W$1:$X$4,2,0)</f>
        <v>2</v>
      </c>
      <c r="BR160">
        <v>2</v>
      </c>
    </row>
    <row r="161" spans="1:70" ht="15.75" customHeight="1" thickBot="1" x14ac:dyDescent="0.3">
      <c r="A161" s="8">
        <v>45257.886085231483</v>
      </c>
      <c r="B161" s="3" t="s">
        <v>272</v>
      </c>
      <c r="C161" s="3" t="s">
        <v>45</v>
      </c>
      <c r="D161" s="3" t="s">
        <v>45</v>
      </c>
      <c r="E161" s="3" t="s">
        <v>46</v>
      </c>
      <c r="F161" s="3" t="s">
        <v>136</v>
      </c>
      <c r="G161" s="3">
        <f t="shared" si="10"/>
        <v>1</v>
      </c>
      <c r="H161" s="3">
        <f t="shared" si="11"/>
        <v>0</v>
      </c>
      <c r="I161" s="3">
        <f t="shared" si="12"/>
        <v>1</v>
      </c>
      <c r="J161" s="3">
        <f t="shared" si="13"/>
        <v>0</v>
      </c>
      <c r="K161" s="3">
        <f t="shared" si="14"/>
        <v>0</v>
      </c>
      <c r="L161">
        <v>1</v>
      </c>
      <c r="M161">
        <v>0</v>
      </c>
      <c r="N161">
        <v>1</v>
      </c>
      <c r="O161">
        <v>0</v>
      </c>
      <c r="P161">
        <v>0</v>
      </c>
      <c r="Q161" t="s">
        <v>59</v>
      </c>
      <c r="R161" s="3">
        <f>VLOOKUP(Q161,[1]Sheet1!$A$1:$B$4, 2,0)</f>
        <v>3</v>
      </c>
      <c r="S161">
        <v>3</v>
      </c>
      <c r="T161" s="4" t="s">
        <v>60</v>
      </c>
      <c r="U161" s="3">
        <f>VLOOKUP(T161,[1]Sheet1!$E$1:$F$3, 2,0)</f>
        <v>1</v>
      </c>
      <c r="V161">
        <v>1</v>
      </c>
      <c r="W161" s="5" t="s">
        <v>149</v>
      </c>
      <c r="X161" s="3">
        <f>VLOOKUP(W161,[1]Sheet1!$H$1:$I$4, 2,0)</f>
        <v>2</v>
      </c>
      <c r="Y161">
        <v>2</v>
      </c>
      <c r="Z161" s="4" t="s">
        <v>82</v>
      </c>
      <c r="AA161" s="3">
        <f>VLOOKUP(Z161,[1]Sheet1!$K$1:$L$4, 2,0)</f>
        <v>1</v>
      </c>
      <c r="AB161">
        <v>1</v>
      </c>
      <c r="AC161" t="s">
        <v>52</v>
      </c>
      <c r="AD161">
        <v>4</v>
      </c>
      <c r="AE161">
        <v>5</v>
      </c>
      <c r="AF161">
        <v>3</v>
      </c>
      <c r="AG161">
        <v>4</v>
      </c>
      <c r="AH161">
        <v>4</v>
      </c>
      <c r="AI161">
        <v>2</v>
      </c>
      <c r="AJ161">
        <v>2</v>
      </c>
      <c r="AK161">
        <v>2</v>
      </c>
      <c r="AL161">
        <v>2</v>
      </c>
      <c r="AM161">
        <v>3</v>
      </c>
      <c r="AN161">
        <v>2</v>
      </c>
      <c r="AO161">
        <v>2</v>
      </c>
      <c r="AP161">
        <v>2</v>
      </c>
      <c r="AQ161">
        <v>3</v>
      </c>
      <c r="AR161">
        <v>4</v>
      </c>
      <c r="AS161">
        <v>3</v>
      </c>
      <c r="AT161">
        <v>4</v>
      </c>
      <c r="AU161">
        <v>5</v>
      </c>
      <c r="AV161">
        <v>3</v>
      </c>
      <c r="AW161">
        <v>4</v>
      </c>
      <c r="AX161">
        <v>3</v>
      </c>
      <c r="AY161">
        <v>4</v>
      </c>
      <c r="AZ161">
        <v>4</v>
      </c>
      <c r="BA161">
        <v>3</v>
      </c>
      <c r="BB161">
        <v>4</v>
      </c>
      <c r="BC161">
        <v>3</v>
      </c>
      <c r="BD161">
        <v>3</v>
      </c>
      <c r="BE161">
        <v>3</v>
      </c>
      <c r="BF161">
        <v>3</v>
      </c>
      <c r="BG161" t="s">
        <v>53</v>
      </c>
      <c r="BH161" s="3">
        <f>VLOOKUP(BG161,[1]Sheet1!$N$1:$O$3, 2,0)</f>
        <v>1</v>
      </c>
      <c r="BI161">
        <v>1</v>
      </c>
      <c r="BJ161" t="s">
        <v>54</v>
      </c>
      <c r="BK161" s="3">
        <f>VLOOKUP(BJ161:BJ161,[1]Sheet1!$Q$1:$R$3,2,0)</f>
        <v>2</v>
      </c>
      <c r="BL161">
        <v>2</v>
      </c>
      <c r="BM161" t="s">
        <v>71</v>
      </c>
      <c r="BN161" s="3">
        <f>VLOOKUP(BM161,[1]Sheet1!$T$1:$U$5,2,0)</f>
        <v>5</v>
      </c>
      <c r="BO161">
        <v>5</v>
      </c>
      <c r="BP161" t="s">
        <v>75</v>
      </c>
      <c r="BQ161">
        <f>VLOOKUP(BP161,[1]Sheet1!$W$1:$X$4,2,0)</f>
        <v>4</v>
      </c>
      <c r="BR161">
        <v>4</v>
      </c>
    </row>
    <row r="162" spans="1:70" ht="15.75" customHeight="1" thickBot="1" x14ac:dyDescent="0.3">
      <c r="A162" s="8">
        <v>45257.886440532406</v>
      </c>
      <c r="B162" s="3" t="s">
        <v>273</v>
      </c>
      <c r="C162" s="3" t="s">
        <v>45</v>
      </c>
      <c r="D162" s="3" t="s">
        <v>45</v>
      </c>
      <c r="E162" s="3" t="s">
        <v>46</v>
      </c>
      <c r="F162" s="3" t="s">
        <v>58</v>
      </c>
      <c r="G162" s="3">
        <f t="shared" si="10"/>
        <v>1</v>
      </c>
      <c r="H162" s="3">
        <f t="shared" si="11"/>
        <v>0</v>
      </c>
      <c r="I162" s="3">
        <f t="shared" si="12"/>
        <v>0</v>
      </c>
      <c r="J162" s="3">
        <f t="shared" si="13"/>
        <v>0</v>
      </c>
      <c r="K162" s="3">
        <f t="shared" si="14"/>
        <v>0</v>
      </c>
      <c r="L162">
        <v>1</v>
      </c>
      <c r="M162">
        <v>0</v>
      </c>
      <c r="N162">
        <v>0</v>
      </c>
      <c r="O162">
        <v>0</v>
      </c>
      <c r="P162">
        <v>0</v>
      </c>
      <c r="Q162" t="s">
        <v>78</v>
      </c>
      <c r="R162" s="3">
        <f>VLOOKUP(Q162,[1]Sheet1!$A$1:$B$4, 2,0)</f>
        <v>4</v>
      </c>
      <c r="S162">
        <v>4</v>
      </c>
      <c r="T162" s="4" t="s">
        <v>60</v>
      </c>
      <c r="U162" s="3">
        <f>VLOOKUP(T162,[1]Sheet1!$E$1:$F$3, 2,0)</f>
        <v>1</v>
      </c>
      <c r="V162">
        <v>1</v>
      </c>
      <c r="W162" s="5" t="s">
        <v>149</v>
      </c>
      <c r="X162" s="3">
        <f>VLOOKUP(W162,[1]Sheet1!$H$1:$I$4, 2,0)</f>
        <v>2</v>
      </c>
      <c r="Y162">
        <v>2</v>
      </c>
      <c r="Z162" s="4" t="s">
        <v>82</v>
      </c>
      <c r="AA162" s="3">
        <f>VLOOKUP(Z162,[1]Sheet1!$K$1:$L$4, 2,0)</f>
        <v>1</v>
      </c>
      <c r="AB162">
        <v>1</v>
      </c>
      <c r="AC162" t="s">
        <v>52</v>
      </c>
      <c r="AD162">
        <v>5</v>
      </c>
      <c r="AE162">
        <v>5</v>
      </c>
      <c r="AF162">
        <v>4</v>
      </c>
      <c r="AG162">
        <v>4</v>
      </c>
      <c r="AH162">
        <v>5</v>
      </c>
      <c r="AI162">
        <v>4</v>
      </c>
      <c r="AJ162">
        <v>3</v>
      </c>
      <c r="AK162">
        <v>3</v>
      </c>
      <c r="AL162">
        <v>3</v>
      </c>
      <c r="AM162">
        <v>4</v>
      </c>
      <c r="AN162">
        <v>3</v>
      </c>
      <c r="AO162">
        <v>3</v>
      </c>
      <c r="AP162">
        <v>3</v>
      </c>
      <c r="AQ162">
        <v>3</v>
      </c>
      <c r="AR162">
        <v>5</v>
      </c>
      <c r="AS162">
        <v>3</v>
      </c>
      <c r="AT162">
        <v>5</v>
      </c>
      <c r="AU162">
        <v>5</v>
      </c>
      <c r="AV162">
        <v>5</v>
      </c>
      <c r="AW162">
        <v>5</v>
      </c>
      <c r="AX162">
        <v>5</v>
      </c>
      <c r="AY162">
        <v>5</v>
      </c>
      <c r="AZ162">
        <v>5</v>
      </c>
      <c r="BA162">
        <v>5</v>
      </c>
      <c r="BB162">
        <v>5</v>
      </c>
      <c r="BC162">
        <v>5</v>
      </c>
      <c r="BD162">
        <v>5</v>
      </c>
      <c r="BE162">
        <v>5</v>
      </c>
      <c r="BF162">
        <v>5</v>
      </c>
      <c r="BG162" t="s">
        <v>53</v>
      </c>
      <c r="BH162" s="3">
        <f>VLOOKUP(BG162,[1]Sheet1!$N$1:$O$3, 2,0)</f>
        <v>1</v>
      </c>
      <c r="BI162">
        <v>1</v>
      </c>
      <c r="BJ162" t="s">
        <v>54</v>
      </c>
      <c r="BK162" s="3">
        <f>VLOOKUP(BJ162:BJ162,[1]Sheet1!$Q$1:$R$3,2,0)</f>
        <v>2</v>
      </c>
      <c r="BL162">
        <v>2</v>
      </c>
      <c r="BM162" t="s">
        <v>55</v>
      </c>
      <c r="BN162" s="3">
        <f>VLOOKUP(BM162,[1]Sheet1!$T$1:$U$5,2,0)</f>
        <v>2</v>
      </c>
      <c r="BO162">
        <v>2</v>
      </c>
      <c r="BP162" t="s">
        <v>56</v>
      </c>
      <c r="BQ162">
        <f>VLOOKUP(BP162,[1]Sheet1!$W$1:$X$4,2,0)</f>
        <v>2</v>
      </c>
      <c r="BR162">
        <v>2</v>
      </c>
    </row>
    <row r="163" spans="1:70" ht="15.75" customHeight="1" thickBot="1" x14ac:dyDescent="0.3">
      <c r="A163" s="8">
        <v>45257.887149178241</v>
      </c>
      <c r="B163" s="3" t="s">
        <v>274</v>
      </c>
      <c r="C163" s="3" t="s">
        <v>45</v>
      </c>
      <c r="D163" s="3" t="s">
        <v>45</v>
      </c>
      <c r="E163" s="3" t="s">
        <v>46</v>
      </c>
      <c r="F163" s="3" t="s">
        <v>58</v>
      </c>
      <c r="G163" s="3">
        <f t="shared" si="10"/>
        <v>1</v>
      </c>
      <c r="H163" s="3">
        <f t="shared" si="11"/>
        <v>0</v>
      </c>
      <c r="I163" s="3">
        <f t="shared" si="12"/>
        <v>0</v>
      </c>
      <c r="J163" s="3">
        <f t="shared" si="13"/>
        <v>0</v>
      </c>
      <c r="K163" s="3">
        <f t="shared" si="14"/>
        <v>0</v>
      </c>
      <c r="L163">
        <v>1</v>
      </c>
      <c r="M163">
        <v>0</v>
      </c>
      <c r="N163">
        <v>0</v>
      </c>
      <c r="O163">
        <v>0</v>
      </c>
      <c r="P163">
        <v>0</v>
      </c>
      <c r="Q163" t="s">
        <v>48</v>
      </c>
      <c r="R163" s="3">
        <f>VLOOKUP(Q163,[1]Sheet1!$A$1:$B$4, 2,0)</f>
        <v>1</v>
      </c>
      <c r="S163">
        <v>1</v>
      </c>
      <c r="T163" s="4" t="s">
        <v>49</v>
      </c>
      <c r="U163" s="3">
        <f>VLOOKUP(T163,[1]Sheet1!$E$1:$F$3, 2,0)</f>
        <v>3</v>
      </c>
      <c r="V163">
        <v>3</v>
      </c>
      <c r="W163" s="5" t="s">
        <v>149</v>
      </c>
      <c r="X163" s="3">
        <f>VLOOKUP(W163,[1]Sheet1!$H$1:$I$4, 2,0)</f>
        <v>2</v>
      </c>
      <c r="Y163">
        <v>2</v>
      </c>
      <c r="Z163" s="4" t="s">
        <v>82</v>
      </c>
      <c r="AA163" s="3">
        <f>VLOOKUP(Z163,[1]Sheet1!$K$1:$L$4, 2,0)</f>
        <v>1</v>
      </c>
      <c r="AB163">
        <v>1</v>
      </c>
      <c r="AC163" t="s">
        <v>52</v>
      </c>
      <c r="AD163">
        <v>4</v>
      </c>
      <c r="AE163">
        <v>4</v>
      </c>
      <c r="AF163">
        <v>5</v>
      </c>
      <c r="AG163">
        <v>3</v>
      </c>
      <c r="AH163">
        <v>4</v>
      </c>
      <c r="AI163">
        <v>4</v>
      </c>
      <c r="AJ163">
        <v>5</v>
      </c>
      <c r="AK163">
        <v>5</v>
      </c>
      <c r="AL163">
        <v>5</v>
      </c>
      <c r="AM163">
        <v>4</v>
      </c>
      <c r="AN163">
        <v>4</v>
      </c>
      <c r="AO163">
        <v>5</v>
      </c>
      <c r="AP163">
        <v>4</v>
      </c>
      <c r="AQ163">
        <v>4</v>
      </c>
      <c r="AR163">
        <v>3</v>
      </c>
      <c r="AS163">
        <v>4</v>
      </c>
      <c r="AT163">
        <v>4</v>
      </c>
      <c r="AU163">
        <v>4</v>
      </c>
      <c r="AV163">
        <v>5</v>
      </c>
      <c r="AW163">
        <v>4</v>
      </c>
      <c r="AX163">
        <v>5</v>
      </c>
      <c r="AY163">
        <v>5</v>
      </c>
      <c r="AZ163">
        <v>4</v>
      </c>
      <c r="BA163">
        <v>4</v>
      </c>
      <c r="BB163">
        <v>4</v>
      </c>
      <c r="BC163">
        <v>5</v>
      </c>
      <c r="BD163">
        <v>4</v>
      </c>
      <c r="BE163">
        <v>5</v>
      </c>
      <c r="BF163">
        <v>5</v>
      </c>
      <c r="BG163" t="s">
        <v>53</v>
      </c>
      <c r="BH163" s="3">
        <f>VLOOKUP(BG163,[1]Sheet1!$N$1:$O$3, 2,0)</f>
        <v>1</v>
      </c>
      <c r="BI163">
        <v>1</v>
      </c>
      <c r="BJ163" t="s">
        <v>54</v>
      </c>
      <c r="BK163" s="3">
        <f>VLOOKUP(BJ163:BJ163,[1]Sheet1!$Q$1:$R$3,2,0)</f>
        <v>2</v>
      </c>
      <c r="BL163">
        <v>2</v>
      </c>
      <c r="BM163" t="s">
        <v>55</v>
      </c>
      <c r="BN163" s="3">
        <f>VLOOKUP(BM163,[1]Sheet1!$T$1:$U$5,2,0)</f>
        <v>2</v>
      </c>
      <c r="BO163">
        <v>2</v>
      </c>
      <c r="BP163" t="s">
        <v>83</v>
      </c>
      <c r="BQ163">
        <f>VLOOKUP(BP163,[1]Sheet1!$W$1:$X$4,2,0)</f>
        <v>1</v>
      </c>
      <c r="BR163">
        <v>1</v>
      </c>
    </row>
    <row r="164" spans="1:70" ht="15.75" customHeight="1" thickBot="1" x14ac:dyDescent="0.3">
      <c r="A164" s="8">
        <v>45257.897634155088</v>
      </c>
      <c r="B164" s="3" t="s">
        <v>275</v>
      </c>
      <c r="C164" s="3" t="s">
        <v>45</v>
      </c>
      <c r="D164" s="3" t="s">
        <v>45</v>
      </c>
      <c r="E164" s="3" t="s">
        <v>46</v>
      </c>
      <c r="F164" s="3" t="s">
        <v>58</v>
      </c>
      <c r="G164" s="3">
        <f t="shared" si="10"/>
        <v>1</v>
      </c>
      <c r="H164" s="3">
        <f t="shared" si="11"/>
        <v>0</v>
      </c>
      <c r="I164" s="3">
        <f t="shared" si="12"/>
        <v>0</v>
      </c>
      <c r="J164" s="3">
        <f t="shared" si="13"/>
        <v>0</v>
      </c>
      <c r="K164" s="3">
        <f t="shared" si="14"/>
        <v>0</v>
      </c>
      <c r="L164">
        <v>1</v>
      </c>
      <c r="M164">
        <v>0</v>
      </c>
      <c r="N164">
        <v>0</v>
      </c>
      <c r="O164">
        <v>0</v>
      </c>
      <c r="P164">
        <v>0</v>
      </c>
      <c r="Q164" t="s">
        <v>48</v>
      </c>
      <c r="R164" s="3">
        <f>VLOOKUP(Q164,[1]Sheet1!$A$1:$B$4, 2,0)</f>
        <v>1</v>
      </c>
      <c r="S164">
        <v>1</v>
      </c>
      <c r="T164" s="4" t="s">
        <v>60</v>
      </c>
      <c r="U164" s="3">
        <f>VLOOKUP(T164,[1]Sheet1!$E$1:$F$3, 2,0)</f>
        <v>1</v>
      </c>
      <c r="V164">
        <v>1</v>
      </c>
      <c r="W164" s="5" t="s">
        <v>149</v>
      </c>
      <c r="X164" s="3">
        <f>VLOOKUP(W164,[1]Sheet1!$H$1:$I$4, 2,0)</f>
        <v>2</v>
      </c>
      <c r="Y164">
        <v>2</v>
      </c>
      <c r="Z164" s="4" t="s">
        <v>82</v>
      </c>
      <c r="AA164" s="3">
        <f>VLOOKUP(Z164,[1]Sheet1!$K$1:$L$4, 2,0)</f>
        <v>1</v>
      </c>
      <c r="AB164">
        <v>1</v>
      </c>
      <c r="AC164" t="s">
        <v>88</v>
      </c>
      <c r="AD164">
        <v>4</v>
      </c>
      <c r="AE164">
        <v>5</v>
      </c>
      <c r="AF164">
        <v>5</v>
      </c>
      <c r="AG164">
        <v>4</v>
      </c>
      <c r="AH164">
        <v>4</v>
      </c>
      <c r="AI164">
        <v>5</v>
      </c>
      <c r="AJ164">
        <v>4</v>
      </c>
      <c r="AK164">
        <v>4</v>
      </c>
      <c r="AL164">
        <v>5</v>
      </c>
      <c r="AM164">
        <v>5</v>
      </c>
      <c r="AN164">
        <v>4</v>
      </c>
      <c r="AO164">
        <v>5</v>
      </c>
      <c r="AP164">
        <v>4</v>
      </c>
      <c r="AQ164">
        <v>4</v>
      </c>
      <c r="AR164">
        <v>5</v>
      </c>
      <c r="AS164">
        <v>5</v>
      </c>
      <c r="AT164">
        <v>4</v>
      </c>
      <c r="AU164">
        <v>4</v>
      </c>
      <c r="AV164">
        <v>5</v>
      </c>
      <c r="AW164">
        <v>4</v>
      </c>
      <c r="AX164">
        <v>4</v>
      </c>
      <c r="AY164">
        <v>4</v>
      </c>
      <c r="AZ164">
        <v>4</v>
      </c>
      <c r="BA164">
        <v>4</v>
      </c>
      <c r="BB164">
        <v>4</v>
      </c>
      <c r="BC164">
        <v>5</v>
      </c>
      <c r="BD164">
        <v>4</v>
      </c>
      <c r="BE164">
        <v>5</v>
      </c>
      <c r="BF164">
        <v>4</v>
      </c>
      <c r="BG164" t="s">
        <v>72</v>
      </c>
      <c r="BH164" s="3">
        <f>VLOOKUP(BG164,[1]Sheet1!$N$1:$O$3, 2,0)</f>
        <v>2</v>
      </c>
      <c r="BI164">
        <v>2</v>
      </c>
      <c r="BJ164" t="s">
        <v>54</v>
      </c>
      <c r="BK164" s="3">
        <f>VLOOKUP(BJ164:BJ164,[1]Sheet1!$Q$1:$R$3,2,0)</f>
        <v>2</v>
      </c>
      <c r="BL164">
        <v>2</v>
      </c>
      <c r="BM164" t="s">
        <v>55</v>
      </c>
      <c r="BN164" s="3">
        <f>VLOOKUP(BM164,[1]Sheet1!$T$1:$U$5,2,0)</f>
        <v>2</v>
      </c>
      <c r="BO164">
        <v>2</v>
      </c>
      <c r="BP164" t="s">
        <v>75</v>
      </c>
      <c r="BQ164">
        <f>VLOOKUP(BP164,[1]Sheet1!$W$1:$X$4,2,0)</f>
        <v>4</v>
      </c>
      <c r="BR164">
        <v>4</v>
      </c>
    </row>
    <row r="165" spans="1:70" ht="15.75" customHeight="1" thickBot="1" x14ac:dyDescent="0.3">
      <c r="A165" s="8">
        <v>45257.905235833328</v>
      </c>
      <c r="B165" s="3" t="s">
        <v>276</v>
      </c>
      <c r="C165" s="3" t="s">
        <v>45</v>
      </c>
      <c r="D165" s="3" t="s">
        <v>45</v>
      </c>
      <c r="E165" s="3" t="s">
        <v>46</v>
      </c>
      <c r="F165" s="3" t="s">
        <v>47</v>
      </c>
      <c r="G165" s="3">
        <f t="shared" si="10"/>
        <v>1</v>
      </c>
      <c r="H165" s="3">
        <f t="shared" si="11"/>
        <v>1</v>
      </c>
      <c r="I165" s="3">
        <f t="shared" si="12"/>
        <v>0</v>
      </c>
      <c r="J165" s="3">
        <f t="shared" si="13"/>
        <v>0</v>
      </c>
      <c r="K165" s="3">
        <f t="shared" si="14"/>
        <v>0</v>
      </c>
      <c r="L165">
        <v>1</v>
      </c>
      <c r="M165">
        <v>1</v>
      </c>
      <c r="N165">
        <v>0</v>
      </c>
      <c r="O165">
        <v>0</v>
      </c>
      <c r="P165">
        <v>0</v>
      </c>
      <c r="Q165" t="s">
        <v>59</v>
      </c>
      <c r="R165" s="3">
        <f>VLOOKUP(Q165,[1]Sheet1!$A$1:$B$4, 2,0)</f>
        <v>3</v>
      </c>
      <c r="S165">
        <v>3</v>
      </c>
      <c r="T165" s="4" t="s">
        <v>60</v>
      </c>
      <c r="U165" s="3">
        <f>VLOOKUP(T165,[1]Sheet1!$E$1:$F$3, 2,0)</f>
        <v>1</v>
      </c>
      <c r="V165">
        <v>1</v>
      </c>
      <c r="W165" s="5" t="s">
        <v>149</v>
      </c>
      <c r="X165" s="3">
        <f>VLOOKUP(W165,[1]Sheet1!$H$1:$I$4, 2,0)</f>
        <v>2</v>
      </c>
      <c r="Y165">
        <v>2</v>
      </c>
      <c r="Z165" s="4" t="s">
        <v>51</v>
      </c>
      <c r="AA165" s="3">
        <f>VLOOKUP(Z165,[1]Sheet1!$K$1:$L$4, 2,0)</f>
        <v>2</v>
      </c>
      <c r="AB165">
        <v>2</v>
      </c>
      <c r="AC165" t="s">
        <v>52</v>
      </c>
      <c r="AD165">
        <v>5</v>
      </c>
      <c r="AE165">
        <v>5</v>
      </c>
      <c r="AF165">
        <v>5</v>
      </c>
      <c r="AG165">
        <v>5</v>
      </c>
      <c r="AH165">
        <v>5</v>
      </c>
      <c r="AI165">
        <v>5</v>
      </c>
      <c r="AJ165">
        <v>5</v>
      </c>
      <c r="AK165">
        <v>5</v>
      </c>
      <c r="AL165">
        <v>5</v>
      </c>
      <c r="AM165">
        <v>5</v>
      </c>
      <c r="AN165">
        <v>5</v>
      </c>
      <c r="AO165">
        <v>5</v>
      </c>
      <c r="AP165">
        <v>4</v>
      </c>
      <c r="AQ165">
        <v>5</v>
      </c>
      <c r="AR165">
        <v>5</v>
      </c>
      <c r="AS165">
        <v>5</v>
      </c>
      <c r="AT165">
        <v>5</v>
      </c>
      <c r="AU165">
        <v>5</v>
      </c>
      <c r="AV165">
        <v>5</v>
      </c>
      <c r="AW165">
        <v>5</v>
      </c>
      <c r="AX165">
        <v>5</v>
      </c>
      <c r="AY165">
        <v>5</v>
      </c>
      <c r="AZ165">
        <v>4</v>
      </c>
      <c r="BA165">
        <v>5</v>
      </c>
      <c r="BB165">
        <v>5</v>
      </c>
      <c r="BC165">
        <v>5</v>
      </c>
      <c r="BD165">
        <v>4</v>
      </c>
      <c r="BE165">
        <v>5</v>
      </c>
      <c r="BF165">
        <v>5</v>
      </c>
      <c r="BG165" t="s">
        <v>53</v>
      </c>
      <c r="BH165" s="3">
        <f>VLOOKUP(BG165,[1]Sheet1!$N$1:$O$3, 2,0)</f>
        <v>1</v>
      </c>
      <c r="BI165">
        <v>1</v>
      </c>
      <c r="BJ165" t="s">
        <v>54</v>
      </c>
      <c r="BK165" s="3">
        <f>VLOOKUP(BJ165:BJ165,[1]Sheet1!$Q$1:$R$3,2,0)</f>
        <v>2</v>
      </c>
      <c r="BL165">
        <v>2</v>
      </c>
      <c r="BM165" t="s">
        <v>55</v>
      </c>
      <c r="BN165" s="3">
        <f>VLOOKUP(BM165,[1]Sheet1!$T$1:$U$5,2,0)</f>
        <v>2</v>
      </c>
      <c r="BO165">
        <v>2</v>
      </c>
      <c r="BP165" t="s">
        <v>83</v>
      </c>
      <c r="BQ165">
        <f>VLOOKUP(BP165,[1]Sheet1!$W$1:$X$4,2,0)</f>
        <v>1</v>
      </c>
      <c r="BR165">
        <v>1</v>
      </c>
    </row>
    <row r="166" spans="1:70" ht="15.75" customHeight="1" thickBot="1" x14ac:dyDescent="0.3">
      <c r="A166" s="8">
        <v>45257.911744537036</v>
      </c>
      <c r="B166" s="3" t="s">
        <v>277</v>
      </c>
      <c r="C166" s="3" t="s">
        <v>45</v>
      </c>
      <c r="D166" s="3" t="s">
        <v>45</v>
      </c>
      <c r="E166" s="3" t="s">
        <v>46</v>
      </c>
      <c r="F166" s="3" t="s">
        <v>278</v>
      </c>
      <c r="G166" s="3">
        <f t="shared" si="10"/>
        <v>0</v>
      </c>
      <c r="H166" s="3">
        <f t="shared" si="11"/>
        <v>1</v>
      </c>
      <c r="I166" s="3">
        <f t="shared" si="12"/>
        <v>1</v>
      </c>
      <c r="J166" s="3">
        <f t="shared" si="13"/>
        <v>1</v>
      </c>
      <c r="K166" s="3">
        <f t="shared" si="14"/>
        <v>0</v>
      </c>
      <c r="L166">
        <v>0</v>
      </c>
      <c r="M166">
        <v>1</v>
      </c>
      <c r="N166">
        <v>1</v>
      </c>
      <c r="O166">
        <v>1</v>
      </c>
      <c r="P166">
        <v>0</v>
      </c>
      <c r="Q166" t="s">
        <v>48</v>
      </c>
      <c r="R166" s="3">
        <f>VLOOKUP(Q166,[1]Sheet1!$A$1:$B$4, 2,0)</f>
        <v>1</v>
      </c>
      <c r="S166">
        <v>1</v>
      </c>
      <c r="T166" s="4" t="s">
        <v>60</v>
      </c>
      <c r="U166" s="3">
        <f>VLOOKUP(T166,[1]Sheet1!$E$1:$F$3, 2,0)</f>
        <v>1</v>
      </c>
      <c r="V166">
        <v>1</v>
      </c>
      <c r="W166" s="5" t="s">
        <v>50</v>
      </c>
      <c r="X166" s="3">
        <f>VLOOKUP(W166,[1]Sheet1!$H$1:$I$4, 2,0)</f>
        <v>1</v>
      </c>
      <c r="Y166">
        <v>1</v>
      </c>
      <c r="Z166" s="4" t="s">
        <v>62</v>
      </c>
      <c r="AA166" s="3">
        <f>VLOOKUP(Z166,[1]Sheet1!$K$1:$L$4, 2,0)</f>
        <v>3</v>
      </c>
      <c r="AB166">
        <v>3</v>
      </c>
      <c r="AC166" t="s">
        <v>52</v>
      </c>
      <c r="AD166">
        <v>4</v>
      </c>
      <c r="AE166">
        <v>5</v>
      </c>
      <c r="AF166">
        <v>5</v>
      </c>
      <c r="AG166">
        <v>4</v>
      </c>
      <c r="AH166">
        <v>5</v>
      </c>
      <c r="AI166">
        <v>4</v>
      </c>
      <c r="AJ166">
        <v>4</v>
      </c>
      <c r="AK166">
        <v>5</v>
      </c>
      <c r="AL166">
        <v>5</v>
      </c>
      <c r="AM166">
        <v>4</v>
      </c>
      <c r="AN166">
        <v>5</v>
      </c>
      <c r="AO166">
        <v>4</v>
      </c>
      <c r="AP166">
        <v>5</v>
      </c>
      <c r="AQ166">
        <v>5</v>
      </c>
      <c r="AR166">
        <v>4</v>
      </c>
      <c r="AS166">
        <v>5</v>
      </c>
      <c r="AT166">
        <v>5</v>
      </c>
      <c r="AU166">
        <v>5</v>
      </c>
      <c r="AV166">
        <v>4</v>
      </c>
      <c r="AW166">
        <v>5</v>
      </c>
      <c r="AX166">
        <v>5</v>
      </c>
      <c r="AY166">
        <v>4</v>
      </c>
      <c r="AZ166">
        <v>5</v>
      </c>
      <c r="BA166">
        <v>5</v>
      </c>
      <c r="BB166">
        <v>4</v>
      </c>
      <c r="BC166">
        <v>4</v>
      </c>
      <c r="BD166">
        <v>5</v>
      </c>
      <c r="BE166">
        <v>5</v>
      </c>
      <c r="BF166">
        <v>4</v>
      </c>
      <c r="BG166" t="s">
        <v>53</v>
      </c>
      <c r="BH166" s="3">
        <f>VLOOKUP(BG166,[1]Sheet1!$N$1:$O$3, 2,0)</f>
        <v>1</v>
      </c>
      <c r="BI166">
        <v>1</v>
      </c>
      <c r="BJ166" t="s">
        <v>54</v>
      </c>
      <c r="BK166" s="3">
        <f>VLOOKUP(BJ166:BJ166,[1]Sheet1!$Q$1:$R$3,2,0)</f>
        <v>2</v>
      </c>
      <c r="BL166">
        <v>2</v>
      </c>
      <c r="BM166" t="s">
        <v>55</v>
      </c>
      <c r="BN166" s="3">
        <f>VLOOKUP(BM166,[1]Sheet1!$T$1:$U$5,2,0)</f>
        <v>2</v>
      </c>
      <c r="BO166">
        <v>2</v>
      </c>
      <c r="BP166" t="s">
        <v>68</v>
      </c>
      <c r="BQ166">
        <f>VLOOKUP(BP166,[1]Sheet1!$W$1:$X$4,2,0)</f>
        <v>3</v>
      </c>
      <c r="BR166">
        <v>3</v>
      </c>
    </row>
    <row r="167" spans="1:70" ht="15.75" customHeight="1" thickBot="1" x14ac:dyDescent="0.3">
      <c r="A167" s="8">
        <v>45257.914613958332</v>
      </c>
      <c r="B167" s="3" t="s">
        <v>279</v>
      </c>
      <c r="C167" s="3" t="s">
        <v>45</v>
      </c>
      <c r="D167" s="3" t="s">
        <v>45</v>
      </c>
      <c r="E167" s="3" t="s">
        <v>46</v>
      </c>
      <c r="F167" s="3" t="s">
        <v>47</v>
      </c>
      <c r="G167" s="3">
        <f t="shared" si="10"/>
        <v>1</v>
      </c>
      <c r="H167" s="3">
        <f t="shared" si="11"/>
        <v>1</v>
      </c>
      <c r="I167" s="3">
        <f t="shared" si="12"/>
        <v>0</v>
      </c>
      <c r="J167" s="3">
        <f t="shared" si="13"/>
        <v>0</v>
      </c>
      <c r="K167" s="3">
        <f t="shared" si="14"/>
        <v>0</v>
      </c>
      <c r="L167">
        <v>1</v>
      </c>
      <c r="M167">
        <v>1</v>
      </c>
      <c r="N167">
        <v>0</v>
      </c>
      <c r="O167">
        <v>0</v>
      </c>
      <c r="P167">
        <v>0</v>
      </c>
      <c r="Q167" t="s">
        <v>65</v>
      </c>
      <c r="R167" s="3">
        <f>VLOOKUP(Q167,[1]Sheet1!$A$1:$B$4, 2,0)</f>
        <v>2</v>
      </c>
      <c r="S167">
        <v>2</v>
      </c>
      <c r="T167" s="4" t="s">
        <v>60</v>
      </c>
      <c r="U167" s="3">
        <f>VLOOKUP(T167,[1]Sheet1!$E$1:$F$3, 2,0)</f>
        <v>1</v>
      </c>
      <c r="V167">
        <v>1</v>
      </c>
      <c r="W167" s="5" t="s">
        <v>149</v>
      </c>
      <c r="X167" s="3">
        <f>VLOOKUP(W167,[1]Sheet1!$H$1:$I$4, 2,0)</f>
        <v>2</v>
      </c>
      <c r="Y167">
        <v>2</v>
      </c>
      <c r="Z167" s="4" t="s">
        <v>51</v>
      </c>
      <c r="AA167" s="3">
        <f>VLOOKUP(Z167,[1]Sheet1!$K$1:$L$4, 2,0)</f>
        <v>2</v>
      </c>
      <c r="AB167">
        <v>2</v>
      </c>
      <c r="AC167" t="s">
        <v>52</v>
      </c>
      <c r="AD167">
        <v>4</v>
      </c>
      <c r="AE167">
        <v>4</v>
      </c>
      <c r="AF167">
        <v>3</v>
      </c>
      <c r="AG167">
        <v>4</v>
      </c>
      <c r="AH167">
        <v>4</v>
      </c>
      <c r="AI167">
        <v>3</v>
      </c>
      <c r="AJ167">
        <v>4</v>
      </c>
      <c r="AK167">
        <v>4</v>
      </c>
      <c r="AL167">
        <v>3</v>
      </c>
      <c r="AM167">
        <v>4</v>
      </c>
      <c r="AN167">
        <v>4</v>
      </c>
      <c r="AO167">
        <v>4</v>
      </c>
      <c r="AP167">
        <v>3</v>
      </c>
      <c r="AQ167">
        <v>4</v>
      </c>
      <c r="AR167">
        <v>4</v>
      </c>
      <c r="AS167">
        <v>4</v>
      </c>
      <c r="AT167">
        <v>4</v>
      </c>
      <c r="AU167">
        <v>4</v>
      </c>
      <c r="AV167">
        <v>4</v>
      </c>
      <c r="AW167">
        <v>4</v>
      </c>
      <c r="AX167">
        <v>3</v>
      </c>
      <c r="AY167">
        <v>3</v>
      </c>
      <c r="AZ167">
        <v>3</v>
      </c>
      <c r="BA167">
        <v>4</v>
      </c>
      <c r="BB167">
        <v>4</v>
      </c>
      <c r="BC167">
        <v>4</v>
      </c>
      <c r="BD167">
        <v>3</v>
      </c>
      <c r="BE167">
        <v>3</v>
      </c>
      <c r="BF167">
        <v>4</v>
      </c>
      <c r="BG167" t="s">
        <v>72</v>
      </c>
      <c r="BH167" s="3">
        <f>VLOOKUP(BG167,[1]Sheet1!$N$1:$O$3, 2,0)</f>
        <v>2</v>
      </c>
      <c r="BI167">
        <v>2</v>
      </c>
      <c r="BJ167" t="s">
        <v>54</v>
      </c>
      <c r="BK167" s="3">
        <f>VLOOKUP(BJ167:BJ167,[1]Sheet1!$Q$1:$R$3,2,0)</f>
        <v>2</v>
      </c>
      <c r="BL167">
        <v>2</v>
      </c>
      <c r="BM167" t="s">
        <v>55</v>
      </c>
      <c r="BN167" s="3">
        <f>VLOOKUP(BM167,[1]Sheet1!$T$1:$U$5,2,0)</f>
        <v>2</v>
      </c>
      <c r="BO167">
        <v>2</v>
      </c>
      <c r="BP167" t="s">
        <v>56</v>
      </c>
      <c r="BQ167">
        <f>VLOOKUP(BP167,[1]Sheet1!$W$1:$X$4,2,0)</f>
        <v>2</v>
      </c>
      <c r="BR167">
        <v>2</v>
      </c>
    </row>
    <row r="168" spans="1:70" ht="15.75" customHeight="1" thickBot="1" x14ac:dyDescent="0.3">
      <c r="A168" s="8">
        <v>45257.937595069445</v>
      </c>
      <c r="B168" s="3" t="s">
        <v>280</v>
      </c>
      <c r="C168" s="3" t="s">
        <v>45</v>
      </c>
      <c r="D168" s="3" t="s">
        <v>45</v>
      </c>
      <c r="E168" s="3" t="s">
        <v>46</v>
      </c>
      <c r="F168" s="3" t="s">
        <v>134</v>
      </c>
      <c r="G168" s="3">
        <f t="shared" si="10"/>
        <v>1</v>
      </c>
      <c r="H168" s="3">
        <f t="shared" si="11"/>
        <v>0</v>
      </c>
      <c r="I168" s="3">
        <f t="shared" si="12"/>
        <v>0</v>
      </c>
      <c r="J168" s="3">
        <f t="shared" si="13"/>
        <v>1</v>
      </c>
      <c r="K168" s="3">
        <f t="shared" si="14"/>
        <v>0</v>
      </c>
      <c r="L168">
        <v>1</v>
      </c>
      <c r="M168">
        <v>0</v>
      </c>
      <c r="N168">
        <v>0</v>
      </c>
      <c r="O168">
        <v>1</v>
      </c>
      <c r="P168">
        <v>0</v>
      </c>
      <c r="Q168" t="s">
        <v>65</v>
      </c>
      <c r="R168" s="3">
        <f>VLOOKUP(Q168,[1]Sheet1!$A$1:$B$4, 2,0)</f>
        <v>2</v>
      </c>
      <c r="S168">
        <v>2</v>
      </c>
      <c r="T168" s="4" t="s">
        <v>70</v>
      </c>
      <c r="U168" s="3">
        <f>VLOOKUP(T168,[1]Sheet1!$E$1:$F$3, 2,0)</f>
        <v>2</v>
      </c>
      <c r="V168">
        <v>2</v>
      </c>
      <c r="W168" s="5" t="s">
        <v>50</v>
      </c>
      <c r="X168" s="3">
        <f>VLOOKUP(W168,[1]Sheet1!$H$1:$I$4, 2,0)</f>
        <v>1</v>
      </c>
      <c r="Y168">
        <v>1</v>
      </c>
      <c r="Z168" s="4" t="s">
        <v>51</v>
      </c>
      <c r="AA168" s="3">
        <f>VLOOKUP(Z168,[1]Sheet1!$K$1:$L$4, 2,0)</f>
        <v>2</v>
      </c>
      <c r="AB168">
        <v>2</v>
      </c>
      <c r="AC168" t="s">
        <v>52</v>
      </c>
      <c r="AD168">
        <v>3</v>
      </c>
      <c r="AE168">
        <v>2</v>
      </c>
      <c r="AF168">
        <v>3</v>
      </c>
      <c r="AG168">
        <v>2</v>
      </c>
      <c r="AH168">
        <v>3</v>
      </c>
      <c r="AI168">
        <v>2</v>
      </c>
      <c r="AJ168">
        <v>3</v>
      </c>
      <c r="AK168">
        <v>2</v>
      </c>
      <c r="AL168">
        <v>2</v>
      </c>
      <c r="AM168">
        <v>2</v>
      </c>
      <c r="AN168">
        <v>3</v>
      </c>
      <c r="AO168">
        <v>2</v>
      </c>
      <c r="AP168">
        <v>2</v>
      </c>
      <c r="AQ168">
        <v>3</v>
      </c>
      <c r="AR168">
        <v>2</v>
      </c>
      <c r="AS168">
        <v>3</v>
      </c>
      <c r="AT168">
        <v>2</v>
      </c>
      <c r="AU168">
        <v>3</v>
      </c>
      <c r="AV168">
        <v>3</v>
      </c>
      <c r="AW168">
        <v>3</v>
      </c>
      <c r="AX168">
        <v>2</v>
      </c>
      <c r="AY168">
        <v>4</v>
      </c>
      <c r="AZ168">
        <v>1</v>
      </c>
      <c r="BA168">
        <v>3</v>
      </c>
      <c r="BB168">
        <v>3</v>
      </c>
      <c r="BC168">
        <v>3</v>
      </c>
      <c r="BD168">
        <v>2</v>
      </c>
      <c r="BE168">
        <v>2</v>
      </c>
      <c r="BF168">
        <v>2</v>
      </c>
      <c r="BG168" t="s">
        <v>53</v>
      </c>
      <c r="BH168" s="3">
        <f>VLOOKUP(BG168,[1]Sheet1!$N$1:$O$3, 2,0)</f>
        <v>1</v>
      </c>
      <c r="BI168">
        <v>1</v>
      </c>
      <c r="BJ168" t="s">
        <v>54</v>
      </c>
      <c r="BK168" s="3">
        <f>VLOOKUP(BJ168:BJ168,[1]Sheet1!$Q$1:$R$3,2,0)</f>
        <v>2</v>
      </c>
      <c r="BL168">
        <v>2</v>
      </c>
      <c r="BM168" t="s">
        <v>55</v>
      </c>
      <c r="BN168" s="3">
        <f>VLOOKUP(BM168,[1]Sheet1!$T$1:$U$5,2,0)</f>
        <v>2</v>
      </c>
      <c r="BO168">
        <v>2</v>
      </c>
      <c r="BP168" t="s">
        <v>83</v>
      </c>
      <c r="BQ168">
        <f>VLOOKUP(BP168,[1]Sheet1!$W$1:$X$4,2,0)</f>
        <v>1</v>
      </c>
      <c r="BR168">
        <v>1</v>
      </c>
    </row>
    <row r="169" spans="1:70" ht="15.75" customHeight="1" thickBot="1" x14ac:dyDescent="0.3">
      <c r="A169" s="8">
        <v>45257.938248923616</v>
      </c>
      <c r="B169" s="3" t="s">
        <v>281</v>
      </c>
      <c r="C169" s="3" t="s">
        <v>45</v>
      </c>
      <c r="D169" s="3" t="s">
        <v>45</v>
      </c>
      <c r="E169" s="3" t="s">
        <v>46</v>
      </c>
      <c r="F169" s="3" t="s">
        <v>90</v>
      </c>
      <c r="G169" s="3">
        <f t="shared" si="10"/>
        <v>1</v>
      </c>
      <c r="H169" s="3">
        <f t="shared" si="11"/>
        <v>1</v>
      </c>
      <c r="I169" s="3">
        <f t="shared" si="12"/>
        <v>0</v>
      </c>
      <c r="J169" s="3">
        <f t="shared" si="13"/>
        <v>1</v>
      </c>
      <c r="K169" s="3">
        <f t="shared" si="14"/>
        <v>0</v>
      </c>
      <c r="L169">
        <v>1</v>
      </c>
      <c r="M169">
        <v>1</v>
      </c>
      <c r="N169">
        <v>0</v>
      </c>
      <c r="O169">
        <v>1</v>
      </c>
      <c r="P169">
        <v>0</v>
      </c>
      <c r="Q169" t="s">
        <v>48</v>
      </c>
      <c r="R169" s="3">
        <f>VLOOKUP(Q169,[1]Sheet1!$A$1:$B$4, 2,0)</f>
        <v>1</v>
      </c>
      <c r="S169">
        <v>1</v>
      </c>
      <c r="T169" s="4" t="s">
        <v>60</v>
      </c>
      <c r="U169" s="3">
        <f>VLOOKUP(T169,[1]Sheet1!$E$1:$F$3, 2,0)</f>
        <v>1</v>
      </c>
      <c r="V169">
        <v>1</v>
      </c>
      <c r="W169" s="5" t="s">
        <v>149</v>
      </c>
      <c r="X169" s="3">
        <f>VLOOKUP(W169,[1]Sheet1!$H$1:$I$4, 2,0)</f>
        <v>2</v>
      </c>
      <c r="Y169">
        <v>2</v>
      </c>
      <c r="Z169" s="4" t="s">
        <v>82</v>
      </c>
      <c r="AA169" s="3">
        <f>VLOOKUP(Z169,[1]Sheet1!$K$1:$L$4, 2,0)</f>
        <v>1</v>
      </c>
      <c r="AB169">
        <v>1</v>
      </c>
      <c r="AC169" t="s">
        <v>52</v>
      </c>
      <c r="AD169">
        <v>4</v>
      </c>
      <c r="AE169">
        <v>5</v>
      </c>
      <c r="AF169">
        <v>4</v>
      </c>
      <c r="AG169">
        <v>3</v>
      </c>
      <c r="AH169">
        <v>4</v>
      </c>
      <c r="AI169">
        <v>4</v>
      </c>
      <c r="AJ169">
        <v>3</v>
      </c>
      <c r="AK169">
        <v>4</v>
      </c>
      <c r="AL169">
        <v>4</v>
      </c>
      <c r="AM169">
        <v>4</v>
      </c>
      <c r="AN169">
        <v>3</v>
      </c>
      <c r="AO169">
        <v>3</v>
      </c>
      <c r="AP169">
        <v>2</v>
      </c>
      <c r="AQ169">
        <v>3</v>
      </c>
      <c r="AR169">
        <v>5</v>
      </c>
      <c r="AS169">
        <v>4</v>
      </c>
      <c r="AT169">
        <v>4</v>
      </c>
      <c r="AU169">
        <v>3</v>
      </c>
      <c r="AV169">
        <v>4</v>
      </c>
      <c r="AW169">
        <v>4</v>
      </c>
      <c r="AX169">
        <v>3</v>
      </c>
      <c r="AY169">
        <v>4</v>
      </c>
      <c r="AZ169">
        <v>3</v>
      </c>
      <c r="BA169">
        <v>4</v>
      </c>
      <c r="BB169">
        <v>4</v>
      </c>
      <c r="BC169">
        <v>4</v>
      </c>
      <c r="BD169">
        <v>4</v>
      </c>
      <c r="BE169">
        <v>4</v>
      </c>
      <c r="BF169">
        <v>4</v>
      </c>
      <c r="BG169" t="s">
        <v>53</v>
      </c>
      <c r="BH169" s="3">
        <f>VLOOKUP(BG169,[1]Sheet1!$N$1:$O$3, 2,0)</f>
        <v>1</v>
      </c>
      <c r="BI169">
        <v>1</v>
      </c>
      <c r="BJ169" t="s">
        <v>54</v>
      </c>
      <c r="BK169" s="3">
        <f>VLOOKUP(BJ169:BJ169,[1]Sheet1!$Q$1:$R$3,2,0)</f>
        <v>2</v>
      </c>
      <c r="BL169">
        <v>2</v>
      </c>
      <c r="BM169" t="s">
        <v>55</v>
      </c>
      <c r="BN169" s="3">
        <f>VLOOKUP(BM169,[1]Sheet1!$T$1:$U$5,2,0)</f>
        <v>2</v>
      </c>
      <c r="BO169">
        <v>2</v>
      </c>
      <c r="BP169" t="s">
        <v>56</v>
      </c>
      <c r="BQ169">
        <f>VLOOKUP(BP169,[1]Sheet1!$W$1:$X$4,2,0)</f>
        <v>2</v>
      </c>
      <c r="BR169">
        <v>2</v>
      </c>
    </row>
    <row r="170" spans="1:70" ht="15.75" customHeight="1" thickBot="1" x14ac:dyDescent="0.3">
      <c r="A170" s="8">
        <v>45257.938309363424</v>
      </c>
      <c r="B170" s="3" t="s">
        <v>282</v>
      </c>
      <c r="C170" s="3" t="s">
        <v>45</v>
      </c>
      <c r="D170" s="3" t="s">
        <v>45</v>
      </c>
      <c r="E170" s="3" t="s">
        <v>46</v>
      </c>
      <c r="F170" s="3" t="s">
        <v>64</v>
      </c>
      <c r="G170" s="3">
        <f t="shared" si="10"/>
        <v>1</v>
      </c>
      <c r="H170" s="3">
        <f t="shared" si="11"/>
        <v>1</v>
      </c>
      <c r="I170" s="3">
        <f t="shared" si="12"/>
        <v>1</v>
      </c>
      <c r="J170" s="3">
        <f t="shared" si="13"/>
        <v>0</v>
      </c>
      <c r="K170" s="3">
        <f t="shared" si="14"/>
        <v>0</v>
      </c>
      <c r="L170">
        <v>1</v>
      </c>
      <c r="M170">
        <v>1</v>
      </c>
      <c r="N170">
        <v>1</v>
      </c>
      <c r="O170">
        <v>0</v>
      </c>
      <c r="P170">
        <v>0</v>
      </c>
      <c r="Q170" t="s">
        <v>59</v>
      </c>
      <c r="R170" s="3">
        <f>VLOOKUP(Q170,[1]Sheet1!$A$1:$B$4, 2,0)</f>
        <v>3</v>
      </c>
      <c r="S170">
        <v>3</v>
      </c>
      <c r="T170" s="4" t="s">
        <v>70</v>
      </c>
      <c r="U170" s="3">
        <f>VLOOKUP(T170,[1]Sheet1!$E$1:$F$3, 2,0)</f>
        <v>2</v>
      </c>
      <c r="V170">
        <v>2</v>
      </c>
      <c r="W170" s="5" t="s">
        <v>149</v>
      </c>
      <c r="X170" s="3">
        <f>VLOOKUP(W170,[1]Sheet1!$H$1:$I$4, 2,0)</f>
        <v>2</v>
      </c>
      <c r="Y170">
        <v>2</v>
      </c>
      <c r="Z170" s="4" t="s">
        <v>51</v>
      </c>
      <c r="AA170" s="3">
        <f>VLOOKUP(Z170,[1]Sheet1!$K$1:$L$4, 2,0)</f>
        <v>2</v>
      </c>
      <c r="AB170">
        <v>2</v>
      </c>
      <c r="AC170" t="s">
        <v>52</v>
      </c>
      <c r="AD170">
        <v>3</v>
      </c>
      <c r="AE170">
        <v>3</v>
      </c>
      <c r="AF170">
        <v>3</v>
      </c>
      <c r="AG170">
        <v>3</v>
      </c>
      <c r="AH170">
        <v>3</v>
      </c>
      <c r="AI170">
        <v>3</v>
      </c>
      <c r="AJ170">
        <v>3</v>
      </c>
      <c r="AK170">
        <v>3</v>
      </c>
      <c r="AL170">
        <v>3</v>
      </c>
      <c r="AM170">
        <v>3</v>
      </c>
      <c r="AN170">
        <v>3</v>
      </c>
      <c r="AO170">
        <v>3</v>
      </c>
      <c r="AP170">
        <v>3</v>
      </c>
      <c r="AQ170">
        <v>3</v>
      </c>
      <c r="AR170">
        <v>3</v>
      </c>
      <c r="AS170">
        <v>3</v>
      </c>
      <c r="AT170">
        <v>3</v>
      </c>
      <c r="AU170">
        <v>3</v>
      </c>
      <c r="AV170">
        <v>3</v>
      </c>
      <c r="AW170">
        <v>3</v>
      </c>
      <c r="AX170">
        <v>3</v>
      </c>
      <c r="AY170">
        <v>3</v>
      </c>
      <c r="AZ170">
        <v>3</v>
      </c>
      <c r="BA170">
        <v>3</v>
      </c>
      <c r="BB170">
        <v>3</v>
      </c>
      <c r="BC170">
        <v>3</v>
      </c>
      <c r="BD170">
        <v>3</v>
      </c>
      <c r="BE170">
        <v>3</v>
      </c>
      <c r="BF170">
        <v>3</v>
      </c>
      <c r="BG170" t="s">
        <v>53</v>
      </c>
      <c r="BH170" s="3">
        <f>VLOOKUP(BG170,[1]Sheet1!$N$1:$O$3, 2,0)</f>
        <v>1</v>
      </c>
      <c r="BI170">
        <v>1</v>
      </c>
      <c r="BJ170" t="s">
        <v>54</v>
      </c>
      <c r="BK170" s="3">
        <f>VLOOKUP(BJ170:BJ170,[1]Sheet1!$Q$1:$R$3,2,0)</f>
        <v>2</v>
      </c>
      <c r="BL170">
        <v>2</v>
      </c>
      <c r="BM170" t="s">
        <v>55</v>
      </c>
      <c r="BN170" s="3">
        <f>VLOOKUP(BM170,[1]Sheet1!$T$1:$U$5,2,0)</f>
        <v>2</v>
      </c>
      <c r="BO170">
        <v>2</v>
      </c>
      <c r="BP170" t="s">
        <v>56</v>
      </c>
      <c r="BQ170">
        <f>VLOOKUP(BP170,[1]Sheet1!$W$1:$X$4,2,0)</f>
        <v>2</v>
      </c>
      <c r="BR170">
        <v>2</v>
      </c>
    </row>
    <row r="171" spans="1:70" ht="15.75" customHeight="1" thickBot="1" x14ac:dyDescent="0.3">
      <c r="A171" s="8">
        <v>45257.939380462965</v>
      </c>
      <c r="B171" s="3" t="s">
        <v>283</v>
      </c>
      <c r="C171" s="3" t="s">
        <v>45</v>
      </c>
      <c r="D171" s="3" t="s">
        <v>45</v>
      </c>
      <c r="E171" s="3" t="s">
        <v>46</v>
      </c>
      <c r="F171" s="3" t="s">
        <v>87</v>
      </c>
      <c r="G171" s="3">
        <f t="shared" si="10"/>
        <v>1</v>
      </c>
      <c r="H171" s="3">
        <f t="shared" si="11"/>
        <v>1</v>
      </c>
      <c r="I171" s="3">
        <f t="shared" si="12"/>
        <v>1</v>
      </c>
      <c r="J171" s="3">
        <f t="shared" si="13"/>
        <v>1</v>
      </c>
      <c r="K171" s="3">
        <f t="shared" si="14"/>
        <v>0</v>
      </c>
      <c r="L171">
        <v>1</v>
      </c>
      <c r="M171">
        <v>1</v>
      </c>
      <c r="N171">
        <v>1</v>
      </c>
      <c r="O171">
        <v>1</v>
      </c>
      <c r="P171">
        <v>0</v>
      </c>
      <c r="Q171" t="s">
        <v>65</v>
      </c>
      <c r="R171" s="3">
        <f>VLOOKUP(Q171,[1]Sheet1!$A$1:$B$4, 2,0)</f>
        <v>2</v>
      </c>
      <c r="S171">
        <v>2</v>
      </c>
      <c r="T171" s="4" t="s">
        <v>60</v>
      </c>
      <c r="U171" s="3">
        <f>VLOOKUP(T171,[1]Sheet1!$E$1:$F$3, 2,0)</f>
        <v>1</v>
      </c>
      <c r="V171">
        <v>1</v>
      </c>
      <c r="W171" s="5" t="s">
        <v>50</v>
      </c>
      <c r="X171" s="3">
        <f>VLOOKUP(W171,[1]Sheet1!$H$1:$I$4, 2,0)</f>
        <v>1</v>
      </c>
      <c r="Y171">
        <v>1</v>
      </c>
      <c r="Z171" s="4" t="s">
        <v>82</v>
      </c>
      <c r="AA171" s="3">
        <f>VLOOKUP(Z171,[1]Sheet1!$K$1:$L$4, 2,0)</f>
        <v>1</v>
      </c>
      <c r="AB171">
        <v>1</v>
      </c>
      <c r="AC171" t="s">
        <v>88</v>
      </c>
      <c r="AD171">
        <v>3</v>
      </c>
      <c r="AE171">
        <v>3</v>
      </c>
      <c r="AF171">
        <v>3</v>
      </c>
      <c r="AG171">
        <v>3</v>
      </c>
      <c r="AH171">
        <v>3</v>
      </c>
      <c r="AI171">
        <v>3</v>
      </c>
      <c r="AJ171">
        <v>3</v>
      </c>
      <c r="AK171">
        <v>3</v>
      </c>
      <c r="AL171">
        <v>3</v>
      </c>
      <c r="AM171">
        <v>3</v>
      </c>
      <c r="AN171">
        <v>3</v>
      </c>
      <c r="AO171">
        <v>3</v>
      </c>
      <c r="AP171">
        <v>3</v>
      </c>
      <c r="AQ171">
        <v>3</v>
      </c>
      <c r="AR171">
        <v>3</v>
      </c>
      <c r="AS171">
        <v>3</v>
      </c>
      <c r="AT171">
        <v>3</v>
      </c>
      <c r="AU171">
        <v>3</v>
      </c>
      <c r="AV171">
        <v>3</v>
      </c>
      <c r="AW171">
        <v>3</v>
      </c>
      <c r="AX171">
        <v>3</v>
      </c>
      <c r="AY171">
        <v>3</v>
      </c>
      <c r="AZ171">
        <v>3</v>
      </c>
      <c r="BA171">
        <v>3</v>
      </c>
      <c r="BB171">
        <v>3</v>
      </c>
      <c r="BC171">
        <v>3</v>
      </c>
      <c r="BD171">
        <v>3</v>
      </c>
      <c r="BE171">
        <v>3</v>
      </c>
      <c r="BF171">
        <v>3</v>
      </c>
      <c r="BG171" t="s">
        <v>53</v>
      </c>
      <c r="BH171" s="3">
        <f>VLOOKUP(BG171,[1]Sheet1!$N$1:$O$3, 2,0)</f>
        <v>1</v>
      </c>
      <c r="BI171">
        <v>1</v>
      </c>
      <c r="BJ171" t="s">
        <v>54</v>
      </c>
      <c r="BK171" s="3">
        <f>VLOOKUP(BJ171:BJ171,[1]Sheet1!$Q$1:$R$3,2,0)</f>
        <v>2</v>
      </c>
      <c r="BL171">
        <v>2</v>
      </c>
      <c r="BM171" t="s">
        <v>55</v>
      </c>
      <c r="BN171" s="3">
        <f>VLOOKUP(BM171,[1]Sheet1!$T$1:$U$5,2,0)</f>
        <v>2</v>
      </c>
      <c r="BO171">
        <v>2</v>
      </c>
      <c r="BP171" t="s">
        <v>83</v>
      </c>
      <c r="BQ171">
        <f>VLOOKUP(BP171,[1]Sheet1!$W$1:$X$4,2,0)</f>
        <v>1</v>
      </c>
      <c r="BR171">
        <v>1</v>
      </c>
    </row>
    <row r="172" spans="1:70" ht="15.75" customHeight="1" thickBot="1" x14ac:dyDescent="0.3">
      <c r="A172" s="8">
        <v>45257.946546851847</v>
      </c>
      <c r="B172" s="3" t="s">
        <v>284</v>
      </c>
      <c r="C172" s="3" t="s">
        <v>45</v>
      </c>
      <c r="D172" s="3" t="s">
        <v>45</v>
      </c>
      <c r="E172" s="3" t="s">
        <v>46</v>
      </c>
      <c r="F172" s="3" t="s">
        <v>87</v>
      </c>
      <c r="G172" s="3">
        <f t="shared" si="10"/>
        <v>1</v>
      </c>
      <c r="H172" s="3">
        <f t="shared" si="11"/>
        <v>1</v>
      </c>
      <c r="I172" s="3">
        <f t="shared" si="12"/>
        <v>1</v>
      </c>
      <c r="J172" s="3">
        <f t="shared" si="13"/>
        <v>1</v>
      </c>
      <c r="K172" s="3">
        <f t="shared" si="14"/>
        <v>0</v>
      </c>
      <c r="L172">
        <v>1</v>
      </c>
      <c r="M172">
        <v>1</v>
      </c>
      <c r="N172">
        <v>1</v>
      </c>
      <c r="O172">
        <v>1</v>
      </c>
      <c r="P172">
        <v>0</v>
      </c>
      <c r="Q172" t="s">
        <v>59</v>
      </c>
      <c r="R172" s="3">
        <f>VLOOKUP(Q172,[1]Sheet1!$A$1:$B$4, 2,0)</f>
        <v>3</v>
      </c>
      <c r="S172">
        <v>3</v>
      </c>
      <c r="T172" s="4" t="s">
        <v>60</v>
      </c>
      <c r="U172" s="3">
        <f>VLOOKUP(T172,[1]Sheet1!$E$1:$F$3, 2,0)</f>
        <v>1</v>
      </c>
      <c r="V172">
        <v>1</v>
      </c>
      <c r="W172" s="5" t="s">
        <v>149</v>
      </c>
      <c r="X172" s="3">
        <f>VLOOKUP(W172,[1]Sheet1!$H$1:$I$4, 2,0)</f>
        <v>2</v>
      </c>
      <c r="Y172">
        <v>2</v>
      </c>
      <c r="Z172" s="4" t="s">
        <v>51</v>
      </c>
      <c r="AA172" s="3">
        <f>VLOOKUP(Z172,[1]Sheet1!$K$1:$L$4, 2,0)</f>
        <v>2</v>
      </c>
      <c r="AB172">
        <v>2</v>
      </c>
      <c r="AC172" t="s">
        <v>52</v>
      </c>
      <c r="AD172">
        <v>4</v>
      </c>
      <c r="AE172">
        <v>4</v>
      </c>
      <c r="AF172">
        <v>4</v>
      </c>
      <c r="AG172">
        <v>4</v>
      </c>
      <c r="AH172">
        <v>4</v>
      </c>
      <c r="AI172">
        <v>4</v>
      </c>
      <c r="AJ172">
        <v>4</v>
      </c>
      <c r="AK172">
        <v>4</v>
      </c>
      <c r="AL172">
        <v>4</v>
      </c>
      <c r="AM172">
        <v>4</v>
      </c>
      <c r="AN172">
        <v>4</v>
      </c>
      <c r="AO172">
        <v>4</v>
      </c>
      <c r="AP172">
        <v>4</v>
      </c>
      <c r="AQ172">
        <v>4</v>
      </c>
      <c r="AR172">
        <v>4</v>
      </c>
      <c r="AS172">
        <v>4</v>
      </c>
      <c r="AT172">
        <v>4</v>
      </c>
      <c r="AU172">
        <v>4</v>
      </c>
      <c r="AV172">
        <v>4</v>
      </c>
      <c r="AW172">
        <v>4</v>
      </c>
      <c r="AX172">
        <v>4</v>
      </c>
      <c r="AY172">
        <v>4</v>
      </c>
      <c r="AZ172">
        <v>4</v>
      </c>
      <c r="BA172">
        <v>4</v>
      </c>
      <c r="BB172">
        <v>4</v>
      </c>
      <c r="BC172">
        <v>4</v>
      </c>
      <c r="BD172">
        <v>4</v>
      </c>
      <c r="BE172">
        <v>4</v>
      </c>
      <c r="BF172">
        <v>4</v>
      </c>
      <c r="BG172" t="s">
        <v>53</v>
      </c>
      <c r="BH172" s="3">
        <f>VLOOKUP(BG172,[1]Sheet1!$N$1:$O$3, 2,0)</f>
        <v>1</v>
      </c>
      <c r="BI172">
        <v>1</v>
      </c>
      <c r="BJ172" t="s">
        <v>54</v>
      </c>
      <c r="BK172" s="3">
        <f>VLOOKUP(BJ172:BJ172,[1]Sheet1!$Q$1:$R$3,2,0)</f>
        <v>2</v>
      </c>
      <c r="BL172">
        <v>2</v>
      </c>
      <c r="BM172" t="s">
        <v>55</v>
      </c>
      <c r="BN172" s="3">
        <f>VLOOKUP(BM172,[1]Sheet1!$T$1:$U$5,2,0)</f>
        <v>2</v>
      </c>
      <c r="BO172">
        <v>2</v>
      </c>
      <c r="BP172" t="s">
        <v>68</v>
      </c>
      <c r="BQ172">
        <f>VLOOKUP(BP172,[1]Sheet1!$W$1:$X$4,2,0)</f>
        <v>3</v>
      </c>
      <c r="BR172">
        <v>3</v>
      </c>
    </row>
    <row r="173" spans="1:70" ht="15.75" customHeight="1" thickBot="1" x14ac:dyDescent="0.3">
      <c r="A173" s="8">
        <v>45257.947274062499</v>
      </c>
      <c r="B173" s="3" t="s">
        <v>285</v>
      </c>
      <c r="C173" s="3" t="s">
        <v>45</v>
      </c>
      <c r="D173" s="3" t="s">
        <v>45</v>
      </c>
      <c r="E173" s="3" t="s">
        <v>46</v>
      </c>
      <c r="F173" s="3" t="s">
        <v>47</v>
      </c>
      <c r="G173" s="3">
        <f t="shared" si="10"/>
        <v>1</v>
      </c>
      <c r="H173" s="3">
        <f t="shared" si="11"/>
        <v>1</v>
      </c>
      <c r="I173" s="3">
        <f t="shared" si="12"/>
        <v>0</v>
      </c>
      <c r="J173" s="3">
        <f t="shared" si="13"/>
        <v>0</v>
      </c>
      <c r="K173" s="3">
        <f t="shared" si="14"/>
        <v>0</v>
      </c>
      <c r="L173">
        <v>1</v>
      </c>
      <c r="M173">
        <v>1</v>
      </c>
      <c r="N173">
        <v>0</v>
      </c>
      <c r="O173">
        <v>0</v>
      </c>
      <c r="P173">
        <v>0</v>
      </c>
      <c r="Q173" t="s">
        <v>48</v>
      </c>
      <c r="R173" s="3">
        <f>VLOOKUP(Q173,[1]Sheet1!$A$1:$B$4, 2,0)</f>
        <v>1</v>
      </c>
      <c r="S173">
        <v>1</v>
      </c>
      <c r="T173" s="4" t="s">
        <v>60</v>
      </c>
      <c r="U173" s="3">
        <f>VLOOKUP(T173,[1]Sheet1!$E$1:$F$3, 2,0)</f>
        <v>1</v>
      </c>
      <c r="V173">
        <v>1</v>
      </c>
      <c r="W173" s="5" t="s">
        <v>149</v>
      </c>
      <c r="X173" s="3">
        <f>VLOOKUP(W173,[1]Sheet1!$H$1:$I$4, 2,0)</f>
        <v>2</v>
      </c>
      <c r="Y173">
        <v>2</v>
      </c>
      <c r="Z173" s="4" t="s">
        <v>82</v>
      </c>
      <c r="AA173" s="3">
        <f>VLOOKUP(Z173,[1]Sheet1!$K$1:$L$4, 2,0)</f>
        <v>1</v>
      </c>
      <c r="AB173">
        <v>1</v>
      </c>
      <c r="AC173" t="s">
        <v>52</v>
      </c>
      <c r="AD173">
        <v>5</v>
      </c>
      <c r="AE173">
        <v>5</v>
      </c>
      <c r="AF173">
        <v>3</v>
      </c>
      <c r="AG173">
        <v>3</v>
      </c>
      <c r="AH173">
        <v>5</v>
      </c>
      <c r="AI173">
        <v>4</v>
      </c>
      <c r="AJ173">
        <v>3</v>
      </c>
      <c r="AK173">
        <v>5</v>
      </c>
      <c r="AL173">
        <v>5</v>
      </c>
      <c r="AM173">
        <v>5</v>
      </c>
      <c r="AN173">
        <v>5</v>
      </c>
      <c r="AO173">
        <v>5</v>
      </c>
      <c r="AP173">
        <v>3</v>
      </c>
      <c r="AQ173">
        <v>3</v>
      </c>
      <c r="AR173">
        <v>5</v>
      </c>
      <c r="AS173">
        <v>4</v>
      </c>
      <c r="AT173">
        <v>5</v>
      </c>
      <c r="AU173">
        <v>5</v>
      </c>
      <c r="AV173">
        <v>5</v>
      </c>
      <c r="AW173">
        <v>5</v>
      </c>
      <c r="AX173">
        <v>5</v>
      </c>
      <c r="AY173">
        <v>5</v>
      </c>
      <c r="AZ173">
        <v>5</v>
      </c>
      <c r="BA173">
        <v>5</v>
      </c>
      <c r="BB173">
        <v>5</v>
      </c>
      <c r="BC173">
        <v>5</v>
      </c>
      <c r="BD173">
        <v>5</v>
      </c>
      <c r="BE173">
        <v>5</v>
      </c>
      <c r="BF173">
        <v>2</v>
      </c>
      <c r="BG173" t="s">
        <v>53</v>
      </c>
      <c r="BH173" s="3">
        <f>VLOOKUP(BG173,[1]Sheet1!$N$1:$O$3, 2,0)</f>
        <v>1</v>
      </c>
      <c r="BI173">
        <v>1</v>
      </c>
      <c r="BJ173" t="s">
        <v>54</v>
      </c>
      <c r="BK173" s="3">
        <f>VLOOKUP(BJ173:BJ173,[1]Sheet1!$Q$1:$R$3,2,0)</f>
        <v>2</v>
      </c>
      <c r="BL173">
        <v>2</v>
      </c>
      <c r="BM173" t="s">
        <v>55</v>
      </c>
      <c r="BN173" s="3">
        <f>VLOOKUP(BM173,[1]Sheet1!$T$1:$U$5,2,0)</f>
        <v>2</v>
      </c>
      <c r="BO173">
        <v>2</v>
      </c>
      <c r="BP173" t="s">
        <v>68</v>
      </c>
      <c r="BQ173">
        <f>VLOOKUP(BP173,[1]Sheet1!$W$1:$X$4,2,0)</f>
        <v>3</v>
      </c>
      <c r="BR173">
        <v>3</v>
      </c>
    </row>
    <row r="174" spans="1:70" ht="15.75" customHeight="1" thickBot="1" x14ac:dyDescent="0.3">
      <c r="A174" s="8">
        <v>45257.958206979165</v>
      </c>
      <c r="B174" s="3" t="s">
        <v>286</v>
      </c>
      <c r="C174" s="3" t="s">
        <v>45</v>
      </c>
      <c r="D174" s="3" t="s">
        <v>45</v>
      </c>
      <c r="E174" s="3" t="s">
        <v>46</v>
      </c>
      <c r="F174" s="3" t="s">
        <v>87</v>
      </c>
      <c r="G174" s="3">
        <f t="shared" si="10"/>
        <v>1</v>
      </c>
      <c r="H174" s="3">
        <f t="shared" si="11"/>
        <v>1</v>
      </c>
      <c r="I174" s="3">
        <f t="shared" si="12"/>
        <v>1</v>
      </c>
      <c r="J174" s="3">
        <f t="shared" si="13"/>
        <v>1</v>
      </c>
      <c r="K174" s="3">
        <f t="shared" si="14"/>
        <v>0</v>
      </c>
      <c r="L174">
        <v>1</v>
      </c>
      <c r="M174">
        <v>1</v>
      </c>
      <c r="N174">
        <v>1</v>
      </c>
      <c r="O174">
        <v>1</v>
      </c>
      <c r="P174">
        <v>0</v>
      </c>
      <c r="Q174" t="s">
        <v>65</v>
      </c>
      <c r="R174" s="3">
        <f>VLOOKUP(Q174,[1]Sheet1!$A$1:$B$4, 2,0)</f>
        <v>2</v>
      </c>
      <c r="S174">
        <v>2</v>
      </c>
      <c r="T174" s="4" t="s">
        <v>60</v>
      </c>
      <c r="U174" s="3">
        <f>VLOOKUP(T174,[1]Sheet1!$E$1:$F$3, 2,0)</f>
        <v>1</v>
      </c>
      <c r="V174">
        <v>1</v>
      </c>
      <c r="W174" s="5" t="s">
        <v>149</v>
      </c>
      <c r="X174" s="3">
        <f>VLOOKUP(W174,[1]Sheet1!$H$1:$I$4, 2,0)</f>
        <v>2</v>
      </c>
      <c r="Y174">
        <v>2</v>
      </c>
      <c r="Z174" s="4" t="s">
        <v>82</v>
      </c>
      <c r="AA174" s="3">
        <f>VLOOKUP(Z174,[1]Sheet1!$K$1:$L$4, 2,0)</f>
        <v>1</v>
      </c>
      <c r="AB174">
        <v>1</v>
      </c>
      <c r="AC174" t="s">
        <v>52</v>
      </c>
      <c r="AD174">
        <v>3</v>
      </c>
      <c r="AE174">
        <v>4</v>
      </c>
      <c r="AF174">
        <v>5</v>
      </c>
      <c r="AG174">
        <v>4</v>
      </c>
      <c r="AH174">
        <v>5</v>
      </c>
      <c r="AI174">
        <v>3</v>
      </c>
      <c r="AJ174">
        <v>4</v>
      </c>
      <c r="AK174">
        <v>5</v>
      </c>
      <c r="AL174">
        <v>4</v>
      </c>
      <c r="AM174">
        <v>5</v>
      </c>
      <c r="AN174">
        <v>4</v>
      </c>
      <c r="AO174">
        <v>4</v>
      </c>
      <c r="AP174">
        <v>4</v>
      </c>
      <c r="AQ174">
        <v>5</v>
      </c>
      <c r="AR174">
        <v>4</v>
      </c>
      <c r="AS174">
        <v>3</v>
      </c>
      <c r="AT174">
        <v>4</v>
      </c>
      <c r="AU174">
        <v>4</v>
      </c>
      <c r="AV174">
        <v>4</v>
      </c>
      <c r="AW174">
        <v>5</v>
      </c>
      <c r="AX174">
        <v>3</v>
      </c>
      <c r="AY174">
        <v>4</v>
      </c>
      <c r="AZ174">
        <v>4</v>
      </c>
      <c r="BA174">
        <v>5</v>
      </c>
      <c r="BB174">
        <v>5</v>
      </c>
      <c r="BC174">
        <v>3</v>
      </c>
      <c r="BD174">
        <v>4</v>
      </c>
      <c r="BE174">
        <v>4</v>
      </c>
      <c r="BF174">
        <v>5</v>
      </c>
      <c r="BG174" t="s">
        <v>53</v>
      </c>
      <c r="BH174" s="3">
        <f>VLOOKUP(BG174,[1]Sheet1!$N$1:$O$3, 2,0)</f>
        <v>1</v>
      </c>
      <c r="BI174">
        <v>1</v>
      </c>
      <c r="BJ174" t="s">
        <v>54</v>
      </c>
      <c r="BK174" s="3">
        <f>VLOOKUP(BJ174:BJ174,[1]Sheet1!$Q$1:$R$3,2,0)</f>
        <v>2</v>
      </c>
      <c r="BL174">
        <v>2</v>
      </c>
      <c r="BM174" t="s">
        <v>55</v>
      </c>
      <c r="BN174" s="3">
        <f>VLOOKUP(BM174,[1]Sheet1!$T$1:$U$5,2,0)</f>
        <v>2</v>
      </c>
      <c r="BO174">
        <v>2</v>
      </c>
      <c r="BP174" t="s">
        <v>83</v>
      </c>
      <c r="BQ174">
        <f>VLOOKUP(BP174,[1]Sheet1!$W$1:$X$4,2,0)</f>
        <v>1</v>
      </c>
      <c r="BR174">
        <v>1</v>
      </c>
    </row>
    <row r="175" spans="1:70" ht="15.75" customHeight="1" thickBot="1" x14ac:dyDescent="0.3">
      <c r="A175" s="8">
        <v>45257.967960034723</v>
      </c>
      <c r="B175" s="3" t="s">
        <v>287</v>
      </c>
      <c r="C175" s="3" t="s">
        <v>45</v>
      </c>
      <c r="D175" s="3" t="s">
        <v>45</v>
      </c>
      <c r="E175" s="3" t="s">
        <v>46</v>
      </c>
      <c r="F175" s="3" t="s">
        <v>64</v>
      </c>
      <c r="G175" s="3">
        <f t="shared" si="10"/>
        <v>1</v>
      </c>
      <c r="H175" s="3">
        <f t="shared" si="11"/>
        <v>1</v>
      </c>
      <c r="I175" s="3">
        <f t="shared" si="12"/>
        <v>1</v>
      </c>
      <c r="J175" s="3">
        <f t="shared" si="13"/>
        <v>0</v>
      </c>
      <c r="K175" s="3">
        <f t="shared" si="14"/>
        <v>0</v>
      </c>
      <c r="L175">
        <v>1</v>
      </c>
      <c r="M175">
        <v>1</v>
      </c>
      <c r="N175">
        <v>1</v>
      </c>
      <c r="O175">
        <v>0</v>
      </c>
      <c r="P175">
        <v>0</v>
      </c>
      <c r="Q175" t="s">
        <v>65</v>
      </c>
      <c r="R175" s="3">
        <f>VLOOKUP(Q175,[1]Sheet1!$A$1:$B$4, 2,0)</f>
        <v>2</v>
      </c>
      <c r="S175">
        <v>2</v>
      </c>
      <c r="T175" s="4" t="s">
        <v>49</v>
      </c>
      <c r="U175" s="3">
        <f>VLOOKUP(T175,[1]Sheet1!$E$1:$F$3, 2,0)</f>
        <v>3</v>
      </c>
      <c r="V175">
        <v>3</v>
      </c>
      <c r="W175" s="5" t="s">
        <v>149</v>
      </c>
      <c r="X175" s="3">
        <f>VLOOKUP(W175,[1]Sheet1!$H$1:$I$4, 2,0)</f>
        <v>2</v>
      </c>
      <c r="Y175">
        <v>2</v>
      </c>
      <c r="Z175" s="4" t="s">
        <v>62</v>
      </c>
      <c r="AA175" s="3">
        <f>VLOOKUP(Z175,[1]Sheet1!$K$1:$L$4, 2,0)</f>
        <v>3</v>
      </c>
      <c r="AB175">
        <v>3</v>
      </c>
      <c r="AC175" t="s">
        <v>52</v>
      </c>
      <c r="AD175">
        <v>4</v>
      </c>
      <c r="AE175">
        <v>4</v>
      </c>
      <c r="AF175">
        <v>4</v>
      </c>
      <c r="AG175">
        <v>4</v>
      </c>
      <c r="AH175">
        <v>4</v>
      </c>
      <c r="AI175">
        <v>2</v>
      </c>
      <c r="AJ175">
        <v>4</v>
      </c>
      <c r="AK175">
        <v>4</v>
      </c>
      <c r="AL175">
        <v>4</v>
      </c>
      <c r="AM175">
        <v>4</v>
      </c>
      <c r="AN175">
        <v>4</v>
      </c>
      <c r="AO175">
        <v>4</v>
      </c>
      <c r="AP175">
        <v>2</v>
      </c>
      <c r="AQ175">
        <v>4</v>
      </c>
      <c r="AR175">
        <v>4</v>
      </c>
      <c r="AS175">
        <v>4</v>
      </c>
      <c r="AT175">
        <v>4</v>
      </c>
      <c r="AU175">
        <v>4</v>
      </c>
      <c r="AV175">
        <v>4</v>
      </c>
      <c r="AW175">
        <v>4</v>
      </c>
      <c r="AX175">
        <v>4</v>
      </c>
      <c r="AY175">
        <v>4</v>
      </c>
      <c r="AZ175">
        <v>4</v>
      </c>
      <c r="BA175">
        <v>4</v>
      </c>
      <c r="BB175">
        <v>4</v>
      </c>
      <c r="BC175">
        <v>4</v>
      </c>
      <c r="BD175">
        <v>4</v>
      </c>
      <c r="BE175">
        <v>4</v>
      </c>
      <c r="BF175">
        <v>4</v>
      </c>
      <c r="BG175" t="s">
        <v>53</v>
      </c>
      <c r="BH175" s="3">
        <f>VLOOKUP(BG175,[1]Sheet1!$N$1:$O$3, 2,0)</f>
        <v>1</v>
      </c>
      <c r="BI175">
        <v>1</v>
      </c>
      <c r="BJ175" t="s">
        <v>54</v>
      </c>
      <c r="BK175" s="3">
        <f>VLOOKUP(BJ175:BJ175,[1]Sheet1!$Q$1:$R$3,2,0)</f>
        <v>2</v>
      </c>
      <c r="BL175">
        <v>2</v>
      </c>
      <c r="BM175" t="s">
        <v>55</v>
      </c>
      <c r="BN175" s="3">
        <f>VLOOKUP(BM175,[1]Sheet1!$T$1:$U$5,2,0)</f>
        <v>2</v>
      </c>
      <c r="BO175">
        <v>2</v>
      </c>
      <c r="BP175" t="s">
        <v>56</v>
      </c>
      <c r="BQ175">
        <f>VLOOKUP(BP175,[1]Sheet1!$W$1:$X$4,2,0)</f>
        <v>2</v>
      </c>
      <c r="BR175">
        <v>2</v>
      </c>
    </row>
    <row r="176" spans="1:70" ht="15.75" customHeight="1" thickBot="1" x14ac:dyDescent="0.3">
      <c r="A176" s="8">
        <v>45257.973655972222</v>
      </c>
      <c r="B176" s="3" t="s">
        <v>244</v>
      </c>
      <c r="C176" s="3" t="s">
        <v>45</v>
      </c>
      <c r="D176" s="3" t="s">
        <v>45</v>
      </c>
      <c r="E176" s="3" t="s">
        <v>46</v>
      </c>
      <c r="F176" s="3" t="s">
        <v>47</v>
      </c>
      <c r="G176" s="3">
        <f t="shared" si="10"/>
        <v>1</v>
      </c>
      <c r="H176" s="3">
        <f t="shared" si="11"/>
        <v>1</v>
      </c>
      <c r="I176" s="3">
        <f t="shared" si="12"/>
        <v>0</v>
      </c>
      <c r="J176" s="3">
        <f t="shared" si="13"/>
        <v>0</v>
      </c>
      <c r="K176" s="3">
        <f t="shared" si="14"/>
        <v>0</v>
      </c>
      <c r="L176">
        <v>1</v>
      </c>
      <c r="M176">
        <v>1</v>
      </c>
      <c r="N176">
        <v>0</v>
      </c>
      <c r="O176">
        <v>0</v>
      </c>
      <c r="P176">
        <v>0</v>
      </c>
      <c r="Q176" t="s">
        <v>65</v>
      </c>
      <c r="R176" s="3">
        <f>VLOOKUP(Q176,[1]Sheet1!$A$1:$B$4, 2,0)</f>
        <v>2</v>
      </c>
      <c r="S176">
        <v>2</v>
      </c>
      <c r="T176" s="4" t="s">
        <v>70</v>
      </c>
      <c r="U176" s="3">
        <f>VLOOKUP(T176,[1]Sheet1!$E$1:$F$3, 2,0)</f>
        <v>2</v>
      </c>
      <c r="V176">
        <v>2</v>
      </c>
      <c r="W176" s="5" t="s">
        <v>173</v>
      </c>
      <c r="X176" s="3">
        <f>VLOOKUP(W176,[1]Sheet1!$H$1:$I$4, 2,0)</f>
        <v>4</v>
      </c>
      <c r="Y176">
        <v>4</v>
      </c>
      <c r="Z176" s="4" t="s">
        <v>51</v>
      </c>
      <c r="AA176" s="3">
        <f>VLOOKUP(Z176,[1]Sheet1!$K$1:$L$4, 2,0)</f>
        <v>2</v>
      </c>
      <c r="AB176">
        <v>2</v>
      </c>
      <c r="AC176" t="s">
        <v>52</v>
      </c>
      <c r="AD176">
        <v>4</v>
      </c>
      <c r="AE176">
        <v>3</v>
      </c>
      <c r="AF176">
        <v>5</v>
      </c>
      <c r="AG176">
        <v>4</v>
      </c>
      <c r="AH176">
        <v>3</v>
      </c>
      <c r="AI176">
        <v>3</v>
      </c>
      <c r="AJ176">
        <v>2</v>
      </c>
      <c r="AK176">
        <v>4</v>
      </c>
      <c r="AL176">
        <v>5</v>
      </c>
      <c r="AM176">
        <v>2</v>
      </c>
      <c r="AN176">
        <v>3</v>
      </c>
      <c r="AO176">
        <v>5</v>
      </c>
      <c r="AP176">
        <v>4</v>
      </c>
      <c r="AQ176">
        <v>3</v>
      </c>
      <c r="AR176">
        <v>5</v>
      </c>
      <c r="AS176">
        <v>4</v>
      </c>
      <c r="AT176">
        <v>5</v>
      </c>
      <c r="AU176">
        <v>4</v>
      </c>
      <c r="AV176">
        <v>3</v>
      </c>
      <c r="AW176">
        <v>3</v>
      </c>
      <c r="AX176">
        <v>5</v>
      </c>
      <c r="AY176">
        <v>4</v>
      </c>
      <c r="AZ176">
        <v>4</v>
      </c>
      <c r="BA176">
        <v>5</v>
      </c>
      <c r="BB176">
        <v>4</v>
      </c>
      <c r="BC176">
        <v>4</v>
      </c>
      <c r="BD176">
        <v>4</v>
      </c>
      <c r="BE176">
        <v>5</v>
      </c>
      <c r="BF176">
        <v>5</v>
      </c>
      <c r="BG176" t="s">
        <v>72</v>
      </c>
      <c r="BH176" s="3">
        <f>VLOOKUP(BG176,[1]Sheet1!$N$1:$O$3, 2,0)</f>
        <v>2</v>
      </c>
      <c r="BI176">
        <v>2</v>
      </c>
      <c r="BJ176" t="s">
        <v>54</v>
      </c>
      <c r="BK176" s="3">
        <f>VLOOKUP(BJ176:BJ176,[1]Sheet1!$Q$1:$R$3,2,0)</f>
        <v>2</v>
      </c>
      <c r="BL176">
        <v>2</v>
      </c>
      <c r="BM176" t="s">
        <v>55</v>
      </c>
      <c r="BN176" s="3">
        <f>VLOOKUP(BM176,[1]Sheet1!$T$1:$U$5,2,0)</f>
        <v>2</v>
      </c>
      <c r="BO176">
        <v>2</v>
      </c>
      <c r="BP176" t="s">
        <v>56</v>
      </c>
      <c r="BQ176">
        <f>VLOOKUP(BP176,[1]Sheet1!$W$1:$X$4,2,0)</f>
        <v>2</v>
      </c>
      <c r="BR176">
        <v>2</v>
      </c>
    </row>
    <row r="177" spans="1:70" ht="15.75" customHeight="1" thickBot="1" x14ac:dyDescent="0.3">
      <c r="A177" s="8">
        <v>45257.975727314813</v>
      </c>
      <c r="B177" s="3" t="s">
        <v>288</v>
      </c>
      <c r="C177" s="3" t="s">
        <v>45</v>
      </c>
      <c r="D177" s="3" t="s">
        <v>45</v>
      </c>
      <c r="E177" s="3" t="s">
        <v>46</v>
      </c>
      <c r="F177" s="3" t="s">
        <v>234</v>
      </c>
      <c r="G177" s="3">
        <f t="shared" si="10"/>
        <v>1</v>
      </c>
      <c r="H177" s="3">
        <f t="shared" si="11"/>
        <v>1</v>
      </c>
      <c r="I177" s="3">
        <f t="shared" si="12"/>
        <v>0</v>
      </c>
      <c r="J177" s="3">
        <f t="shared" si="13"/>
        <v>0</v>
      </c>
      <c r="K177" s="3">
        <f t="shared" si="14"/>
        <v>1</v>
      </c>
      <c r="L177">
        <v>1</v>
      </c>
      <c r="M177">
        <v>1</v>
      </c>
      <c r="N177">
        <v>0</v>
      </c>
      <c r="O177">
        <v>0</v>
      </c>
      <c r="P177">
        <v>1</v>
      </c>
      <c r="Q177" t="s">
        <v>65</v>
      </c>
      <c r="R177" s="3">
        <f>VLOOKUP(Q177,[1]Sheet1!$A$1:$B$4, 2,0)</f>
        <v>2</v>
      </c>
      <c r="S177">
        <v>2</v>
      </c>
      <c r="T177" s="4" t="s">
        <v>60</v>
      </c>
      <c r="U177" s="3">
        <f>VLOOKUP(T177,[1]Sheet1!$E$1:$F$3, 2,0)</f>
        <v>1</v>
      </c>
      <c r="V177">
        <v>1</v>
      </c>
      <c r="W177" s="5" t="s">
        <v>149</v>
      </c>
      <c r="X177" s="3">
        <f>VLOOKUP(W177,[1]Sheet1!$H$1:$I$4, 2,0)</f>
        <v>2</v>
      </c>
      <c r="Y177">
        <v>2</v>
      </c>
      <c r="Z177" s="4" t="s">
        <v>82</v>
      </c>
      <c r="AA177" s="3">
        <f>VLOOKUP(Z177,[1]Sheet1!$K$1:$L$4, 2,0)</f>
        <v>1</v>
      </c>
      <c r="AB177">
        <v>1</v>
      </c>
      <c r="AC177" t="s">
        <v>52</v>
      </c>
      <c r="AD177">
        <v>5</v>
      </c>
      <c r="AE177">
        <v>4</v>
      </c>
      <c r="AF177">
        <v>5</v>
      </c>
      <c r="AG177">
        <v>4</v>
      </c>
      <c r="AH177">
        <v>5</v>
      </c>
      <c r="AI177">
        <v>2</v>
      </c>
      <c r="AJ177">
        <v>2</v>
      </c>
      <c r="AK177">
        <v>3</v>
      </c>
      <c r="AL177">
        <v>3</v>
      </c>
      <c r="AM177">
        <v>3</v>
      </c>
      <c r="AN177">
        <v>3</v>
      </c>
      <c r="AO177">
        <v>2</v>
      </c>
      <c r="AP177">
        <v>2</v>
      </c>
      <c r="AQ177">
        <v>1</v>
      </c>
      <c r="AR177">
        <v>4</v>
      </c>
      <c r="AS177">
        <v>3</v>
      </c>
      <c r="AT177">
        <v>4</v>
      </c>
      <c r="AU177">
        <v>4</v>
      </c>
      <c r="AV177">
        <v>4</v>
      </c>
      <c r="AW177">
        <v>4</v>
      </c>
      <c r="AX177">
        <v>4</v>
      </c>
      <c r="AY177">
        <v>4</v>
      </c>
      <c r="AZ177">
        <v>4</v>
      </c>
      <c r="BA177">
        <v>3</v>
      </c>
      <c r="BB177">
        <v>4</v>
      </c>
      <c r="BC177">
        <v>3</v>
      </c>
      <c r="BD177">
        <v>3</v>
      </c>
      <c r="BE177">
        <v>2</v>
      </c>
      <c r="BF177">
        <v>2</v>
      </c>
      <c r="BG177" t="s">
        <v>53</v>
      </c>
      <c r="BH177" s="3">
        <f>VLOOKUP(BG177,[1]Sheet1!$N$1:$O$3, 2,0)</f>
        <v>1</v>
      </c>
      <c r="BI177">
        <v>1</v>
      </c>
      <c r="BJ177" t="s">
        <v>54</v>
      </c>
      <c r="BK177" s="3">
        <f>VLOOKUP(BJ177:BJ177,[1]Sheet1!$Q$1:$R$3,2,0)</f>
        <v>2</v>
      </c>
      <c r="BL177">
        <v>2</v>
      </c>
      <c r="BM177" t="s">
        <v>55</v>
      </c>
      <c r="BN177" s="3">
        <f>VLOOKUP(BM177,[1]Sheet1!$T$1:$U$5,2,0)</f>
        <v>2</v>
      </c>
      <c r="BO177">
        <v>2</v>
      </c>
      <c r="BP177" t="s">
        <v>83</v>
      </c>
      <c r="BQ177">
        <f>VLOOKUP(BP177,[1]Sheet1!$W$1:$X$4,2,0)</f>
        <v>1</v>
      </c>
      <c r="BR177">
        <v>1</v>
      </c>
    </row>
    <row r="178" spans="1:70" ht="15.75" customHeight="1" thickBot="1" x14ac:dyDescent="0.3">
      <c r="A178" s="8">
        <v>45257.994468611112</v>
      </c>
      <c r="B178" s="3" t="s">
        <v>289</v>
      </c>
      <c r="C178" s="3" t="s">
        <v>45</v>
      </c>
      <c r="D178" s="3" t="s">
        <v>45</v>
      </c>
      <c r="E178" s="3" t="s">
        <v>46</v>
      </c>
      <c r="F178" s="3" t="s">
        <v>47</v>
      </c>
      <c r="G178" s="3">
        <f t="shared" si="10"/>
        <v>1</v>
      </c>
      <c r="H178" s="3">
        <f t="shared" si="11"/>
        <v>1</v>
      </c>
      <c r="I178" s="3">
        <f t="shared" si="12"/>
        <v>0</v>
      </c>
      <c r="J178" s="3">
        <f t="shared" si="13"/>
        <v>0</v>
      </c>
      <c r="K178" s="3">
        <f t="shared" si="14"/>
        <v>0</v>
      </c>
      <c r="L178">
        <v>1</v>
      </c>
      <c r="M178">
        <v>1</v>
      </c>
      <c r="N178">
        <v>0</v>
      </c>
      <c r="O178">
        <v>0</v>
      </c>
      <c r="P178">
        <v>0</v>
      </c>
      <c r="Q178" t="s">
        <v>48</v>
      </c>
      <c r="R178" s="3">
        <f>VLOOKUP(Q178,[1]Sheet1!$A$1:$B$4, 2,0)</f>
        <v>1</v>
      </c>
      <c r="S178">
        <v>1</v>
      </c>
      <c r="T178" s="4" t="s">
        <v>49</v>
      </c>
      <c r="U178" s="3">
        <f>VLOOKUP(T178,[1]Sheet1!$E$1:$F$3, 2,0)</f>
        <v>3</v>
      </c>
      <c r="V178">
        <v>3</v>
      </c>
      <c r="W178" s="5" t="s">
        <v>50</v>
      </c>
      <c r="X178" s="3">
        <f>VLOOKUP(W178,[1]Sheet1!$H$1:$I$4, 2,0)</f>
        <v>1</v>
      </c>
      <c r="Y178">
        <v>1</v>
      </c>
      <c r="Z178" s="4" t="s">
        <v>51</v>
      </c>
      <c r="AA178" s="3">
        <f>VLOOKUP(Z178,[1]Sheet1!$K$1:$L$4, 2,0)</f>
        <v>2</v>
      </c>
      <c r="AB178">
        <v>2</v>
      </c>
      <c r="AC178" t="s">
        <v>52</v>
      </c>
      <c r="AD178">
        <v>5</v>
      </c>
      <c r="AE178">
        <v>5</v>
      </c>
      <c r="AF178">
        <v>4</v>
      </c>
      <c r="AG178">
        <v>5</v>
      </c>
      <c r="AH178">
        <v>4</v>
      </c>
      <c r="AI178">
        <v>2</v>
      </c>
      <c r="AJ178">
        <v>4</v>
      </c>
      <c r="AK178">
        <v>4</v>
      </c>
      <c r="AL178">
        <v>3</v>
      </c>
      <c r="AM178">
        <v>4</v>
      </c>
      <c r="AN178">
        <v>4</v>
      </c>
      <c r="AO178">
        <v>3</v>
      </c>
      <c r="AP178">
        <v>4</v>
      </c>
      <c r="AQ178">
        <v>4</v>
      </c>
      <c r="AR178">
        <v>4</v>
      </c>
      <c r="AS178">
        <v>4</v>
      </c>
      <c r="AT178">
        <v>4</v>
      </c>
      <c r="AU178">
        <v>4</v>
      </c>
      <c r="AV178">
        <v>4</v>
      </c>
      <c r="AW178">
        <v>4</v>
      </c>
      <c r="AX178">
        <v>4</v>
      </c>
      <c r="AY178">
        <v>5</v>
      </c>
      <c r="AZ178">
        <v>5</v>
      </c>
      <c r="BA178">
        <v>4</v>
      </c>
      <c r="BB178">
        <v>5</v>
      </c>
      <c r="BC178">
        <v>5</v>
      </c>
      <c r="BD178">
        <v>5</v>
      </c>
      <c r="BE178">
        <v>3</v>
      </c>
      <c r="BF178">
        <v>4</v>
      </c>
      <c r="BG178" t="s">
        <v>53</v>
      </c>
      <c r="BH178" s="3">
        <f>VLOOKUP(BG178,[1]Sheet1!$N$1:$O$3, 2,0)</f>
        <v>1</v>
      </c>
      <c r="BI178">
        <v>1</v>
      </c>
      <c r="BJ178" t="s">
        <v>54</v>
      </c>
      <c r="BK178" s="3">
        <f>VLOOKUP(BJ178:BJ178,[1]Sheet1!$Q$1:$R$3,2,0)</f>
        <v>2</v>
      </c>
      <c r="BL178">
        <v>2</v>
      </c>
      <c r="BM178" t="s">
        <v>55</v>
      </c>
      <c r="BN178" s="3">
        <f>VLOOKUP(BM178,[1]Sheet1!$T$1:$U$5,2,0)</f>
        <v>2</v>
      </c>
      <c r="BO178">
        <v>2</v>
      </c>
      <c r="BP178" t="s">
        <v>56</v>
      </c>
      <c r="BQ178">
        <f>VLOOKUP(BP178,[1]Sheet1!$W$1:$X$4,2,0)</f>
        <v>2</v>
      </c>
      <c r="BR178">
        <v>2</v>
      </c>
    </row>
    <row r="179" spans="1:70" ht="15.75" customHeight="1" thickBot="1" x14ac:dyDescent="0.3">
      <c r="A179" s="8">
        <v>45258.327380613424</v>
      </c>
      <c r="B179" s="3" t="s">
        <v>290</v>
      </c>
      <c r="C179" s="3" t="s">
        <v>45</v>
      </c>
      <c r="D179" s="3" t="s">
        <v>45</v>
      </c>
      <c r="E179" s="3" t="s">
        <v>46</v>
      </c>
      <c r="F179" s="3" t="s">
        <v>87</v>
      </c>
      <c r="G179" s="3">
        <f t="shared" si="10"/>
        <v>1</v>
      </c>
      <c r="H179" s="3">
        <f t="shared" si="11"/>
        <v>1</v>
      </c>
      <c r="I179" s="3">
        <f t="shared" si="12"/>
        <v>1</v>
      </c>
      <c r="J179" s="3">
        <f t="shared" si="13"/>
        <v>1</v>
      </c>
      <c r="K179" s="3">
        <f t="shared" si="14"/>
        <v>0</v>
      </c>
      <c r="L179">
        <v>1</v>
      </c>
      <c r="M179">
        <v>1</v>
      </c>
      <c r="N179">
        <v>1</v>
      </c>
      <c r="O179">
        <v>1</v>
      </c>
      <c r="P179">
        <v>0</v>
      </c>
      <c r="Q179" t="s">
        <v>65</v>
      </c>
      <c r="R179" s="3">
        <f>VLOOKUP(Q179,[1]Sheet1!$A$1:$B$4, 2,0)</f>
        <v>2</v>
      </c>
      <c r="S179">
        <v>2</v>
      </c>
      <c r="T179" s="4" t="s">
        <v>60</v>
      </c>
      <c r="U179" s="3">
        <f>VLOOKUP(T179,[1]Sheet1!$E$1:$F$3, 2,0)</f>
        <v>1</v>
      </c>
      <c r="V179">
        <v>1</v>
      </c>
      <c r="W179" s="5" t="s">
        <v>149</v>
      </c>
      <c r="X179" s="3">
        <f>VLOOKUP(W179,[1]Sheet1!$H$1:$I$4, 2,0)</f>
        <v>2</v>
      </c>
      <c r="Y179">
        <v>2</v>
      </c>
      <c r="Z179" s="4" t="s">
        <v>82</v>
      </c>
      <c r="AA179" s="3">
        <f>VLOOKUP(Z179,[1]Sheet1!$K$1:$L$4, 2,0)</f>
        <v>1</v>
      </c>
      <c r="AB179">
        <v>1</v>
      </c>
      <c r="AC179" t="s">
        <v>52</v>
      </c>
      <c r="AD179">
        <v>5</v>
      </c>
      <c r="AE179">
        <v>5</v>
      </c>
      <c r="AF179">
        <v>3</v>
      </c>
      <c r="AG179">
        <v>4</v>
      </c>
      <c r="AH179">
        <v>5</v>
      </c>
      <c r="AI179">
        <v>4</v>
      </c>
      <c r="AJ179">
        <v>5</v>
      </c>
      <c r="AK179">
        <v>5</v>
      </c>
      <c r="AL179">
        <v>5</v>
      </c>
      <c r="AM179">
        <v>5</v>
      </c>
      <c r="AN179">
        <v>5</v>
      </c>
      <c r="AO179">
        <v>5</v>
      </c>
      <c r="AP179">
        <v>5</v>
      </c>
      <c r="AQ179">
        <v>5</v>
      </c>
      <c r="AR179">
        <v>5</v>
      </c>
      <c r="AS179">
        <v>5</v>
      </c>
      <c r="AT179">
        <v>5</v>
      </c>
      <c r="AU179">
        <v>5</v>
      </c>
      <c r="AV179">
        <v>5</v>
      </c>
      <c r="AW179">
        <v>5</v>
      </c>
      <c r="AX179">
        <v>5</v>
      </c>
      <c r="AY179">
        <v>5</v>
      </c>
      <c r="AZ179">
        <v>5</v>
      </c>
      <c r="BA179">
        <v>5</v>
      </c>
      <c r="BB179">
        <v>5</v>
      </c>
      <c r="BC179">
        <v>5</v>
      </c>
      <c r="BD179">
        <v>5</v>
      </c>
      <c r="BE179">
        <v>5</v>
      </c>
      <c r="BF179">
        <v>5</v>
      </c>
      <c r="BG179" t="s">
        <v>72</v>
      </c>
      <c r="BH179" s="3">
        <f>VLOOKUP(BG179,[1]Sheet1!$N$1:$O$3, 2,0)</f>
        <v>2</v>
      </c>
      <c r="BI179">
        <v>2</v>
      </c>
      <c r="BJ179" t="s">
        <v>54</v>
      </c>
      <c r="BK179" s="3">
        <f>VLOOKUP(BJ179:BJ179,[1]Sheet1!$Q$1:$R$3,2,0)</f>
        <v>2</v>
      </c>
      <c r="BL179">
        <v>2</v>
      </c>
      <c r="BM179" t="s">
        <v>121</v>
      </c>
      <c r="BN179" s="3">
        <f>VLOOKUP(BM179,[1]Sheet1!$T$1:$U$5,2,0)</f>
        <v>4</v>
      </c>
      <c r="BO179">
        <v>4</v>
      </c>
      <c r="BP179" t="s">
        <v>83</v>
      </c>
      <c r="BQ179">
        <f>VLOOKUP(BP179,[1]Sheet1!$W$1:$X$4,2,0)</f>
        <v>1</v>
      </c>
      <c r="BR179">
        <v>1</v>
      </c>
    </row>
    <row r="180" spans="1:70" ht="15.75" customHeight="1" thickBot="1" x14ac:dyDescent="0.3">
      <c r="A180" s="8">
        <v>45258.482220057871</v>
      </c>
      <c r="B180" s="3" t="s">
        <v>291</v>
      </c>
      <c r="C180" s="3" t="s">
        <v>45</v>
      </c>
      <c r="D180" s="3" t="s">
        <v>45</v>
      </c>
      <c r="E180" s="3" t="s">
        <v>46</v>
      </c>
      <c r="F180" s="3" t="s">
        <v>87</v>
      </c>
      <c r="G180" s="3">
        <f t="shared" si="10"/>
        <v>1</v>
      </c>
      <c r="H180" s="3">
        <f t="shared" si="11"/>
        <v>1</v>
      </c>
      <c r="I180" s="3">
        <f t="shared" si="12"/>
        <v>1</v>
      </c>
      <c r="J180" s="3">
        <f t="shared" si="13"/>
        <v>1</v>
      </c>
      <c r="K180" s="3">
        <f t="shared" si="14"/>
        <v>0</v>
      </c>
      <c r="L180">
        <v>1</v>
      </c>
      <c r="M180">
        <v>1</v>
      </c>
      <c r="N180">
        <v>1</v>
      </c>
      <c r="O180">
        <v>1</v>
      </c>
      <c r="P180">
        <v>0</v>
      </c>
      <c r="Q180" t="s">
        <v>65</v>
      </c>
      <c r="R180" s="3">
        <f>VLOOKUP(Q180,[1]Sheet1!$A$1:$B$4, 2,0)</f>
        <v>2</v>
      </c>
      <c r="S180">
        <v>2</v>
      </c>
      <c r="T180" s="4" t="s">
        <v>60</v>
      </c>
      <c r="U180" s="3">
        <f>VLOOKUP(T180,[1]Sheet1!$E$1:$F$3, 2,0)</f>
        <v>1</v>
      </c>
      <c r="V180">
        <v>1</v>
      </c>
      <c r="W180" s="5" t="s">
        <v>149</v>
      </c>
      <c r="X180" s="3">
        <f>VLOOKUP(W180,[1]Sheet1!$H$1:$I$4, 2,0)</f>
        <v>2</v>
      </c>
      <c r="Y180">
        <v>2</v>
      </c>
      <c r="Z180" s="4" t="s">
        <v>82</v>
      </c>
      <c r="AA180" s="3">
        <f>VLOOKUP(Z180,[1]Sheet1!$K$1:$L$4, 2,0)</f>
        <v>1</v>
      </c>
      <c r="AB180">
        <v>1</v>
      </c>
      <c r="AC180" t="s">
        <v>88</v>
      </c>
      <c r="AD180">
        <v>4</v>
      </c>
      <c r="AE180">
        <v>4</v>
      </c>
      <c r="AF180">
        <v>3</v>
      </c>
      <c r="AG180">
        <v>4</v>
      </c>
      <c r="AH180">
        <v>5</v>
      </c>
      <c r="AI180">
        <v>3</v>
      </c>
      <c r="AJ180">
        <v>2</v>
      </c>
      <c r="AK180">
        <v>4</v>
      </c>
      <c r="AL180">
        <v>3</v>
      </c>
      <c r="AM180">
        <v>4</v>
      </c>
      <c r="AN180">
        <v>3</v>
      </c>
      <c r="AO180">
        <v>3</v>
      </c>
      <c r="AP180">
        <v>3</v>
      </c>
      <c r="AQ180">
        <v>3</v>
      </c>
      <c r="AR180">
        <v>5</v>
      </c>
      <c r="AS180">
        <v>4</v>
      </c>
      <c r="AT180">
        <v>4</v>
      </c>
      <c r="AU180">
        <v>4</v>
      </c>
      <c r="AV180">
        <v>4</v>
      </c>
      <c r="AW180">
        <v>4</v>
      </c>
      <c r="AX180">
        <v>4</v>
      </c>
      <c r="AY180">
        <v>4</v>
      </c>
      <c r="AZ180">
        <v>4</v>
      </c>
      <c r="BA180">
        <v>3</v>
      </c>
      <c r="BB180">
        <v>4</v>
      </c>
      <c r="BC180">
        <v>4</v>
      </c>
      <c r="BD180">
        <v>4</v>
      </c>
      <c r="BE180">
        <v>4</v>
      </c>
      <c r="BF180">
        <v>4</v>
      </c>
      <c r="BG180" t="s">
        <v>53</v>
      </c>
      <c r="BH180" s="3">
        <f>VLOOKUP(BG180,[1]Sheet1!$N$1:$O$3, 2,0)</f>
        <v>1</v>
      </c>
      <c r="BI180">
        <v>1</v>
      </c>
      <c r="BJ180" t="s">
        <v>54</v>
      </c>
      <c r="BK180" s="3">
        <f>VLOOKUP(BJ180:BJ180,[1]Sheet1!$Q$1:$R$3,2,0)</f>
        <v>2</v>
      </c>
      <c r="BL180">
        <v>2</v>
      </c>
      <c r="BM180" t="s">
        <v>55</v>
      </c>
      <c r="BN180" s="3">
        <f>VLOOKUP(BM180,[1]Sheet1!$T$1:$U$5,2,0)</f>
        <v>2</v>
      </c>
      <c r="BO180">
        <v>2</v>
      </c>
      <c r="BP180" t="s">
        <v>56</v>
      </c>
      <c r="BQ180">
        <f>VLOOKUP(BP180,[1]Sheet1!$W$1:$X$4,2,0)</f>
        <v>2</v>
      </c>
      <c r="BR180">
        <v>2</v>
      </c>
    </row>
    <row r="181" spans="1:70" ht="15.75" customHeight="1" thickBot="1" x14ac:dyDescent="0.3">
      <c r="A181" s="8">
        <v>45259.511093773152</v>
      </c>
      <c r="B181" s="3" t="s">
        <v>292</v>
      </c>
      <c r="C181" s="3" t="s">
        <v>45</v>
      </c>
      <c r="D181" s="3" t="s">
        <v>45</v>
      </c>
      <c r="E181" s="3" t="s">
        <v>46</v>
      </c>
      <c r="F181" s="3" t="s">
        <v>87</v>
      </c>
      <c r="G181" s="3">
        <f t="shared" si="10"/>
        <v>1</v>
      </c>
      <c r="H181" s="3">
        <f t="shared" si="11"/>
        <v>1</v>
      </c>
      <c r="I181" s="3">
        <f t="shared" si="12"/>
        <v>1</v>
      </c>
      <c r="J181" s="3">
        <f t="shared" si="13"/>
        <v>1</v>
      </c>
      <c r="K181" s="3">
        <f t="shared" si="14"/>
        <v>0</v>
      </c>
      <c r="L181">
        <v>1</v>
      </c>
      <c r="M181">
        <v>1</v>
      </c>
      <c r="N181">
        <v>1</v>
      </c>
      <c r="O181">
        <v>1</v>
      </c>
      <c r="P181">
        <v>0</v>
      </c>
      <c r="Q181" t="s">
        <v>59</v>
      </c>
      <c r="R181" s="3">
        <f>VLOOKUP(Q181,[1]Sheet1!$A$1:$B$4, 2,0)</f>
        <v>3</v>
      </c>
      <c r="S181">
        <v>3</v>
      </c>
      <c r="T181" s="4" t="s">
        <v>70</v>
      </c>
      <c r="U181" s="3">
        <f>VLOOKUP(T181,[1]Sheet1!$E$1:$F$3, 2,0)</f>
        <v>2</v>
      </c>
      <c r="V181">
        <v>2</v>
      </c>
      <c r="W181" s="5" t="s">
        <v>150</v>
      </c>
      <c r="X181" s="3">
        <f>VLOOKUP(W181,[1]Sheet1!$H$1:$I$4, 2,0)</f>
        <v>3</v>
      </c>
      <c r="Y181">
        <v>3</v>
      </c>
      <c r="Z181" s="4" t="s">
        <v>82</v>
      </c>
      <c r="AA181" s="3">
        <f>VLOOKUP(Z181,[1]Sheet1!$K$1:$L$4, 2,0)</f>
        <v>1</v>
      </c>
      <c r="AB181">
        <v>1</v>
      </c>
      <c r="AC181" t="s">
        <v>52</v>
      </c>
      <c r="AD181">
        <v>5</v>
      </c>
      <c r="AE181">
        <v>5</v>
      </c>
      <c r="AF181">
        <v>5</v>
      </c>
      <c r="AG181">
        <v>5</v>
      </c>
      <c r="AH181">
        <v>5</v>
      </c>
      <c r="AI181">
        <v>5</v>
      </c>
      <c r="AJ181">
        <v>5</v>
      </c>
      <c r="AK181">
        <v>5</v>
      </c>
      <c r="AL181">
        <v>5</v>
      </c>
      <c r="AM181">
        <v>5</v>
      </c>
      <c r="AN181">
        <v>5</v>
      </c>
      <c r="AO181">
        <v>5</v>
      </c>
      <c r="AP181">
        <v>5</v>
      </c>
      <c r="AQ181">
        <v>5</v>
      </c>
      <c r="AR181">
        <v>5</v>
      </c>
      <c r="AS181">
        <v>5</v>
      </c>
      <c r="AT181">
        <v>5</v>
      </c>
      <c r="AU181">
        <v>5</v>
      </c>
      <c r="AV181">
        <v>5</v>
      </c>
      <c r="AW181">
        <v>5</v>
      </c>
      <c r="AX181">
        <v>4</v>
      </c>
      <c r="AY181">
        <v>5</v>
      </c>
      <c r="AZ181">
        <v>5</v>
      </c>
      <c r="BA181">
        <v>5</v>
      </c>
      <c r="BB181">
        <v>5</v>
      </c>
      <c r="BC181">
        <v>5</v>
      </c>
      <c r="BD181">
        <v>5</v>
      </c>
      <c r="BE181">
        <v>5</v>
      </c>
      <c r="BF181">
        <v>5</v>
      </c>
      <c r="BG181" t="s">
        <v>53</v>
      </c>
      <c r="BH181" s="3">
        <f>VLOOKUP(BG181,[1]Sheet1!$N$1:$O$3, 2,0)</f>
        <v>1</v>
      </c>
      <c r="BI181">
        <v>1</v>
      </c>
      <c r="BJ181" t="s">
        <v>54</v>
      </c>
      <c r="BK181" s="3">
        <f>VLOOKUP(BJ181:BJ181,[1]Sheet1!$Q$1:$R$3,2,0)</f>
        <v>2</v>
      </c>
      <c r="BL181">
        <v>2</v>
      </c>
      <c r="BM181" t="s">
        <v>55</v>
      </c>
      <c r="BN181" s="3">
        <f>VLOOKUP(BM181,[1]Sheet1!$T$1:$U$5,2,0)</f>
        <v>2</v>
      </c>
      <c r="BO181">
        <v>2</v>
      </c>
      <c r="BP181" t="s">
        <v>83</v>
      </c>
      <c r="BQ181">
        <f>VLOOKUP(BP181,[1]Sheet1!$W$1:$X$4,2,0)</f>
        <v>1</v>
      </c>
      <c r="BR181">
        <v>1</v>
      </c>
    </row>
    <row r="182" spans="1:70" ht="15.75" customHeight="1" thickBot="1" x14ac:dyDescent="0.3">
      <c r="A182" s="8">
        <v>45259.511331967587</v>
      </c>
      <c r="B182" s="3" t="s">
        <v>293</v>
      </c>
      <c r="C182" s="3" t="s">
        <v>45</v>
      </c>
      <c r="D182" s="3" t="s">
        <v>45</v>
      </c>
      <c r="E182" s="3" t="s">
        <v>46</v>
      </c>
      <c r="F182" s="3" t="s">
        <v>108</v>
      </c>
      <c r="G182" s="3">
        <f t="shared" si="10"/>
        <v>1</v>
      </c>
      <c r="H182" s="3">
        <f t="shared" si="11"/>
        <v>1</v>
      </c>
      <c r="I182" s="3">
        <f t="shared" si="12"/>
        <v>1</v>
      </c>
      <c r="J182" s="3">
        <f t="shared" si="13"/>
        <v>1</v>
      </c>
      <c r="K182" s="3">
        <f t="shared" si="14"/>
        <v>1</v>
      </c>
      <c r="L182">
        <v>1</v>
      </c>
      <c r="M182">
        <v>1</v>
      </c>
      <c r="N182">
        <v>1</v>
      </c>
      <c r="O182">
        <v>1</v>
      </c>
      <c r="P182">
        <v>1</v>
      </c>
      <c r="Q182" t="s">
        <v>59</v>
      </c>
      <c r="R182" s="3">
        <f>VLOOKUP(Q182,[1]Sheet1!$A$1:$B$4, 2,0)</f>
        <v>3</v>
      </c>
      <c r="S182">
        <v>3</v>
      </c>
      <c r="T182" s="4" t="s">
        <v>49</v>
      </c>
      <c r="U182" s="3">
        <f>VLOOKUP(T182,[1]Sheet1!$E$1:$F$3, 2,0)</f>
        <v>3</v>
      </c>
      <c r="V182">
        <v>3</v>
      </c>
      <c r="W182" s="5" t="s">
        <v>150</v>
      </c>
      <c r="X182" s="3">
        <f>VLOOKUP(W182,[1]Sheet1!$H$1:$I$4, 2,0)</f>
        <v>3</v>
      </c>
      <c r="Y182">
        <v>3</v>
      </c>
      <c r="Z182" s="4" t="s">
        <v>51</v>
      </c>
      <c r="AA182" s="3">
        <f>VLOOKUP(Z182,[1]Sheet1!$K$1:$L$4, 2,0)</f>
        <v>2</v>
      </c>
      <c r="AB182">
        <v>2</v>
      </c>
      <c r="AC182" t="s">
        <v>52</v>
      </c>
      <c r="AD182">
        <v>5</v>
      </c>
      <c r="AE182">
        <v>5</v>
      </c>
      <c r="AF182">
        <v>5</v>
      </c>
      <c r="AG182">
        <v>5</v>
      </c>
      <c r="AH182">
        <v>5</v>
      </c>
      <c r="AI182">
        <v>5</v>
      </c>
      <c r="AJ182">
        <v>5</v>
      </c>
      <c r="AK182">
        <v>5</v>
      </c>
      <c r="AL182">
        <v>5</v>
      </c>
      <c r="AM182">
        <v>5</v>
      </c>
      <c r="AN182">
        <v>5</v>
      </c>
      <c r="AO182">
        <v>5</v>
      </c>
      <c r="AP182">
        <v>5</v>
      </c>
      <c r="AQ182">
        <v>5</v>
      </c>
      <c r="AR182">
        <v>5</v>
      </c>
      <c r="AS182">
        <v>5</v>
      </c>
      <c r="AT182">
        <v>5</v>
      </c>
      <c r="AU182">
        <v>5</v>
      </c>
      <c r="AV182">
        <v>5</v>
      </c>
      <c r="AW182">
        <v>5</v>
      </c>
      <c r="AX182">
        <v>5</v>
      </c>
      <c r="AY182">
        <v>5</v>
      </c>
      <c r="AZ182">
        <v>5</v>
      </c>
      <c r="BA182">
        <v>5</v>
      </c>
      <c r="BB182">
        <v>5</v>
      </c>
      <c r="BC182">
        <v>5</v>
      </c>
      <c r="BD182">
        <v>5</v>
      </c>
      <c r="BE182">
        <v>5</v>
      </c>
      <c r="BF182">
        <v>5</v>
      </c>
      <c r="BG182" t="s">
        <v>53</v>
      </c>
      <c r="BH182" s="3">
        <f>VLOOKUP(BG182,[1]Sheet1!$N$1:$O$3, 2,0)</f>
        <v>1</v>
      </c>
      <c r="BI182">
        <v>1</v>
      </c>
      <c r="BJ182" t="s">
        <v>54</v>
      </c>
      <c r="BK182" s="3">
        <f>VLOOKUP(BJ182:BJ182,[1]Sheet1!$Q$1:$R$3,2,0)</f>
        <v>2</v>
      </c>
      <c r="BL182">
        <v>2</v>
      </c>
      <c r="BM182" t="s">
        <v>55</v>
      </c>
      <c r="BN182" s="3">
        <f>VLOOKUP(BM182,[1]Sheet1!$T$1:$U$5,2,0)</f>
        <v>2</v>
      </c>
      <c r="BO182">
        <v>2</v>
      </c>
      <c r="BP182" t="s">
        <v>83</v>
      </c>
      <c r="BQ182">
        <f>VLOOKUP(BP182,[1]Sheet1!$W$1:$X$4,2,0)</f>
        <v>1</v>
      </c>
      <c r="BR182">
        <v>1</v>
      </c>
    </row>
    <row r="183" spans="1:70" ht="15.75" customHeight="1" thickBot="1" x14ac:dyDescent="0.3">
      <c r="A183" s="8">
        <v>45259.604327488429</v>
      </c>
      <c r="B183" s="3" t="s">
        <v>294</v>
      </c>
      <c r="C183" s="3" t="s">
        <v>45</v>
      </c>
      <c r="D183" s="3" t="s">
        <v>45</v>
      </c>
      <c r="E183" s="3" t="s">
        <v>46</v>
      </c>
      <c r="F183" s="3" t="s">
        <v>58</v>
      </c>
      <c r="G183" s="3">
        <f t="shared" si="10"/>
        <v>1</v>
      </c>
      <c r="H183" s="3">
        <f t="shared" si="11"/>
        <v>0</v>
      </c>
      <c r="I183" s="3">
        <f t="shared" si="12"/>
        <v>0</v>
      </c>
      <c r="J183" s="3">
        <f t="shared" si="13"/>
        <v>0</v>
      </c>
      <c r="K183" s="3">
        <f t="shared" si="14"/>
        <v>0</v>
      </c>
      <c r="L183">
        <v>1</v>
      </c>
      <c r="M183">
        <v>0</v>
      </c>
      <c r="N183">
        <v>0</v>
      </c>
      <c r="O183">
        <v>0</v>
      </c>
      <c r="P183">
        <v>0</v>
      </c>
      <c r="Q183" t="s">
        <v>48</v>
      </c>
      <c r="R183" s="3">
        <f>VLOOKUP(Q183,[1]Sheet1!$A$1:$B$4, 2,0)</f>
        <v>1</v>
      </c>
      <c r="S183">
        <v>1</v>
      </c>
      <c r="T183" s="4" t="s">
        <v>70</v>
      </c>
      <c r="U183" s="3">
        <f>VLOOKUP(T183,[1]Sheet1!$E$1:$F$3, 2,0)</f>
        <v>2</v>
      </c>
      <c r="V183">
        <v>2</v>
      </c>
      <c r="W183" s="5" t="s">
        <v>149</v>
      </c>
      <c r="X183" s="3">
        <f>VLOOKUP(W183,[1]Sheet1!$H$1:$I$4, 2,0)</f>
        <v>2</v>
      </c>
      <c r="Y183">
        <v>2</v>
      </c>
      <c r="Z183" s="4" t="s">
        <v>51</v>
      </c>
      <c r="AA183" s="3">
        <f>VLOOKUP(Z183,[1]Sheet1!$K$1:$L$4, 2,0)</f>
        <v>2</v>
      </c>
      <c r="AB183">
        <v>2</v>
      </c>
      <c r="AC183" t="s">
        <v>52</v>
      </c>
      <c r="AD183">
        <v>4</v>
      </c>
      <c r="AE183">
        <v>4</v>
      </c>
      <c r="AF183">
        <v>4</v>
      </c>
      <c r="AG183">
        <v>4</v>
      </c>
      <c r="AH183">
        <v>4</v>
      </c>
      <c r="AI183">
        <v>4</v>
      </c>
      <c r="AJ183">
        <v>4</v>
      </c>
      <c r="AK183">
        <v>4</v>
      </c>
      <c r="AL183">
        <v>4</v>
      </c>
      <c r="AM183">
        <v>4</v>
      </c>
      <c r="AN183">
        <v>4</v>
      </c>
      <c r="AO183">
        <v>4</v>
      </c>
      <c r="AP183">
        <v>4</v>
      </c>
      <c r="AQ183">
        <v>4</v>
      </c>
      <c r="AR183">
        <v>4</v>
      </c>
      <c r="AS183">
        <v>4</v>
      </c>
      <c r="AT183">
        <v>4</v>
      </c>
      <c r="AU183">
        <v>4</v>
      </c>
      <c r="AV183">
        <v>4</v>
      </c>
      <c r="AW183">
        <v>4</v>
      </c>
      <c r="AX183">
        <v>4</v>
      </c>
      <c r="AY183">
        <v>4</v>
      </c>
      <c r="AZ183">
        <v>4</v>
      </c>
      <c r="BA183">
        <v>4</v>
      </c>
      <c r="BB183">
        <v>4</v>
      </c>
      <c r="BC183">
        <v>4</v>
      </c>
      <c r="BD183">
        <v>4</v>
      </c>
      <c r="BE183">
        <v>4</v>
      </c>
      <c r="BF183">
        <v>4</v>
      </c>
      <c r="BG183" t="s">
        <v>72</v>
      </c>
      <c r="BH183" s="3">
        <f>VLOOKUP(BG183,[1]Sheet1!$N$1:$O$3, 2,0)</f>
        <v>2</v>
      </c>
      <c r="BI183">
        <v>2</v>
      </c>
      <c r="BJ183" t="s">
        <v>67</v>
      </c>
      <c r="BK183" s="3">
        <f>VLOOKUP(BJ183:BJ183,[1]Sheet1!$Q$1:$R$3,2,0)</f>
        <v>3</v>
      </c>
      <c r="BL183">
        <v>3</v>
      </c>
      <c r="BM183" t="s">
        <v>71</v>
      </c>
      <c r="BN183" s="3">
        <f>VLOOKUP(BM183,[1]Sheet1!$T$1:$U$5,2,0)</f>
        <v>5</v>
      </c>
      <c r="BO183">
        <v>5</v>
      </c>
      <c r="BP183" t="s">
        <v>75</v>
      </c>
      <c r="BQ183">
        <f>VLOOKUP(BP183,[1]Sheet1!$W$1:$X$4,2,0)</f>
        <v>4</v>
      </c>
      <c r="BR183">
        <v>4</v>
      </c>
    </row>
    <row r="184" spans="1:70" ht="15.75" customHeight="1" thickBot="1" x14ac:dyDescent="0.3">
      <c r="A184" s="8">
        <v>45259.623894710647</v>
      </c>
      <c r="B184" s="3" t="s">
        <v>295</v>
      </c>
      <c r="C184" s="3" t="s">
        <v>45</v>
      </c>
      <c r="D184" s="3" t="s">
        <v>45</v>
      </c>
      <c r="E184" s="3" t="s">
        <v>46</v>
      </c>
      <c r="F184" s="3" t="s">
        <v>47</v>
      </c>
      <c r="G184" s="3">
        <f t="shared" si="10"/>
        <v>1</v>
      </c>
      <c r="H184" s="3">
        <f t="shared" si="11"/>
        <v>1</v>
      </c>
      <c r="I184" s="3">
        <f t="shared" si="12"/>
        <v>0</v>
      </c>
      <c r="J184" s="3">
        <f t="shared" si="13"/>
        <v>0</v>
      </c>
      <c r="K184" s="3">
        <f t="shared" si="14"/>
        <v>0</v>
      </c>
      <c r="L184">
        <v>1</v>
      </c>
      <c r="M184">
        <v>1</v>
      </c>
      <c r="N184">
        <v>0</v>
      </c>
      <c r="O184">
        <v>0</v>
      </c>
      <c r="P184">
        <v>0</v>
      </c>
      <c r="Q184" t="s">
        <v>65</v>
      </c>
      <c r="R184" s="3">
        <f>VLOOKUP(Q184,[1]Sheet1!$A$1:$B$4, 2,0)</f>
        <v>2</v>
      </c>
      <c r="S184">
        <v>2</v>
      </c>
      <c r="T184" s="4" t="s">
        <v>60</v>
      </c>
      <c r="U184" s="3">
        <f>VLOOKUP(T184,[1]Sheet1!$E$1:$F$3, 2,0)</f>
        <v>1</v>
      </c>
      <c r="V184">
        <v>1</v>
      </c>
      <c r="W184" s="5" t="s">
        <v>149</v>
      </c>
      <c r="X184" s="3">
        <f>VLOOKUP(W184,[1]Sheet1!$H$1:$I$4, 2,0)</f>
        <v>2</v>
      </c>
      <c r="Y184">
        <v>2</v>
      </c>
      <c r="Z184" s="4" t="s">
        <v>51</v>
      </c>
      <c r="AA184" s="3">
        <f>VLOOKUP(Z184,[1]Sheet1!$K$1:$L$4, 2,0)</f>
        <v>2</v>
      </c>
      <c r="AB184">
        <v>2</v>
      </c>
      <c r="AC184" t="s">
        <v>52</v>
      </c>
      <c r="AD184">
        <v>3</v>
      </c>
      <c r="AE184">
        <v>4</v>
      </c>
      <c r="AF184">
        <v>5</v>
      </c>
      <c r="AG184">
        <v>4</v>
      </c>
      <c r="AH184">
        <v>5</v>
      </c>
      <c r="AI184">
        <v>3</v>
      </c>
      <c r="AJ184">
        <v>4</v>
      </c>
      <c r="AK184">
        <v>3</v>
      </c>
      <c r="AL184">
        <v>4</v>
      </c>
      <c r="AM184">
        <v>3</v>
      </c>
      <c r="AN184">
        <v>5</v>
      </c>
      <c r="AO184">
        <v>3</v>
      </c>
      <c r="AP184">
        <v>4</v>
      </c>
      <c r="AQ184">
        <v>3</v>
      </c>
      <c r="AR184">
        <v>4</v>
      </c>
      <c r="AS184">
        <v>3</v>
      </c>
      <c r="AT184">
        <v>5</v>
      </c>
      <c r="AU184">
        <v>5</v>
      </c>
      <c r="AV184">
        <v>4</v>
      </c>
      <c r="AW184">
        <v>5</v>
      </c>
      <c r="AX184">
        <v>5</v>
      </c>
      <c r="AY184">
        <v>4</v>
      </c>
      <c r="AZ184">
        <v>5</v>
      </c>
      <c r="BA184">
        <v>5</v>
      </c>
      <c r="BB184">
        <v>5</v>
      </c>
      <c r="BC184">
        <v>3</v>
      </c>
      <c r="BD184">
        <v>4</v>
      </c>
      <c r="BE184">
        <v>4</v>
      </c>
      <c r="BF184">
        <v>4</v>
      </c>
      <c r="BG184" t="s">
        <v>72</v>
      </c>
      <c r="BH184" s="3">
        <f>VLOOKUP(BG184,[1]Sheet1!$N$1:$O$3, 2,0)</f>
        <v>2</v>
      </c>
      <c r="BI184">
        <v>2</v>
      </c>
      <c r="BJ184" t="s">
        <v>67</v>
      </c>
      <c r="BK184" s="3">
        <f>VLOOKUP(BJ184:BJ184,[1]Sheet1!$Q$1:$R$3,2,0)</f>
        <v>3</v>
      </c>
      <c r="BL184">
        <v>3</v>
      </c>
      <c r="BM184" t="s">
        <v>121</v>
      </c>
      <c r="BN184" s="3">
        <f>VLOOKUP(BM184,[1]Sheet1!$T$1:$U$5,2,0)</f>
        <v>4</v>
      </c>
      <c r="BO184">
        <v>4</v>
      </c>
      <c r="BP184" t="s">
        <v>75</v>
      </c>
      <c r="BQ184">
        <f>VLOOKUP(BP184,[1]Sheet1!$W$1:$X$4,2,0)</f>
        <v>4</v>
      </c>
      <c r="BR184">
        <v>4</v>
      </c>
    </row>
    <row r="185" spans="1:70" ht="15.75" customHeight="1" thickBot="1" x14ac:dyDescent="0.3">
      <c r="A185" s="8">
        <v>45259.625376597221</v>
      </c>
      <c r="B185" s="3" t="s">
        <v>296</v>
      </c>
      <c r="C185" s="3" t="s">
        <v>45</v>
      </c>
      <c r="D185" s="3" t="s">
        <v>45</v>
      </c>
      <c r="E185" s="3" t="s">
        <v>46</v>
      </c>
      <c r="F185" s="3" t="s">
        <v>47</v>
      </c>
      <c r="G185" s="3">
        <f t="shared" si="10"/>
        <v>1</v>
      </c>
      <c r="H185" s="3">
        <f t="shared" si="11"/>
        <v>1</v>
      </c>
      <c r="I185" s="3">
        <f t="shared" si="12"/>
        <v>0</v>
      </c>
      <c r="J185" s="3">
        <f t="shared" si="13"/>
        <v>0</v>
      </c>
      <c r="K185" s="3">
        <f t="shared" si="14"/>
        <v>0</v>
      </c>
      <c r="L185">
        <v>1</v>
      </c>
      <c r="M185">
        <v>1</v>
      </c>
      <c r="N185">
        <v>0</v>
      </c>
      <c r="O185">
        <v>0</v>
      </c>
      <c r="P185">
        <v>0</v>
      </c>
      <c r="Q185" t="s">
        <v>65</v>
      </c>
      <c r="R185" s="3">
        <f>VLOOKUP(Q185,[1]Sheet1!$A$1:$B$4, 2,0)</f>
        <v>2</v>
      </c>
      <c r="S185">
        <v>2</v>
      </c>
      <c r="T185" s="4" t="s">
        <v>60</v>
      </c>
      <c r="U185" s="3">
        <f>VLOOKUP(T185,[1]Sheet1!$E$1:$F$3, 2,0)</f>
        <v>1</v>
      </c>
      <c r="V185">
        <v>1</v>
      </c>
      <c r="W185" s="5" t="s">
        <v>149</v>
      </c>
      <c r="X185" s="3">
        <f>VLOOKUP(W185,[1]Sheet1!$H$1:$I$4, 2,0)</f>
        <v>2</v>
      </c>
      <c r="Y185">
        <v>2</v>
      </c>
      <c r="Z185" s="4" t="s">
        <v>62</v>
      </c>
      <c r="AA185" s="3">
        <f>VLOOKUP(Z185,[1]Sheet1!$K$1:$L$4, 2,0)</f>
        <v>3</v>
      </c>
      <c r="AB185">
        <v>3</v>
      </c>
      <c r="AC185" t="s">
        <v>52</v>
      </c>
      <c r="AD185">
        <v>4</v>
      </c>
      <c r="AE185">
        <v>4</v>
      </c>
      <c r="AF185">
        <v>4</v>
      </c>
      <c r="AG185">
        <v>4</v>
      </c>
      <c r="AH185">
        <v>4</v>
      </c>
      <c r="AI185">
        <v>4</v>
      </c>
      <c r="AJ185">
        <v>4</v>
      </c>
      <c r="AK185">
        <v>4</v>
      </c>
      <c r="AL185">
        <v>4</v>
      </c>
      <c r="AM185">
        <v>4</v>
      </c>
      <c r="AN185">
        <v>4</v>
      </c>
      <c r="AO185">
        <v>4</v>
      </c>
      <c r="AP185">
        <v>4</v>
      </c>
      <c r="AQ185">
        <v>4</v>
      </c>
      <c r="AR185">
        <v>4</v>
      </c>
      <c r="AS185">
        <v>4</v>
      </c>
      <c r="AT185">
        <v>4</v>
      </c>
      <c r="AU185">
        <v>4</v>
      </c>
      <c r="AV185">
        <v>4</v>
      </c>
      <c r="AW185">
        <v>4</v>
      </c>
      <c r="AX185">
        <v>4</v>
      </c>
      <c r="AY185">
        <v>4</v>
      </c>
      <c r="AZ185">
        <v>4</v>
      </c>
      <c r="BA185">
        <v>4</v>
      </c>
      <c r="BB185">
        <v>4</v>
      </c>
      <c r="BC185">
        <v>4</v>
      </c>
      <c r="BD185">
        <v>4</v>
      </c>
      <c r="BE185">
        <v>4</v>
      </c>
      <c r="BF185">
        <v>4</v>
      </c>
      <c r="BG185" t="s">
        <v>72</v>
      </c>
      <c r="BH185" s="3">
        <f>VLOOKUP(BG185,[1]Sheet1!$N$1:$O$3, 2,0)</f>
        <v>2</v>
      </c>
      <c r="BI185">
        <v>2</v>
      </c>
      <c r="BJ185" t="s">
        <v>54</v>
      </c>
      <c r="BK185" s="3">
        <f>VLOOKUP(BJ185:BJ185,[1]Sheet1!$Q$1:$R$3,2,0)</f>
        <v>2</v>
      </c>
      <c r="BL185">
        <v>2</v>
      </c>
      <c r="BM185" t="s">
        <v>121</v>
      </c>
      <c r="BN185" s="3">
        <f>VLOOKUP(BM185,[1]Sheet1!$T$1:$U$5,2,0)</f>
        <v>4</v>
      </c>
      <c r="BO185">
        <v>4</v>
      </c>
      <c r="BP185" t="s">
        <v>75</v>
      </c>
      <c r="BQ185">
        <f>VLOOKUP(BP185,[1]Sheet1!$W$1:$X$4,2,0)</f>
        <v>4</v>
      </c>
      <c r="BR185">
        <v>4</v>
      </c>
    </row>
    <row r="186" spans="1:70" ht="15.75" customHeight="1" thickBot="1" x14ac:dyDescent="0.3">
      <c r="A186" s="8">
        <v>45259.625817638887</v>
      </c>
      <c r="B186" s="3" t="s">
        <v>297</v>
      </c>
      <c r="C186" s="3" t="s">
        <v>45</v>
      </c>
      <c r="D186" s="3" t="s">
        <v>45</v>
      </c>
      <c r="E186" s="3" t="s">
        <v>46</v>
      </c>
      <c r="F186" s="3" t="s">
        <v>87</v>
      </c>
      <c r="G186" s="3">
        <f t="shared" si="10"/>
        <v>1</v>
      </c>
      <c r="H186" s="3">
        <f t="shared" si="11"/>
        <v>1</v>
      </c>
      <c r="I186" s="3">
        <f t="shared" si="12"/>
        <v>1</v>
      </c>
      <c r="J186" s="3">
        <f t="shared" si="13"/>
        <v>1</v>
      </c>
      <c r="K186" s="3">
        <f t="shared" si="14"/>
        <v>0</v>
      </c>
      <c r="L186">
        <v>1</v>
      </c>
      <c r="M186">
        <v>1</v>
      </c>
      <c r="N186">
        <v>1</v>
      </c>
      <c r="O186">
        <v>1</v>
      </c>
      <c r="P186">
        <v>0</v>
      </c>
      <c r="Q186" t="s">
        <v>48</v>
      </c>
      <c r="R186" s="3">
        <f>VLOOKUP(Q186,[1]Sheet1!$A$1:$B$4, 2,0)</f>
        <v>1</v>
      </c>
      <c r="S186">
        <v>1</v>
      </c>
      <c r="T186" s="4" t="s">
        <v>60</v>
      </c>
      <c r="U186" s="3">
        <f>VLOOKUP(T186,[1]Sheet1!$E$1:$F$3, 2,0)</f>
        <v>1</v>
      </c>
      <c r="V186">
        <v>1</v>
      </c>
      <c r="W186" s="5" t="s">
        <v>173</v>
      </c>
      <c r="X186" s="3">
        <f>VLOOKUP(W186,[1]Sheet1!$H$1:$I$4, 2,0)</f>
        <v>4</v>
      </c>
      <c r="Y186">
        <v>4</v>
      </c>
      <c r="Z186" s="4" t="s">
        <v>82</v>
      </c>
      <c r="AA186" s="3">
        <f>VLOOKUP(Z186,[1]Sheet1!$K$1:$L$4, 2,0)</f>
        <v>1</v>
      </c>
      <c r="AB186">
        <v>1</v>
      </c>
      <c r="AC186" t="s">
        <v>52</v>
      </c>
      <c r="AD186">
        <v>3</v>
      </c>
      <c r="AE186">
        <v>3</v>
      </c>
      <c r="AF186">
        <v>1</v>
      </c>
      <c r="AG186">
        <v>3</v>
      </c>
      <c r="AH186">
        <v>3</v>
      </c>
      <c r="AI186">
        <v>3</v>
      </c>
      <c r="AJ186">
        <v>3</v>
      </c>
      <c r="AK186">
        <v>3</v>
      </c>
      <c r="AL186">
        <v>3</v>
      </c>
      <c r="AM186">
        <v>3</v>
      </c>
      <c r="AN186">
        <v>3</v>
      </c>
      <c r="AO186">
        <v>3</v>
      </c>
      <c r="AP186">
        <v>3</v>
      </c>
      <c r="AQ186">
        <v>3</v>
      </c>
      <c r="AR186">
        <v>3</v>
      </c>
      <c r="AS186">
        <v>3</v>
      </c>
      <c r="AT186">
        <v>3</v>
      </c>
      <c r="AU186">
        <v>3</v>
      </c>
      <c r="AV186">
        <v>3</v>
      </c>
      <c r="AW186">
        <v>3</v>
      </c>
      <c r="AX186">
        <v>3</v>
      </c>
      <c r="AY186">
        <v>3</v>
      </c>
      <c r="AZ186">
        <v>3</v>
      </c>
      <c r="BA186">
        <v>3</v>
      </c>
      <c r="BB186">
        <v>3</v>
      </c>
      <c r="BC186">
        <v>3</v>
      </c>
      <c r="BD186">
        <v>3</v>
      </c>
      <c r="BE186">
        <v>3</v>
      </c>
      <c r="BF186">
        <v>3</v>
      </c>
      <c r="BG186" t="s">
        <v>72</v>
      </c>
      <c r="BH186" s="3">
        <f>VLOOKUP(BG186,[1]Sheet1!$N$1:$O$3, 2,0)</f>
        <v>2</v>
      </c>
      <c r="BI186">
        <v>2</v>
      </c>
      <c r="BJ186" t="s">
        <v>67</v>
      </c>
      <c r="BK186" s="3">
        <f>VLOOKUP(BJ186:BJ186,[1]Sheet1!$Q$1:$R$3,2,0)</f>
        <v>3</v>
      </c>
      <c r="BL186">
        <v>3</v>
      </c>
      <c r="BM186" t="s">
        <v>105</v>
      </c>
      <c r="BN186" s="3">
        <f>VLOOKUP(BM186,[1]Sheet1!$T$1:$U$5,2,0)</f>
        <v>3</v>
      </c>
      <c r="BO186">
        <v>3</v>
      </c>
      <c r="BP186" t="s">
        <v>75</v>
      </c>
      <c r="BQ186">
        <f>VLOOKUP(BP186,[1]Sheet1!$W$1:$X$4,2,0)</f>
        <v>4</v>
      </c>
      <c r="BR186">
        <v>4</v>
      </c>
    </row>
    <row r="187" spans="1:70" ht="15.75" customHeight="1" thickBot="1" x14ac:dyDescent="0.3">
      <c r="A187" s="8">
        <v>45264.404764282408</v>
      </c>
      <c r="B187" s="3" t="s">
        <v>298</v>
      </c>
      <c r="C187" s="3" t="s">
        <v>45</v>
      </c>
      <c r="D187" s="3" t="s">
        <v>45</v>
      </c>
      <c r="E187" s="3" t="s">
        <v>46</v>
      </c>
      <c r="F187" s="3" t="s">
        <v>58</v>
      </c>
      <c r="G187" s="3">
        <f t="shared" si="10"/>
        <v>1</v>
      </c>
      <c r="H187" s="3">
        <f t="shared" si="11"/>
        <v>0</v>
      </c>
      <c r="I187" s="3">
        <f t="shared" si="12"/>
        <v>0</v>
      </c>
      <c r="J187" s="3">
        <f t="shared" si="13"/>
        <v>0</v>
      </c>
      <c r="K187" s="3">
        <f t="shared" si="14"/>
        <v>0</v>
      </c>
      <c r="L187">
        <v>1</v>
      </c>
      <c r="M187">
        <v>0</v>
      </c>
      <c r="N187">
        <v>0</v>
      </c>
      <c r="O187">
        <v>0</v>
      </c>
      <c r="P187">
        <v>0</v>
      </c>
      <c r="Q187" t="s">
        <v>48</v>
      </c>
      <c r="R187" s="3">
        <f>VLOOKUP(Q187,[1]Sheet1!$A$1:$B$4, 2,0)</f>
        <v>1</v>
      </c>
      <c r="S187">
        <v>1</v>
      </c>
      <c r="T187" s="4" t="s">
        <v>60</v>
      </c>
      <c r="U187" s="3">
        <f>VLOOKUP(T187,[1]Sheet1!$E$1:$F$3, 2,0)</f>
        <v>1</v>
      </c>
      <c r="V187">
        <v>1</v>
      </c>
      <c r="W187" s="5" t="s">
        <v>150</v>
      </c>
      <c r="X187" s="3">
        <f>VLOOKUP(W187,[1]Sheet1!$H$1:$I$4, 2,0)</f>
        <v>3</v>
      </c>
      <c r="Y187">
        <v>3</v>
      </c>
      <c r="Z187" s="4" t="s">
        <v>62</v>
      </c>
      <c r="AA187" s="3">
        <f>VLOOKUP(Z187,[1]Sheet1!$K$1:$L$4, 2,0)</f>
        <v>3</v>
      </c>
      <c r="AB187">
        <v>3</v>
      </c>
      <c r="AC187" t="s">
        <v>52</v>
      </c>
      <c r="AD187">
        <v>4</v>
      </c>
      <c r="AE187">
        <v>4</v>
      </c>
      <c r="AF187">
        <v>4</v>
      </c>
      <c r="AG187">
        <v>4</v>
      </c>
      <c r="AH187">
        <v>4</v>
      </c>
      <c r="AI187">
        <v>4</v>
      </c>
      <c r="AJ187">
        <v>4</v>
      </c>
      <c r="AK187">
        <v>4</v>
      </c>
      <c r="AL187">
        <v>4</v>
      </c>
      <c r="AM187">
        <v>4</v>
      </c>
      <c r="AN187">
        <v>4</v>
      </c>
      <c r="AO187">
        <v>4</v>
      </c>
      <c r="AP187">
        <v>4</v>
      </c>
      <c r="AQ187">
        <v>4</v>
      </c>
      <c r="AR187">
        <v>4</v>
      </c>
      <c r="AS187">
        <v>4</v>
      </c>
      <c r="AT187">
        <v>4</v>
      </c>
      <c r="AU187">
        <v>4</v>
      </c>
      <c r="AV187">
        <v>4</v>
      </c>
      <c r="AW187">
        <v>4</v>
      </c>
      <c r="AX187">
        <v>4</v>
      </c>
      <c r="AY187">
        <v>4</v>
      </c>
      <c r="AZ187">
        <v>4</v>
      </c>
      <c r="BA187">
        <v>4</v>
      </c>
      <c r="BB187">
        <v>4</v>
      </c>
      <c r="BC187">
        <v>4</v>
      </c>
      <c r="BD187">
        <v>4</v>
      </c>
      <c r="BE187">
        <v>4</v>
      </c>
      <c r="BF187">
        <v>4</v>
      </c>
      <c r="BG187" t="s">
        <v>72</v>
      </c>
      <c r="BH187" s="3">
        <f>VLOOKUP(BG187,[1]Sheet1!$N$1:$O$3, 2,0)</f>
        <v>2</v>
      </c>
      <c r="BI187">
        <v>2</v>
      </c>
      <c r="BJ187" t="s">
        <v>67</v>
      </c>
      <c r="BK187" s="3">
        <f>VLOOKUP(BJ187:BJ187,[1]Sheet1!$Q$1:$R$3,2,0)</f>
        <v>3</v>
      </c>
      <c r="BL187">
        <v>3</v>
      </c>
      <c r="BM187" t="s">
        <v>105</v>
      </c>
      <c r="BN187" s="3">
        <f>VLOOKUP(BM187,[1]Sheet1!$T$1:$U$5,2,0)</f>
        <v>3</v>
      </c>
      <c r="BO187">
        <v>3</v>
      </c>
      <c r="BP187" t="s">
        <v>75</v>
      </c>
      <c r="BQ187">
        <f>VLOOKUP(BP187,[1]Sheet1!$W$1:$X$4,2,0)</f>
        <v>4</v>
      </c>
      <c r="BR187">
        <v>4</v>
      </c>
    </row>
    <row r="188" spans="1:70" ht="15.75" customHeight="1" thickBot="1" x14ac:dyDescent="0.3">
      <c r="A188" s="8">
        <v>45264.439993611115</v>
      </c>
      <c r="B188" s="3" t="s">
        <v>299</v>
      </c>
      <c r="C188" s="3" t="s">
        <v>45</v>
      </c>
      <c r="D188" s="3" t="s">
        <v>45</v>
      </c>
      <c r="E188" s="3" t="s">
        <v>46</v>
      </c>
      <c r="F188" s="3" t="s">
        <v>87</v>
      </c>
      <c r="G188" s="3">
        <f t="shared" si="10"/>
        <v>1</v>
      </c>
      <c r="H188" s="3">
        <f t="shared" si="11"/>
        <v>1</v>
      </c>
      <c r="I188" s="3">
        <f t="shared" si="12"/>
        <v>1</v>
      </c>
      <c r="J188" s="3">
        <f t="shared" si="13"/>
        <v>1</v>
      </c>
      <c r="K188" s="3">
        <f t="shared" si="14"/>
        <v>0</v>
      </c>
      <c r="L188">
        <v>1</v>
      </c>
      <c r="M188">
        <v>1</v>
      </c>
      <c r="N188">
        <v>1</v>
      </c>
      <c r="O188">
        <v>1</v>
      </c>
      <c r="P188">
        <v>0</v>
      </c>
      <c r="Q188" t="s">
        <v>78</v>
      </c>
      <c r="R188" s="3">
        <f>VLOOKUP(Q188,[1]Sheet1!$A$1:$B$4, 2,0)</f>
        <v>4</v>
      </c>
      <c r="S188">
        <v>4</v>
      </c>
      <c r="T188" s="4" t="s">
        <v>70</v>
      </c>
      <c r="U188" s="3">
        <f>VLOOKUP(T188,[1]Sheet1!$E$1:$F$3, 2,0)</f>
        <v>2</v>
      </c>
      <c r="V188">
        <v>2</v>
      </c>
      <c r="W188" s="5" t="s">
        <v>150</v>
      </c>
      <c r="X188" s="3">
        <f>VLOOKUP(W188,[1]Sheet1!$H$1:$I$4, 2,0)</f>
        <v>3</v>
      </c>
      <c r="Y188">
        <v>3</v>
      </c>
      <c r="Z188" s="4" t="s">
        <v>51</v>
      </c>
      <c r="AA188" s="3">
        <f>VLOOKUP(Z188,[1]Sheet1!$K$1:$L$4, 2,0)</f>
        <v>2</v>
      </c>
      <c r="AB188">
        <v>2</v>
      </c>
      <c r="AC188" t="s">
        <v>52</v>
      </c>
      <c r="AD188">
        <v>1</v>
      </c>
      <c r="AE188">
        <v>1</v>
      </c>
      <c r="AF188">
        <v>1</v>
      </c>
      <c r="AG188">
        <v>1</v>
      </c>
      <c r="AH188">
        <v>1</v>
      </c>
      <c r="AI188">
        <v>3</v>
      </c>
      <c r="AJ188">
        <v>5</v>
      </c>
      <c r="AK188">
        <v>4</v>
      </c>
      <c r="AL188">
        <v>4</v>
      </c>
      <c r="AM188">
        <v>4</v>
      </c>
      <c r="AN188">
        <v>5</v>
      </c>
      <c r="AO188">
        <v>4</v>
      </c>
      <c r="AP188">
        <v>5</v>
      </c>
      <c r="AQ188">
        <v>5</v>
      </c>
      <c r="AR188">
        <v>3</v>
      </c>
      <c r="AS188">
        <v>5</v>
      </c>
      <c r="AT188">
        <v>4</v>
      </c>
      <c r="AU188">
        <v>4</v>
      </c>
      <c r="AV188">
        <v>5</v>
      </c>
      <c r="AW188">
        <v>5</v>
      </c>
      <c r="AX188">
        <v>5</v>
      </c>
      <c r="AY188">
        <v>4</v>
      </c>
      <c r="AZ188">
        <v>4</v>
      </c>
      <c r="BA188">
        <v>5</v>
      </c>
      <c r="BB188">
        <v>5</v>
      </c>
      <c r="BC188">
        <v>5</v>
      </c>
      <c r="BD188">
        <v>4</v>
      </c>
      <c r="BE188">
        <v>5</v>
      </c>
      <c r="BF188">
        <v>5</v>
      </c>
      <c r="BG188" t="s">
        <v>53</v>
      </c>
      <c r="BH188" s="3">
        <f>VLOOKUP(BG188,[1]Sheet1!$N$1:$O$3, 2,0)</f>
        <v>1</v>
      </c>
      <c r="BI188">
        <v>1</v>
      </c>
      <c r="BJ188" t="s">
        <v>67</v>
      </c>
      <c r="BK188" s="3">
        <f>VLOOKUP(BJ188:BJ188,[1]Sheet1!$Q$1:$R$3,2,0)</f>
        <v>3</v>
      </c>
      <c r="BL188">
        <v>3</v>
      </c>
      <c r="BM188" t="s">
        <v>105</v>
      </c>
      <c r="BN188" s="3">
        <f>VLOOKUP(BM188,[1]Sheet1!$T$1:$U$5,2,0)</f>
        <v>3</v>
      </c>
      <c r="BO188">
        <v>3</v>
      </c>
      <c r="BP188" t="s">
        <v>75</v>
      </c>
      <c r="BQ188">
        <f>VLOOKUP(BP188,[1]Sheet1!$W$1:$X$4,2,0)</f>
        <v>4</v>
      </c>
      <c r="BR188">
        <v>4</v>
      </c>
    </row>
    <row r="189" spans="1:70" ht="15.75" customHeight="1" thickBot="1" x14ac:dyDescent="0.3">
      <c r="A189" s="8">
        <v>45265.600877395831</v>
      </c>
      <c r="B189" s="3" t="s">
        <v>300</v>
      </c>
      <c r="C189" s="3" t="s">
        <v>45</v>
      </c>
      <c r="D189" s="3" t="s">
        <v>45</v>
      </c>
      <c r="E189" s="3" t="s">
        <v>46</v>
      </c>
      <c r="F189" s="3" t="s">
        <v>64</v>
      </c>
      <c r="G189" s="3">
        <f t="shared" si="10"/>
        <v>1</v>
      </c>
      <c r="H189" s="3">
        <f t="shared" si="11"/>
        <v>1</v>
      </c>
      <c r="I189" s="3">
        <f t="shared" si="12"/>
        <v>1</v>
      </c>
      <c r="J189" s="3">
        <f t="shared" si="13"/>
        <v>0</v>
      </c>
      <c r="K189" s="3">
        <f t="shared" si="14"/>
        <v>0</v>
      </c>
      <c r="L189">
        <v>1</v>
      </c>
      <c r="M189">
        <v>1</v>
      </c>
      <c r="N189">
        <v>1</v>
      </c>
      <c r="O189">
        <v>0</v>
      </c>
      <c r="P189">
        <v>0</v>
      </c>
      <c r="Q189" t="s">
        <v>59</v>
      </c>
      <c r="R189" s="3">
        <f>VLOOKUP(Q189,[1]Sheet1!$A$1:$B$4, 2,0)</f>
        <v>3</v>
      </c>
      <c r="S189">
        <v>3</v>
      </c>
      <c r="T189" s="4" t="s">
        <v>60</v>
      </c>
      <c r="U189" s="3">
        <f>VLOOKUP(T189,[1]Sheet1!$E$1:$F$3, 2,0)</f>
        <v>1</v>
      </c>
      <c r="V189">
        <v>1</v>
      </c>
      <c r="W189" s="5" t="s">
        <v>149</v>
      </c>
      <c r="X189" s="3">
        <f>VLOOKUP(W189,[1]Sheet1!$H$1:$I$4, 2,0)</f>
        <v>2</v>
      </c>
      <c r="Y189">
        <v>2</v>
      </c>
      <c r="Z189" s="4" t="s">
        <v>51</v>
      </c>
      <c r="AA189" s="3">
        <f>VLOOKUP(Z189,[1]Sheet1!$K$1:$L$4, 2,0)</f>
        <v>2</v>
      </c>
      <c r="AB189">
        <v>2</v>
      </c>
      <c r="AC189" t="s">
        <v>52</v>
      </c>
      <c r="AD189">
        <v>5</v>
      </c>
      <c r="AE189">
        <v>5</v>
      </c>
      <c r="AF189">
        <v>5</v>
      </c>
      <c r="AG189">
        <v>5</v>
      </c>
      <c r="AH189">
        <v>5</v>
      </c>
      <c r="AI189">
        <v>5</v>
      </c>
      <c r="AJ189">
        <v>5</v>
      </c>
      <c r="AK189">
        <v>5</v>
      </c>
      <c r="AL189">
        <v>5</v>
      </c>
      <c r="AM189">
        <v>5</v>
      </c>
      <c r="AN189">
        <v>5</v>
      </c>
      <c r="AO189">
        <v>5</v>
      </c>
      <c r="AP189">
        <v>5</v>
      </c>
      <c r="AQ189">
        <v>5</v>
      </c>
      <c r="AR189">
        <v>5</v>
      </c>
      <c r="AS189">
        <v>5</v>
      </c>
      <c r="AT189">
        <v>5</v>
      </c>
      <c r="AU189">
        <v>5</v>
      </c>
      <c r="AV189">
        <v>5</v>
      </c>
      <c r="AW189">
        <v>5</v>
      </c>
      <c r="AX189">
        <v>5</v>
      </c>
      <c r="AY189">
        <v>5</v>
      </c>
      <c r="AZ189">
        <v>5</v>
      </c>
      <c r="BA189">
        <v>5</v>
      </c>
      <c r="BB189">
        <v>5</v>
      </c>
      <c r="BC189">
        <v>5</v>
      </c>
      <c r="BD189">
        <v>5</v>
      </c>
      <c r="BE189">
        <v>5</v>
      </c>
      <c r="BF189">
        <v>5</v>
      </c>
      <c r="BG189" t="s">
        <v>53</v>
      </c>
      <c r="BH189" s="3">
        <f>VLOOKUP(BG189,[1]Sheet1!$N$1:$O$3, 2,0)</f>
        <v>1</v>
      </c>
      <c r="BI189">
        <v>1</v>
      </c>
      <c r="BJ189" t="s">
        <v>54</v>
      </c>
      <c r="BK189" s="3">
        <f>VLOOKUP(BJ189:BJ189,[1]Sheet1!$Q$1:$R$3,2,0)</f>
        <v>2</v>
      </c>
      <c r="BL189">
        <v>2</v>
      </c>
      <c r="BM189" t="s">
        <v>55</v>
      </c>
      <c r="BN189" s="3">
        <f>VLOOKUP(BM189,[1]Sheet1!$T$1:$U$5,2,0)</f>
        <v>2</v>
      </c>
      <c r="BO189">
        <v>2</v>
      </c>
      <c r="BP189" t="s">
        <v>56</v>
      </c>
      <c r="BQ189">
        <f>VLOOKUP(BP189,[1]Sheet1!$W$1:$X$4,2,0)</f>
        <v>2</v>
      </c>
      <c r="BR189">
        <v>2</v>
      </c>
    </row>
    <row r="190" spans="1:70" ht="15.75" customHeight="1" thickBot="1" x14ac:dyDescent="0.3">
      <c r="A190" s="8">
        <v>45265.609853391201</v>
      </c>
      <c r="B190" s="3" t="s">
        <v>301</v>
      </c>
      <c r="C190" s="3" t="s">
        <v>45</v>
      </c>
      <c r="D190" s="3" t="s">
        <v>45</v>
      </c>
      <c r="E190" s="3" t="s">
        <v>46</v>
      </c>
      <c r="F190" s="3" t="s">
        <v>136</v>
      </c>
      <c r="G190" s="3">
        <f t="shared" si="10"/>
        <v>1</v>
      </c>
      <c r="H190" s="3">
        <f t="shared" si="11"/>
        <v>0</v>
      </c>
      <c r="I190" s="3">
        <f t="shared" si="12"/>
        <v>1</v>
      </c>
      <c r="J190" s="3">
        <f t="shared" si="13"/>
        <v>0</v>
      </c>
      <c r="K190" s="3">
        <f t="shared" si="14"/>
        <v>0</v>
      </c>
      <c r="L190">
        <v>1</v>
      </c>
      <c r="M190">
        <v>0</v>
      </c>
      <c r="N190">
        <v>1</v>
      </c>
      <c r="O190">
        <v>0</v>
      </c>
      <c r="P190">
        <v>0</v>
      </c>
      <c r="Q190" t="s">
        <v>65</v>
      </c>
      <c r="R190" s="3">
        <f>VLOOKUP(Q190,[1]Sheet1!$A$1:$B$4, 2,0)</f>
        <v>2</v>
      </c>
      <c r="S190">
        <v>2</v>
      </c>
      <c r="T190" s="4" t="s">
        <v>60</v>
      </c>
      <c r="U190" s="3">
        <f>VLOOKUP(T190,[1]Sheet1!$E$1:$F$3, 2,0)</f>
        <v>1</v>
      </c>
      <c r="V190">
        <v>1</v>
      </c>
      <c r="W190" s="5" t="s">
        <v>50</v>
      </c>
      <c r="X190" s="3">
        <f>VLOOKUP(W190,[1]Sheet1!$H$1:$I$4, 2,0)</f>
        <v>1</v>
      </c>
      <c r="Y190">
        <v>1</v>
      </c>
      <c r="Z190" s="4" t="s">
        <v>82</v>
      </c>
      <c r="AA190" s="3">
        <f>VLOOKUP(Z190,[1]Sheet1!$K$1:$L$4, 2,0)</f>
        <v>1</v>
      </c>
      <c r="AB190">
        <v>1</v>
      </c>
      <c r="AC190" t="s">
        <v>88</v>
      </c>
      <c r="AD190">
        <v>5</v>
      </c>
      <c r="AE190">
        <v>5</v>
      </c>
      <c r="AF190">
        <v>5</v>
      </c>
      <c r="AG190">
        <v>3</v>
      </c>
      <c r="AH190">
        <v>4</v>
      </c>
      <c r="AI190">
        <v>3</v>
      </c>
      <c r="AJ190">
        <v>4</v>
      </c>
      <c r="AK190">
        <v>4</v>
      </c>
      <c r="AL190">
        <v>3</v>
      </c>
      <c r="AM190">
        <v>5</v>
      </c>
      <c r="AN190">
        <v>4</v>
      </c>
      <c r="AO190">
        <v>3</v>
      </c>
      <c r="AP190">
        <v>4</v>
      </c>
      <c r="AQ190">
        <v>4</v>
      </c>
      <c r="AR190">
        <v>4</v>
      </c>
      <c r="AS190">
        <v>4</v>
      </c>
      <c r="AT190">
        <v>5</v>
      </c>
      <c r="AU190">
        <v>4</v>
      </c>
      <c r="AV190">
        <v>4</v>
      </c>
      <c r="AW190">
        <v>5</v>
      </c>
      <c r="AX190">
        <v>4</v>
      </c>
      <c r="AY190">
        <v>5</v>
      </c>
      <c r="AZ190">
        <v>5</v>
      </c>
      <c r="BA190">
        <v>5</v>
      </c>
      <c r="BB190">
        <v>5</v>
      </c>
      <c r="BC190">
        <v>4</v>
      </c>
      <c r="BD190">
        <v>3</v>
      </c>
      <c r="BE190">
        <v>2</v>
      </c>
      <c r="BF190">
        <v>3</v>
      </c>
      <c r="BG190" t="s">
        <v>53</v>
      </c>
      <c r="BH190" s="3">
        <f>VLOOKUP(BG190,[1]Sheet1!$N$1:$O$3, 2,0)</f>
        <v>1</v>
      </c>
      <c r="BI190">
        <v>1</v>
      </c>
      <c r="BJ190" t="s">
        <v>54</v>
      </c>
      <c r="BK190" s="3">
        <f>VLOOKUP(BJ190:BJ190,[1]Sheet1!$Q$1:$R$3,2,0)</f>
        <v>2</v>
      </c>
      <c r="BL190">
        <v>2</v>
      </c>
      <c r="BM190" t="s">
        <v>55</v>
      </c>
      <c r="BN190" s="3">
        <f>VLOOKUP(BM190,[1]Sheet1!$T$1:$U$5,2,0)</f>
        <v>2</v>
      </c>
      <c r="BO190">
        <v>2</v>
      </c>
      <c r="BP190" t="s">
        <v>56</v>
      </c>
      <c r="BQ190">
        <f>VLOOKUP(BP190,[1]Sheet1!$W$1:$X$4,2,0)</f>
        <v>2</v>
      </c>
      <c r="BR190">
        <v>2</v>
      </c>
    </row>
    <row r="191" spans="1:70" ht="15.75" customHeight="1" thickBot="1" x14ac:dyDescent="0.3">
      <c r="A191" s="8">
        <v>45265.722052847224</v>
      </c>
      <c r="B191" s="3" t="s">
        <v>254</v>
      </c>
      <c r="C191" s="3" t="s">
        <v>45</v>
      </c>
      <c r="D191" s="3" t="s">
        <v>45</v>
      </c>
      <c r="E191" s="3" t="s">
        <v>46</v>
      </c>
      <c r="F191" s="3" t="s">
        <v>93</v>
      </c>
      <c r="G191" s="3">
        <f t="shared" si="10"/>
        <v>1</v>
      </c>
      <c r="H191" s="3">
        <f t="shared" si="11"/>
        <v>0</v>
      </c>
      <c r="I191" s="3">
        <f t="shared" si="12"/>
        <v>1</v>
      </c>
      <c r="J191" s="3">
        <f t="shared" si="13"/>
        <v>1</v>
      </c>
      <c r="K191" s="3">
        <f t="shared" si="14"/>
        <v>0</v>
      </c>
      <c r="L191">
        <v>1</v>
      </c>
      <c r="M191">
        <v>0</v>
      </c>
      <c r="N191">
        <v>1</v>
      </c>
      <c r="O191">
        <v>1</v>
      </c>
      <c r="P191">
        <v>0</v>
      </c>
      <c r="Q191" t="s">
        <v>65</v>
      </c>
      <c r="R191" s="3">
        <f>VLOOKUP(Q191,[1]Sheet1!$A$1:$B$4, 2,0)</f>
        <v>2</v>
      </c>
      <c r="S191">
        <v>2</v>
      </c>
      <c r="T191" s="4" t="s">
        <v>70</v>
      </c>
      <c r="U191" s="3">
        <f>VLOOKUP(T191,[1]Sheet1!$E$1:$F$3, 2,0)</f>
        <v>2</v>
      </c>
      <c r="V191">
        <v>2</v>
      </c>
      <c r="W191" s="5" t="s">
        <v>149</v>
      </c>
      <c r="X191" s="3">
        <f>VLOOKUP(W191,[1]Sheet1!$H$1:$I$4, 2,0)</f>
        <v>2</v>
      </c>
      <c r="Y191">
        <v>2</v>
      </c>
      <c r="Z191" s="4" t="s">
        <v>51</v>
      </c>
      <c r="AA191" s="3">
        <f>VLOOKUP(Z191,[1]Sheet1!$K$1:$L$4, 2,0)</f>
        <v>2</v>
      </c>
      <c r="AB191">
        <v>2</v>
      </c>
      <c r="AC191" t="s">
        <v>52</v>
      </c>
      <c r="AD191">
        <v>4</v>
      </c>
      <c r="AE191">
        <v>2</v>
      </c>
      <c r="AF191">
        <v>3</v>
      </c>
      <c r="AG191">
        <v>4</v>
      </c>
      <c r="AH191">
        <v>4</v>
      </c>
      <c r="AI191">
        <v>3</v>
      </c>
      <c r="AJ191">
        <v>4</v>
      </c>
      <c r="AK191">
        <v>3</v>
      </c>
      <c r="AL191">
        <v>4</v>
      </c>
      <c r="AM191">
        <v>3</v>
      </c>
      <c r="AN191">
        <v>4</v>
      </c>
      <c r="AO191">
        <v>3</v>
      </c>
      <c r="AP191">
        <v>4</v>
      </c>
      <c r="AQ191">
        <v>4</v>
      </c>
      <c r="AR191">
        <v>4</v>
      </c>
      <c r="AS191">
        <v>3</v>
      </c>
      <c r="AT191">
        <v>3</v>
      </c>
      <c r="AU191">
        <v>3</v>
      </c>
      <c r="AV191">
        <v>4</v>
      </c>
      <c r="AW191">
        <v>3</v>
      </c>
      <c r="AX191">
        <v>3</v>
      </c>
      <c r="AY191">
        <v>4</v>
      </c>
      <c r="AZ191">
        <v>4</v>
      </c>
      <c r="BA191">
        <v>3</v>
      </c>
      <c r="BB191">
        <v>3</v>
      </c>
      <c r="BC191">
        <v>4</v>
      </c>
      <c r="BD191">
        <v>2</v>
      </c>
      <c r="BE191">
        <v>3</v>
      </c>
      <c r="BF191">
        <v>5</v>
      </c>
      <c r="BG191" t="s">
        <v>53</v>
      </c>
      <c r="BH191" s="3">
        <f>VLOOKUP(BG191,[1]Sheet1!$N$1:$O$3, 2,0)</f>
        <v>1</v>
      </c>
      <c r="BI191">
        <v>1</v>
      </c>
      <c r="BJ191" t="s">
        <v>54</v>
      </c>
      <c r="BK191" s="3">
        <f>VLOOKUP(BJ191:BJ191,[1]Sheet1!$Q$1:$R$3,2,0)</f>
        <v>2</v>
      </c>
      <c r="BL191">
        <v>2</v>
      </c>
      <c r="BM191" t="s">
        <v>55</v>
      </c>
      <c r="BN191" s="3">
        <f>VLOOKUP(BM191,[1]Sheet1!$T$1:$U$5,2,0)</f>
        <v>2</v>
      </c>
      <c r="BO191">
        <v>2</v>
      </c>
      <c r="BP191" t="s">
        <v>68</v>
      </c>
      <c r="BQ191">
        <f>VLOOKUP(BP191,[1]Sheet1!$W$1:$X$4,2,0)</f>
        <v>3</v>
      </c>
      <c r="BR191">
        <v>3</v>
      </c>
    </row>
    <row r="192" spans="1:70" ht="15.75" customHeight="1" thickBot="1" x14ac:dyDescent="0.3">
      <c r="A192" s="8">
        <v>45266.812525347224</v>
      </c>
      <c r="B192" s="3" t="s">
        <v>302</v>
      </c>
      <c r="C192" s="3" t="s">
        <v>45</v>
      </c>
      <c r="D192" s="3" t="s">
        <v>45</v>
      </c>
      <c r="E192" s="3" t="s">
        <v>46</v>
      </c>
      <c r="F192" s="3" t="s">
        <v>58</v>
      </c>
      <c r="G192" s="3">
        <f t="shared" si="10"/>
        <v>1</v>
      </c>
      <c r="H192" s="3">
        <f t="shared" si="11"/>
        <v>0</v>
      </c>
      <c r="I192" s="3">
        <f t="shared" si="12"/>
        <v>0</v>
      </c>
      <c r="J192" s="3">
        <f t="shared" si="13"/>
        <v>0</v>
      </c>
      <c r="K192" s="3">
        <f t="shared" si="14"/>
        <v>0</v>
      </c>
      <c r="L192">
        <v>1</v>
      </c>
      <c r="M192">
        <v>0</v>
      </c>
      <c r="N192">
        <v>0</v>
      </c>
      <c r="O192">
        <v>0</v>
      </c>
      <c r="P192">
        <v>0</v>
      </c>
      <c r="Q192" t="s">
        <v>48</v>
      </c>
      <c r="R192" s="3">
        <f>VLOOKUP(Q192,[1]Sheet1!$A$1:$B$4, 2,0)</f>
        <v>1</v>
      </c>
      <c r="S192">
        <v>1</v>
      </c>
      <c r="T192" s="4" t="s">
        <v>49</v>
      </c>
      <c r="U192" s="3">
        <f>VLOOKUP(T192,[1]Sheet1!$E$1:$F$3, 2,0)</f>
        <v>3</v>
      </c>
      <c r="V192">
        <v>3</v>
      </c>
      <c r="W192" s="5" t="s">
        <v>149</v>
      </c>
      <c r="X192" s="3">
        <f>VLOOKUP(W192,[1]Sheet1!$H$1:$I$4, 2,0)</f>
        <v>2</v>
      </c>
      <c r="Y192">
        <v>2</v>
      </c>
      <c r="Z192" s="4" t="s">
        <v>51</v>
      </c>
      <c r="AA192" s="3">
        <f>VLOOKUP(Z192,[1]Sheet1!$K$1:$L$4, 2,0)</f>
        <v>2</v>
      </c>
      <c r="AB192">
        <v>2</v>
      </c>
      <c r="AC192" t="s">
        <v>52</v>
      </c>
      <c r="AD192">
        <v>4</v>
      </c>
      <c r="AE192">
        <v>4</v>
      </c>
      <c r="AF192">
        <v>5</v>
      </c>
      <c r="AG192">
        <v>3</v>
      </c>
      <c r="AH192">
        <v>5</v>
      </c>
      <c r="AI192">
        <v>2</v>
      </c>
      <c r="AJ192">
        <v>3</v>
      </c>
      <c r="AK192">
        <v>4</v>
      </c>
      <c r="AL192">
        <v>3</v>
      </c>
      <c r="AM192">
        <v>4</v>
      </c>
      <c r="AN192">
        <v>3</v>
      </c>
      <c r="AO192">
        <v>4</v>
      </c>
      <c r="AP192">
        <v>5</v>
      </c>
      <c r="AQ192">
        <v>4</v>
      </c>
      <c r="AR192">
        <v>3</v>
      </c>
      <c r="AS192">
        <v>5</v>
      </c>
      <c r="AT192">
        <v>5</v>
      </c>
      <c r="AU192">
        <v>4</v>
      </c>
      <c r="AV192">
        <v>5</v>
      </c>
      <c r="AW192">
        <v>3</v>
      </c>
      <c r="AX192">
        <v>2</v>
      </c>
      <c r="AY192">
        <v>4</v>
      </c>
      <c r="AZ192">
        <v>5</v>
      </c>
      <c r="BA192">
        <v>3</v>
      </c>
      <c r="BB192">
        <v>5</v>
      </c>
      <c r="BC192">
        <v>4</v>
      </c>
      <c r="BD192">
        <v>5</v>
      </c>
      <c r="BE192">
        <v>5</v>
      </c>
      <c r="BF192">
        <v>4</v>
      </c>
      <c r="BG192" t="s">
        <v>53</v>
      </c>
      <c r="BH192" s="3">
        <f>VLOOKUP(BG192,[1]Sheet1!$N$1:$O$3, 2,0)</f>
        <v>1</v>
      </c>
      <c r="BI192">
        <v>1</v>
      </c>
      <c r="BJ192" t="s">
        <v>54</v>
      </c>
      <c r="BK192" s="3">
        <f>VLOOKUP(BJ192:BJ192,[1]Sheet1!$Q$1:$R$3,2,0)</f>
        <v>2</v>
      </c>
      <c r="BL192">
        <v>2</v>
      </c>
      <c r="BM192" t="s">
        <v>55</v>
      </c>
      <c r="BN192" s="3">
        <f>VLOOKUP(BM192,[1]Sheet1!$T$1:$U$5,2,0)</f>
        <v>2</v>
      </c>
      <c r="BO192">
        <v>2</v>
      </c>
      <c r="BP192" t="s">
        <v>56</v>
      </c>
      <c r="BQ192">
        <f>VLOOKUP(BP192,[1]Sheet1!$W$1:$X$4,2,0)</f>
        <v>2</v>
      </c>
      <c r="BR192">
        <v>2</v>
      </c>
    </row>
    <row r="193" spans="1:70" ht="15.75" customHeight="1" thickBot="1" x14ac:dyDescent="0.3">
      <c r="A193" s="8">
        <v>45266.902729270834</v>
      </c>
      <c r="B193" s="3" t="s">
        <v>303</v>
      </c>
      <c r="C193" s="3" t="s">
        <v>45</v>
      </c>
      <c r="D193" s="3" t="s">
        <v>45</v>
      </c>
      <c r="E193" s="3" t="s">
        <v>46</v>
      </c>
      <c r="F193" s="3" t="s">
        <v>47</v>
      </c>
      <c r="G193" s="3">
        <f t="shared" si="10"/>
        <v>1</v>
      </c>
      <c r="H193" s="3">
        <f t="shared" si="11"/>
        <v>1</v>
      </c>
      <c r="I193" s="3">
        <f t="shared" si="12"/>
        <v>0</v>
      </c>
      <c r="J193" s="3">
        <f t="shared" si="13"/>
        <v>0</v>
      </c>
      <c r="K193" s="3">
        <f t="shared" si="14"/>
        <v>0</v>
      </c>
      <c r="L193">
        <v>1</v>
      </c>
      <c r="M193">
        <v>1</v>
      </c>
      <c r="N193">
        <v>0</v>
      </c>
      <c r="O193">
        <v>0</v>
      </c>
      <c r="P193">
        <v>0</v>
      </c>
      <c r="Q193" t="s">
        <v>65</v>
      </c>
      <c r="R193" s="3">
        <f>VLOOKUP(Q193,[1]Sheet1!$A$1:$B$4, 2,0)</f>
        <v>2</v>
      </c>
      <c r="S193">
        <v>2</v>
      </c>
      <c r="T193" s="4" t="s">
        <v>60</v>
      </c>
      <c r="U193" s="3">
        <f>VLOOKUP(T193,[1]Sheet1!$E$1:$F$3, 2,0)</f>
        <v>1</v>
      </c>
      <c r="V193">
        <v>1</v>
      </c>
      <c r="W193" s="5" t="s">
        <v>50</v>
      </c>
      <c r="X193" s="3">
        <f>VLOOKUP(W193,[1]Sheet1!$H$1:$I$4, 2,0)</f>
        <v>1</v>
      </c>
      <c r="Y193">
        <v>1</v>
      </c>
      <c r="Z193" s="4" t="s">
        <v>51</v>
      </c>
      <c r="AA193" s="3">
        <f>VLOOKUP(Z193,[1]Sheet1!$K$1:$L$4, 2,0)</f>
        <v>2</v>
      </c>
      <c r="AB193">
        <v>2</v>
      </c>
      <c r="AC193" t="s">
        <v>52</v>
      </c>
      <c r="AD193">
        <v>3</v>
      </c>
      <c r="AE193">
        <v>4</v>
      </c>
      <c r="AF193">
        <v>5</v>
      </c>
      <c r="AG193">
        <v>5</v>
      </c>
      <c r="AH193">
        <v>5</v>
      </c>
      <c r="AI193">
        <v>3</v>
      </c>
      <c r="AJ193">
        <v>4</v>
      </c>
      <c r="AK193">
        <v>5</v>
      </c>
      <c r="AL193">
        <v>5</v>
      </c>
      <c r="AM193">
        <v>4</v>
      </c>
      <c r="AN193">
        <v>4</v>
      </c>
      <c r="AO193">
        <v>4</v>
      </c>
      <c r="AP193">
        <v>3</v>
      </c>
      <c r="AQ193">
        <v>4</v>
      </c>
      <c r="AR193">
        <v>5</v>
      </c>
      <c r="AS193">
        <v>5</v>
      </c>
      <c r="AT193">
        <v>4</v>
      </c>
      <c r="AU193">
        <v>4</v>
      </c>
      <c r="AV193">
        <v>5</v>
      </c>
      <c r="AW193">
        <v>5</v>
      </c>
      <c r="AX193">
        <v>4</v>
      </c>
      <c r="AY193">
        <v>5</v>
      </c>
      <c r="AZ193">
        <v>3</v>
      </c>
      <c r="BA193">
        <v>4</v>
      </c>
      <c r="BB193">
        <v>5</v>
      </c>
      <c r="BC193">
        <v>4</v>
      </c>
      <c r="BD193">
        <v>5</v>
      </c>
      <c r="BE193">
        <v>4</v>
      </c>
      <c r="BF193">
        <v>5</v>
      </c>
      <c r="BG193" t="s">
        <v>53</v>
      </c>
      <c r="BH193" s="3">
        <f>VLOOKUP(BG193,[1]Sheet1!$N$1:$O$3, 2,0)</f>
        <v>1</v>
      </c>
      <c r="BI193">
        <v>1</v>
      </c>
      <c r="BJ193" t="s">
        <v>54</v>
      </c>
      <c r="BK193" s="3">
        <f>VLOOKUP(BJ193:BJ193,[1]Sheet1!$Q$1:$R$3,2,0)</f>
        <v>2</v>
      </c>
      <c r="BL193">
        <v>2</v>
      </c>
      <c r="BM193" t="s">
        <v>55</v>
      </c>
      <c r="BN193" s="3">
        <f>VLOOKUP(BM193,[1]Sheet1!$T$1:$U$5,2,0)</f>
        <v>2</v>
      </c>
      <c r="BO193">
        <v>2</v>
      </c>
      <c r="BP193" t="s">
        <v>56</v>
      </c>
      <c r="BQ193">
        <f>VLOOKUP(BP193,[1]Sheet1!$W$1:$X$4,2,0)</f>
        <v>2</v>
      </c>
      <c r="BR193">
        <v>2</v>
      </c>
    </row>
    <row r="194" spans="1:70" ht="15.75" customHeight="1" thickBot="1" x14ac:dyDescent="0.3">
      <c r="A194" s="8">
        <v>45266.904212847221</v>
      </c>
      <c r="B194" s="9" t="s">
        <v>304</v>
      </c>
      <c r="C194" s="9" t="s">
        <v>45</v>
      </c>
      <c r="D194" s="9" t="s">
        <v>45</v>
      </c>
      <c r="E194" s="9" t="s">
        <v>46</v>
      </c>
      <c r="F194" s="3" t="s">
        <v>305</v>
      </c>
      <c r="G194" s="3">
        <f t="shared" si="10"/>
        <v>0</v>
      </c>
      <c r="H194" s="3">
        <f t="shared" si="11"/>
        <v>0</v>
      </c>
      <c r="I194" s="3">
        <f t="shared" si="12"/>
        <v>1</v>
      </c>
      <c r="J194" s="3">
        <f t="shared" si="13"/>
        <v>1</v>
      </c>
      <c r="K194" s="3">
        <f t="shared" si="14"/>
        <v>0</v>
      </c>
      <c r="L194">
        <v>0</v>
      </c>
      <c r="M194">
        <v>0</v>
      </c>
      <c r="N194">
        <v>1</v>
      </c>
      <c r="O194">
        <v>1</v>
      </c>
      <c r="P194">
        <v>0</v>
      </c>
      <c r="Q194" t="s">
        <v>48</v>
      </c>
      <c r="R194" s="3">
        <f>VLOOKUP(Q194,[1]Sheet1!$A$1:$B$4, 2,0)</f>
        <v>1</v>
      </c>
      <c r="S194">
        <v>1</v>
      </c>
      <c r="T194" s="4" t="s">
        <v>70</v>
      </c>
      <c r="U194" s="3">
        <f>VLOOKUP(T194,[1]Sheet1!$E$1:$F$3, 2,0)</f>
        <v>2</v>
      </c>
      <c r="V194">
        <v>2</v>
      </c>
      <c r="W194" s="5" t="s">
        <v>149</v>
      </c>
      <c r="X194" s="3">
        <f>VLOOKUP(W194,[1]Sheet1!$H$1:$I$4, 2,0)</f>
        <v>2</v>
      </c>
      <c r="Y194">
        <v>2</v>
      </c>
      <c r="Z194" s="4" t="s">
        <v>51</v>
      </c>
      <c r="AA194" s="3">
        <f>VLOOKUP(Z194,[1]Sheet1!$K$1:$L$4, 2,0)</f>
        <v>2</v>
      </c>
      <c r="AB194">
        <v>2</v>
      </c>
      <c r="AC194" t="s">
        <v>52</v>
      </c>
      <c r="AD194">
        <v>5</v>
      </c>
      <c r="AE194">
        <v>4</v>
      </c>
      <c r="AF194">
        <v>4</v>
      </c>
      <c r="AG194">
        <v>5</v>
      </c>
      <c r="AH194">
        <v>5</v>
      </c>
      <c r="AI194">
        <v>3</v>
      </c>
      <c r="AJ194">
        <v>4</v>
      </c>
      <c r="AK194">
        <v>4</v>
      </c>
      <c r="AL194">
        <v>5</v>
      </c>
      <c r="AM194">
        <v>5</v>
      </c>
      <c r="AN194">
        <v>4</v>
      </c>
      <c r="AO194">
        <v>4</v>
      </c>
      <c r="AP194">
        <v>5</v>
      </c>
      <c r="AQ194">
        <v>4</v>
      </c>
      <c r="AR194">
        <v>5</v>
      </c>
      <c r="AS194">
        <v>4</v>
      </c>
      <c r="AT194">
        <v>4</v>
      </c>
      <c r="AU194">
        <v>5</v>
      </c>
      <c r="AV194">
        <v>3</v>
      </c>
      <c r="AW194">
        <v>4</v>
      </c>
      <c r="AX194">
        <v>4</v>
      </c>
      <c r="AY194">
        <v>5</v>
      </c>
      <c r="AZ194">
        <v>4</v>
      </c>
      <c r="BA194">
        <v>5</v>
      </c>
      <c r="BB194">
        <v>4</v>
      </c>
      <c r="BC194">
        <v>5</v>
      </c>
      <c r="BD194">
        <v>4</v>
      </c>
      <c r="BE194">
        <v>5</v>
      </c>
      <c r="BF194">
        <v>5</v>
      </c>
      <c r="BG194" t="s">
        <v>53</v>
      </c>
      <c r="BH194" s="3">
        <f>VLOOKUP(BG194,[1]Sheet1!$N$1:$O$3, 2,0)</f>
        <v>1</v>
      </c>
      <c r="BI194">
        <v>1</v>
      </c>
      <c r="BJ194" t="s">
        <v>54</v>
      </c>
      <c r="BK194" s="3">
        <f>VLOOKUP(BJ194:BJ194,[1]Sheet1!$Q$1:$R$3,2,0)</f>
        <v>2</v>
      </c>
      <c r="BL194">
        <v>2</v>
      </c>
      <c r="BM194" t="s">
        <v>55</v>
      </c>
      <c r="BN194" s="3">
        <f>VLOOKUP(BM194,[1]Sheet1!$T$1:$U$5,2,0)</f>
        <v>2</v>
      </c>
      <c r="BO194">
        <v>2</v>
      </c>
      <c r="BP194" t="s">
        <v>68</v>
      </c>
      <c r="BQ194">
        <f>VLOOKUP(BP194,[1]Sheet1!$W$1:$X$4,2,0)</f>
        <v>3</v>
      </c>
      <c r="BR194">
        <v>3</v>
      </c>
    </row>
    <row r="195" spans="1:70" ht="15.75" customHeight="1" thickBot="1" x14ac:dyDescent="0.3">
      <c r="A195" s="8">
        <v>45266.905115057874</v>
      </c>
      <c r="B195" s="9" t="s">
        <v>306</v>
      </c>
      <c r="C195" s="9" t="s">
        <v>45</v>
      </c>
      <c r="D195" s="9" t="s">
        <v>45</v>
      </c>
      <c r="E195" s="9" t="s">
        <v>46</v>
      </c>
      <c r="F195" s="3" t="s">
        <v>166</v>
      </c>
      <c r="G195" s="3">
        <f t="shared" ref="G195:G258" si="15">IF(ISNUMBER(SEARCH("Shopee",F195,1)),1,0)</f>
        <v>1</v>
      </c>
      <c r="H195" s="3">
        <f t="shared" ref="H195:H258" si="16">IF(ISNUMBER(SEARCH("TikTok",F195,1)),1,0)</f>
        <v>1</v>
      </c>
      <c r="I195" s="3">
        <f t="shared" ref="I195:I258" si="17">IF(ISNUMBER(SEARCH("Facebook",F195,1)),1,0)</f>
        <v>1</v>
      </c>
      <c r="J195" s="3">
        <f t="shared" ref="J195:J258" si="18">IF(ISNUMBER(SEARCH("Instagram",F195,1)),1,0)</f>
        <v>0</v>
      </c>
      <c r="K195" s="3">
        <f t="shared" ref="K195:K258" si="19">IF(ISNUMBER(SEARCH("Khác",F195,1)),1,0)</f>
        <v>1</v>
      </c>
      <c r="L195">
        <v>1</v>
      </c>
      <c r="M195">
        <v>1</v>
      </c>
      <c r="N195">
        <v>1</v>
      </c>
      <c r="O195">
        <v>0</v>
      </c>
      <c r="P195">
        <v>1</v>
      </c>
      <c r="Q195" t="s">
        <v>65</v>
      </c>
      <c r="R195" s="3">
        <f>VLOOKUP(Q195,[1]Sheet1!$A$1:$B$4, 2,0)</f>
        <v>2</v>
      </c>
      <c r="S195">
        <v>2</v>
      </c>
      <c r="T195" s="4" t="s">
        <v>70</v>
      </c>
      <c r="U195" s="3">
        <f>VLOOKUP(T195,[1]Sheet1!$E$1:$F$3, 2,0)</f>
        <v>2</v>
      </c>
      <c r="V195">
        <v>2</v>
      </c>
      <c r="W195" s="5" t="s">
        <v>149</v>
      </c>
      <c r="X195" s="3">
        <f>VLOOKUP(W195,[1]Sheet1!$H$1:$I$4, 2,0)</f>
        <v>2</v>
      </c>
      <c r="Y195">
        <v>2</v>
      </c>
      <c r="Z195" s="4" t="s">
        <v>82</v>
      </c>
      <c r="AA195" s="3">
        <f>VLOOKUP(Z195,[1]Sheet1!$K$1:$L$4, 2,0)</f>
        <v>1</v>
      </c>
      <c r="AB195">
        <v>1</v>
      </c>
      <c r="AC195" t="s">
        <v>52</v>
      </c>
      <c r="AD195">
        <v>5</v>
      </c>
      <c r="AE195">
        <v>5</v>
      </c>
      <c r="AF195">
        <v>3</v>
      </c>
      <c r="AG195">
        <v>3</v>
      </c>
      <c r="AH195">
        <v>2</v>
      </c>
      <c r="AI195">
        <v>2</v>
      </c>
      <c r="AJ195">
        <v>3</v>
      </c>
      <c r="AK195">
        <v>2</v>
      </c>
      <c r="AL195">
        <v>2</v>
      </c>
      <c r="AM195">
        <v>2</v>
      </c>
      <c r="AN195">
        <v>2</v>
      </c>
      <c r="AO195">
        <v>2</v>
      </c>
      <c r="AP195">
        <v>2</v>
      </c>
      <c r="AQ195">
        <v>2</v>
      </c>
      <c r="AR195">
        <v>3</v>
      </c>
      <c r="AS195">
        <v>3</v>
      </c>
      <c r="AT195">
        <v>3</v>
      </c>
      <c r="AU195">
        <v>3</v>
      </c>
      <c r="AV195">
        <v>3</v>
      </c>
      <c r="AW195">
        <v>3</v>
      </c>
      <c r="AX195">
        <v>3</v>
      </c>
      <c r="AY195">
        <v>4</v>
      </c>
      <c r="AZ195">
        <v>5</v>
      </c>
      <c r="BA195">
        <v>2</v>
      </c>
      <c r="BB195">
        <v>3</v>
      </c>
      <c r="BC195">
        <v>3</v>
      </c>
      <c r="BD195">
        <v>3</v>
      </c>
      <c r="BE195">
        <v>2</v>
      </c>
      <c r="BF195">
        <v>2</v>
      </c>
      <c r="BG195" t="s">
        <v>53</v>
      </c>
      <c r="BH195" s="3">
        <f>VLOOKUP(BG195,[1]Sheet1!$N$1:$O$3, 2,0)</f>
        <v>1</v>
      </c>
      <c r="BI195">
        <v>1</v>
      </c>
      <c r="BJ195" t="s">
        <v>54</v>
      </c>
      <c r="BK195" s="3">
        <f>VLOOKUP(BJ195:BJ195,[1]Sheet1!$Q$1:$R$3,2,0)</f>
        <v>2</v>
      </c>
      <c r="BL195">
        <v>2</v>
      </c>
      <c r="BM195" t="s">
        <v>55</v>
      </c>
      <c r="BN195" s="3">
        <f>VLOOKUP(BM195,[1]Sheet1!$T$1:$U$5,2,0)</f>
        <v>2</v>
      </c>
      <c r="BO195">
        <v>2</v>
      </c>
      <c r="BP195" t="s">
        <v>83</v>
      </c>
      <c r="BQ195">
        <f>VLOOKUP(BP195,[1]Sheet1!$W$1:$X$4,2,0)</f>
        <v>1</v>
      </c>
      <c r="BR195">
        <v>1</v>
      </c>
    </row>
    <row r="196" spans="1:70" ht="15.75" customHeight="1" thickBot="1" x14ac:dyDescent="0.3">
      <c r="A196" s="10">
        <v>45089.949421296296</v>
      </c>
      <c r="B196" s="12" t="s">
        <v>423</v>
      </c>
      <c r="C196" s="11" t="s">
        <v>45</v>
      </c>
      <c r="D196" s="11" t="s">
        <v>45</v>
      </c>
      <c r="E196" s="12" t="s">
        <v>46</v>
      </c>
      <c r="F196" s="14" t="s">
        <v>93</v>
      </c>
      <c r="G196" s="3">
        <f>IF(ISNUMBER(SEARCH("Shopee",F196,1)),1,0)</f>
        <v>1</v>
      </c>
      <c r="H196" s="3">
        <f t="shared" si="16"/>
        <v>0</v>
      </c>
      <c r="I196" s="3">
        <f t="shared" si="17"/>
        <v>1</v>
      </c>
      <c r="J196" s="3">
        <f t="shared" si="18"/>
        <v>1</v>
      </c>
      <c r="K196" s="3">
        <f t="shared" si="19"/>
        <v>0</v>
      </c>
      <c r="L196" s="3">
        <v>1</v>
      </c>
      <c r="M196" s="3">
        <v>0</v>
      </c>
      <c r="N196" s="3">
        <v>1</v>
      </c>
      <c r="O196" s="3">
        <v>1</v>
      </c>
      <c r="P196" s="3">
        <v>0</v>
      </c>
      <c r="Q196" s="4" t="s">
        <v>48</v>
      </c>
      <c r="R196" s="3">
        <f>VLOOKUP(Q196,[1]Sheet1!$A$1:$B$4, 2,0)</f>
        <v>1</v>
      </c>
      <c r="S196">
        <v>1</v>
      </c>
      <c r="T196" s="4" t="s">
        <v>70</v>
      </c>
      <c r="U196" s="3">
        <f>VLOOKUP(T196,[1]Sheet1!$E$1:$F$3, 2,0)</f>
        <v>2</v>
      </c>
      <c r="V196">
        <v>2</v>
      </c>
      <c r="W196" s="5" t="s">
        <v>173</v>
      </c>
      <c r="X196" s="3">
        <f>VLOOKUP(W196,[1]Sheet1!$H$1:$I$4, 2,0)</f>
        <v>4</v>
      </c>
      <c r="Y196" s="3">
        <v>4</v>
      </c>
      <c r="Z196" s="4" t="s">
        <v>62</v>
      </c>
      <c r="AA196" s="3">
        <f>VLOOKUP(Z196,[1]Sheet1!$K$1:$L$4, 2,0)</f>
        <v>3</v>
      </c>
      <c r="AB196">
        <v>3</v>
      </c>
      <c r="AC196" s="4" t="s">
        <v>52</v>
      </c>
      <c r="AD196" s="7">
        <v>4</v>
      </c>
      <c r="AE196" s="7">
        <v>4</v>
      </c>
      <c r="AF196" s="7">
        <v>3</v>
      </c>
      <c r="AG196" s="7">
        <v>4</v>
      </c>
      <c r="AH196" s="7">
        <v>3</v>
      </c>
      <c r="AI196" s="7">
        <v>4</v>
      </c>
      <c r="AJ196" s="7">
        <v>3</v>
      </c>
      <c r="AK196" s="7">
        <v>3</v>
      </c>
      <c r="AL196" s="7">
        <v>3</v>
      </c>
      <c r="AM196" s="7">
        <v>4</v>
      </c>
      <c r="AN196" s="7">
        <v>4</v>
      </c>
      <c r="AO196" s="7">
        <v>3</v>
      </c>
      <c r="AP196" s="7">
        <v>3</v>
      </c>
      <c r="AQ196" s="7">
        <v>3</v>
      </c>
      <c r="AR196" s="7">
        <v>4</v>
      </c>
      <c r="AS196" s="7">
        <v>4</v>
      </c>
      <c r="AT196" s="7">
        <v>3</v>
      </c>
      <c r="AU196" s="7">
        <v>3</v>
      </c>
      <c r="AV196" s="7">
        <v>3</v>
      </c>
      <c r="AW196" s="7">
        <v>3</v>
      </c>
      <c r="AX196" s="7">
        <v>4</v>
      </c>
      <c r="AY196" s="7">
        <v>4</v>
      </c>
      <c r="AZ196" s="7">
        <v>5</v>
      </c>
      <c r="BA196" s="7">
        <v>4</v>
      </c>
      <c r="BB196" s="7">
        <v>4</v>
      </c>
      <c r="BC196" s="7">
        <v>5</v>
      </c>
      <c r="BD196" s="7">
        <v>3</v>
      </c>
      <c r="BE196" s="7">
        <v>4</v>
      </c>
      <c r="BF196" s="7">
        <v>4</v>
      </c>
      <c r="BG196" s="4" t="s">
        <v>53</v>
      </c>
      <c r="BH196" s="3">
        <f>VLOOKUP(BG196,[1]Sheet1!$N$1:$O$3, 2,0)</f>
        <v>1</v>
      </c>
      <c r="BI196">
        <v>1</v>
      </c>
      <c r="BJ196" s="4" t="s">
        <v>67</v>
      </c>
      <c r="BK196" s="3">
        <f>VLOOKUP(BJ196:BJ196,[1]Sheet1!$Q$1:$R$3,2,0)</f>
        <v>3</v>
      </c>
      <c r="BL196">
        <v>3</v>
      </c>
      <c r="BM196" s="4" t="s">
        <v>105</v>
      </c>
      <c r="BN196" s="3">
        <f>VLOOKUP(BM196,[1]Sheet1!$T$1:$U$5,2,0)</f>
        <v>3</v>
      </c>
      <c r="BO196">
        <v>3</v>
      </c>
      <c r="BP196" s="4" t="s">
        <v>75</v>
      </c>
      <c r="BQ196">
        <f>VLOOKUP(BP196,[1]Sheet1!$W$1:$X$4,2,0)</f>
        <v>4</v>
      </c>
      <c r="BR196">
        <v>4</v>
      </c>
    </row>
    <row r="197" spans="1:70" ht="15.75" customHeight="1" thickBot="1" x14ac:dyDescent="0.3">
      <c r="A197" s="10">
        <v>45089.966817129629</v>
      </c>
      <c r="B197" s="12" t="s">
        <v>424</v>
      </c>
      <c r="C197" s="11" t="s">
        <v>45</v>
      </c>
      <c r="D197" s="11" t="s">
        <v>45</v>
      </c>
      <c r="E197" s="12" t="s">
        <v>46</v>
      </c>
      <c r="F197" s="14" t="s">
        <v>58</v>
      </c>
      <c r="G197" s="3">
        <f t="shared" si="15"/>
        <v>1</v>
      </c>
      <c r="H197" s="3">
        <f t="shared" si="16"/>
        <v>0</v>
      </c>
      <c r="I197" s="3">
        <f t="shared" si="17"/>
        <v>0</v>
      </c>
      <c r="J197" s="3">
        <f t="shared" si="18"/>
        <v>0</v>
      </c>
      <c r="K197" s="3">
        <f t="shared" si="19"/>
        <v>0</v>
      </c>
      <c r="L197" s="3">
        <v>1</v>
      </c>
      <c r="M197" s="3">
        <v>0</v>
      </c>
      <c r="N197" s="3">
        <v>0</v>
      </c>
      <c r="O197" s="3">
        <v>0</v>
      </c>
      <c r="P197" s="3">
        <v>0</v>
      </c>
      <c r="Q197" s="4" t="s">
        <v>65</v>
      </c>
      <c r="R197" s="3">
        <f>VLOOKUP(Q197,[1]Sheet1!$A$1:$B$4, 2,0)</f>
        <v>2</v>
      </c>
      <c r="S197">
        <v>2</v>
      </c>
      <c r="T197" s="4" t="s">
        <v>70</v>
      </c>
      <c r="U197" s="3">
        <f>VLOOKUP(T197,[1]Sheet1!$E$1:$F$3, 2,0)</f>
        <v>2</v>
      </c>
      <c r="V197">
        <v>2</v>
      </c>
      <c r="W197" s="5" t="s">
        <v>149</v>
      </c>
      <c r="X197" s="3">
        <f>VLOOKUP(W197,[1]Sheet1!$H$1:$I$4, 2,0)</f>
        <v>2</v>
      </c>
      <c r="Y197" s="3">
        <v>2</v>
      </c>
      <c r="Z197" s="4" t="s">
        <v>62</v>
      </c>
      <c r="AA197" s="3">
        <f>VLOOKUP(Z197,[1]Sheet1!$K$1:$L$4, 2,0)</f>
        <v>3</v>
      </c>
      <c r="AB197">
        <v>3</v>
      </c>
      <c r="AC197" s="4" t="s">
        <v>52</v>
      </c>
      <c r="AD197" s="7">
        <v>4</v>
      </c>
      <c r="AE197" s="7">
        <v>4</v>
      </c>
      <c r="AF197" s="7">
        <v>4</v>
      </c>
      <c r="AG197" s="7">
        <v>4</v>
      </c>
      <c r="AH197" s="7">
        <v>4</v>
      </c>
      <c r="AI197" s="7">
        <v>4</v>
      </c>
      <c r="AJ197" s="7">
        <v>4</v>
      </c>
      <c r="AK197" s="7">
        <v>4</v>
      </c>
      <c r="AL197" s="7">
        <v>4</v>
      </c>
      <c r="AM197" s="7">
        <v>4</v>
      </c>
      <c r="AN197" s="7">
        <v>4</v>
      </c>
      <c r="AO197" s="7">
        <v>4</v>
      </c>
      <c r="AP197" s="7">
        <v>4</v>
      </c>
      <c r="AQ197" s="7">
        <v>4</v>
      </c>
      <c r="AR197" s="7">
        <v>4</v>
      </c>
      <c r="AS197" s="7">
        <v>4</v>
      </c>
      <c r="AT197" s="7">
        <v>4</v>
      </c>
      <c r="AU197" s="7">
        <v>4</v>
      </c>
      <c r="AV197" s="7">
        <v>4</v>
      </c>
      <c r="AW197" s="7">
        <v>4</v>
      </c>
      <c r="AX197" s="7">
        <v>4</v>
      </c>
      <c r="AY197" s="7">
        <v>4</v>
      </c>
      <c r="AZ197" s="7">
        <v>4</v>
      </c>
      <c r="BA197" s="7">
        <v>4</v>
      </c>
      <c r="BB197" s="7">
        <v>4</v>
      </c>
      <c r="BC197" s="7">
        <v>4</v>
      </c>
      <c r="BD197" s="7">
        <v>4</v>
      </c>
      <c r="BE197" s="7">
        <v>4</v>
      </c>
      <c r="BF197" s="7">
        <v>4</v>
      </c>
      <c r="BG197" s="4" t="s">
        <v>53</v>
      </c>
      <c r="BH197" s="3">
        <f>VLOOKUP(BG197,[1]Sheet1!$N$1:$O$3, 2,0)</f>
        <v>1</v>
      </c>
      <c r="BI197">
        <v>1</v>
      </c>
      <c r="BJ197" s="4" t="s">
        <v>67</v>
      </c>
      <c r="BK197" s="3">
        <f>VLOOKUP(BJ197:BJ197,[1]Sheet1!$Q$1:$R$3,2,0)</f>
        <v>3</v>
      </c>
      <c r="BL197">
        <v>3</v>
      </c>
      <c r="BM197" s="4" t="s">
        <v>55</v>
      </c>
      <c r="BN197" s="3">
        <f>VLOOKUP(BM197,[1]Sheet1!$T$1:$U$5,2,0)</f>
        <v>2</v>
      </c>
      <c r="BO197">
        <v>2</v>
      </c>
      <c r="BP197" s="4" t="s">
        <v>56</v>
      </c>
      <c r="BQ197">
        <f>VLOOKUP(BP197,[1]Sheet1!$W$1:$X$4,2,0)</f>
        <v>2</v>
      </c>
      <c r="BR197">
        <v>2</v>
      </c>
    </row>
    <row r="198" spans="1:70" ht="15.75" customHeight="1" thickBot="1" x14ac:dyDescent="0.3">
      <c r="A198" s="10">
        <v>45089.972962962966</v>
      </c>
      <c r="B198" s="12" t="s">
        <v>425</v>
      </c>
      <c r="C198" s="11" t="s">
        <v>45</v>
      </c>
      <c r="D198" s="11" t="s">
        <v>45</v>
      </c>
      <c r="E198" s="12" t="s">
        <v>46</v>
      </c>
      <c r="F198" s="14" t="s">
        <v>64</v>
      </c>
      <c r="G198" s="3">
        <f t="shared" si="15"/>
        <v>1</v>
      </c>
      <c r="H198" s="3">
        <f t="shared" si="16"/>
        <v>1</v>
      </c>
      <c r="I198" s="3">
        <f t="shared" si="17"/>
        <v>1</v>
      </c>
      <c r="J198" s="3">
        <f t="shared" si="18"/>
        <v>0</v>
      </c>
      <c r="K198" s="3">
        <f t="shared" si="19"/>
        <v>0</v>
      </c>
      <c r="L198" s="3">
        <v>1</v>
      </c>
      <c r="M198" s="3">
        <v>1</v>
      </c>
      <c r="N198" s="3">
        <v>1</v>
      </c>
      <c r="O198" s="3">
        <v>0</v>
      </c>
      <c r="P198" s="3">
        <v>0</v>
      </c>
      <c r="Q198" s="4" t="s">
        <v>65</v>
      </c>
      <c r="R198" s="3">
        <f>VLOOKUP(Q198,[1]Sheet1!$A$1:$B$4, 2,0)</f>
        <v>2</v>
      </c>
      <c r="S198">
        <v>2</v>
      </c>
      <c r="T198" s="4" t="s">
        <v>70</v>
      </c>
      <c r="U198" s="3">
        <f>VLOOKUP(T198,[1]Sheet1!$E$1:$F$3, 2,0)</f>
        <v>2</v>
      </c>
      <c r="V198">
        <v>2</v>
      </c>
      <c r="W198" s="5" t="s">
        <v>150</v>
      </c>
      <c r="X198" s="3">
        <f>VLOOKUP(W198,[1]Sheet1!$H$1:$I$4, 2,0)</f>
        <v>3</v>
      </c>
      <c r="Y198" s="3">
        <v>3</v>
      </c>
      <c r="Z198" s="4" t="s">
        <v>62</v>
      </c>
      <c r="AA198" s="3">
        <f>VLOOKUP(Z198,[1]Sheet1!$K$1:$L$4, 2,0)</f>
        <v>3</v>
      </c>
      <c r="AB198">
        <v>3</v>
      </c>
      <c r="AC198" s="4" t="s">
        <v>52</v>
      </c>
      <c r="AD198" s="7">
        <v>4</v>
      </c>
      <c r="AE198" s="7">
        <v>5</v>
      </c>
      <c r="AF198" s="7">
        <v>5</v>
      </c>
      <c r="AG198" s="7">
        <v>5</v>
      </c>
      <c r="AH198" s="7">
        <v>4</v>
      </c>
      <c r="AI198" s="7">
        <v>4</v>
      </c>
      <c r="AJ198" s="7">
        <v>4</v>
      </c>
      <c r="AK198" s="7">
        <v>5</v>
      </c>
      <c r="AL198" s="7">
        <v>4</v>
      </c>
      <c r="AM198" s="7">
        <v>5</v>
      </c>
      <c r="AN198" s="7">
        <v>5</v>
      </c>
      <c r="AO198" s="7">
        <v>4</v>
      </c>
      <c r="AP198" s="7">
        <v>4</v>
      </c>
      <c r="AQ198" s="7">
        <v>5</v>
      </c>
      <c r="AR198" s="7">
        <v>5</v>
      </c>
      <c r="AS198" s="7">
        <v>5</v>
      </c>
      <c r="AT198" s="7">
        <v>4</v>
      </c>
      <c r="AU198" s="7">
        <v>4</v>
      </c>
      <c r="AV198" s="7">
        <v>5</v>
      </c>
      <c r="AW198" s="7">
        <v>5</v>
      </c>
      <c r="AX198" s="7">
        <v>4</v>
      </c>
      <c r="AY198" s="7">
        <v>5</v>
      </c>
      <c r="AZ198" s="7">
        <v>5</v>
      </c>
      <c r="BA198" s="7">
        <v>4</v>
      </c>
      <c r="BB198" s="7">
        <v>5</v>
      </c>
      <c r="BC198" s="7">
        <v>4</v>
      </c>
      <c r="BD198" s="7">
        <v>4</v>
      </c>
      <c r="BE198" s="7">
        <v>5</v>
      </c>
      <c r="BF198" s="7">
        <v>5</v>
      </c>
      <c r="BG198" s="4" t="s">
        <v>53</v>
      </c>
      <c r="BH198" s="3">
        <f>VLOOKUP(BG198,[1]Sheet1!$N$1:$O$3, 2,0)</f>
        <v>1</v>
      </c>
      <c r="BI198">
        <v>1</v>
      </c>
      <c r="BJ198" s="4" t="s">
        <v>67</v>
      </c>
      <c r="BK198" s="3">
        <f>VLOOKUP(BJ198:BJ198,[1]Sheet1!$Q$1:$R$3,2,0)</f>
        <v>3</v>
      </c>
      <c r="BL198">
        <v>3</v>
      </c>
      <c r="BM198" s="4" t="s">
        <v>55</v>
      </c>
      <c r="BN198" s="3">
        <f>VLOOKUP(BM198,[1]Sheet1!$T$1:$U$5,2,0)</f>
        <v>2</v>
      </c>
      <c r="BO198">
        <v>2</v>
      </c>
      <c r="BP198" s="4" t="s">
        <v>56</v>
      </c>
      <c r="BQ198">
        <f>VLOOKUP(BP198,[1]Sheet1!$W$1:$X$4,2,0)</f>
        <v>2</v>
      </c>
      <c r="BR198">
        <v>2</v>
      </c>
    </row>
    <row r="199" spans="1:70" ht="15.75" customHeight="1" thickBot="1" x14ac:dyDescent="0.3">
      <c r="A199" s="11" t="s">
        <v>426</v>
      </c>
      <c r="B199" s="12" t="s">
        <v>427</v>
      </c>
      <c r="C199" s="11" t="s">
        <v>45</v>
      </c>
      <c r="D199" s="11" t="s">
        <v>45</v>
      </c>
      <c r="E199" s="12" t="s">
        <v>46</v>
      </c>
      <c r="F199" s="14" t="s">
        <v>47</v>
      </c>
      <c r="G199" s="3">
        <f t="shared" si="15"/>
        <v>1</v>
      </c>
      <c r="H199" s="3">
        <f t="shared" si="16"/>
        <v>1</v>
      </c>
      <c r="I199" s="3">
        <f t="shared" si="17"/>
        <v>0</v>
      </c>
      <c r="J199" s="3">
        <f t="shared" si="18"/>
        <v>0</v>
      </c>
      <c r="K199" s="3">
        <f t="shared" si="19"/>
        <v>0</v>
      </c>
      <c r="L199" s="3">
        <v>1</v>
      </c>
      <c r="M199" s="3">
        <v>1</v>
      </c>
      <c r="N199" s="3">
        <v>0</v>
      </c>
      <c r="O199" s="3">
        <v>0</v>
      </c>
      <c r="P199" s="3">
        <v>0</v>
      </c>
      <c r="Q199" s="4" t="s">
        <v>48</v>
      </c>
      <c r="R199" s="3">
        <f>VLOOKUP(Q199,[1]Sheet1!$A$1:$B$4, 2,0)</f>
        <v>1</v>
      </c>
      <c r="S199">
        <v>1</v>
      </c>
      <c r="T199" s="4" t="s">
        <v>60</v>
      </c>
      <c r="U199" s="3">
        <f>VLOOKUP(T199,[1]Sheet1!$E$1:$F$3, 2,0)</f>
        <v>1</v>
      </c>
      <c r="V199">
        <v>1</v>
      </c>
      <c r="W199" s="5" t="s">
        <v>149</v>
      </c>
      <c r="X199" s="3">
        <f>VLOOKUP(W199,[1]Sheet1!$H$1:$I$4, 2,0)</f>
        <v>2</v>
      </c>
      <c r="Y199" s="3">
        <v>2</v>
      </c>
      <c r="Z199" s="4" t="s">
        <v>51</v>
      </c>
      <c r="AA199" s="3">
        <f>VLOOKUP(Z199,[1]Sheet1!$K$1:$L$4, 2,0)</f>
        <v>2</v>
      </c>
      <c r="AB199">
        <v>2</v>
      </c>
      <c r="AC199" s="4" t="s">
        <v>52</v>
      </c>
      <c r="AD199" s="7">
        <v>3</v>
      </c>
      <c r="AE199" s="7">
        <v>2</v>
      </c>
      <c r="AF199" s="7">
        <v>3</v>
      </c>
      <c r="AG199" s="7">
        <v>4</v>
      </c>
      <c r="AH199" s="7">
        <v>3</v>
      </c>
      <c r="AI199" s="7">
        <v>3</v>
      </c>
      <c r="AJ199" s="7">
        <v>4</v>
      </c>
      <c r="AK199" s="7">
        <v>4</v>
      </c>
      <c r="AL199" s="7">
        <v>4</v>
      </c>
      <c r="AM199" s="7">
        <v>4</v>
      </c>
      <c r="AN199" s="7">
        <v>4</v>
      </c>
      <c r="AO199" s="7">
        <v>4</v>
      </c>
      <c r="AP199" s="7">
        <v>4</v>
      </c>
      <c r="AQ199" s="7">
        <v>4</v>
      </c>
      <c r="AR199" s="7">
        <v>4</v>
      </c>
      <c r="AS199" s="7">
        <v>4</v>
      </c>
      <c r="AT199" s="7">
        <v>4</v>
      </c>
      <c r="AU199" s="7">
        <v>4</v>
      </c>
      <c r="AV199" s="7">
        <v>4</v>
      </c>
      <c r="AW199" s="7">
        <v>4</v>
      </c>
      <c r="AX199" s="7">
        <v>4</v>
      </c>
      <c r="AY199" s="7">
        <v>4</v>
      </c>
      <c r="AZ199" s="7">
        <v>4</v>
      </c>
      <c r="BA199" s="7">
        <v>4</v>
      </c>
      <c r="BB199" s="7">
        <v>3</v>
      </c>
      <c r="BC199" s="7">
        <v>4</v>
      </c>
      <c r="BD199" s="7">
        <v>4</v>
      </c>
      <c r="BE199" s="7">
        <v>4</v>
      </c>
      <c r="BF199" s="7">
        <v>4</v>
      </c>
      <c r="BG199" s="4" t="s">
        <v>53</v>
      </c>
      <c r="BH199" s="3">
        <f>VLOOKUP(BG199,[1]Sheet1!$N$1:$O$3, 2,0)</f>
        <v>1</v>
      </c>
      <c r="BI199">
        <v>1</v>
      </c>
      <c r="BJ199" s="4" t="s">
        <v>54</v>
      </c>
      <c r="BK199" s="3">
        <f>VLOOKUP(BJ199:BJ199,[1]Sheet1!$Q$1:$R$3,2,0)</f>
        <v>2</v>
      </c>
      <c r="BL199">
        <v>2</v>
      </c>
      <c r="BM199" s="4" t="s">
        <v>55</v>
      </c>
      <c r="BN199" s="3">
        <f>VLOOKUP(BM199,[1]Sheet1!$T$1:$U$5,2,0)</f>
        <v>2</v>
      </c>
      <c r="BO199">
        <v>2</v>
      </c>
      <c r="BP199" s="4" t="s">
        <v>68</v>
      </c>
      <c r="BQ199">
        <f>VLOOKUP(BP199,[1]Sheet1!$W$1:$X$4,2,0)</f>
        <v>3</v>
      </c>
      <c r="BR199">
        <v>3</v>
      </c>
    </row>
    <row r="200" spans="1:70" ht="15.75" customHeight="1" thickBot="1" x14ac:dyDescent="0.3">
      <c r="A200" s="11" t="s">
        <v>428</v>
      </c>
      <c r="B200" s="12" t="s">
        <v>429</v>
      </c>
      <c r="C200" s="11" t="s">
        <v>45</v>
      </c>
      <c r="D200" s="11" t="s">
        <v>45</v>
      </c>
      <c r="E200" s="12" t="s">
        <v>46</v>
      </c>
      <c r="F200" s="14" t="s">
        <v>47</v>
      </c>
      <c r="G200" s="3">
        <f t="shared" si="15"/>
        <v>1</v>
      </c>
      <c r="H200" s="3">
        <f t="shared" si="16"/>
        <v>1</v>
      </c>
      <c r="I200" s="3">
        <f t="shared" si="17"/>
        <v>0</v>
      </c>
      <c r="J200" s="3">
        <f t="shared" si="18"/>
        <v>0</v>
      </c>
      <c r="K200" s="3">
        <f t="shared" si="19"/>
        <v>0</v>
      </c>
      <c r="L200" s="3">
        <v>1</v>
      </c>
      <c r="M200" s="3">
        <v>1</v>
      </c>
      <c r="N200" s="3">
        <v>0</v>
      </c>
      <c r="O200" s="3">
        <v>0</v>
      </c>
      <c r="P200" s="3">
        <v>0</v>
      </c>
      <c r="Q200" s="4" t="s">
        <v>48</v>
      </c>
      <c r="R200" s="3">
        <f>VLOOKUP(Q200,[1]Sheet1!$A$1:$B$4, 2,0)</f>
        <v>1</v>
      </c>
      <c r="S200">
        <v>1</v>
      </c>
      <c r="T200" s="4" t="s">
        <v>60</v>
      </c>
      <c r="U200" s="3">
        <f>VLOOKUP(T200,[1]Sheet1!$E$1:$F$3, 2,0)</f>
        <v>1</v>
      </c>
      <c r="V200">
        <v>1</v>
      </c>
      <c r="W200" s="5" t="s">
        <v>50</v>
      </c>
      <c r="X200" s="3">
        <f>VLOOKUP(W200,[1]Sheet1!$H$1:$I$4, 2,0)</f>
        <v>1</v>
      </c>
      <c r="Y200" s="3">
        <v>1</v>
      </c>
      <c r="Z200" s="4" t="s">
        <v>51</v>
      </c>
      <c r="AA200" s="3">
        <f>VLOOKUP(Z200,[1]Sheet1!$K$1:$L$4, 2,0)</f>
        <v>2</v>
      </c>
      <c r="AB200">
        <v>2</v>
      </c>
      <c r="AC200" s="4" t="s">
        <v>52</v>
      </c>
      <c r="AD200" s="7">
        <v>5</v>
      </c>
      <c r="AE200" s="7">
        <v>5</v>
      </c>
      <c r="AF200" s="7">
        <v>5</v>
      </c>
      <c r="AG200" s="7">
        <v>5</v>
      </c>
      <c r="AH200" s="7">
        <v>5</v>
      </c>
      <c r="AI200" s="7">
        <v>5</v>
      </c>
      <c r="AJ200" s="7">
        <v>5</v>
      </c>
      <c r="AK200" s="7">
        <v>5</v>
      </c>
      <c r="AL200" s="7">
        <v>5</v>
      </c>
      <c r="AM200" s="7">
        <v>5</v>
      </c>
      <c r="AN200" s="7">
        <v>5</v>
      </c>
      <c r="AO200" s="7">
        <v>5</v>
      </c>
      <c r="AP200" s="7">
        <v>5</v>
      </c>
      <c r="AQ200" s="7">
        <v>4</v>
      </c>
      <c r="AR200" s="7">
        <v>4</v>
      </c>
      <c r="AS200" s="7">
        <v>5</v>
      </c>
      <c r="AT200" s="7">
        <v>5</v>
      </c>
      <c r="AU200" s="7">
        <v>5</v>
      </c>
      <c r="AV200" s="7">
        <v>5</v>
      </c>
      <c r="AW200" s="7">
        <v>5</v>
      </c>
      <c r="AX200" s="7">
        <v>5</v>
      </c>
      <c r="AY200" s="7">
        <v>5</v>
      </c>
      <c r="AZ200" s="7">
        <v>5</v>
      </c>
      <c r="BA200" s="7">
        <v>5</v>
      </c>
      <c r="BB200" s="7">
        <v>5</v>
      </c>
      <c r="BC200" s="7">
        <v>5</v>
      </c>
      <c r="BD200" s="7">
        <v>5</v>
      </c>
      <c r="BE200" s="7">
        <v>5</v>
      </c>
      <c r="BF200" s="7">
        <v>5</v>
      </c>
      <c r="BG200" s="4" t="s">
        <v>72</v>
      </c>
      <c r="BH200" s="3">
        <f>VLOOKUP(BG200,[1]Sheet1!$N$1:$O$3, 2,0)</f>
        <v>2</v>
      </c>
      <c r="BI200">
        <v>2</v>
      </c>
      <c r="BJ200" s="4" t="s">
        <v>54</v>
      </c>
      <c r="BK200" s="3">
        <f>VLOOKUP(BJ200:BJ200,[1]Sheet1!$Q$1:$R$3,2,0)</f>
        <v>2</v>
      </c>
      <c r="BL200">
        <v>2</v>
      </c>
      <c r="BM200" s="4" t="s">
        <v>55</v>
      </c>
      <c r="BN200" s="3">
        <f>VLOOKUP(BM200,[1]Sheet1!$T$1:$U$5,2,0)</f>
        <v>2</v>
      </c>
      <c r="BO200">
        <v>2</v>
      </c>
      <c r="BP200" s="4" t="s">
        <v>83</v>
      </c>
      <c r="BQ200">
        <f>VLOOKUP(BP200,[1]Sheet1!$W$1:$X$4,2,0)</f>
        <v>1</v>
      </c>
      <c r="BR200">
        <v>1</v>
      </c>
    </row>
    <row r="201" spans="1:70" ht="15.75" customHeight="1" thickBot="1" x14ac:dyDescent="0.3">
      <c r="A201" s="11" t="s">
        <v>430</v>
      </c>
      <c r="B201" s="12" t="s">
        <v>431</v>
      </c>
      <c r="C201" s="11" t="s">
        <v>45</v>
      </c>
      <c r="D201" s="11" t="s">
        <v>45</v>
      </c>
      <c r="E201" s="12" t="s">
        <v>46</v>
      </c>
      <c r="F201" s="14" t="s">
        <v>64</v>
      </c>
      <c r="G201" s="3">
        <f t="shared" si="15"/>
        <v>1</v>
      </c>
      <c r="H201" s="3">
        <f t="shared" si="16"/>
        <v>1</v>
      </c>
      <c r="I201" s="3">
        <f t="shared" si="17"/>
        <v>1</v>
      </c>
      <c r="J201" s="3">
        <f t="shared" si="18"/>
        <v>0</v>
      </c>
      <c r="K201" s="3">
        <f t="shared" si="19"/>
        <v>0</v>
      </c>
      <c r="L201" s="3">
        <v>1</v>
      </c>
      <c r="M201" s="3">
        <v>1</v>
      </c>
      <c r="N201" s="3">
        <v>1</v>
      </c>
      <c r="O201" s="3">
        <v>0</v>
      </c>
      <c r="P201" s="3">
        <v>0</v>
      </c>
      <c r="Q201" s="4" t="s">
        <v>48</v>
      </c>
      <c r="R201" s="3">
        <f>VLOOKUP(Q201,[1]Sheet1!$A$1:$B$4, 2,0)</f>
        <v>1</v>
      </c>
      <c r="S201">
        <v>1</v>
      </c>
      <c r="T201" s="4" t="s">
        <v>60</v>
      </c>
      <c r="U201" s="3">
        <f>VLOOKUP(T201,[1]Sheet1!$E$1:$F$3, 2,0)</f>
        <v>1</v>
      </c>
      <c r="V201">
        <v>1</v>
      </c>
      <c r="W201" s="5" t="s">
        <v>149</v>
      </c>
      <c r="X201" s="3">
        <f>VLOOKUP(W201,[1]Sheet1!$H$1:$I$4, 2,0)</f>
        <v>2</v>
      </c>
      <c r="Y201" s="3">
        <v>2</v>
      </c>
      <c r="Z201" s="4" t="s">
        <v>51</v>
      </c>
      <c r="AA201" s="3">
        <f>VLOOKUP(Z201,[1]Sheet1!$K$1:$L$4, 2,0)</f>
        <v>2</v>
      </c>
      <c r="AB201">
        <v>2</v>
      </c>
      <c r="AC201" s="4" t="s">
        <v>52</v>
      </c>
      <c r="AD201" s="7">
        <v>4</v>
      </c>
      <c r="AE201" s="7">
        <v>5</v>
      </c>
      <c r="AF201" s="7">
        <v>5</v>
      </c>
      <c r="AG201" s="7">
        <v>5</v>
      </c>
      <c r="AH201" s="7">
        <v>5</v>
      </c>
      <c r="AI201" s="7">
        <v>4</v>
      </c>
      <c r="AJ201" s="7">
        <v>4</v>
      </c>
      <c r="AK201" s="7">
        <v>4</v>
      </c>
      <c r="AL201" s="7">
        <v>4</v>
      </c>
      <c r="AM201" s="7">
        <v>4</v>
      </c>
      <c r="AN201" s="7">
        <v>4</v>
      </c>
      <c r="AO201" s="7">
        <v>4</v>
      </c>
      <c r="AP201" s="7">
        <v>4</v>
      </c>
      <c r="AQ201" s="7">
        <v>4</v>
      </c>
      <c r="AR201" s="7">
        <v>5</v>
      </c>
      <c r="AS201" s="7">
        <v>5</v>
      </c>
      <c r="AT201" s="7">
        <v>5</v>
      </c>
      <c r="AU201" s="7">
        <v>5</v>
      </c>
      <c r="AV201" s="7">
        <v>5</v>
      </c>
      <c r="AW201" s="7">
        <v>5</v>
      </c>
      <c r="AX201" s="7">
        <v>5</v>
      </c>
      <c r="AY201" s="7">
        <v>5</v>
      </c>
      <c r="AZ201" s="7">
        <v>5</v>
      </c>
      <c r="BA201" s="7">
        <v>5</v>
      </c>
      <c r="BB201" s="7">
        <v>5</v>
      </c>
      <c r="BC201" s="7">
        <v>4</v>
      </c>
      <c r="BD201" s="7">
        <v>4</v>
      </c>
      <c r="BE201" s="7">
        <v>4</v>
      </c>
      <c r="BF201" s="7">
        <v>4</v>
      </c>
      <c r="BG201" s="4" t="s">
        <v>53</v>
      </c>
      <c r="BH201" s="3">
        <f>VLOOKUP(BG201,[1]Sheet1!$N$1:$O$3, 2,0)</f>
        <v>1</v>
      </c>
      <c r="BI201">
        <v>1</v>
      </c>
      <c r="BJ201" s="4" t="s">
        <v>54</v>
      </c>
      <c r="BK201" s="3">
        <f>VLOOKUP(BJ201:BJ201,[1]Sheet1!$Q$1:$R$3,2,0)</f>
        <v>2</v>
      </c>
      <c r="BL201">
        <v>2</v>
      </c>
      <c r="BM201" s="4" t="s">
        <v>55</v>
      </c>
      <c r="BN201" s="3">
        <f>VLOOKUP(BM201,[1]Sheet1!$T$1:$U$5,2,0)</f>
        <v>2</v>
      </c>
      <c r="BO201">
        <v>2</v>
      </c>
      <c r="BP201" s="4" t="s">
        <v>83</v>
      </c>
      <c r="BQ201">
        <f>VLOOKUP(BP201,[1]Sheet1!$W$1:$X$4,2,0)</f>
        <v>1</v>
      </c>
      <c r="BR201">
        <v>1</v>
      </c>
    </row>
    <row r="202" spans="1:70" ht="15.75" customHeight="1" thickBot="1" x14ac:dyDescent="0.3">
      <c r="A202" s="11" t="s">
        <v>432</v>
      </c>
      <c r="B202" s="12" t="s">
        <v>433</v>
      </c>
      <c r="C202" s="11" t="s">
        <v>45</v>
      </c>
      <c r="D202" s="11" t="s">
        <v>45</v>
      </c>
      <c r="E202" s="12" t="s">
        <v>46</v>
      </c>
      <c r="F202" s="14" t="s">
        <v>47</v>
      </c>
      <c r="G202" s="3">
        <f t="shared" si="15"/>
        <v>1</v>
      </c>
      <c r="H202" s="3">
        <f t="shared" si="16"/>
        <v>1</v>
      </c>
      <c r="I202" s="3">
        <f t="shared" si="17"/>
        <v>0</v>
      </c>
      <c r="J202" s="3">
        <f t="shared" si="18"/>
        <v>0</v>
      </c>
      <c r="K202" s="3">
        <f t="shared" si="19"/>
        <v>0</v>
      </c>
      <c r="L202" s="3">
        <v>1</v>
      </c>
      <c r="M202" s="3">
        <v>1</v>
      </c>
      <c r="N202" s="3">
        <v>0</v>
      </c>
      <c r="O202" s="3">
        <v>0</v>
      </c>
      <c r="P202" s="3">
        <v>0</v>
      </c>
      <c r="Q202" s="4" t="s">
        <v>65</v>
      </c>
      <c r="R202" s="3">
        <f>VLOOKUP(Q202,[1]Sheet1!$A$1:$B$4, 2,0)</f>
        <v>2</v>
      </c>
      <c r="S202">
        <v>2</v>
      </c>
      <c r="T202" s="4" t="s">
        <v>70</v>
      </c>
      <c r="U202" s="3">
        <f>VLOOKUP(T202,[1]Sheet1!$E$1:$F$3, 2,0)</f>
        <v>2</v>
      </c>
      <c r="V202">
        <v>2</v>
      </c>
      <c r="W202" s="5" t="s">
        <v>150</v>
      </c>
      <c r="X202" s="3">
        <f>VLOOKUP(W202,[1]Sheet1!$H$1:$I$4, 2,0)</f>
        <v>3</v>
      </c>
      <c r="Y202" s="3">
        <v>3</v>
      </c>
      <c r="Z202" s="4" t="s">
        <v>62</v>
      </c>
      <c r="AA202" s="3">
        <f>VLOOKUP(Z202,[1]Sheet1!$K$1:$L$4, 2,0)</f>
        <v>3</v>
      </c>
      <c r="AB202">
        <v>3</v>
      </c>
      <c r="AC202" s="4" t="s">
        <v>52</v>
      </c>
      <c r="AD202" s="7">
        <v>5</v>
      </c>
      <c r="AE202" s="7">
        <v>5</v>
      </c>
      <c r="AF202" s="7">
        <v>2</v>
      </c>
      <c r="AG202" s="7">
        <v>2</v>
      </c>
      <c r="AH202" s="7">
        <v>4</v>
      </c>
      <c r="AI202" s="7">
        <v>4</v>
      </c>
      <c r="AJ202" s="7">
        <v>3</v>
      </c>
      <c r="AK202" s="7">
        <v>3</v>
      </c>
      <c r="AL202" s="7">
        <v>3</v>
      </c>
      <c r="AM202" s="7">
        <v>3</v>
      </c>
      <c r="AN202" s="7">
        <v>3</v>
      </c>
      <c r="AO202" s="7">
        <v>4</v>
      </c>
      <c r="AP202" s="7">
        <v>4</v>
      </c>
      <c r="AQ202" s="7">
        <v>4</v>
      </c>
      <c r="AR202" s="7">
        <v>4</v>
      </c>
      <c r="AS202" s="7">
        <v>4</v>
      </c>
      <c r="AT202" s="7">
        <v>4</v>
      </c>
      <c r="AU202" s="7">
        <v>5</v>
      </c>
      <c r="AV202" s="7">
        <v>4</v>
      </c>
      <c r="AW202" s="7">
        <v>4</v>
      </c>
      <c r="AX202" s="7">
        <v>4</v>
      </c>
      <c r="AY202" s="7">
        <v>4</v>
      </c>
      <c r="AZ202" s="7">
        <v>4</v>
      </c>
      <c r="BA202" s="7">
        <v>4</v>
      </c>
      <c r="BB202" s="7">
        <v>4</v>
      </c>
      <c r="BC202" s="7">
        <v>5</v>
      </c>
      <c r="BD202" s="7">
        <v>5</v>
      </c>
      <c r="BE202" s="7">
        <v>4</v>
      </c>
      <c r="BF202" s="7">
        <v>4</v>
      </c>
      <c r="BG202" s="4" t="s">
        <v>53</v>
      </c>
      <c r="BH202" s="3">
        <f>VLOOKUP(BG202,[1]Sheet1!$N$1:$O$3, 2,0)</f>
        <v>1</v>
      </c>
      <c r="BI202">
        <v>1</v>
      </c>
      <c r="BJ202" s="4" t="s">
        <v>54</v>
      </c>
      <c r="BK202" s="3">
        <f>VLOOKUP(BJ202:BJ202,[1]Sheet1!$Q$1:$R$3,2,0)</f>
        <v>2</v>
      </c>
      <c r="BL202">
        <v>2</v>
      </c>
      <c r="BM202" s="4" t="s">
        <v>55</v>
      </c>
      <c r="BN202" s="3">
        <f>VLOOKUP(BM202,[1]Sheet1!$T$1:$U$5,2,0)</f>
        <v>2</v>
      </c>
      <c r="BO202">
        <v>2</v>
      </c>
      <c r="BP202" s="4" t="s">
        <v>83</v>
      </c>
      <c r="BQ202">
        <f>VLOOKUP(BP202,[1]Sheet1!$W$1:$X$4,2,0)</f>
        <v>1</v>
      </c>
      <c r="BR202">
        <v>1</v>
      </c>
    </row>
    <row r="203" spans="1:70" ht="15.75" customHeight="1" thickBot="1" x14ac:dyDescent="0.3">
      <c r="A203" s="11" t="s">
        <v>434</v>
      </c>
      <c r="B203" s="12" t="s">
        <v>435</v>
      </c>
      <c r="C203" s="11" t="s">
        <v>45</v>
      </c>
      <c r="D203" s="11" t="s">
        <v>45</v>
      </c>
      <c r="E203" s="12" t="s">
        <v>46</v>
      </c>
      <c r="F203" s="14" t="s">
        <v>90</v>
      </c>
      <c r="G203" s="3">
        <f t="shared" si="15"/>
        <v>1</v>
      </c>
      <c r="H203" s="3">
        <f t="shared" si="16"/>
        <v>1</v>
      </c>
      <c r="I203" s="3">
        <f t="shared" si="17"/>
        <v>0</v>
      </c>
      <c r="J203" s="3">
        <f t="shared" si="18"/>
        <v>1</v>
      </c>
      <c r="K203" s="3">
        <f t="shared" si="19"/>
        <v>0</v>
      </c>
      <c r="L203" s="3">
        <v>1</v>
      </c>
      <c r="M203" s="3">
        <v>1</v>
      </c>
      <c r="N203" s="3">
        <v>0</v>
      </c>
      <c r="O203" s="3">
        <v>1</v>
      </c>
      <c r="P203" s="3">
        <v>0</v>
      </c>
      <c r="Q203" s="4" t="s">
        <v>48</v>
      </c>
      <c r="R203" s="3">
        <f>VLOOKUP(Q203,[1]Sheet1!$A$1:$B$4, 2,0)</f>
        <v>1</v>
      </c>
      <c r="S203">
        <v>1</v>
      </c>
      <c r="T203" s="4" t="s">
        <v>70</v>
      </c>
      <c r="U203" s="3">
        <f>VLOOKUP(T203,[1]Sheet1!$E$1:$F$3, 2,0)</f>
        <v>2</v>
      </c>
      <c r="V203">
        <v>2</v>
      </c>
      <c r="W203" s="5" t="s">
        <v>149</v>
      </c>
      <c r="X203" s="3">
        <f>VLOOKUP(W203,[1]Sheet1!$H$1:$I$4, 2,0)</f>
        <v>2</v>
      </c>
      <c r="Y203" s="3">
        <v>2</v>
      </c>
      <c r="Z203" s="4" t="s">
        <v>62</v>
      </c>
      <c r="AA203" s="3">
        <f>VLOOKUP(Z203,[1]Sheet1!$K$1:$L$4, 2,0)</f>
        <v>3</v>
      </c>
      <c r="AB203">
        <v>3</v>
      </c>
      <c r="AC203" s="4" t="s">
        <v>52</v>
      </c>
      <c r="AD203" s="7">
        <v>5</v>
      </c>
      <c r="AE203" s="7">
        <v>5</v>
      </c>
      <c r="AF203" s="7">
        <v>5</v>
      </c>
      <c r="AG203" s="7">
        <v>5</v>
      </c>
      <c r="AH203" s="7">
        <v>5</v>
      </c>
      <c r="AI203" s="7">
        <v>4</v>
      </c>
      <c r="AJ203" s="7">
        <v>4</v>
      </c>
      <c r="AK203" s="7">
        <v>4</v>
      </c>
      <c r="AL203" s="7">
        <v>4</v>
      </c>
      <c r="AM203" s="7">
        <v>3</v>
      </c>
      <c r="AN203" s="7">
        <v>4</v>
      </c>
      <c r="AO203" s="7">
        <v>4</v>
      </c>
      <c r="AP203" s="7">
        <v>3</v>
      </c>
      <c r="AQ203" s="7">
        <v>4</v>
      </c>
      <c r="AR203" s="7">
        <v>4</v>
      </c>
      <c r="AS203" s="7">
        <v>4</v>
      </c>
      <c r="AT203" s="7">
        <v>4</v>
      </c>
      <c r="AU203" s="7">
        <v>4</v>
      </c>
      <c r="AV203" s="7">
        <v>3</v>
      </c>
      <c r="AW203" s="7">
        <v>4</v>
      </c>
      <c r="AX203" s="7">
        <v>4</v>
      </c>
      <c r="AY203" s="7">
        <v>3</v>
      </c>
      <c r="AZ203" s="7">
        <v>4</v>
      </c>
      <c r="BA203" s="7">
        <v>4</v>
      </c>
      <c r="BB203" s="7">
        <v>4</v>
      </c>
      <c r="BC203" s="7">
        <v>4</v>
      </c>
      <c r="BD203" s="7">
        <v>4</v>
      </c>
      <c r="BE203" s="7">
        <v>4</v>
      </c>
      <c r="BF203" s="7">
        <v>3</v>
      </c>
      <c r="BG203" s="4" t="s">
        <v>53</v>
      </c>
      <c r="BH203" s="3">
        <f>VLOOKUP(BG203,[1]Sheet1!$N$1:$O$3, 2,0)</f>
        <v>1</v>
      </c>
      <c r="BI203">
        <v>1</v>
      </c>
      <c r="BJ203" s="4" t="s">
        <v>54</v>
      </c>
      <c r="BK203" s="3">
        <f>VLOOKUP(BJ203:BJ203,[1]Sheet1!$Q$1:$R$3,2,0)</f>
        <v>2</v>
      </c>
      <c r="BL203">
        <v>2</v>
      </c>
      <c r="BM203" s="4" t="s">
        <v>55</v>
      </c>
      <c r="BN203" s="3">
        <f>VLOOKUP(BM203,[1]Sheet1!$T$1:$U$5,2,0)</f>
        <v>2</v>
      </c>
      <c r="BO203">
        <v>2</v>
      </c>
      <c r="BP203" s="4" t="s">
        <v>56</v>
      </c>
      <c r="BQ203">
        <f>VLOOKUP(BP203,[1]Sheet1!$W$1:$X$4,2,0)</f>
        <v>2</v>
      </c>
      <c r="BR203">
        <v>2</v>
      </c>
    </row>
    <row r="204" spans="1:70" ht="15.75" customHeight="1" thickBot="1" x14ac:dyDescent="0.3">
      <c r="A204" s="11" t="s">
        <v>436</v>
      </c>
      <c r="B204" s="12" t="s">
        <v>437</v>
      </c>
      <c r="C204" s="11" t="s">
        <v>45</v>
      </c>
      <c r="D204" s="11" t="s">
        <v>45</v>
      </c>
      <c r="E204" s="12" t="s">
        <v>46</v>
      </c>
      <c r="F204" s="14" t="s">
        <v>47</v>
      </c>
      <c r="G204" s="3">
        <f t="shared" si="15"/>
        <v>1</v>
      </c>
      <c r="H204" s="3">
        <f t="shared" si="16"/>
        <v>1</v>
      </c>
      <c r="I204" s="3">
        <f t="shared" si="17"/>
        <v>0</v>
      </c>
      <c r="J204" s="3">
        <f t="shared" si="18"/>
        <v>0</v>
      </c>
      <c r="K204" s="3">
        <f t="shared" si="19"/>
        <v>0</v>
      </c>
      <c r="L204" s="3">
        <v>1</v>
      </c>
      <c r="M204" s="3">
        <v>1</v>
      </c>
      <c r="N204" s="3">
        <v>0</v>
      </c>
      <c r="O204" s="3">
        <v>0</v>
      </c>
      <c r="P204" s="3">
        <v>0</v>
      </c>
      <c r="Q204" s="4" t="s">
        <v>65</v>
      </c>
      <c r="R204" s="3">
        <f>VLOOKUP(Q204,[1]Sheet1!$A$1:$B$4, 2,0)</f>
        <v>2</v>
      </c>
      <c r="S204">
        <v>2</v>
      </c>
      <c r="T204" s="4" t="s">
        <v>70</v>
      </c>
      <c r="U204" s="3">
        <f>VLOOKUP(T204,[1]Sheet1!$E$1:$F$3, 2,0)</f>
        <v>2</v>
      </c>
      <c r="V204">
        <v>2</v>
      </c>
      <c r="W204" s="5" t="s">
        <v>149</v>
      </c>
      <c r="X204" s="3">
        <f>VLOOKUP(W204,[1]Sheet1!$H$1:$I$4, 2,0)</f>
        <v>2</v>
      </c>
      <c r="Y204" s="3">
        <v>2</v>
      </c>
      <c r="Z204" s="4" t="s">
        <v>51</v>
      </c>
      <c r="AA204" s="3">
        <f>VLOOKUP(Z204,[1]Sheet1!$K$1:$L$4, 2,0)</f>
        <v>2</v>
      </c>
      <c r="AB204">
        <v>2</v>
      </c>
      <c r="AC204" s="4" t="s">
        <v>88</v>
      </c>
      <c r="AD204" s="7">
        <v>5</v>
      </c>
      <c r="AE204" s="7">
        <v>4</v>
      </c>
      <c r="AF204" s="7">
        <v>5</v>
      </c>
      <c r="AG204" s="7">
        <v>4</v>
      </c>
      <c r="AH204" s="7">
        <v>5</v>
      </c>
      <c r="AI204" s="7">
        <v>5</v>
      </c>
      <c r="AJ204" s="7">
        <v>4</v>
      </c>
      <c r="AK204" s="7">
        <v>5</v>
      </c>
      <c r="AL204" s="7">
        <v>5</v>
      </c>
      <c r="AM204" s="7">
        <v>5</v>
      </c>
      <c r="AN204" s="7">
        <v>5</v>
      </c>
      <c r="AO204" s="7">
        <v>4</v>
      </c>
      <c r="AP204" s="7">
        <v>4</v>
      </c>
      <c r="AQ204" s="7">
        <v>5</v>
      </c>
      <c r="AR204" s="7">
        <v>5</v>
      </c>
      <c r="AS204" s="7">
        <v>5</v>
      </c>
      <c r="AT204" s="7">
        <v>4</v>
      </c>
      <c r="AU204" s="7">
        <v>5</v>
      </c>
      <c r="AV204" s="7">
        <v>5</v>
      </c>
      <c r="AW204" s="7">
        <v>5</v>
      </c>
      <c r="AX204" s="7">
        <v>5</v>
      </c>
      <c r="AY204" s="7">
        <v>5</v>
      </c>
      <c r="AZ204" s="7">
        <v>4</v>
      </c>
      <c r="BA204" s="7">
        <v>5</v>
      </c>
      <c r="BB204" s="7">
        <v>5</v>
      </c>
      <c r="BC204" s="7">
        <v>5</v>
      </c>
      <c r="BD204" s="7">
        <v>4</v>
      </c>
      <c r="BE204" s="7">
        <v>4</v>
      </c>
      <c r="BF204" s="7">
        <v>5</v>
      </c>
      <c r="BG204" s="4" t="s">
        <v>53</v>
      </c>
      <c r="BH204" s="3">
        <f>VLOOKUP(BG204,[1]Sheet1!$N$1:$O$3, 2,0)</f>
        <v>1</v>
      </c>
      <c r="BI204">
        <v>1</v>
      </c>
      <c r="BJ204" s="4" t="s">
        <v>54</v>
      </c>
      <c r="BK204" s="3">
        <f>VLOOKUP(BJ204:BJ204,[1]Sheet1!$Q$1:$R$3,2,0)</f>
        <v>2</v>
      </c>
      <c r="BL204">
        <v>2</v>
      </c>
      <c r="BM204" s="4" t="s">
        <v>55</v>
      </c>
      <c r="BN204" s="3">
        <f>VLOOKUP(BM204,[1]Sheet1!$T$1:$U$5,2,0)</f>
        <v>2</v>
      </c>
      <c r="BO204">
        <v>2</v>
      </c>
      <c r="BP204" s="4" t="s">
        <v>68</v>
      </c>
      <c r="BQ204">
        <f>VLOOKUP(BP204,[1]Sheet1!$W$1:$X$4,2,0)</f>
        <v>3</v>
      </c>
      <c r="BR204">
        <v>3</v>
      </c>
    </row>
    <row r="205" spans="1:70" ht="15.75" customHeight="1" thickBot="1" x14ac:dyDescent="0.3">
      <c r="A205" s="11" t="s">
        <v>438</v>
      </c>
      <c r="B205" s="12" t="s">
        <v>439</v>
      </c>
      <c r="C205" s="11" t="s">
        <v>45</v>
      </c>
      <c r="D205" s="11" t="s">
        <v>45</v>
      </c>
      <c r="E205" s="12" t="s">
        <v>46</v>
      </c>
      <c r="F205" s="14" t="s">
        <v>87</v>
      </c>
      <c r="G205" s="3">
        <f t="shared" si="15"/>
        <v>1</v>
      </c>
      <c r="H205" s="3">
        <f t="shared" si="16"/>
        <v>1</v>
      </c>
      <c r="I205" s="3">
        <f t="shared" si="17"/>
        <v>1</v>
      </c>
      <c r="J205" s="3">
        <f t="shared" si="18"/>
        <v>1</v>
      </c>
      <c r="K205" s="3">
        <f t="shared" si="19"/>
        <v>0</v>
      </c>
      <c r="L205" s="3">
        <v>1</v>
      </c>
      <c r="M205" s="3">
        <v>1</v>
      </c>
      <c r="N205" s="3">
        <v>1</v>
      </c>
      <c r="O205" s="3">
        <v>1</v>
      </c>
      <c r="P205" s="3">
        <v>0</v>
      </c>
      <c r="Q205" s="4" t="s">
        <v>59</v>
      </c>
      <c r="R205" s="3">
        <f>VLOOKUP(Q205,[1]Sheet1!$A$1:$B$4, 2,0)</f>
        <v>3</v>
      </c>
      <c r="S205">
        <v>3</v>
      </c>
      <c r="T205" s="4" t="s">
        <v>70</v>
      </c>
      <c r="U205" s="3">
        <f>VLOOKUP(T205,[1]Sheet1!$E$1:$F$3, 2,0)</f>
        <v>2</v>
      </c>
      <c r="V205">
        <v>2</v>
      </c>
      <c r="W205" s="5" t="s">
        <v>149</v>
      </c>
      <c r="X205" s="3">
        <f>VLOOKUP(W205,[1]Sheet1!$H$1:$I$4, 2,0)</f>
        <v>2</v>
      </c>
      <c r="Y205" s="3">
        <v>2</v>
      </c>
      <c r="Z205" s="4" t="s">
        <v>51</v>
      </c>
      <c r="AA205" s="3">
        <f>VLOOKUP(Z205,[1]Sheet1!$K$1:$L$4, 2,0)</f>
        <v>2</v>
      </c>
      <c r="AB205">
        <v>2</v>
      </c>
      <c r="AC205" s="4" t="s">
        <v>52</v>
      </c>
      <c r="AD205" s="7">
        <v>1</v>
      </c>
      <c r="AE205" s="7">
        <v>1</v>
      </c>
      <c r="AF205" s="7">
        <v>1</v>
      </c>
      <c r="AG205" s="7">
        <v>1</v>
      </c>
      <c r="AH205" s="7">
        <v>1</v>
      </c>
      <c r="AI205" s="7">
        <v>1</v>
      </c>
      <c r="AJ205" s="7">
        <v>1</v>
      </c>
      <c r="AK205" s="7">
        <v>1</v>
      </c>
      <c r="AL205" s="7">
        <v>1</v>
      </c>
      <c r="AM205" s="7">
        <v>1</v>
      </c>
      <c r="AN205" s="7">
        <v>1</v>
      </c>
      <c r="AO205" s="7">
        <v>1</v>
      </c>
      <c r="AP205" s="7">
        <v>1</v>
      </c>
      <c r="AQ205" s="7">
        <v>1</v>
      </c>
      <c r="AR205" s="7">
        <v>1</v>
      </c>
      <c r="AS205" s="7">
        <v>1</v>
      </c>
      <c r="AT205" s="7">
        <v>1</v>
      </c>
      <c r="AU205" s="7">
        <v>1</v>
      </c>
      <c r="AV205" s="7">
        <v>1</v>
      </c>
      <c r="AW205" s="7">
        <v>1</v>
      </c>
      <c r="AX205" s="7">
        <v>1</v>
      </c>
      <c r="AY205" s="7">
        <v>1</v>
      </c>
      <c r="AZ205" s="7">
        <v>1</v>
      </c>
      <c r="BA205" s="7">
        <v>1</v>
      </c>
      <c r="BB205" s="7">
        <v>1</v>
      </c>
      <c r="BC205" s="7">
        <v>1</v>
      </c>
      <c r="BD205" s="7">
        <v>1</v>
      </c>
      <c r="BE205" s="7">
        <v>1</v>
      </c>
      <c r="BF205" s="7">
        <v>1</v>
      </c>
      <c r="BG205" s="4" t="s">
        <v>53</v>
      </c>
      <c r="BH205" s="3">
        <f>VLOOKUP(BG205,[1]Sheet1!$N$1:$O$3, 2,0)</f>
        <v>1</v>
      </c>
      <c r="BI205">
        <v>1</v>
      </c>
      <c r="BJ205" s="4" t="s">
        <v>54</v>
      </c>
      <c r="BK205" s="3">
        <f>VLOOKUP(BJ205:BJ205,[1]Sheet1!$Q$1:$R$3,2,0)</f>
        <v>2</v>
      </c>
      <c r="BL205">
        <v>2</v>
      </c>
      <c r="BM205" s="4" t="s">
        <v>55</v>
      </c>
      <c r="BN205" s="3">
        <f>VLOOKUP(BM205,[1]Sheet1!$T$1:$U$5,2,0)</f>
        <v>2</v>
      </c>
      <c r="BO205">
        <v>2</v>
      </c>
      <c r="BP205" s="4" t="s">
        <v>68</v>
      </c>
      <c r="BQ205">
        <f>VLOOKUP(BP205,[1]Sheet1!$W$1:$X$4,2,0)</f>
        <v>3</v>
      </c>
      <c r="BR205">
        <v>3</v>
      </c>
    </row>
    <row r="206" spans="1:70" ht="15.75" customHeight="1" thickBot="1" x14ac:dyDescent="0.3">
      <c r="A206" s="11" t="s">
        <v>440</v>
      </c>
      <c r="B206" s="12" t="s">
        <v>441</v>
      </c>
      <c r="C206" s="11" t="s">
        <v>45</v>
      </c>
      <c r="D206" s="11" t="s">
        <v>45</v>
      </c>
      <c r="E206" s="12" t="s">
        <v>46</v>
      </c>
      <c r="F206" s="14" t="s">
        <v>47</v>
      </c>
      <c r="G206" s="3">
        <f t="shared" si="15"/>
        <v>1</v>
      </c>
      <c r="H206" s="3">
        <f t="shared" si="16"/>
        <v>1</v>
      </c>
      <c r="I206" s="3">
        <f t="shared" si="17"/>
        <v>0</v>
      </c>
      <c r="J206" s="3">
        <f t="shared" si="18"/>
        <v>0</v>
      </c>
      <c r="K206" s="3">
        <f t="shared" si="19"/>
        <v>0</v>
      </c>
      <c r="L206" s="3">
        <v>1</v>
      </c>
      <c r="M206" s="3">
        <v>1</v>
      </c>
      <c r="N206" s="3">
        <v>0</v>
      </c>
      <c r="O206" s="3">
        <v>0</v>
      </c>
      <c r="P206" s="3">
        <v>0</v>
      </c>
      <c r="Q206" s="4" t="s">
        <v>48</v>
      </c>
      <c r="R206" s="3">
        <f>VLOOKUP(Q206,[1]Sheet1!$A$1:$B$4, 2,0)</f>
        <v>1</v>
      </c>
      <c r="S206">
        <v>1</v>
      </c>
      <c r="T206" s="4" t="s">
        <v>60</v>
      </c>
      <c r="U206" s="3">
        <f>VLOOKUP(T206,[1]Sheet1!$E$1:$F$3, 2,0)</f>
        <v>1</v>
      </c>
      <c r="V206">
        <v>1</v>
      </c>
      <c r="W206" s="5" t="s">
        <v>149</v>
      </c>
      <c r="X206" s="3">
        <f>VLOOKUP(W206,[1]Sheet1!$H$1:$I$4, 2,0)</f>
        <v>2</v>
      </c>
      <c r="Y206" s="3">
        <v>2</v>
      </c>
      <c r="Z206" s="4" t="s">
        <v>62</v>
      </c>
      <c r="AA206" s="3">
        <f>VLOOKUP(Z206,[1]Sheet1!$K$1:$L$4, 2,0)</f>
        <v>3</v>
      </c>
      <c r="AB206">
        <v>3</v>
      </c>
      <c r="AC206" s="4" t="s">
        <v>52</v>
      </c>
      <c r="AD206" s="7">
        <v>5</v>
      </c>
      <c r="AE206" s="7">
        <v>5</v>
      </c>
      <c r="AF206" s="7">
        <v>5</v>
      </c>
      <c r="AG206" s="7">
        <v>5</v>
      </c>
      <c r="AH206" s="7">
        <v>5</v>
      </c>
      <c r="AI206" s="7">
        <v>3</v>
      </c>
      <c r="AJ206" s="7">
        <v>3</v>
      </c>
      <c r="AK206" s="7">
        <v>3</v>
      </c>
      <c r="AL206" s="7">
        <v>2</v>
      </c>
      <c r="AM206" s="7">
        <v>4</v>
      </c>
      <c r="AN206" s="7">
        <v>4</v>
      </c>
      <c r="AO206" s="7">
        <v>3</v>
      </c>
      <c r="AP206" s="7">
        <v>3</v>
      </c>
      <c r="AQ206" s="7">
        <v>3</v>
      </c>
      <c r="AR206" s="7">
        <v>4</v>
      </c>
      <c r="AS206" s="7">
        <v>4</v>
      </c>
      <c r="AT206" s="7">
        <v>3</v>
      </c>
      <c r="AU206" s="7">
        <v>3</v>
      </c>
      <c r="AV206" s="7">
        <v>3</v>
      </c>
      <c r="AW206" s="7">
        <v>3</v>
      </c>
      <c r="AX206" s="7">
        <v>3</v>
      </c>
      <c r="AY206" s="7">
        <v>4</v>
      </c>
      <c r="AZ206" s="7">
        <v>4</v>
      </c>
      <c r="BA206" s="7">
        <v>4</v>
      </c>
      <c r="BB206" s="7">
        <v>4</v>
      </c>
      <c r="BC206" s="7">
        <v>3</v>
      </c>
      <c r="BD206" s="7">
        <v>3</v>
      </c>
      <c r="BE206" s="7">
        <v>3</v>
      </c>
      <c r="BF206" s="7">
        <v>3</v>
      </c>
      <c r="BG206" s="4" t="s">
        <v>53</v>
      </c>
      <c r="BH206" s="3">
        <f>VLOOKUP(BG206,[1]Sheet1!$N$1:$O$3, 2,0)</f>
        <v>1</v>
      </c>
      <c r="BI206">
        <v>1</v>
      </c>
      <c r="BJ206" s="4" t="s">
        <v>54</v>
      </c>
      <c r="BK206" s="3">
        <f>VLOOKUP(BJ206:BJ206,[1]Sheet1!$Q$1:$R$3,2,0)</f>
        <v>2</v>
      </c>
      <c r="BL206">
        <v>2</v>
      </c>
      <c r="BM206" s="4" t="s">
        <v>55</v>
      </c>
      <c r="BN206" s="3">
        <f>VLOOKUP(BM206,[1]Sheet1!$T$1:$U$5,2,0)</f>
        <v>2</v>
      </c>
      <c r="BO206">
        <v>2</v>
      </c>
      <c r="BP206" s="4" t="s">
        <v>83</v>
      </c>
      <c r="BQ206">
        <f>VLOOKUP(BP206,[1]Sheet1!$W$1:$X$4,2,0)</f>
        <v>1</v>
      </c>
      <c r="BR206">
        <v>1</v>
      </c>
    </row>
    <row r="207" spans="1:70" ht="15.75" customHeight="1" thickBot="1" x14ac:dyDescent="0.3">
      <c r="A207" s="11" t="s">
        <v>442</v>
      </c>
      <c r="B207" s="12" t="s">
        <v>443</v>
      </c>
      <c r="C207" s="11" t="s">
        <v>45</v>
      </c>
      <c r="D207" s="11" t="s">
        <v>45</v>
      </c>
      <c r="E207" s="12" t="s">
        <v>46</v>
      </c>
      <c r="F207" s="14" t="s">
        <v>93</v>
      </c>
      <c r="G207" s="3">
        <f t="shared" si="15"/>
        <v>1</v>
      </c>
      <c r="H207" s="3">
        <f t="shared" si="16"/>
        <v>0</v>
      </c>
      <c r="I207" s="3">
        <f t="shared" si="17"/>
        <v>1</v>
      </c>
      <c r="J207" s="3">
        <f t="shared" si="18"/>
        <v>1</v>
      </c>
      <c r="K207" s="3">
        <f t="shared" si="19"/>
        <v>0</v>
      </c>
      <c r="L207" s="3">
        <v>1</v>
      </c>
      <c r="M207" s="3">
        <v>0</v>
      </c>
      <c r="N207" s="3">
        <v>1</v>
      </c>
      <c r="O207" s="3">
        <v>1</v>
      </c>
      <c r="P207" s="3">
        <v>0</v>
      </c>
      <c r="Q207" s="4" t="s">
        <v>48</v>
      </c>
      <c r="R207" s="3">
        <f>VLOOKUP(Q207,[1]Sheet1!$A$1:$B$4, 2,0)</f>
        <v>1</v>
      </c>
      <c r="S207">
        <v>1</v>
      </c>
      <c r="T207" s="4" t="s">
        <v>60</v>
      </c>
      <c r="U207" s="3">
        <f>VLOOKUP(T207,[1]Sheet1!$E$1:$F$3, 2,0)</f>
        <v>1</v>
      </c>
      <c r="V207">
        <v>1</v>
      </c>
      <c r="W207" s="5" t="s">
        <v>149</v>
      </c>
      <c r="X207" s="3">
        <f>VLOOKUP(W207,[1]Sheet1!$H$1:$I$4, 2,0)</f>
        <v>2</v>
      </c>
      <c r="Y207" s="3">
        <v>2</v>
      </c>
      <c r="Z207" s="4" t="s">
        <v>51</v>
      </c>
      <c r="AA207" s="3">
        <f>VLOOKUP(Z207,[1]Sheet1!$K$1:$L$4, 2,0)</f>
        <v>2</v>
      </c>
      <c r="AB207">
        <v>2</v>
      </c>
      <c r="AC207" s="4" t="s">
        <v>52</v>
      </c>
      <c r="AD207" s="7">
        <v>4</v>
      </c>
      <c r="AE207" s="7">
        <v>4</v>
      </c>
      <c r="AF207" s="7">
        <v>2</v>
      </c>
      <c r="AG207" s="7">
        <v>3</v>
      </c>
      <c r="AH207" s="7">
        <v>3</v>
      </c>
      <c r="AI207" s="7">
        <v>3</v>
      </c>
      <c r="AJ207" s="7">
        <v>3</v>
      </c>
      <c r="AK207" s="7">
        <v>3</v>
      </c>
      <c r="AL207" s="7">
        <v>2</v>
      </c>
      <c r="AM207" s="7">
        <v>3</v>
      </c>
      <c r="AN207" s="7">
        <v>3</v>
      </c>
      <c r="AO207" s="7">
        <v>4</v>
      </c>
      <c r="AP207" s="7">
        <v>4</v>
      </c>
      <c r="AQ207" s="7">
        <v>4</v>
      </c>
      <c r="AR207" s="7">
        <v>4</v>
      </c>
      <c r="AS207" s="7">
        <v>2</v>
      </c>
      <c r="AT207" s="7">
        <v>4</v>
      </c>
      <c r="AU207" s="7">
        <v>4</v>
      </c>
      <c r="AV207" s="7">
        <v>3</v>
      </c>
      <c r="AW207" s="7">
        <v>3</v>
      </c>
      <c r="AX207" s="7">
        <v>3</v>
      </c>
      <c r="AY207" s="7">
        <v>4</v>
      </c>
      <c r="AZ207" s="7">
        <v>4</v>
      </c>
      <c r="BA207" s="7">
        <v>4</v>
      </c>
      <c r="BB207" s="7">
        <v>4</v>
      </c>
      <c r="BC207" s="7">
        <v>3</v>
      </c>
      <c r="BD207" s="7">
        <v>3</v>
      </c>
      <c r="BE207" s="7">
        <v>4</v>
      </c>
      <c r="BF207" s="7">
        <v>4</v>
      </c>
      <c r="BG207" s="4" t="s">
        <v>72</v>
      </c>
      <c r="BH207" s="3">
        <f>VLOOKUP(BG207,[1]Sheet1!$N$1:$O$3, 2,0)</f>
        <v>2</v>
      </c>
      <c r="BI207">
        <v>2</v>
      </c>
      <c r="BJ207" s="4" t="s">
        <v>54</v>
      </c>
      <c r="BK207" s="3">
        <f>VLOOKUP(BJ207:BJ207,[1]Sheet1!$Q$1:$R$3,2,0)</f>
        <v>2</v>
      </c>
      <c r="BL207">
        <v>2</v>
      </c>
      <c r="BM207" s="4" t="s">
        <v>55</v>
      </c>
      <c r="BN207" s="3">
        <f>VLOOKUP(BM207,[1]Sheet1!$T$1:$U$5,2,0)</f>
        <v>2</v>
      </c>
      <c r="BO207">
        <v>2</v>
      </c>
      <c r="BP207" s="4" t="s">
        <v>56</v>
      </c>
      <c r="BQ207">
        <f>VLOOKUP(BP207,[1]Sheet1!$W$1:$X$4,2,0)</f>
        <v>2</v>
      </c>
      <c r="BR207">
        <v>2</v>
      </c>
    </row>
    <row r="208" spans="1:70" ht="15.75" customHeight="1" thickBot="1" x14ac:dyDescent="0.3">
      <c r="A208" s="11" t="s">
        <v>444</v>
      </c>
      <c r="B208" s="12" t="s">
        <v>445</v>
      </c>
      <c r="C208" s="11" t="s">
        <v>45</v>
      </c>
      <c r="D208" s="11" t="s">
        <v>45</v>
      </c>
      <c r="E208" s="12" t="s">
        <v>46</v>
      </c>
      <c r="F208" s="14" t="s">
        <v>74</v>
      </c>
      <c r="G208" s="3">
        <f t="shared" si="15"/>
        <v>0</v>
      </c>
      <c r="H208" s="3">
        <f t="shared" si="16"/>
        <v>1</v>
      </c>
      <c r="I208" s="3">
        <f t="shared" si="17"/>
        <v>0</v>
      </c>
      <c r="J208" s="3">
        <f t="shared" si="18"/>
        <v>0</v>
      </c>
      <c r="K208" s="3">
        <f t="shared" si="19"/>
        <v>0</v>
      </c>
      <c r="L208" s="3">
        <v>0</v>
      </c>
      <c r="M208" s="3">
        <v>1</v>
      </c>
      <c r="N208" s="3">
        <v>0</v>
      </c>
      <c r="O208" s="3">
        <v>0</v>
      </c>
      <c r="P208" s="3">
        <v>0</v>
      </c>
      <c r="Q208" s="4" t="s">
        <v>65</v>
      </c>
      <c r="R208" s="3">
        <f>VLOOKUP(Q208,[1]Sheet1!$A$1:$B$4, 2,0)</f>
        <v>2</v>
      </c>
      <c r="S208">
        <v>2</v>
      </c>
      <c r="T208" s="4" t="s">
        <v>49</v>
      </c>
      <c r="U208" s="3">
        <f>VLOOKUP(T208,[1]Sheet1!$E$1:$F$3, 2,0)</f>
        <v>3</v>
      </c>
      <c r="V208">
        <v>3</v>
      </c>
      <c r="W208" s="5" t="s">
        <v>173</v>
      </c>
      <c r="X208" s="3">
        <f>VLOOKUP(W208,[1]Sheet1!$H$1:$I$4, 2,0)</f>
        <v>4</v>
      </c>
      <c r="Y208" s="3">
        <v>4</v>
      </c>
      <c r="Z208" s="4" t="s">
        <v>82</v>
      </c>
      <c r="AA208" s="3">
        <f>VLOOKUP(Z208,[1]Sheet1!$K$1:$L$4, 2,0)</f>
        <v>1</v>
      </c>
      <c r="AB208">
        <v>1</v>
      </c>
      <c r="AC208" s="4" t="s">
        <v>52</v>
      </c>
      <c r="AD208" s="7">
        <v>5</v>
      </c>
      <c r="AE208" s="7">
        <v>5</v>
      </c>
      <c r="AF208" s="7">
        <v>5</v>
      </c>
      <c r="AG208" s="7">
        <v>5</v>
      </c>
      <c r="AH208" s="7">
        <v>5</v>
      </c>
      <c r="AI208" s="7">
        <v>4</v>
      </c>
      <c r="AJ208" s="7">
        <v>4</v>
      </c>
      <c r="AK208" s="7">
        <v>4</v>
      </c>
      <c r="AL208" s="7">
        <v>4</v>
      </c>
      <c r="AM208" s="7">
        <v>4</v>
      </c>
      <c r="AN208" s="7">
        <v>4</v>
      </c>
      <c r="AO208" s="7">
        <v>4</v>
      </c>
      <c r="AP208" s="7">
        <v>4</v>
      </c>
      <c r="AQ208" s="7">
        <v>4</v>
      </c>
      <c r="AR208" s="7">
        <v>4</v>
      </c>
      <c r="AS208" s="7">
        <v>4</v>
      </c>
      <c r="AT208" s="7">
        <v>4</v>
      </c>
      <c r="AU208" s="7">
        <v>4</v>
      </c>
      <c r="AV208" s="7">
        <v>4</v>
      </c>
      <c r="AW208" s="7">
        <v>4</v>
      </c>
      <c r="AX208" s="7">
        <v>4</v>
      </c>
      <c r="AY208" s="7">
        <v>4</v>
      </c>
      <c r="AZ208" s="7">
        <v>4</v>
      </c>
      <c r="BA208" s="7">
        <v>4</v>
      </c>
      <c r="BB208" s="7">
        <v>4</v>
      </c>
      <c r="BC208" s="7">
        <v>4</v>
      </c>
      <c r="BD208" s="7">
        <v>5</v>
      </c>
      <c r="BE208" s="7">
        <v>5</v>
      </c>
      <c r="BF208" s="7">
        <v>5</v>
      </c>
      <c r="BG208" s="4" t="s">
        <v>53</v>
      </c>
      <c r="BH208" s="3">
        <f>VLOOKUP(BG208,[1]Sheet1!$N$1:$O$3, 2,0)</f>
        <v>1</v>
      </c>
      <c r="BI208">
        <v>1</v>
      </c>
      <c r="BJ208" s="4" t="s">
        <v>54</v>
      </c>
      <c r="BK208" s="3">
        <f>VLOOKUP(BJ208:BJ208,[1]Sheet1!$Q$1:$R$3,2,0)</f>
        <v>2</v>
      </c>
      <c r="BL208">
        <v>2</v>
      </c>
      <c r="BM208" s="4" t="s">
        <v>55</v>
      </c>
      <c r="BN208" s="3">
        <f>VLOOKUP(BM208,[1]Sheet1!$T$1:$U$5,2,0)</f>
        <v>2</v>
      </c>
      <c r="BO208">
        <v>2</v>
      </c>
      <c r="BP208" s="4" t="s">
        <v>75</v>
      </c>
      <c r="BQ208">
        <f>VLOOKUP(BP208,[1]Sheet1!$W$1:$X$4,2,0)</f>
        <v>4</v>
      </c>
      <c r="BR208">
        <v>4</v>
      </c>
    </row>
    <row r="209" spans="1:70" ht="15.75" customHeight="1" thickBot="1" x14ac:dyDescent="0.3">
      <c r="A209" s="11" t="s">
        <v>446</v>
      </c>
      <c r="B209" s="12" t="s">
        <v>447</v>
      </c>
      <c r="C209" s="11" t="s">
        <v>45</v>
      </c>
      <c r="D209" s="11" t="s">
        <v>45</v>
      </c>
      <c r="E209" s="12" t="s">
        <v>46</v>
      </c>
      <c r="F209" s="14" t="s">
        <v>90</v>
      </c>
      <c r="G209" s="3">
        <f t="shared" si="15"/>
        <v>1</v>
      </c>
      <c r="H209" s="3">
        <f t="shared" si="16"/>
        <v>1</v>
      </c>
      <c r="I209" s="3">
        <f t="shared" si="17"/>
        <v>0</v>
      </c>
      <c r="J209" s="3">
        <f t="shared" si="18"/>
        <v>1</v>
      </c>
      <c r="K209" s="3">
        <f t="shared" si="19"/>
        <v>0</v>
      </c>
      <c r="L209" s="3">
        <v>1</v>
      </c>
      <c r="M209" s="3">
        <v>1</v>
      </c>
      <c r="N209" s="3">
        <v>0</v>
      </c>
      <c r="O209" s="3">
        <v>1</v>
      </c>
      <c r="P209" s="3">
        <v>0</v>
      </c>
      <c r="Q209" s="4" t="s">
        <v>78</v>
      </c>
      <c r="R209" s="3">
        <f>VLOOKUP(Q209,[1]Sheet1!$A$1:$B$4, 2,0)</f>
        <v>4</v>
      </c>
      <c r="S209">
        <v>4</v>
      </c>
      <c r="T209" s="4" t="s">
        <v>60</v>
      </c>
      <c r="U209" s="3">
        <f>VLOOKUP(T209,[1]Sheet1!$E$1:$F$3, 2,0)</f>
        <v>1</v>
      </c>
      <c r="V209">
        <v>1</v>
      </c>
      <c r="W209" s="5" t="s">
        <v>150</v>
      </c>
      <c r="X209" s="3">
        <f>VLOOKUP(W209,[1]Sheet1!$H$1:$I$4, 2,0)</f>
        <v>3</v>
      </c>
      <c r="Y209" s="3">
        <v>3</v>
      </c>
      <c r="Z209" s="4" t="s">
        <v>62</v>
      </c>
      <c r="AA209" s="3">
        <f>VLOOKUP(Z209,[1]Sheet1!$K$1:$L$4, 2,0)</f>
        <v>3</v>
      </c>
      <c r="AB209">
        <v>3</v>
      </c>
      <c r="AC209" s="4" t="s">
        <v>52</v>
      </c>
      <c r="AD209" s="7">
        <v>5</v>
      </c>
      <c r="AE209" s="7">
        <v>4</v>
      </c>
      <c r="AF209" s="7">
        <v>3</v>
      </c>
      <c r="AG209" s="7">
        <v>4</v>
      </c>
      <c r="AH209" s="7">
        <v>5</v>
      </c>
      <c r="AI209" s="7">
        <v>3</v>
      </c>
      <c r="AJ209" s="7">
        <v>4</v>
      </c>
      <c r="AK209" s="7">
        <v>4</v>
      </c>
      <c r="AL209" s="7">
        <v>4</v>
      </c>
      <c r="AM209" s="7">
        <v>3</v>
      </c>
      <c r="AN209" s="7">
        <v>3</v>
      </c>
      <c r="AO209" s="7">
        <v>2</v>
      </c>
      <c r="AP209" s="7">
        <v>3</v>
      </c>
      <c r="AQ209" s="7">
        <v>3</v>
      </c>
      <c r="AR209" s="7">
        <v>5</v>
      </c>
      <c r="AS209" s="7">
        <v>4</v>
      </c>
      <c r="AT209" s="7">
        <v>5</v>
      </c>
      <c r="AU209" s="7">
        <v>5</v>
      </c>
      <c r="AV209" s="7">
        <v>4</v>
      </c>
      <c r="AW209" s="7">
        <v>3</v>
      </c>
      <c r="AX209" s="7">
        <v>2</v>
      </c>
      <c r="AY209" s="7">
        <v>2</v>
      </c>
      <c r="AZ209" s="7">
        <v>4</v>
      </c>
      <c r="BA209" s="7">
        <v>1</v>
      </c>
      <c r="BB209" s="7">
        <v>3</v>
      </c>
      <c r="BC209" s="7">
        <v>4</v>
      </c>
      <c r="BD209" s="7">
        <v>2</v>
      </c>
      <c r="BE209" s="7">
        <v>4</v>
      </c>
      <c r="BF209" s="7">
        <v>4</v>
      </c>
      <c r="BG209" s="4" t="s">
        <v>72</v>
      </c>
      <c r="BH209" s="3">
        <f>VLOOKUP(BG209,[1]Sheet1!$N$1:$O$3, 2,0)</f>
        <v>2</v>
      </c>
      <c r="BI209">
        <v>2</v>
      </c>
      <c r="BJ209" s="4" t="s">
        <v>54</v>
      </c>
      <c r="BK209" s="3">
        <f>VLOOKUP(BJ209:BJ209,[1]Sheet1!$Q$1:$R$3,2,0)</f>
        <v>2</v>
      </c>
      <c r="BL209">
        <v>2</v>
      </c>
      <c r="BM209" s="4" t="s">
        <v>121</v>
      </c>
      <c r="BN209" s="3">
        <f>VLOOKUP(BM209,[1]Sheet1!$T$1:$U$5,2,0)</f>
        <v>4</v>
      </c>
      <c r="BO209">
        <v>4</v>
      </c>
      <c r="BP209" s="4" t="s">
        <v>75</v>
      </c>
      <c r="BQ209">
        <f>VLOOKUP(BP209,[1]Sheet1!$W$1:$X$4,2,0)</f>
        <v>4</v>
      </c>
      <c r="BR209">
        <v>4</v>
      </c>
    </row>
    <row r="210" spans="1:70" ht="15.75" customHeight="1" thickBot="1" x14ac:dyDescent="0.3">
      <c r="A210" s="11" t="s">
        <v>448</v>
      </c>
      <c r="B210" s="12" t="s">
        <v>449</v>
      </c>
      <c r="C210" s="11" t="s">
        <v>45</v>
      </c>
      <c r="D210" s="11" t="s">
        <v>45</v>
      </c>
      <c r="E210" s="12" t="s">
        <v>46</v>
      </c>
      <c r="F210" s="14" t="s">
        <v>90</v>
      </c>
      <c r="G210" s="3">
        <f t="shared" si="15"/>
        <v>1</v>
      </c>
      <c r="H210" s="3">
        <f t="shared" si="16"/>
        <v>1</v>
      </c>
      <c r="I210" s="3">
        <f t="shared" si="17"/>
        <v>0</v>
      </c>
      <c r="J210" s="3">
        <f t="shared" si="18"/>
        <v>1</v>
      </c>
      <c r="K210" s="3">
        <f t="shared" si="19"/>
        <v>0</v>
      </c>
      <c r="L210" s="3">
        <v>1</v>
      </c>
      <c r="M210" s="3">
        <v>1</v>
      </c>
      <c r="N210" s="3">
        <v>0</v>
      </c>
      <c r="O210" s="3">
        <v>1</v>
      </c>
      <c r="P210" s="3">
        <v>0</v>
      </c>
      <c r="Q210" s="4" t="s">
        <v>78</v>
      </c>
      <c r="R210" s="3">
        <f>VLOOKUP(Q210,[1]Sheet1!$A$1:$B$4, 2,0)</f>
        <v>4</v>
      </c>
      <c r="S210">
        <v>4</v>
      </c>
      <c r="T210" s="4" t="s">
        <v>60</v>
      </c>
      <c r="U210" s="3">
        <f>VLOOKUP(T210,[1]Sheet1!$E$1:$F$3, 2,0)</f>
        <v>1</v>
      </c>
      <c r="V210">
        <v>1</v>
      </c>
      <c r="W210" s="5" t="s">
        <v>149</v>
      </c>
      <c r="X210" s="3">
        <f>VLOOKUP(W210,[1]Sheet1!$H$1:$I$4, 2,0)</f>
        <v>2</v>
      </c>
      <c r="Y210" s="3">
        <v>2</v>
      </c>
      <c r="Z210" s="4" t="s">
        <v>62</v>
      </c>
      <c r="AA210" s="3">
        <f>VLOOKUP(Z210,[1]Sheet1!$K$1:$L$4, 2,0)</f>
        <v>3</v>
      </c>
      <c r="AB210">
        <v>3</v>
      </c>
      <c r="AC210" s="4" t="s">
        <v>52</v>
      </c>
      <c r="AD210" s="7">
        <v>5</v>
      </c>
      <c r="AE210" s="7">
        <v>5</v>
      </c>
      <c r="AF210" s="7">
        <v>2</v>
      </c>
      <c r="AG210" s="7">
        <v>2</v>
      </c>
      <c r="AH210" s="7">
        <v>4</v>
      </c>
      <c r="AI210" s="7">
        <v>4</v>
      </c>
      <c r="AJ210" s="7">
        <v>3</v>
      </c>
      <c r="AK210" s="7">
        <v>4</v>
      </c>
      <c r="AL210" s="7">
        <v>3</v>
      </c>
      <c r="AM210" s="7">
        <v>3</v>
      </c>
      <c r="AN210" s="7">
        <v>3</v>
      </c>
      <c r="AO210" s="7">
        <v>3</v>
      </c>
      <c r="AP210" s="7">
        <v>3</v>
      </c>
      <c r="AQ210" s="7">
        <v>3</v>
      </c>
      <c r="AR210" s="7">
        <v>5</v>
      </c>
      <c r="AS210" s="7">
        <v>3</v>
      </c>
      <c r="AT210" s="7">
        <v>5</v>
      </c>
      <c r="AU210" s="7">
        <v>4</v>
      </c>
      <c r="AV210" s="7">
        <v>4</v>
      </c>
      <c r="AW210" s="7">
        <v>4</v>
      </c>
      <c r="AX210" s="7">
        <v>3</v>
      </c>
      <c r="AY210" s="7">
        <v>3</v>
      </c>
      <c r="AZ210" s="7">
        <v>3</v>
      </c>
      <c r="BA210" s="7">
        <v>3</v>
      </c>
      <c r="BB210" s="7">
        <v>3</v>
      </c>
      <c r="BC210" s="7">
        <v>4</v>
      </c>
      <c r="BD210" s="7">
        <v>4</v>
      </c>
      <c r="BE210" s="7">
        <v>3</v>
      </c>
      <c r="BF210" s="7">
        <v>4</v>
      </c>
      <c r="BG210" s="4" t="s">
        <v>53</v>
      </c>
      <c r="BH210" s="3">
        <f>VLOOKUP(BG210,[1]Sheet1!$N$1:$O$3, 2,0)</f>
        <v>1</v>
      </c>
      <c r="BI210">
        <v>1</v>
      </c>
      <c r="BJ210" s="4" t="s">
        <v>54</v>
      </c>
      <c r="BK210" s="3">
        <f>VLOOKUP(BJ210:BJ210,[1]Sheet1!$Q$1:$R$3,2,0)</f>
        <v>2</v>
      </c>
      <c r="BL210">
        <v>2</v>
      </c>
      <c r="BM210" s="4" t="s">
        <v>55</v>
      </c>
      <c r="BN210" s="3">
        <f>VLOOKUP(BM210,[1]Sheet1!$T$1:$U$5,2,0)</f>
        <v>2</v>
      </c>
      <c r="BO210">
        <v>2</v>
      </c>
      <c r="BP210" s="4" t="s">
        <v>56</v>
      </c>
      <c r="BQ210">
        <f>VLOOKUP(BP210,[1]Sheet1!$W$1:$X$4,2,0)</f>
        <v>2</v>
      </c>
      <c r="BR210">
        <v>2</v>
      </c>
    </row>
    <row r="211" spans="1:70" ht="15.75" customHeight="1" thickBot="1" x14ac:dyDescent="0.3">
      <c r="A211" s="11" t="s">
        <v>450</v>
      </c>
      <c r="B211" s="12" t="s">
        <v>451</v>
      </c>
      <c r="C211" s="11" t="s">
        <v>45</v>
      </c>
      <c r="D211" s="11" t="s">
        <v>45</v>
      </c>
      <c r="E211" s="12" t="s">
        <v>46</v>
      </c>
      <c r="F211" s="14" t="s">
        <v>47</v>
      </c>
      <c r="G211" s="3">
        <f t="shared" si="15"/>
        <v>1</v>
      </c>
      <c r="H211" s="3">
        <f t="shared" si="16"/>
        <v>1</v>
      </c>
      <c r="I211" s="3">
        <f t="shared" si="17"/>
        <v>0</v>
      </c>
      <c r="J211" s="3">
        <f t="shared" si="18"/>
        <v>0</v>
      </c>
      <c r="K211" s="3">
        <f t="shared" si="19"/>
        <v>0</v>
      </c>
      <c r="L211" s="3">
        <v>1</v>
      </c>
      <c r="M211" s="3">
        <v>1</v>
      </c>
      <c r="N211" s="3">
        <v>0</v>
      </c>
      <c r="O211" s="3">
        <v>0</v>
      </c>
      <c r="P211" s="3">
        <v>0</v>
      </c>
      <c r="Q211" s="4" t="s">
        <v>48</v>
      </c>
      <c r="R211" s="3">
        <f>VLOOKUP(Q211,[1]Sheet1!$A$1:$B$4, 2,0)</f>
        <v>1</v>
      </c>
      <c r="S211">
        <v>1</v>
      </c>
      <c r="T211" s="4" t="s">
        <v>60</v>
      </c>
      <c r="U211" s="3">
        <f>VLOOKUP(T211,[1]Sheet1!$E$1:$F$3, 2,0)</f>
        <v>1</v>
      </c>
      <c r="V211">
        <v>1</v>
      </c>
      <c r="W211" s="5" t="s">
        <v>149</v>
      </c>
      <c r="X211" s="3">
        <f>VLOOKUP(W211,[1]Sheet1!$H$1:$I$4, 2,0)</f>
        <v>2</v>
      </c>
      <c r="Y211" s="3">
        <v>2</v>
      </c>
      <c r="Z211" s="4" t="s">
        <v>62</v>
      </c>
      <c r="AA211" s="3">
        <f>VLOOKUP(Z211,[1]Sheet1!$K$1:$L$4, 2,0)</f>
        <v>3</v>
      </c>
      <c r="AB211">
        <v>3</v>
      </c>
      <c r="AC211" s="4" t="s">
        <v>88</v>
      </c>
      <c r="AD211" s="7">
        <v>4</v>
      </c>
      <c r="AE211" s="7">
        <v>4</v>
      </c>
      <c r="AF211" s="7">
        <v>4</v>
      </c>
      <c r="AG211" s="7">
        <v>4</v>
      </c>
      <c r="AH211" s="7">
        <v>4</v>
      </c>
      <c r="AI211" s="7">
        <v>4</v>
      </c>
      <c r="AJ211" s="7">
        <v>4</v>
      </c>
      <c r="AK211" s="7">
        <v>4</v>
      </c>
      <c r="AL211" s="7">
        <v>4</v>
      </c>
      <c r="AM211" s="7">
        <v>4</v>
      </c>
      <c r="AN211" s="7">
        <v>4</v>
      </c>
      <c r="AO211" s="7">
        <v>4</v>
      </c>
      <c r="AP211" s="7">
        <v>4</v>
      </c>
      <c r="AQ211" s="7">
        <v>4</v>
      </c>
      <c r="AR211" s="7">
        <v>4</v>
      </c>
      <c r="AS211" s="7">
        <v>4</v>
      </c>
      <c r="AT211" s="7">
        <v>4</v>
      </c>
      <c r="AU211" s="7">
        <v>4</v>
      </c>
      <c r="AV211" s="7">
        <v>4</v>
      </c>
      <c r="AW211" s="7">
        <v>4</v>
      </c>
      <c r="AX211" s="7">
        <v>4</v>
      </c>
      <c r="AY211" s="7">
        <v>4</v>
      </c>
      <c r="AZ211" s="7">
        <v>4</v>
      </c>
      <c r="BA211" s="7">
        <v>4</v>
      </c>
      <c r="BB211" s="7">
        <v>4</v>
      </c>
      <c r="BC211" s="7">
        <v>4</v>
      </c>
      <c r="BD211" s="7">
        <v>4</v>
      </c>
      <c r="BE211" s="7">
        <v>4</v>
      </c>
      <c r="BF211" s="7">
        <v>4</v>
      </c>
      <c r="BG211" s="4" t="s">
        <v>72</v>
      </c>
      <c r="BH211" s="3">
        <f>VLOOKUP(BG211,[1]Sheet1!$N$1:$O$3, 2,0)</f>
        <v>2</v>
      </c>
      <c r="BI211">
        <v>2</v>
      </c>
      <c r="BJ211" s="4" t="s">
        <v>458</v>
      </c>
      <c r="BK211" s="3">
        <f>VLOOKUP(BJ211:BJ211,[1]Sheet1!$Q$1:$R$3,2,0)</f>
        <v>1</v>
      </c>
      <c r="BL211">
        <v>1</v>
      </c>
      <c r="BM211" s="4" t="s">
        <v>55</v>
      </c>
      <c r="BN211" s="3">
        <f>VLOOKUP(BM211,[1]Sheet1!$T$1:$U$5,2,0)</f>
        <v>2</v>
      </c>
      <c r="BO211">
        <v>2</v>
      </c>
      <c r="BP211" s="4" t="s">
        <v>56</v>
      </c>
      <c r="BQ211">
        <f>VLOOKUP(BP211,[1]Sheet1!$W$1:$X$4,2,0)</f>
        <v>2</v>
      </c>
      <c r="BR211">
        <v>2</v>
      </c>
    </row>
    <row r="212" spans="1:70" ht="15.75" customHeight="1" thickBot="1" x14ac:dyDescent="0.3">
      <c r="A212" s="11" t="s">
        <v>452</v>
      </c>
      <c r="B212" s="12" t="s">
        <v>453</v>
      </c>
      <c r="C212" s="11" t="s">
        <v>45</v>
      </c>
      <c r="D212" s="11" t="s">
        <v>45</v>
      </c>
      <c r="E212" s="12" t="s">
        <v>46</v>
      </c>
      <c r="F212" s="14" t="s">
        <v>64</v>
      </c>
      <c r="G212" s="3">
        <f t="shared" si="15"/>
        <v>1</v>
      </c>
      <c r="H212" s="3">
        <f t="shared" si="16"/>
        <v>1</v>
      </c>
      <c r="I212" s="3">
        <f t="shared" si="17"/>
        <v>1</v>
      </c>
      <c r="J212" s="3">
        <f t="shared" si="18"/>
        <v>0</v>
      </c>
      <c r="K212" s="3">
        <f t="shared" si="19"/>
        <v>0</v>
      </c>
      <c r="L212" s="3">
        <v>1</v>
      </c>
      <c r="M212" s="3">
        <v>1</v>
      </c>
      <c r="N212" s="3">
        <v>1</v>
      </c>
      <c r="O212" s="3">
        <v>0</v>
      </c>
      <c r="P212" s="3">
        <v>0</v>
      </c>
      <c r="Q212" s="4" t="s">
        <v>78</v>
      </c>
      <c r="R212" s="3">
        <f>VLOOKUP(Q212,[1]Sheet1!$A$1:$B$4, 2,0)</f>
        <v>4</v>
      </c>
      <c r="S212">
        <v>4</v>
      </c>
      <c r="T212" s="4" t="s">
        <v>49</v>
      </c>
      <c r="U212" s="3">
        <f>VLOOKUP(T212,[1]Sheet1!$E$1:$F$3, 2,0)</f>
        <v>3</v>
      </c>
      <c r="V212">
        <v>3</v>
      </c>
      <c r="W212" s="5" t="s">
        <v>173</v>
      </c>
      <c r="X212" s="3">
        <f>VLOOKUP(W212,[1]Sheet1!$H$1:$I$4, 2,0)</f>
        <v>4</v>
      </c>
      <c r="Y212" s="3">
        <v>4</v>
      </c>
      <c r="Z212" s="4" t="s">
        <v>51</v>
      </c>
      <c r="AA212" s="3">
        <f>VLOOKUP(Z212,[1]Sheet1!$K$1:$L$4, 2,0)</f>
        <v>2</v>
      </c>
      <c r="AB212">
        <v>2</v>
      </c>
      <c r="AC212" s="4" t="s">
        <v>52</v>
      </c>
      <c r="AD212" s="7">
        <v>5</v>
      </c>
      <c r="AE212" s="7">
        <v>5</v>
      </c>
      <c r="AF212" s="7">
        <v>4</v>
      </c>
      <c r="AG212" s="7">
        <v>4</v>
      </c>
      <c r="AH212" s="7">
        <v>5</v>
      </c>
      <c r="AI212" s="7">
        <v>5</v>
      </c>
      <c r="AJ212" s="7">
        <v>4</v>
      </c>
      <c r="AK212" s="7">
        <v>4</v>
      </c>
      <c r="AL212" s="7">
        <v>5</v>
      </c>
      <c r="AM212" s="7">
        <v>4</v>
      </c>
      <c r="AN212" s="7">
        <v>5</v>
      </c>
      <c r="AO212" s="7">
        <v>3</v>
      </c>
      <c r="AP212" s="7">
        <v>4</v>
      </c>
      <c r="AQ212" s="7">
        <v>4</v>
      </c>
      <c r="AR212" s="7">
        <v>4</v>
      </c>
      <c r="AS212" s="7">
        <v>4</v>
      </c>
      <c r="AT212" s="7">
        <v>4</v>
      </c>
      <c r="AU212" s="7">
        <v>4</v>
      </c>
      <c r="AV212" s="7">
        <v>4</v>
      </c>
      <c r="AW212" s="7">
        <v>4</v>
      </c>
      <c r="AX212" s="7">
        <v>4</v>
      </c>
      <c r="AY212" s="7">
        <v>4</v>
      </c>
      <c r="AZ212" s="7">
        <v>4</v>
      </c>
      <c r="BA212" s="7">
        <v>4</v>
      </c>
      <c r="BB212" s="7">
        <v>4</v>
      </c>
      <c r="BC212" s="7">
        <v>5</v>
      </c>
      <c r="BD212" s="7">
        <v>5</v>
      </c>
      <c r="BE212" s="7">
        <v>4</v>
      </c>
      <c r="BF212" s="7">
        <v>5</v>
      </c>
      <c r="BG212" s="4" t="s">
        <v>53</v>
      </c>
      <c r="BH212" s="3">
        <f>VLOOKUP(BG212,[1]Sheet1!$N$1:$O$3, 2,0)</f>
        <v>1</v>
      </c>
      <c r="BI212">
        <v>1</v>
      </c>
      <c r="BJ212" s="4" t="s">
        <v>54</v>
      </c>
      <c r="BK212" s="3">
        <f>VLOOKUP(BJ212:BJ212,[1]Sheet1!$Q$1:$R$3,2,0)</f>
        <v>2</v>
      </c>
      <c r="BL212">
        <v>2</v>
      </c>
      <c r="BM212" s="4" t="s">
        <v>55</v>
      </c>
      <c r="BN212" s="3">
        <f>VLOOKUP(BM212,[1]Sheet1!$T$1:$U$5,2,0)</f>
        <v>2</v>
      </c>
      <c r="BO212">
        <v>2</v>
      </c>
      <c r="BP212" s="4" t="s">
        <v>68</v>
      </c>
      <c r="BQ212">
        <f>VLOOKUP(BP212,[1]Sheet1!$W$1:$X$4,2,0)</f>
        <v>3</v>
      </c>
      <c r="BR212">
        <v>3</v>
      </c>
    </row>
    <row r="213" spans="1:70" ht="15.75" customHeight="1" thickBot="1" x14ac:dyDescent="0.3">
      <c r="A213" s="11" t="s">
        <v>454</v>
      </c>
      <c r="B213" s="12" t="s">
        <v>455</v>
      </c>
      <c r="C213" s="11" t="s">
        <v>45</v>
      </c>
      <c r="D213" s="11" t="s">
        <v>45</v>
      </c>
      <c r="E213" s="12" t="s">
        <v>46</v>
      </c>
      <c r="F213" s="14" t="s">
        <v>58</v>
      </c>
      <c r="G213" s="3">
        <f t="shared" si="15"/>
        <v>1</v>
      </c>
      <c r="H213" s="3">
        <f t="shared" si="16"/>
        <v>0</v>
      </c>
      <c r="I213" s="3">
        <f t="shared" si="17"/>
        <v>0</v>
      </c>
      <c r="J213" s="3">
        <f t="shared" si="18"/>
        <v>0</v>
      </c>
      <c r="K213" s="3">
        <f t="shared" si="19"/>
        <v>0</v>
      </c>
      <c r="L213" s="3">
        <v>1</v>
      </c>
      <c r="M213" s="3">
        <v>0</v>
      </c>
      <c r="N213" s="3">
        <v>0</v>
      </c>
      <c r="O213" s="3">
        <v>0</v>
      </c>
      <c r="P213" s="3">
        <v>0</v>
      </c>
      <c r="Q213" s="4" t="s">
        <v>65</v>
      </c>
      <c r="R213" s="3">
        <f>VLOOKUP(Q213,[1]Sheet1!$A$1:$B$4, 2,0)</f>
        <v>2</v>
      </c>
      <c r="S213">
        <v>2</v>
      </c>
      <c r="T213" s="4" t="s">
        <v>60</v>
      </c>
      <c r="U213" s="3">
        <f>VLOOKUP(T213,[1]Sheet1!$E$1:$F$3, 2,0)</f>
        <v>1</v>
      </c>
      <c r="V213">
        <v>1</v>
      </c>
      <c r="W213" s="5" t="s">
        <v>50</v>
      </c>
      <c r="X213" s="3">
        <f>VLOOKUP(W213,[1]Sheet1!$H$1:$I$4, 2,0)</f>
        <v>1</v>
      </c>
      <c r="Y213" s="3">
        <v>1</v>
      </c>
      <c r="Z213" s="4" t="s">
        <v>51</v>
      </c>
      <c r="AA213" s="3">
        <f>VLOOKUP(Z213,[1]Sheet1!$K$1:$L$4, 2,0)</f>
        <v>2</v>
      </c>
      <c r="AB213">
        <v>2</v>
      </c>
      <c r="AC213" s="4" t="s">
        <v>88</v>
      </c>
      <c r="AD213" s="7">
        <v>3</v>
      </c>
      <c r="AE213" s="7">
        <v>3</v>
      </c>
      <c r="AF213" s="7">
        <v>3</v>
      </c>
      <c r="AG213" s="7">
        <v>3</v>
      </c>
      <c r="AH213" s="7">
        <v>3</v>
      </c>
      <c r="AI213" s="7">
        <v>3</v>
      </c>
      <c r="AJ213" s="7">
        <v>3</v>
      </c>
      <c r="AK213" s="7">
        <v>3</v>
      </c>
      <c r="AL213" s="7">
        <v>3</v>
      </c>
      <c r="AM213" s="7">
        <v>3</v>
      </c>
      <c r="AN213" s="7">
        <v>3</v>
      </c>
      <c r="AO213" s="7">
        <v>4</v>
      </c>
      <c r="AP213" s="7">
        <v>3</v>
      </c>
      <c r="AQ213" s="7">
        <v>4</v>
      </c>
      <c r="AR213" s="7">
        <v>3</v>
      </c>
      <c r="AS213" s="7">
        <v>3</v>
      </c>
      <c r="AT213" s="7">
        <v>4</v>
      </c>
      <c r="AU213" s="7">
        <v>3</v>
      </c>
      <c r="AV213" s="7">
        <v>3</v>
      </c>
      <c r="AW213" s="7">
        <v>3</v>
      </c>
      <c r="AX213" s="7">
        <v>3</v>
      </c>
      <c r="AY213" s="7">
        <v>3</v>
      </c>
      <c r="AZ213" s="7">
        <v>3</v>
      </c>
      <c r="BA213" s="7">
        <v>3</v>
      </c>
      <c r="BB213" s="7">
        <v>4</v>
      </c>
      <c r="BC213" s="7">
        <v>3</v>
      </c>
      <c r="BD213" s="7">
        <v>3</v>
      </c>
      <c r="BE213" s="7">
        <v>4</v>
      </c>
      <c r="BF213" s="7">
        <v>3</v>
      </c>
      <c r="BG213" s="4" t="s">
        <v>72</v>
      </c>
      <c r="BH213" s="3">
        <f>VLOOKUP(BG213,[1]Sheet1!$N$1:$O$3, 2,0)</f>
        <v>2</v>
      </c>
      <c r="BI213">
        <v>2</v>
      </c>
      <c r="BJ213" s="4" t="s">
        <v>54</v>
      </c>
      <c r="BK213" s="3">
        <f>VLOOKUP(BJ213:BJ213,[1]Sheet1!$Q$1:$R$3,2,0)</f>
        <v>2</v>
      </c>
      <c r="BL213">
        <v>2</v>
      </c>
      <c r="BM213" s="4" t="s">
        <v>55</v>
      </c>
      <c r="BN213" s="3">
        <f>VLOOKUP(BM213,[1]Sheet1!$T$1:$U$5,2,0)</f>
        <v>2</v>
      </c>
      <c r="BO213">
        <v>2</v>
      </c>
      <c r="BP213" s="4" t="s">
        <v>83</v>
      </c>
      <c r="BQ213">
        <f>VLOOKUP(BP213,[1]Sheet1!$W$1:$X$4,2,0)</f>
        <v>1</v>
      </c>
      <c r="BR213">
        <v>1</v>
      </c>
    </row>
    <row r="214" spans="1:70" ht="15.75" customHeight="1" thickBot="1" x14ac:dyDescent="0.3">
      <c r="A214" s="11" t="s">
        <v>456</v>
      </c>
      <c r="B214" s="12" t="s">
        <v>457</v>
      </c>
      <c r="C214" s="11" t="s">
        <v>45</v>
      </c>
      <c r="D214" s="11" t="s">
        <v>45</v>
      </c>
      <c r="E214" s="12" t="s">
        <v>46</v>
      </c>
      <c r="F214" s="14" t="s">
        <v>47</v>
      </c>
      <c r="G214" s="3">
        <f t="shared" si="15"/>
        <v>1</v>
      </c>
      <c r="H214" s="3">
        <f t="shared" si="16"/>
        <v>1</v>
      </c>
      <c r="I214" s="3">
        <f t="shared" si="17"/>
        <v>0</v>
      </c>
      <c r="J214" s="3">
        <f t="shared" si="18"/>
        <v>0</v>
      </c>
      <c r="K214" s="3">
        <f t="shared" si="19"/>
        <v>0</v>
      </c>
      <c r="L214" s="3">
        <v>1</v>
      </c>
      <c r="M214" s="3">
        <v>1</v>
      </c>
      <c r="N214" s="3">
        <v>0</v>
      </c>
      <c r="O214" s="3">
        <v>0</v>
      </c>
      <c r="P214" s="3">
        <v>0</v>
      </c>
      <c r="Q214" s="4" t="s">
        <v>48</v>
      </c>
      <c r="R214" s="3">
        <f>VLOOKUP(Q214,[1]Sheet1!$A$1:$B$4, 2,0)</f>
        <v>1</v>
      </c>
      <c r="S214">
        <v>1</v>
      </c>
      <c r="T214" s="4" t="s">
        <v>60</v>
      </c>
      <c r="U214" s="3">
        <f>VLOOKUP(T214,[1]Sheet1!$E$1:$F$3, 2,0)</f>
        <v>1</v>
      </c>
      <c r="V214">
        <v>1</v>
      </c>
      <c r="W214" s="5" t="s">
        <v>50</v>
      </c>
      <c r="X214" s="3">
        <f>VLOOKUP(W214,[1]Sheet1!$H$1:$I$4, 2,0)</f>
        <v>1</v>
      </c>
      <c r="Y214" s="3">
        <v>1</v>
      </c>
      <c r="Z214" s="4" t="s">
        <v>82</v>
      </c>
      <c r="AA214" s="3">
        <f>VLOOKUP(Z214,[1]Sheet1!$K$1:$L$4, 2,0)</f>
        <v>1</v>
      </c>
      <c r="AB214">
        <v>1</v>
      </c>
      <c r="AC214" s="4" t="s">
        <v>52</v>
      </c>
      <c r="AD214" s="7">
        <v>4</v>
      </c>
      <c r="AE214" s="7">
        <v>4</v>
      </c>
      <c r="AF214" s="7">
        <v>3</v>
      </c>
      <c r="AG214" s="7">
        <v>4</v>
      </c>
      <c r="AH214" s="7">
        <v>4</v>
      </c>
      <c r="AI214" s="7">
        <v>3</v>
      </c>
      <c r="AJ214" s="7">
        <v>4</v>
      </c>
      <c r="AK214" s="7">
        <v>4</v>
      </c>
      <c r="AL214" s="7">
        <v>3</v>
      </c>
      <c r="AM214" s="7">
        <v>3</v>
      </c>
      <c r="AN214" s="7">
        <v>4</v>
      </c>
      <c r="AO214" s="7">
        <v>4</v>
      </c>
      <c r="AP214" s="7">
        <v>4</v>
      </c>
      <c r="AQ214" s="7">
        <v>4</v>
      </c>
      <c r="AR214" s="7">
        <v>5</v>
      </c>
      <c r="AS214" s="7">
        <v>4</v>
      </c>
      <c r="AT214" s="7">
        <v>5</v>
      </c>
      <c r="AU214" s="7">
        <v>4</v>
      </c>
      <c r="AV214" s="7">
        <v>5</v>
      </c>
      <c r="AW214" s="7">
        <v>4</v>
      </c>
      <c r="AX214" s="7">
        <v>4</v>
      </c>
      <c r="AY214" s="7">
        <v>4</v>
      </c>
      <c r="AZ214" s="7">
        <v>4</v>
      </c>
      <c r="BA214" s="7">
        <v>4</v>
      </c>
      <c r="BB214" s="7">
        <v>4</v>
      </c>
      <c r="BC214" s="7">
        <v>4</v>
      </c>
      <c r="BD214" s="7">
        <v>4</v>
      </c>
      <c r="BE214" s="7">
        <v>4</v>
      </c>
      <c r="BF214" s="7">
        <v>4</v>
      </c>
      <c r="BG214" s="4" t="s">
        <v>53</v>
      </c>
      <c r="BH214" s="3">
        <f>VLOOKUP(BG214,[1]Sheet1!$N$1:$O$3, 2,0)</f>
        <v>1</v>
      </c>
      <c r="BI214">
        <v>1</v>
      </c>
      <c r="BJ214" s="4" t="s">
        <v>54</v>
      </c>
      <c r="BK214" s="3">
        <f>VLOOKUP(BJ214:BJ214,[1]Sheet1!$Q$1:$R$3,2,0)</f>
        <v>2</v>
      </c>
      <c r="BL214">
        <v>2</v>
      </c>
      <c r="BM214" s="4" t="s">
        <v>55</v>
      </c>
      <c r="BN214" s="3">
        <f>VLOOKUP(BM214,[1]Sheet1!$T$1:$U$5,2,0)</f>
        <v>2</v>
      </c>
      <c r="BO214">
        <v>2</v>
      </c>
      <c r="BP214" s="4" t="s">
        <v>83</v>
      </c>
      <c r="BQ214">
        <f>VLOOKUP(BP214,[1]Sheet1!$W$1:$X$4,2,0)</f>
        <v>1</v>
      </c>
      <c r="BR214">
        <v>1</v>
      </c>
    </row>
    <row r="215" spans="1:70" ht="15.75" customHeight="1" thickBot="1" x14ac:dyDescent="0.3">
      <c r="A215" s="7" t="s">
        <v>459</v>
      </c>
      <c r="B215" s="15" t="s">
        <v>482</v>
      </c>
      <c r="C215" s="16" t="s">
        <v>232</v>
      </c>
      <c r="D215" s="4"/>
      <c r="E215" s="16"/>
      <c r="F215" s="4"/>
      <c r="G215" s="3">
        <f t="shared" si="15"/>
        <v>0</v>
      </c>
      <c r="H215" s="3">
        <f t="shared" si="16"/>
        <v>0</v>
      </c>
      <c r="I215" s="3">
        <f t="shared" si="17"/>
        <v>0</v>
      </c>
      <c r="J215" s="3">
        <f t="shared" si="18"/>
        <v>0</v>
      </c>
      <c r="K215" s="3">
        <f t="shared" si="19"/>
        <v>0</v>
      </c>
      <c r="L215">
        <v>0</v>
      </c>
      <c r="M215">
        <v>0</v>
      </c>
      <c r="N215">
        <v>0</v>
      </c>
      <c r="O215">
        <v>0</v>
      </c>
      <c r="P215">
        <v>0</v>
      </c>
      <c r="Q215" s="4"/>
      <c r="R215" s="3" t="e">
        <f>VLOOKUP(Q215,[1]Sheet1!$A$1:$B$4, 2,0)</f>
        <v>#N/A</v>
      </c>
      <c r="S215" t="e">
        <v>#N/A</v>
      </c>
      <c r="T215" s="4"/>
      <c r="U215" s="3" t="e">
        <f>VLOOKUP(T215,[1]Sheet1!$E$1:$F$3, 2,0)</f>
        <v>#N/A</v>
      </c>
      <c r="V215" t="e">
        <v>#N/A</v>
      </c>
      <c r="W215" s="14"/>
      <c r="X215" s="3" t="e">
        <f>VLOOKUP(W215,[1]Sheet1!$H$1:$I$4, 2,0)</f>
        <v>#N/A</v>
      </c>
      <c r="Y215" t="e">
        <v>#N/A</v>
      </c>
      <c r="Z215" s="4"/>
      <c r="AA215" s="3" t="e">
        <f>VLOOKUP(Z215,[1]Sheet1!$K$1:$L$4, 2,0)</f>
        <v>#N/A</v>
      </c>
      <c r="AB215" t="e">
        <v>#N/A</v>
      </c>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3" t="e">
        <f>VLOOKUP(BG215,[1]Sheet1!$N$1:$O$3, 2,0)</f>
        <v>#N/A</v>
      </c>
      <c r="BI215" t="e">
        <v>#N/A</v>
      </c>
      <c r="BJ215" s="4"/>
      <c r="BK215" s="3" t="e">
        <f>VLOOKUP(BJ215:BJ215,[1]Sheet1!$Q$1:$R$3,2,0)</f>
        <v>#N/A</v>
      </c>
      <c r="BL215" t="e">
        <v>#N/A</v>
      </c>
      <c r="BM215" s="4"/>
      <c r="BN215" s="3" t="e">
        <f>VLOOKUP(BM215,[1]Sheet1!$T$1:$U$5,2,0)</f>
        <v>#N/A</v>
      </c>
      <c r="BO215" t="e">
        <v>#N/A</v>
      </c>
      <c r="BP215" s="4"/>
      <c r="BQ215" t="e">
        <f>VLOOKUP(BP215,[1]Sheet1!$W$1:$X$4,2,0)</f>
        <v>#N/A</v>
      </c>
      <c r="BR215" t="e">
        <v>#N/A</v>
      </c>
    </row>
    <row r="216" spans="1:70" ht="15.75" customHeight="1" thickBot="1" x14ac:dyDescent="0.3">
      <c r="A216" s="7" t="s">
        <v>460</v>
      </c>
      <c r="B216" s="15" t="s">
        <v>483</v>
      </c>
      <c r="C216" s="4" t="s">
        <v>45</v>
      </c>
      <c r="D216" s="4" t="s">
        <v>45</v>
      </c>
      <c r="E216" s="16" t="s">
        <v>46</v>
      </c>
      <c r="F216" s="4" t="s">
        <v>87</v>
      </c>
      <c r="G216" s="3">
        <f t="shared" si="15"/>
        <v>1</v>
      </c>
      <c r="H216" s="3">
        <f t="shared" si="16"/>
        <v>1</v>
      </c>
      <c r="I216" s="3">
        <f t="shared" si="17"/>
        <v>1</v>
      </c>
      <c r="J216" s="3">
        <f t="shared" si="18"/>
        <v>1</v>
      </c>
      <c r="K216" s="3">
        <f t="shared" si="19"/>
        <v>0</v>
      </c>
      <c r="L216">
        <v>1</v>
      </c>
      <c r="M216">
        <v>1</v>
      </c>
      <c r="N216">
        <v>1</v>
      </c>
      <c r="O216">
        <v>1</v>
      </c>
      <c r="P216">
        <v>0</v>
      </c>
      <c r="Q216" s="4" t="s">
        <v>65</v>
      </c>
      <c r="R216" s="3">
        <f>VLOOKUP(Q216,[1]Sheet1!$A$1:$B$4, 2,0)</f>
        <v>2</v>
      </c>
      <c r="S216">
        <v>2</v>
      </c>
      <c r="T216" s="4" t="s">
        <v>49</v>
      </c>
      <c r="U216" s="3">
        <f>VLOOKUP(T216,[1]Sheet1!$E$1:$F$3, 2,0)</f>
        <v>3</v>
      </c>
      <c r="V216">
        <v>3</v>
      </c>
      <c r="W216" s="5" t="s">
        <v>150</v>
      </c>
      <c r="X216" s="3">
        <f>VLOOKUP(W216,[1]Sheet1!$H$1:$I$4, 2,0)</f>
        <v>3</v>
      </c>
      <c r="Y216">
        <v>3</v>
      </c>
      <c r="Z216" s="4" t="s">
        <v>71</v>
      </c>
      <c r="AA216" s="3">
        <f>VLOOKUP(Z216,[1]Sheet1!$K$1:$L$4, 2,0)</f>
        <v>4</v>
      </c>
      <c r="AB216">
        <v>4</v>
      </c>
      <c r="AC216" s="4" t="s">
        <v>52</v>
      </c>
      <c r="AD216" s="7">
        <v>3</v>
      </c>
      <c r="AE216" s="7">
        <v>4</v>
      </c>
      <c r="AF216" s="7">
        <v>3</v>
      </c>
      <c r="AG216" s="7">
        <v>3</v>
      </c>
      <c r="AH216" s="7">
        <v>3</v>
      </c>
      <c r="AI216" s="7">
        <v>3</v>
      </c>
      <c r="AJ216" s="7">
        <v>3</v>
      </c>
      <c r="AK216" s="7">
        <v>3</v>
      </c>
      <c r="AL216" s="7">
        <v>3</v>
      </c>
      <c r="AM216" s="7">
        <v>3</v>
      </c>
      <c r="AN216" s="7">
        <v>3</v>
      </c>
      <c r="AO216" s="7">
        <v>3</v>
      </c>
      <c r="AP216" s="7">
        <v>4</v>
      </c>
      <c r="AQ216" s="7">
        <v>3</v>
      </c>
      <c r="AR216" s="7">
        <v>3</v>
      </c>
      <c r="AS216" s="7">
        <v>3</v>
      </c>
      <c r="AT216" s="7">
        <v>4</v>
      </c>
      <c r="AU216" s="7">
        <v>4</v>
      </c>
      <c r="AV216" s="7">
        <v>3</v>
      </c>
      <c r="AW216" s="7">
        <v>3</v>
      </c>
      <c r="AX216" s="7">
        <v>3</v>
      </c>
      <c r="AY216" s="7">
        <v>3</v>
      </c>
      <c r="AZ216" s="7">
        <v>3</v>
      </c>
      <c r="BA216" s="7">
        <v>3</v>
      </c>
      <c r="BB216" s="7">
        <v>3</v>
      </c>
      <c r="BC216" s="7">
        <v>3</v>
      </c>
      <c r="BD216" s="7">
        <v>3</v>
      </c>
      <c r="BE216" s="7">
        <v>3</v>
      </c>
      <c r="BF216" s="7">
        <v>3</v>
      </c>
      <c r="BG216" s="4" t="s">
        <v>53</v>
      </c>
      <c r="BH216" s="3">
        <f>VLOOKUP(BG216,[1]Sheet1!$N$1:$O$3, 2,0)</f>
        <v>1</v>
      </c>
      <c r="BI216">
        <v>1</v>
      </c>
      <c r="BJ216" s="4" t="s">
        <v>54</v>
      </c>
      <c r="BK216" s="3">
        <f>VLOOKUP(BJ216:BJ216,[1]Sheet1!$Q$1:$R$3,2,0)</f>
        <v>2</v>
      </c>
      <c r="BL216">
        <v>2</v>
      </c>
      <c r="BM216" s="4" t="s">
        <v>121</v>
      </c>
      <c r="BN216" s="3">
        <f>VLOOKUP(BM216,[1]Sheet1!$T$1:$U$5,2,0)</f>
        <v>4</v>
      </c>
      <c r="BO216">
        <v>4</v>
      </c>
      <c r="BP216" s="4" t="s">
        <v>68</v>
      </c>
      <c r="BQ216">
        <f>VLOOKUP(BP216,[1]Sheet1!$W$1:$X$4,2,0)</f>
        <v>3</v>
      </c>
      <c r="BR216">
        <v>3</v>
      </c>
    </row>
    <row r="217" spans="1:70" ht="15.75" customHeight="1" thickBot="1" x14ac:dyDescent="0.3">
      <c r="A217" s="7" t="s">
        <v>461</v>
      </c>
      <c r="B217" s="15" t="s">
        <v>484</v>
      </c>
      <c r="C217" s="4" t="s">
        <v>45</v>
      </c>
      <c r="D217" s="4" t="s">
        <v>45</v>
      </c>
      <c r="E217" s="16" t="s">
        <v>46</v>
      </c>
      <c r="F217" s="4" t="s">
        <v>87</v>
      </c>
      <c r="G217" s="3">
        <f t="shared" si="15"/>
        <v>1</v>
      </c>
      <c r="H217" s="3">
        <f t="shared" si="16"/>
        <v>1</v>
      </c>
      <c r="I217" s="3">
        <f t="shared" si="17"/>
        <v>1</v>
      </c>
      <c r="J217" s="3">
        <f t="shared" si="18"/>
        <v>1</v>
      </c>
      <c r="K217" s="3">
        <f t="shared" si="19"/>
        <v>0</v>
      </c>
      <c r="L217">
        <v>1</v>
      </c>
      <c r="M217">
        <v>1</v>
      </c>
      <c r="N217">
        <v>1</v>
      </c>
      <c r="O217">
        <v>1</v>
      </c>
      <c r="P217">
        <v>0</v>
      </c>
      <c r="Q217" s="4" t="s">
        <v>65</v>
      </c>
      <c r="R217" s="3">
        <f>VLOOKUP(Q217,[1]Sheet1!$A$1:$B$4, 2,0)</f>
        <v>2</v>
      </c>
      <c r="S217">
        <v>2</v>
      </c>
      <c r="T217" s="4" t="s">
        <v>60</v>
      </c>
      <c r="U217" s="3">
        <f>VLOOKUP(T217,[1]Sheet1!$E$1:$F$3, 2,0)</f>
        <v>1</v>
      </c>
      <c r="V217">
        <v>1</v>
      </c>
      <c r="W217" s="5" t="s">
        <v>150</v>
      </c>
      <c r="X217" s="3">
        <f>VLOOKUP(W217,[1]Sheet1!$H$1:$I$4, 2,0)</f>
        <v>3</v>
      </c>
      <c r="Y217">
        <v>3</v>
      </c>
      <c r="Z217" s="4" t="s">
        <v>51</v>
      </c>
      <c r="AA217" s="3">
        <f>VLOOKUP(Z217,[1]Sheet1!$K$1:$L$4, 2,0)</f>
        <v>2</v>
      </c>
      <c r="AB217">
        <v>2</v>
      </c>
      <c r="AC217" s="4" t="s">
        <v>52</v>
      </c>
      <c r="AD217" s="7">
        <v>3</v>
      </c>
      <c r="AE217" s="7">
        <v>3</v>
      </c>
      <c r="AF217" s="7">
        <v>1</v>
      </c>
      <c r="AG217" s="7">
        <v>1</v>
      </c>
      <c r="AH217" s="7">
        <v>3</v>
      </c>
      <c r="AI217" s="7">
        <v>2</v>
      </c>
      <c r="AJ217" s="7">
        <v>2</v>
      </c>
      <c r="AK217" s="7">
        <v>2</v>
      </c>
      <c r="AL217" s="7">
        <v>2</v>
      </c>
      <c r="AM217" s="7">
        <v>2</v>
      </c>
      <c r="AN217" s="7">
        <v>2</v>
      </c>
      <c r="AO217" s="7">
        <v>3</v>
      </c>
      <c r="AP217" s="7">
        <v>3</v>
      </c>
      <c r="AQ217" s="7">
        <v>2</v>
      </c>
      <c r="AR217" s="7">
        <v>2</v>
      </c>
      <c r="AS217" s="7">
        <v>1</v>
      </c>
      <c r="AT217" s="7">
        <v>2</v>
      </c>
      <c r="AU217" s="7">
        <v>2</v>
      </c>
      <c r="AV217" s="7">
        <v>2</v>
      </c>
      <c r="AW217" s="7">
        <v>2</v>
      </c>
      <c r="AX217" s="7">
        <v>3</v>
      </c>
      <c r="AY217" s="7">
        <v>3</v>
      </c>
      <c r="AZ217" s="7">
        <v>2</v>
      </c>
      <c r="BA217" s="7">
        <v>4</v>
      </c>
      <c r="BB217" s="7">
        <v>4</v>
      </c>
      <c r="BC217" s="7">
        <v>2</v>
      </c>
      <c r="BD217" s="7">
        <v>2</v>
      </c>
      <c r="BE217" s="7">
        <v>1</v>
      </c>
      <c r="BF217" s="7">
        <v>2</v>
      </c>
      <c r="BG217" s="4" t="s">
        <v>72</v>
      </c>
      <c r="BH217" s="3">
        <f>VLOOKUP(BG217,[1]Sheet1!$N$1:$O$3, 2,0)</f>
        <v>2</v>
      </c>
      <c r="BI217">
        <v>2</v>
      </c>
      <c r="BJ217" s="4" t="s">
        <v>54</v>
      </c>
      <c r="BK217" s="3">
        <f>VLOOKUP(BJ217:BJ217,[1]Sheet1!$Q$1:$R$3,2,0)</f>
        <v>2</v>
      </c>
      <c r="BL217">
        <v>2</v>
      </c>
      <c r="BM217" s="4" t="s">
        <v>55</v>
      </c>
      <c r="BN217" s="3">
        <f>VLOOKUP(BM217,[1]Sheet1!$T$1:$U$5,2,0)</f>
        <v>2</v>
      </c>
      <c r="BO217">
        <v>2</v>
      </c>
      <c r="BP217" s="4" t="s">
        <v>68</v>
      </c>
      <c r="BQ217">
        <f>VLOOKUP(BP217,[1]Sheet1!$W$1:$X$4,2,0)</f>
        <v>3</v>
      </c>
      <c r="BR217">
        <v>3</v>
      </c>
    </row>
    <row r="218" spans="1:70" ht="15.75" customHeight="1" thickBot="1" x14ac:dyDescent="0.3">
      <c r="A218" s="7" t="s">
        <v>462</v>
      </c>
      <c r="B218" s="15" t="s">
        <v>485</v>
      </c>
      <c r="C218" s="4" t="s">
        <v>45</v>
      </c>
      <c r="D218" s="4" t="s">
        <v>45</v>
      </c>
      <c r="E218" s="16" t="s">
        <v>46</v>
      </c>
      <c r="F218" s="4" t="s">
        <v>64</v>
      </c>
      <c r="G218" s="3">
        <f t="shared" si="15"/>
        <v>1</v>
      </c>
      <c r="H218" s="3">
        <f t="shared" si="16"/>
        <v>1</v>
      </c>
      <c r="I218" s="3">
        <f t="shared" si="17"/>
        <v>1</v>
      </c>
      <c r="J218" s="3">
        <f t="shared" si="18"/>
        <v>0</v>
      </c>
      <c r="K218" s="3">
        <f t="shared" si="19"/>
        <v>0</v>
      </c>
      <c r="L218">
        <v>1</v>
      </c>
      <c r="M218">
        <v>1</v>
      </c>
      <c r="N218">
        <v>1</v>
      </c>
      <c r="O218">
        <v>0</v>
      </c>
      <c r="P218">
        <v>0</v>
      </c>
      <c r="Q218" s="4" t="s">
        <v>65</v>
      </c>
      <c r="R218" s="3">
        <f>VLOOKUP(Q218,[1]Sheet1!$A$1:$B$4, 2,0)</f>
        <v>2</v>
      </c>
      <c r="S218">
        <v>2</v>
      </c>
      <c r="T218" s="4" t="s">
        <v>70</v>
      </c>
      <c r="U218" s="3">
        <f>VLOOKUP(T218,[1]Sheet1!$E$1:$F$3, 2,0)</f>
        <v>2</v>
      </c>
      <c r="V218">
        <v>2</v>
      </c>
      <c r="W218" s="5" t="s">
        <v>149</v>
      </c>
      <c r="X218" s="3">
        <f>VLOOKUP(W218,[1]Sheet1!$H$1:$I$4, 2,0)</f>
        <v>2</v>
      </c>
      <c r="Y218">
        <v>2</v>
      </c>
      <c r="Z218" s="4" t="s">
        <v>51</v>
      </c>
      <c r="AA218" s="3">
        <f>VLOOKUP(Z218,[1]Sheet1!$K$1:$L$4, 2,0)</f>
        <v>2</v>
      </c>
      <c r="AB218">
        <v>2</v>
      </c>
      <c r="AC218" s="4" t="s">
        <v>52</v>
      </c>
      <c r="AD218" s="7">
        <v>4</v>
      </c>
      <c r="AE218" s="7">
        <v>4</v>
      </c>
      <c r="AF218" s="7">
        <v>3</v>
      </c>
      <c r="AG218" s="7">
        <v>3</v>
      </c>
      <c r="AH218" s="7">
        <v>4</v>
      </c>
      <c r="AI218" s="7">
        <v>3</v>
      </c>
      <c r="AJ218" s="7">
        <v>3</v>
      </c>
      <c r="AK218" s="7">
        <v>4</v>
      </c>
      <c r="AL218" s="7">
        <v>2</v>
      </c>
      <c r="AM218" s="7">
        <v>4</v>
      </c>
      <c r="AN218" s="7">
        <v>4</v>
      </c>
      <c r="AO218" s="7">
        <v>3</v>
      </c>
      <c r="AP218" s="7">
        <v>3</v>
      </c>
      <c r="AQ218" s="7">
        <v>3</v>
      </c>
      <c r="AR218" s="7">
        <v>5</v>
      </c>
      <c r="AS218" s="7">
        <v>5</v>
      </c>
      <c r="AT218" s="7">
        <v>5</v>
      </c>
      <c r="AU218" s="7">
        <v>5</v>
      </c>
      <c r="AV218" s="7">
        <v>5</v>
      </c>
      <c r="AW218" s="7">
        <v>5</v>
      </c>
      <c r="AX218" s="7">
        <v>4</v>
      </c>
      <c r="AY218" s="7">
        <v>4</v>
      </c>
      <c r="AZ218" s="7">
        <v>5</v>
      </c>
      <c r="BA218" s="7">
        <v>4</v>
      </c>
      <c r="BB218" s="7">
        <v>4</v>
      </c>
      <c r="BC218" s="7">
        <v>3</v>
      </c>
      <c r="BD218" s="7">
        <v>4</v>
      </c>
      <c r="BE218" s="7">
        <v>4</v>
      </c>
      <c r="BF218" s="7">
        <v>4</v>
      </c>
      <c r="BG218" s="4" t="s">
        <v>53</v>
      </c>
      <c r="BH218" s="3">
        <f>VLOOKUP(BG218,[1]Sheet1!$N$1:$O$3, 2,0)</f>
        <v>1</v>
      </c>
      <c r="BI218">
        <v>1</v>
      </c>
      <c r="BJ218" s="4" t="s">
        <v>54</v>
      </c>
      <c r="BK218" s="3">
        <f>VLOOKUP(BJ218:BJ218,[1]Sheet1!$Q$1:$R$3,2,0)</f>
        <v>2</v>
      </c>
      <c r="BL218">
        <v>2</v>
      </c>
      <c r="BM218" s="4" t="s">
        <v>55</v>
      </c>
      <c r="BN218" s="3">
        <f>VLOOKUP(BM218,[1]Sheet1!$T$1:$U$5,2,0)</f>
        <v>2</v>
      </c>
      <c r="BO218">
        <v>2</v>
      </c>
      <c r="BP218" s="4" t="s">
        <v>83</v>
      </c>
      <c r="BQ218">
        <f>VLOOKUP(BP218,[1]Sheet1!$W$1:$X$4,2,0)</f>
        <v>1</v>
      </c>
      <c r="BR218">
        <v>1</v>
      </c>
    </row>
    <row r="219" spans="1:70" ht="15.75" customHeight="1" thickBot="1" x14ac:dyDescent="0.3">
      <c r="A219" s="7" t="s">
        <v>463</v>
      </c>
      <c r="B219" s="15" t="s">
        <v>486</v>
      </c>
      <c r="C219" s="4" t="s">
        <v>45</v>
      </c>
      <c r="D219" s="4" t="s">
        <v>45</v>
      </c>
      <c r="E219" s="16" t="s">
        <v>46</v>
      </c>
      <c r="F219" s="4" t="s">
        <v>47</v>
      </c>
      <c r="G219" s="3">
        <f t="shared" si="15"/>
        <v>1</v>
      </c>
      <c r="H219" s="3">
        <f t="shared" si="16"/>
        <v>1</v>
      </c>
      <c r="I219" s="3">
        <f t="shared" si="17"/>
        <v>0</v>
      </c>
      <c r="J219" s="3">
        <f t="shared" si="18"/>
        <v>0</v>
      </c>
      <c r="K219" s="3">
        <f t="shared" si="19"/>
        <v>0</v>
      </c>
      <c r="L219">
        <v>1</v>
      </c>
      <c r="M219">
        <v>1</v>
      </c>
      <c r="N219">
        <v>0</v>
      </c>
      <c r="O219">
        <v>0</v>
      </c>
      <c r="P219">
        <v>0</v>
      </c>
      <c r="Q219" s="4" t="s">
        <v>78</v>
      </c>
      <c r="R219" s="3">
        <f>VLOOKUP(Q219,[1]Sheet1!$A$1:$B$4, 2,0)</f>
        <v>4</v>
      </c>
      <c r="S219">
        <v>4</v>
      </c>
      <c r="T219" s="4" t="s">
        <v>49</v>
      </c>
      <c r="U219" s="3">
        <f>VLOOKUP(T219,[1]Sheet1!$E$1:$F$3, 2,0)</f>
        <v>3</v>
      </c>
      <c r="V219">
        <v>3</v>
      </c>
      <c r="W219" s="5" t="s">
        <v>149</v>
      </c>
      <c r="X219" s="3">
        <f>VLOOKUP(W219,[1]Sheet1!$H$1:$I$4, 2,0)</f>
        <v>2</v>
      </c>
      <c r="Y219">
        <v>2</v>
      </c>
      <c r="Z219" s="4" t="s">
        <v>82</v>
      </c>
      <c r="AA219" s="3">
        <f>VLOOKUP(Z219,[1]Sheet1!$K$1:$L$4, 2,0)</f>
        <v>1</v>
      </c>
      <c r="AB219">
        <v>1</v>
      </c>
      <c r="AC219" s="4" t="s">
        <v>52</v>
      </c>
      <c r="AD219" s="7">
        <v>4</v>
      </c>
      <c r="AE219" s="7">
        <v>4</v>
      </c>
      <c r="AF219" s="7">
        <v>3</v>
      </c>
      <c r="AG219" s="7">
        <v>4</v>
      </c>
      <c r="AH219" s="7">
        <v>3</v>
      </c>
      <c r="AI219" s="7">
        <v>2</v>
      </c>
      <c r="AJ219" s="7">
        <v>4</v>
      </c>
      <c r="AK219" s="7">
        <v>3</v>
      </c>
      <c r="AL219" s="7">
        <v>2</v>
      </c>
      <c r="AM219" s="7">
        <v>4</v>
      </c>
      <c r="AN219" s="7">
        <v>2</v>
      </c>
      <c r="AO219" s="7">
        <v>2</v>
      </c>
      <c r="AP219" s="7">
        <v>2</v>
      </c>
      <c r="AQ219" s="7">
        <v>3</v>
      </c>
      <c r="AR219" s="7">
        <v>3</v>
      </c>
      <c r="AS219" s="7">
        <v>2</v>
      </c>
      <c r="AT219" s="7">
        <v>5</v>
      </c>
      <c r="AU219" s="7">
        <v>3</v>
      </c>
      <c r="AV219" s="7">
        <v>3</v>
      </c>
      <c r="AW219" s="7">
        <v>4</v>
      </c>
      <c r="AX219" s="7">
        <v>4</v>
      </c>
      <c r="AY219" s="7">
        <v>4</v>
      </c>
      <c r="AZ219" s="7">
        <v>2</v>
      </c>
      <c r="BA219" s="7">
        <v>3</v>
      </c>
      <c r="BB219" s="7">
        <v>4</v>
      </c>
      <c r="BC219" s="7">
        <v>4</v>
      </c>
      <c r="BD219" s="7">
        <v>4</v>
      </c>
      <c r="BE219" s="7">
        <v>3</v>
      </c>
      <c r="BF219" s="7">
        <v>4</v>
      </c>
      <c r="BG219" s="4" t="s">
        <v>72</v>
      </c>
      <c r="BH219" s="3">
        <f>VLOOKUP(BG219,[1]Sheet1!$N$1:$O$3, 2,0)</f>
        <v>2</v>
      </c>
      <c r="BI219">
        <v>2</v>
      </c>
      <c r="BJ219" s="4" t="s">
        <v>54</v>
      </c>
      <c r="BK219" s="3">
        <f>VLOOKUP(BJ219:BJ219,[1]Sheet1!$Q$1:$R$3,2,0)</f>
        <v>2</v>
      </c>
      <c r="BL219">
        <v>2</v>
      </c>
      <c r="BM219" s="4" t="s">
        <v>55</v>
      </c>
      <c r="BN219" s="3">
        <f>VLOOKUP(BM219,[1]Sheet1!$T$1:$U$5,2,0)</f>
        <v>2</v>
      </c>
      <c r="BO219">
        <v>2</v>
      </c>
      <c r="BP219" s="4" t="s">
        <v>56</v>
      </c>
      <c r="BQ219">
        <f>VLOOKUP(BP219,[1]Sheet1!$W$1:$X$4,2,0)</f>
        <v>2</v>
      </c>
      <c r="BR219">
        <v>2</v>
      </c>
    </row>
    <row r="220" spans="1:70" ht="15.75" customHeight="1" thickBot="1" x14ac:dyDescent="0.3">
      <c r="A220" s="7" t="s">
        <v>464</v>
      </c>
      <c r="B220" s="15" t="s">
        <v>487</v>
      </c>
      <c r="C220" s="4" t="s">
        <v>45</v>
      </c>
      <c r="D220" s="4" t="s">
        <v>45</v>
      </c>
      <c r="E220" s="16" t="s">
        <v>46</v>
      </c>
      <c r="F220" s="4" t="s">
        <v>47</v>
      </c>
      <c r="G220" s="3">
        <f t="shared" si="15"/>
        <v>1</v>
      </c>
      <c r="H220" s="3">
        <f t="shared" si="16"/>
        <v>1</v>
      </c>
      <c r="I220" s="3">
        <f t="shared" si="17"/>
        <v>0</v>
      </c>
      <c r="J220" s="3">
        <f t="shared" si="18"/>
        <v>0</v>
      </c>
      <c r="K220" s="3">
        <f t="shared" si="19"/>
        <v>0</v>
      </c>
      <c r="L220">
        <v>1</v>
      </c>
      <c r="M220">
        <v>1</v>
      </c>
      <c r="N220">
        <v>0</v>
      </c>
      <c r="O220">
        <v>0</v>
      </c>
      <c r="P220">
        <v>0</v>
      </c>
      <c r="Q220" s="4" t="s">
        <v>65</v>
      </c>
      <c r="R220" s="3">
        <f>VLOOKUP(Q220,[1]Sheet1!$A$1:$B$4, 2,0)</f>
        <v>2</v>
      </c>
      <c r="S220">
        <v>2</v>
      </c>
      <c r="T220" s="4" t="s">
        <v>60</v>
      </c>
      <c r="U220" s="3">
        <f>VLOOKUP(T220,[1]Sheet1!$E$1:$F$3, 2,0)</f>
        <v>1</v>
      </c>
      <c r="V220">
        <v>1</v>
      </c>
      <c r="W220" s="5" t="s">
        <v>149</v>
      </c>
      <c r="X220" s="3">
        <f>VLOOKUP(W220,[1]Sheet1!$H$1:$I$4, 2,0)</f>
        <v>2</v>
      </c>
      <c r="Y220">
        <v>2</v>
      </c>
      <c r="Z220" s="4" t="s">
        <v>62</v>
      </c>
      <c r="AA220" s="3">
        <f>VLOOKUP(Z220,[1]Sheet1!$K$1:$L$4, 2,0)</f>
        <v>3</v>
      </c>
      <c r="AB220">
        <v>3</v>
      </c>
      <c r="AC220" s="4" t="s">
        <v>52</v>
      </c>
      <c r="AD220" s="7">
        <v>5</v>
      </c>
      <c r="AE220" s="7">
        <v>4</v>
      </c>
      <c r="AF220" s="7">
        <v>4</v>
      </c>
      <c r="AG220" s="7">
        <v>5</v>
      </c>
      <c r="AH220" s="7">
        <v>4</v>
      </c>
      <c r="AI220" s="7">
        <v>4</v>
      </c>
      <c r="AJ220" s="7">
        <v>5</v>
      </c>
      <c r="AK220" s="7">
        <v>5</v>
      </c>
      <c r="AL220" s="7">
        <v>5</v>
      </c>
      <c r="AM220" s="7">
        <v>4</v>
      </c>
      <c r="AN220" s="7">
        <v>5</v>
      </c>
      <c r="AO220" s="7">
        <v>4</v>
      </c>
      <c r="AP220" s="7">
        <v>5</v>
      </c>
      <c r="AQ220" s="7">
        <v>4</v>
      </c>
      <c r="AR220" s="7">
        <v>4</v>
      </c>
      <c r="AS220" s="7">
        <v>5</v>
      </c>
      <c r="AT220" s="7">
        <v>4</v>
      </c>
      <c r="AU220" s="7">
        <v>5</v>
      </c>
      <c r="AV220" s="7">
        <v>5</v>
      </c>
      <c r="AW220" s="7">
        <v>5</v>
      </c>
      <c r="AX220" s="7">
        <v>5</v>
      </c>
      <c r="AY220" s="7">
        <v>4</v>
      </c>
      <c r="AZ220" s="7">
        <v>5</v>
      </c>
      <c r="BA220" s="7">
        <v>4</v>
      </c>
      <c r="BB220" s="7">
        <v>5</v>
      </c>
      <c r="BC220" s="7">
        <v>4</v>
      </c>
      <c r="BD220" s="7">
        <v>5</v>
      </c>
      <c r="BE220" s="7">
        <v>5</v>
      </c>
      <c r="BF220" s="7">
        <v>5</v>
      </c>
      <c r="BG220" s="4" t="s">
        <v>53</v>
      </c>
      <c r="BH220" s="3">
        <f>VLOOKUP(BG220,[1]Sheet1!$N$1:$O$3, 2,0)</f>
        <v>1</v>
      </c>
      <c r="BI220">
        <v>1</v>
      </c>
      <c r="BJ220" s="4" t="s">
        <v>54</v>
      </c>
      <c r="BK220" s="3">
        <f>VLOOKUP(BJ220:BJ220,[1]Sheet1!$Q$1:$R$3,2,0)</f>
        <v>2</v>
      </c>
      <c r="BL220">
        <v>2</v>
      </c>
      <c r="BM220" s="4" t="s">
        <v>55</v>
      </c>
      <c r="BN220" s="3">
        <f>VLOOKUP(BM220,[1]Sheet1!$T$1:$U$5,2,0)</f>
        <v>2</v>
      </c>
      <c r="BO220">
        <v>2</v>
      </c>
      <c r="BP220" s="4" t="s">
        <v>68</v>
      </c>
      <c r="BQ220">
        <f>VLOOKUP(BP220,[1]Sheet1!$W$1:$X$4,2,0)</f>
        <v>3</v>
      </c>
      <c r="BR220">
        <v>3</v>
      </c>
    </row>
    <row r="221" spans="1:70" ht="15.75" customHeight="1" thickBot="1" x14ac:dyDescent="0.3">
      <c r="A221" s="7" t="s">
        <v>465</v>
      </c>
      <c r="B221" s="15" t="s">
        <v>488</v>
      </c>
      <c r="C221" s="4" t="s">
        <v>45</v>
      </c>
      <c r="D221" s="4" t="s">
        <v>45</v>
      </c>
      <c r="E221" s="16" t="s">
        <v>46</v>
      </c>
      <c r="F221" s="4" t="s">
        <v>134</v>
      </c>
      <c r="G221" s="3">
        <f t="shared" si="15"/>
        <v>1</v>
      </c>
      <c r="H221" s="3">
        <f t="shared" si="16"/>
        <v>0</v>
      </c>
      <c r="I221" s="3">
        <f t="shared" si="17"/>
        <v>0</v>
      </c>
      <c r="J221" s="3">
        <f t="shared" si="18"/>
        <v>1</v>
      </c>
      <c r="K221" s="3">
        <f t="shared" si="19"/>
        <v>0</v>
      </c>
      <c r="L221">
        <v>1</v>
      </c>
      <c r="M221">
        <v>0</v>
      </c>
      <c r="N221">
        <v>0</v>
      </c>
      <c r="O221">
        <v>1</v>
      </c>
      <c r="P221">
        <v>0</v>
      </c>
      <c r="Q221" s="4" t="s">
        <v>65</v>
      </c>
      <c r="R221" s="3">
        <f>VLOOKUP(Q221,[1]Sheet1!$A$1:$B$4, 2,0)</f>
        <v>2</v>
      </c>
      <c r="S221">
        <v>2</v>
      </c>
      <c r="T221" s="4" t="s">
        <v>70</v>
      </c>
      <c r="U221" s="3">
        <f>VLOOKUP(T221,[1]Sheet1!$E$1:$F$3, 2,0)</f>
        <v>2</v>
      </c>
      <c r="V221">
        <v>2</v>
      </c>
      <c r="W221" s="5" t="s">
        <v>149</v>
      </c>
      <c r="X221" s="3">
        <f>VLOOKUP(W221,[1]Sheet1!$H$1:$I$4, 2,0)</f>
        <v>2</v>
      </c>
      <c r="Y221">
        <v>2</v>
      </c>
      <c r="Z221" s="4" t="s">
        <v>82</v>
      </c>
      <c r="AA221" s="3">
        <f>VLOOKUP(Z221,[1]Sheet1!$K$1:$L$4, 2,0)</f>
        <v>1</v>
      </c>
      <c r="AB221">
        <v>1</v>
      </c>
      <c r="AC221" s="4" t="s">
        <v>52</v>
      </c>
      <c r="AD221" s="7">
        <v>5</v>
      </c>
      <c r="AE221" s="7">
        <v>5</v>
      </c>
      <c r="AF221" s="7">
        <v>4</v>
      </c>
      <c r="AG221" s="7">
        <v>5</v>
      </c>
      <c r="AH221" s="7">
        <v>4</v>
      </c>
      <c r="AI221" s="7">
        <v>5</v>
      </c>
      <c r="AJ221" s="7">
        <v>4</v>
      </c>
      <c r="AK221" s="7">
        <v>5</v>
      </c>
      <c r="AL221" s="7">
        <v>4</v>
      </c>
      <c r="AM221" s="7">
        <v>5</v>
      </c>
      <c r="AN221" s="7">
        <v>4</v>
      </c>
      <c r="AO221" s="7">
        <v>5</v>
      </c>
      <c r="AP221" s="7">
        <v>4</v>
      </c>
      <c r="AQ221" s="7">
        <v>5</v>
      </c>
      <c r="AR221" s="7">
        <v>4</v>
      </c>
      <c r="AS221" s="7">
        <v>5</v>
      </c>
      <c r="AT221" s="7">
        <v>4</v>
      </c>
      <c r="AU221" s="7">
        <v>5</v>
      </c>
      <c r="AV221" s="7">
        <v>4</v>
      </c>
      <c r="AW221" s="7">
        <v>5</v>
      </c>
      <c r="AX221" s="7">
        <v>5</v>
      </c>
      <c r="AY221" s="7">
        <v>5</v>
      </c>
      <c r="AZ221" s="7">
        <v>4</v>
      </c>
      <c r="BA221" s="7">
        <v>5</v>
      </c>
      <c r="BB221" s="7">
        <v>4</v>
      </c>
      <c r="BC221" s="7">
        <v>5</v>
      </c>
      <c r="BD221" s="7">
        <v>4</v>
      </c>
      <c r="BE221" s="7">
        <v>5</v>
      </c>
      <c r="BF221" s="7">
        <v>5</v>
      </c>
      <c r="BG221" s="4" t="s">
        <v>53</v>
      </c>
      <c r="BH221" s="3">
        <f>VLOOKUP(BG221,[1]Sheet1!$N$1:$O$3, 2,0)</f>
        <v>1</v>
      </c>
      <c r="BI221">
        <v>1</v>
      </c>
      <c r="BJ221" s="4" t="s">
        <v>54</v>
      </c>
      <c r="BK221" s="3">
        <f>VLOOKUP(BJ221:BJ221,[1]Sheet1!$Q$1:$R$3,2,0)</f>
        <v>2</v>
      </c>
      <c r="BL221">
        <v>2</v>
      </c>
      <c r="BM221" s="4" t="s">
        <v>55</v>
      </c>
      <c r="BN221" s="3">
        <f>VLOOKUP(BM221,[1]Sheet1!$T$1:$U$5,2,0)</f>
        <v>2</v>
      </c>
      <c r="BO221">
        <v>2</v>
      </c>
      <c r="BP221" s="4" t="s">
        <v>68</v>
      </c>
      <c r="BQ221">
        <f>VLOOKUP(BP221,[1]Sheet1!$W$1:$X$4,2,0)</f>
        <v>3</v>
      </c>
      <c r="BR221">
        <v>3</v>
      </c>
    </row>
    <row r="222" spans="1:70" ht="15.75" customHeight="1" thickBot="1" x14ac:dyDescent="0.3">
      <c r="A222" s="7" t="s">
        <v>466</v>
      </c>
      <c r="B222" s="15" t="s">
        <v>489</v>
      </c>
      <c r="C222" s="4" t="s">
        <v>45</v>
      </c>
      <c r="D222" s="4" t="s">
        <v>45</v>
      </c>
      <c r="E222" s="16" t="s">
        <v>46</v>
      </c>
      <c r="F222" s="4" t="s">
        <v>505</v>
      </c>
      <c r="G222" s="3">
        <f t="shared" si="15"/>
        <v>0</v>
      </c>
      <c r="H222" s="3">
        <f t="shared" si="16"/>
        <v>1</v>
      </c>
      <c r="I222" s="3">
        <f t="shared" si="17"/>
        <v>0</v>
      </c>
      <c r="J222" s="3">
        <f t="shared" si="18"/>
        <v>1</v>
      </c>
      <c r="K222" s="3">
        <f t="shared" si="19"/>
        <v>0</v>
      </c>
      <c r="L222">
        <v>0</v>
      </c>
      <c r="M222">
        <v>1</v>
      </c>
      <c r="N222">
        <v>0</v>
      </c>
      <c r="O222">
        <v>1</v>
      </c>
      <c r="P222">
        <v>0</v>
      </c>
      <c r="Q222" s="4" t="s">
        <v>48</v>
      </c>
      <c r="R222" s="3">
        <f>VLOOKUP(Q222,[1]Sheet1!$A$1:$B$4, 2,0)</f>
        <v>1</v>
      </c>
      <c r="S222">
        <v>1</v>
      </c>
      <c r="T222" s="4" t="s">
        <v>60</v>
      </c>
      <c r="U222" s="3">
        <f>VLOOKUP(T222,[1]Sheet1!$E$1:$F$3, 2,0)</f>
        <v>1</v>
      </c>
      <c r="V222">
        <v>1</v>
      </c>
      <c r="W222" s="5" t="s">
        <v>150</v>
      </c>
      <c r="X222" s="3">
        <f>VLOOKUP(W222,[1]Sheet1!$H$1:$I$4, 2,0)</f>
        <v>3</v>
      </c>
      <c r="Y222">
        <v>3</v>
      </c>
      <c r="Z222" s="4" t="s">
        <v>62</v>
      </c>
      <c r="AA222" s="3">
        <f>VLOOKUP(Z222,[1]Sheet1!$K$1:$L$4, 2,0)</f>
        <v>3</v>
      </c>
      <c r="AB222">
        <v>3</v>
      </c>
      <c r="AC222" s="4" t="s">
        <v>52</v>
      </c>
      <c r="AD222" s="7">
        <v>4</v>
      </c>
      <c r="AE222" s="7">
        <v>4</v>
      </c>
      <c r="AF222" s="7">
        <v>5</v>
      </c>
      <c r="AG222" s="7">
        <v>4</v>
      </c>
      <c r="AH222" s="7">
        <v>5</v>
      </c>
      <c r="AI222" s="7">
        <v>4</v>
      </c>
      <c r="AJ222" s="7">
        <v>5</v>
      </c>
      <c r="AK222" s="7">
        <v>4</v>
      </c>
      <c r="AL222" s="7">
        <v>5</v>
      </c>
      <c r="AM222" s="7">
        <v>4</v>
      </c>
      <c r="AN222" s="7">
        <v>5</v>
      </c>
      <c r="AO222" s="7">
        <v>3</v>
      </c>
      <c r="AP222" s="7">
        <v>4</v>
      </c>
      <c r="AQ222" s="7">
        <v>5</v>
      </c>
      <c r="AR222" s="7">
        <v>4</v>
      </c>
      <c r="AS222" s="7">
        <v>5</v>
      </c>
      <c r="AT222" s="7">
        <v>4</v>
      </c>
      <c r="AU222" s="7">
        <v>5</v>
      </c>
      <c r="AV222" s="7">
        <v>4</v>
      </c>
      <c r="AW222" s="7">
        <v>5</v>
      </c>
      <c r="AX222" s="7">
        <v>4</v>
      </c>
      <c r="AY222" s="7">
        <v>5</v>
      </c>
      <c r="AZ222" s="7">
        <v>4</v>
      </c>
      <c r="BA222" s="7">
        <v>5</v>
      </c>
      <c r="BB222" s="7">
        <v>4</v>
      </c>
      <c r="BC222" s="7">
        <v>5</v>
      </c>
      <c r="BD222" s="7">
        <v>4</v>
      </c>
      <c r="BE222" s="7">
        <v>5</v>
      </c>
      <c r="BF222" s="7">
        <v>4</v>
      </c>
      <c r="BG222" s="4" t="s">
        <v>53</v>
      </c>
      <c r="BH222" s="3">
        <f>VLOOKUP(BG222,[1]Sheet1!$N$1:$O$3, 2,0)</f>
        <v>1</v>
      </c>
      <c r="BI222">
        <v>1</v>
      </c>
      <c r="BJ222" s="4" t="s">
        <v>54</v>
      </c>
      <c r="BK222" s="3">
        <f>VLOOKUP(BJ222:BJ222,[1]Sheet1!$Q$1:$R$3,2,0)</f>
        <v>2</v>
      </c>
      <c r="BL222">
        <v>2</v>
      </c>
      <c r="BM222" s="4" t="s">
        <v>55</v>
      </c>
      <c r="BN222" s="3">
        <f>VLOOKUP(BM222,[1]Sheet1!$T$1:$U$5,2,0)</f>
        <v>2</v>
      </c>
      <c r="BO222">
        <v>2</v>
      </c>
      <c r="BP222" s="4" t="s">
        <v>68</v>
      </c>
      <c r="BQ222">
        <f>VLOOKUP(BP222,[1]Sheet1!$W$1:$X$4,2,0)</f>
        <v>3</v>
      </c>
      <c r="BR222">
        <v>3</v>
      </c>
    </row>
    <row r="223" spans="1:70" ht="15.75" customHeight="1" thickBot="1" x14ac:dyDescent="0.3">
      <c r="A223" s="7" t="s">
        <v>467</v>
      </c>
      <c r="B223" s="15" t="s">
        <v>490</v>
      </c>
      <c r="C223" s="4" t="s">
        <v>45</v>
      </c>
      <c r="D223" s="4" t="s">
        <v>45</v>
      </c>
      <c r="E223" s="16" t="s">
        <v>46</v>
      </c>
      <c r="F223" s="4" t="s">
        <v>58</v>
      </c>
      <c r="G223" s="3">
        <f t="shared" si="15"/>
        <v>1</v>
      </c>
      <c r="H223" s="3">
        <f t="shared" si="16"/>
        <v>0</v>
      </c>
      <c r="I223" s="3">
        <f t="shared" si="17"/>
        <v>0</v>
      </c>
      <c r="J223" s="3">
        <f t="shared" si="18"/>
        <v>0</v>
      </c>
      <c r="K223" s="3">
        <f t="shared" si="19"/>
        <v>0</v>
      </c>
      <c r="L223">
        <v>1</v>
      </c>
      <c r="M223">
        <v>0</v>
      </c>
      <c r="N223">
        <v>0</v>
      </c>
      <c r="O223">
        <v>0</v>
      </c>
      <c r="P223">
        <v>0</v>
      </c>
      <c r="Q223" s="4" t="s">
        <v>48</v>
      </c>
      <c r="R223" s="3">
        <f>VLOOKUP(Q223,[1]Sheet1!$A$1:$B$4, 2,0)</f>
        <v>1</v>
      </c>
      <c r="S223">
        <v>1</v>
      </c>
      <c r="T223" s="4" t="s">
        <v>60</v>
      </c>
      <c r="U223" s="3">
        <f>VLOOKUP(T223,[1]Sheet1!$E$1:$F$3, 2,0)</f>
        <v>1</v>
      </c>
      <c r="V223">
        <v>1</v>
      </c>
      <c r="W223" s="5" t="s">
        <v>149</v>
      </c>
      <c r="X223" s="3">
        <f>VLOOKUP(W223,[1]Sheet1!$H$1:$I$4, 2,0)</f>
        <v>2</v>
      </c>
      <c r="Y223">
        <v>2</v>
      </c>
      <c r="Z223" s="4" t="s">
        <v>62</v>
      </c>
      <c r="AA223" s="3">
        <f>VLOOKUP(Z223,[1]Sheet1!$K$1:$L$4, 2,0)</f>
        <v>3</v>
      </c>
      <c r="AB223">
        <v>3</v>
      </c>
      <c r="AC223" s="4" t="s">
        <v>52</v>
      </c>
      <c r="AD223" s="7">
        <v>5</v>
      </c>
      <c r="AE223" s="7">
        <v>5</v>
      </c>
      <c r="AF223" s="7">
        <v>5</v>
      </c>
      <c r="AG223" s="7">
        <v>5</v>
      </c>
      <c r="AH223" s="7">
        <v>5</v>
      </c>
      <c r="AI223" s="7">
        <v>5</v>
      </c>
      <c r="AJ223" s="7">
        <v>4</v>
      </c>
      <c r="AK223" s="7">
        <v>5</v>
      </c>
      <c r="AL223" s="7">
        <v>4</v>
      </c>
      <c r="AM223" s="7">
        <v>5</v>
      </c>
      <c r="AN223" s="7">
        <v>5</v>
      </c>
      <c r="AO223" s="7">
        <v>5</v>
      </c>
      <c r="AP223" s="7">
        <v>5</v>
      </c>
      <c r="AQ223" s="7">
        <v>4</v>
      </c>
      <c r="AR223" s="7">
        <v>5</v>
      </c>
      <c r="AS223" s="7">
        <v>5</v>
      </c>
      <c r="AT223" s="7">
        <v>5</v>
      </c>
      <c r="AU223" s="7">
        <v>5</v>
      </c>
      <c r="AV223" s="7">
        <v>5</v>
      </c>
      <c r="AW223" s="7">
        <v>5</v>
      </c>
      <c r="AX223" s="7">
        <v>5</v>
      </c>
      <c r="AY223" s="7">
        <v>4</v>
      </c>
      <c r="AZ223" s="7">
        <v>5</v>
      </c>
      <c r="BA223" s="7">
        <v>5</v>
      </c>
      <c r="BB223" s="7">
        <v>5</v>
      </c>
      <c r="BC223" s="7">
        <v>5</v>
      </c>
      <c r="BD223" s="7">
        <v>5</v>
      </c>
      <c r="BE223" s="7">
        <v>5</v>
      </c>
      <c r="BF223" s="7">
        <v>5</v>
      </c>
      <c r="BG223" s="4" t="s">
        <v>53</v>
      </c>
      <c r="BH223" s="3">
        <f>VLOOKUP(BG223,[1]Sheet1!$N$1:$O$3, 2,0)</f>
        <v>1</v>
      </c>
      <c r="BI223">
        <v>1</v>
      </c>
      <c r="BJ223" s="4" t="s">
        <v>54</v>
      </c>
      <c r="BK223" s="3">
        <f>VLOOKUP(BJ223:BJ223,[1]Sheet1!$Q$1:$R$3,2,0)</f>
        <v>2</v>
      </c>
      <c r="BL223">
        <v>2</v>
      </c>
      <c r="BM223" s="4" t="s">
        <v>55</v>
      </c>
      <c r="BN223" s="3">
        <f>VLOOKUP(BM223,[1]Sheet1!$T$1:$U$5,2,0)</f>
        <v>2</v>
      </c>
      <c r="BO223">
        <v>2</v>
      </c>
      <c r="BP223" s="4" t="s">
        <v>83</v>
      </c>
      <c r="BQ223">
        <f>VLOOKUP(BP223,[1]Sheet1!$W$1:$X$4,2,0)</f>
        <v>1</v>
      </c>
      <c r="BR223">
        <v>1</v>
      </c>
    </row>
    <row r="224" spans="1:70" ht="15.75" customHeight="1" thickBot="1" x14ac:dyDescent="0.3">
      <c r="A224" s="7" t="s">
        <v>468</v>
      </c>
      <c r="B224" s="15" t="s">
        <v>491</v>
      </c>
      <c r="C224" s="4" t="s">
        <v>45</v>
      </c>
      <c r="D224" s="4" t="s">
        <v>45</v>
      </c>
      <c r="E224" s="16" t="s">
        <v>46</v>
      </c>
      <c r="F224" s="4" t="s">
        <v>58</v>
      </c>
      <c r="G224" s="3">
        <f t="shared" si="15"/>
        <v>1</v>
      </c>
      <c r="H224" s="3">
        <f t="shared" si="16"/>
        <v>0</v>
      </c>
      <c r="I224" s="3">
        <f t="shared" si="17"/>
        <v>0</v>
      </c>
      <c r="J224" s="3">
        <f t="shared" si="18"/>
        <v>0</v>
      </c>
      <c r="K224" s="3">
        <f t="shared" si="19"/>
        <v>0</v>
      </c>
      <c r="L224">
        <v>1</v>
      </c>
      <c r="M224">
        <v>0</v>
      </c>
      <c r="N224">
        <v>0</v>
      </c>
      <c r="O224">
        <v>0</v>
      </c>
      <c r="P224">
        <v>0</v>
      </c>
      <c r="Q224" s="4" t="s">
        <v>65</v>
      </c>
      <c r="R224" s="3">
        <f>VLOOKUP(Q224,[1]Sheet1!$A$1:$B$4, 2,0)</f>
        <v>2</v>
      </c>
      <c r="S224">
        <v>2</v>
      </c>
      <c r="T224" s="4" t="s">
        <v>60</v>
      </c>
      <c r="U224" s="3">
        <f>VLOOKUP(T224,[1]Sheet1!$E$1:$F$3, 2,0)</f>
        <v>1</v>
      </c>
      <c r="V224">
        <v>1</v>
      </c>
      <c r="W224" s="5" t="s">
        <v>149</v>
      </c>
      <c r="X224" s="3">
        <f>VLOOKUP(W224,[1]Sheet1!$H$1:$I$4, 2,0)</f>
        <v>2</v>
      </c>
      <c r="Y224">
        <v>2</v>
      </c>
      <c r="Z224" s="4" t="s">
        <v>82</v>
      </c>
      <c r="AA224" s="3">
        <f>VLOOKUP(Z224,[1]Sheet1!$K$1:$L$4, 2,0)</f>
        <v>1</v>
      </c>
      <c r="AB224">
        <v>1</v>
      </c>
      <c r="AC224" s="4" t="s">
        <v>52</v>
      </c>
      <c r="AD224" s="7">
        <v>4</v>
      </c>
      <c r="AE224" s="7">
        <v>4</v>
      </c>
      <c r="AF224" s="7">
        <v>4</v>
      </c>
      <c r="AG224" s="7">
        <v>4</v>
      </c>
      <c r="AH224" s="7">
        <v>4</v>
      </c>
      <c r="AI224" s="7">
        <v>2</v>
      </c>
      <c r="AJ224" s="7">
        <v>3</v>
      </c>
      <c r="AK224" s="7">
        <v>3</v>
      </c>
      <c r="AL224" s="7">
        <v>4</v>
      </c>
      <c r="AM224" s="7">
        <v>3</v>
      </c>
      <c r="AN224" s="7">
        <v>3</v>
      </c>
      <c r="AO224" s="7">
        <v>2</v>
      </c>
      <c r="AP224" s="7">
        <v>2</v>
      </c>
      <c r="AQ224" s="7">
        <v>2</v>
      </c>
      <c r="AR224" s="7">
        <v>4</v>
      </c>
      <c r="AS224" s="7">
        <v>3</v>
      </c>
      <c r="AT224" s="7">
        <v>2</v>
      </c>
      <c r="AU224" s="7">
        <v>5</v>
      </c>
      <c r="AV224" s="7">
        <v>3</v>
      </c>
      <c r="AW224" s="7">
        <v>3</v>
      </c>
      <c r="AX224" s="7">
        <v>2</v>
      </c>
      <c r="AY224" s="7">
        <v>2</v>
      </c>
      <c r="AZ224" s="7">
        <v>3</v>
      </c>
      <c r="BA224" s="7">
        <v>2</v>
      </c>
      <c r="BB224" s="7">
        <v>1</v>
      </c>
      <c r="BC224" s="7">
        <v>2</v>
      </c>
      <c r="BD224" s="7">
        <v>2</v>
      </c>
      <c r="BE224" s="7">
        <v>2</v>
      </c>
      <c r="BF224" s="7">
        <v>2</v>
      </c>
      <c r="BG224" s="4" t="s">
        <v>53</v>
      </c>
      <c r="BH224" s="3">
        <f>VLOOKUP(BG224,[1]Sheet1!$N$1:$O$3, 2,0)</f>
        <v>1</v>
      </c>
      <c r="BI224">
        <v>1</v>
      </c>
      <c r="BJ224" s="4" t="s">
        <v>54</v>
      </c>
      <c r="BK224" s="3">
        <f>VLOOKUP(BJ224:BJ224,[1]Sheet1!$Q$1:$R$3,2,0)</f>
        <v>2</v>
      </c>
      <c r="BL224">
        <v>2</v>
      </c>
      <c r="BM224" s="4" t="s">
        <v>121</v>
      </c>
      <c r="BN224" s="3">
        <f>VLOOKUP(BM224,[1]Sheet1!$T$1:$U$5,2,0)</f>
        <v>4</v>
      </c>
      <c r="BO224">
        <v>4</v>
      </c>
      <c r="BP224" s="4" t="s">
        <v>68</v>
      </c>
      <c r="BQ224">
        <f>VLOOKUP(BP224,[1]Sheet1!$W$1:$X$4,2,0)</f>
        <v>3</v>
      </c>
      <c r="BR224">
        <v>3</v>
      </c>
    </row>
    <row r="225" spans="1:70" ht="15.75" customHeight="1" thickBot="1" x14ac:dyDescent="0.3">
      <c r="A225" s="7" t="s">
        <v>469</v>
      </c>
      <c r="B225" s="15" t="s">
        <v>492</v>
      </c>
      <c r="C225" s="4" t="s">
        <v>45</v>
      </c>
      <c r="D225" s="4" t="s">
        <v>45</v>
      </c>
      <c r="E225" s="16" t="s">
        <v>46</v>
      </c>
      <c r="F225" s="4" t="s">
        <v>58</v>
      </c>
      <c r="G225" s="3">
        <f t="shared" si="15"/>
        <v>1</v>
      </c>
      <c r="H225" s="3">
        <f t="shared" si="16"/>
        <v>0</v>
      </c>
      <c r="I225" s="3">
        <f t="shared" si="17"/>
        <v>0</v>
      </c>
      <c r="J225" s="3">
        <f t="shared" si="18"/>
        <v>0</v>
      </c>
      <c r="K225" s="3">
        <f t="shared" si="19"/>
        <v>0</v>
      </c>
      <c r="L225">
        <v>1</v>
      </c>
      <c r="M225">
        <v>0</v>
      </c>
      <c r="N225">
        <v>0</v>
      </c>
      <c r="O225">
        <v>0</v>
      </c>
      <c r="P225">
        <v>0</v>
      </c>
      <c r="Q225" s="4" t="s">
        <v>65</v>
      </c>
      <c r="R225" s="3">
        <f>VLOOKUP(Q225,[1]Sheet1!$A$1:$B$4, 2,0)</f>
        <v>2</v>
      </c>
      <c r="S225">
        <v>2</v>
      </c>
      <c r="T225" s="4" t="s">
        <v>60</v>
      </c>
      <c r="U225" s="3">
        <f>VLOOKUP(T225,[1]Sheet1!$E$1:$F$3, 2,0)</f>
        <v>1</v>
      </c>
      <c r="V225">
        <v>1</v>
      </c>
      <c r="W225" s="5" t="s">
        <v>149</v>
      </c>
      <c r="X225" s="3">
        <f>VLOOKUP(W225,[1]Sheet1!$H$1:$I$4, 2,0)</f>
        <v>2</v>
      </c>
      <c r="Y225">
        <v>2</v>
      </c>
      <c r="Z225" s="4" t="s">
        <v>62</v>
      </c>
      <c r="AA225" s="3">
        <f>VLOOKUP(Z225,[1]Sheet1!$K$1:$L$4, 2,0)</f>
        <v>3</v>
      </c>
      <c r="AB225">
        <v>3</v>
      </c>
      <c r="AC225" s="4" t="s">
        <v>88</v>
      </c>
      <c r="AD225" s="7">
        <v>2</v>
      </c>
      <c r="AE225" s="7">
        <v>2</v>
      </c>
      <c r="AF225" s="7">
        <v>2</v>
      </c>
      <c r="AG225" s="7">
        <v>2</v>
      </c>
      <c r="AH225" s="7">
        <v>3</v>
      </c>
      <c r="AI225" s="7">
        <v>3</v>
      </c>
      <c r="AJ225" s="7">
        <v>2</v>
      </c>
      <c r="AK225" s="7">
        <v>3</v>
      </c>
      <c r="AL225" s="7">
        <v>3</v>
      </c>
      <c r="AM225" s="7">
        <v>2</v>
      </c>
      <c r="AN225" s="7">
        <v>3</v>
      </c>
      <c r="AO225" s="7">
        <v>2</v>
      </c>
      <c r="AP225" s="7">
        <v>2</v>
      </c>
      <c r="AQ225" s="7">
        <v>2</v>
      </c>
      <c r="AR225" s="7">
        <v>2</v>
      </c>
      <c r="AS225" s="7">
        <v>2</v>
      </c>
      <c r="AT225" s="7">
        <v>2</v>
      </c>
      <c r="AU225" s="7">
        <v>2</v>
      </c>
      <c r="AV225" s="7">
        <v>2</v>
      </c>
      <c r="AW225" s="7">
        <v>2</v>
      </c>
      <c r="AX225" s="7">
        <v>2</v>
      </c>
      <c r="AY225" s="7">
        <v>2</v>
      </c>
      <c r="AZ225" s="7">
        <v>2</v>
      </c>
      <c r="BA225" s="7">
        <v>2</v>
      </c>
      <c r="BB225" s="7">
        <v>2</v>
      </c>
      <c r="BC225" s="7">
        <v>2</v>
      </c>
      <c r="BD225" s="7">
        <v>2</v>
      </c>
      <c r="BE225" s="7">
        <v>3</v>
      </c>
      <c r="BF225" s="7">
        <v>2</v>
      </c>
      <c r="BG225" s="4" t="s">
        <v>72</v>
      </c>
      <c r="BH225" s="3">
        <f>VLOOKUP(BG225,[1]Sheet1!$N$1:$O$3, 2,0)</f>
        <v>2</v>
      </c>
      <c r="BI225">
        <v>2</v>
      </c>
      <c r="BJ225" s="4" t="s">
        <v>458</v>
      </c>
      <c r="BK225" s="3">
        <f>VLOOKUP(BJ225:BJ225,[1]Sheet1!$Q$1:$R$3,2,0)</f>
        <v>1</v>
      </c>
      <c r="BL225">
        <v>1</v>
      </c>
      <c r="BM225" s="4" t="s">
        <v>55</v>
      </c>
      <c r="BN225" s="3">
        <f>VLOOKUP(BM225,[1]Sheet1!$T$1:$U$5,2,0)</f>
        <v>2</v>
      </c>
      <c r="BO225">
        <v>2</v>
      </c>
      <c r="BP225" s="4" t="s">
        <v>56</v>
      </c>
      <c r="BQ225">
        <f>VLOOKUP(BP225,[1]Sheet1!$W$1:$X$4,2,0)</f>
        <v>2</v>
      </c>
      <c r="BR225">
        <v>2</v>
      </c>
    </row>
    <row r="226" spans="1:70" ht="15.75" customHeight="1" thickBot="1" x14ac:dyDescent="0.3">
      <c r="A226" s="7" t="s">
        <v>470</v>
      </c>
      <c r="B226" s="15" t="s">
        <v>493</v>
      </c>
      <c r="C226" s="4" t="s">
        <v>45</v>
      </c>
      <c r="D226" s="4" t="s">
        <v>45</v>
      </c>
      <c r="E226" s="16" t="s">
        <v>46</v>
      </c>
      <c r="F226" s="4" t="s">
        <v>74</v>
      </c>
      <c r="G226" s="3">
        <f t="shared" si="15"/>
        <v>0</v>
      </c>
      <c r="H226" s="3">
        <f t="shared" si="16"/>
        <v>1</v>
      </c>
      <c r="I226" s="3">
        <f t="shared" si="17"/>
        <v>0</v>
      </c>
      <c r="J226" s="3">
        <f t="shared" si="18"/>
        <v>0</v>
      </c>
      <c r="K226" s="3">
        <f t="shared" si="19"/>
        <v>0</v>
      </c>
      <c r="L226">
        <v>0</v>
      </c>
      <c r="M226">
        <v>1</v>
      </c>
      <c r="N226">
        <v>0</v>
      </c>
      <c r="O226">
        <v>0</v>
      </c>
      <c r="P226">
        <v>0</v>
      </c>
      <c r="Q226" s="4" t="s">
        <v>65</v>
      </c>
      <c r="R226" s="3">
        <f>VLOOKUP(Q226,[1]Sheet1!$A$1:$B$4, 2,0)</f>
        <v>2</v>
      </c>
      <c r="S226">
        <v>2</v>
      </c>
      <c r="T226" s="4" t="s">
        <v>60</v>
      </c>
      <c r="U226" s="3">
        <f>VLOOKUP(T226,[1]Sheet1!$E$1:$F$3, 2,0)</f>
        <v>1</v>
      </c>
      <c r="V226">
        <v>1</v>
      </c>
      <c r="W226" s="5" t="s">
        <v>50</v>
      </c>
      <c r="X226" s="3">
        <f>VLOOKUP(W226,[1]Sheet1!$H$1:$I$4, 2,0)</f>
        <v>1</v>
      </c>
      <c r="Y226">
        <v>1</v>
      </c>
      <c r="Z226" s="4" t="s">
        <v>82</v>
      </c>
      <c r="AA226" s="3">
        <f>VLOOKUP(Z226,[1]Sheet1!$K$1:$L$4, 2,0)</f>
        <v>1</v>
      </c>
      <c r="AB226">
        <v>1</v>
      </c>
      <c r="AC226" s="4" t="s">
        <v>88</v>
      </c>
      <c r="AD226" s="7">
        <v>3</v>
      </c>
      <c r="AE226" s="7">
        <v>2</v>
      </c>
      <c r="AF226" s="7">
        <v>2</v>
      </c>
      <c r="AG226" s="7">
        <v>2</v>
      </c>
      <c r="AH226" s="7">
        <v>2</v>
      </c>
      <c r="AI226" s="7">
        <v>3</v>
      </c>
      <c r="AJ226" s="7">
        <v>3</v>
      </c>
      <c r="AK226" s="7">
        <v>3</v>
      </c>
      <c r="AL226" s="7">
        <v>3</v>
      </c>
      <c r="AM226" s="7">
        <v>3</v>
      </c>
      <c r="AN226" s="7">
        <v>3</v>
      </c>
      <c r="AO226" s="7">
        <v>2</v>
      </c>
      <c r="AP226" s="7">
        <v>2</v>
      </c>
      <c r="AQ226" s="7">
        <v>2</v>
      </c>
      <c r="AR226" s="7">
        <v>3</v>
      </c>
      <c r="AS226" s="7">
        <v>3</v>
      </c>
      <c r="AT226" s="7">
        <v>3</v>
      </c>
      <c r="AU226" s="7">
        <v>3</v>
      </c>
      <c r="AV226" s="7">
        <v>3</v>
      </c>
      <c r="AW226" s="7">
        <v>3</v>
      </c>
      <c r="AX226" s="7">
        <v>2</v>
      </c>
      <c r="AY226" s="7">
        <v>2</v>
      </c>
      <c r="AZ226" s="7">
        <v>2</v>
      </c>
      <c r="BA226" s="7">
        <v>2</v>
      </c>
      <c r="BB226" s="7">
        <v>2</v>
      </c>
      <c r="BC226" s="7">
        <v>3</v>
      </c>
      <c r="BD226" s="7">
        <v>3</v>
      </c>
      <c r="BE226" s="7">
        <v>2</v>
      </c>
      <c r="BF226" s="7">
        <v>3</v>
      </c>
      <c r="BG226" s="4" t="s">
        <v>72</v>
      </c>
      <c r="BH226" s="3">
        <f>VLOOKUP(BG226,[1]Sheet1!$N$1:$O$3, 2,0)</f>
        <v>2</v>
      </c>
      <c r="BI226">
        <v>2</v>
      </c>
      <c r="BJ226" s="4" t="s">
        <v>54</v>
      </c>
      <c r="BK226" s="3">
        <f>VLOOKUP(BJ226:BJ226,[1]Sheet1!$Q$1:$R$3,2,0)</f>
        <v>2</v>
      </c>
      <c r="BL226">
        <v>2</v>
      </c>
      <c r="BM226" s="4" t="s">
        <v>55</v>
      </c>
      <c r="BN226" s="3">
        <f>VLOOKUP(BM226,[1]Sheet1!$T$1:$U$5,2,0)</f>
        <v>2</v>
      </c>
      <c r="BO226">
        <v>2</v>
      </c>
      <c r="BP226" s="4" t="s">
        <v>83</v>
      </c>
      <c r="BQ226">
        <f>VLOOKUP(BP226,[1]Sheet1!$W$1:$X$4,2,0)</f>
        <v>1</v>
      </c>
      <c r="BR226">
        <v>1</v>
      </c>
    </row>
    <row r="227" spans="1:70" ht="15.75" customHeight="1" thickBot="1" x14ac:dyDescent="0.3">
      <c r="A227" s="7" t="s">
        <v>471</v>
      </c>
      <c r="B227" s="15" t="s">
        <v>494</v>
      </c>
      <c r="C227" s="4" t="s">
        <v>45</v>
      </c>
      <c r="D227" s="4" t="s">
        <v>45</v>
      </c>
      <c r="E227" s="16" t="s">
        <v>46</v>
      </c>
      <c r="F227" s="4" t="s">
        <v>234</v>
      </c>
      <c r="G227" s="3">
        <f t="shared" si="15"/>
        <v>1</v>
      </c>
      <c r="H227" s="3">
        <f t="shared" si="16"/>
        <v>1</v>
      </c>
      <c r="I227" s="3">
        <f t="shared" si="17"/>
        <v>0</v>
      </c>
      <c r="J227" s="3">
        <f t="shared" si="18"/>
        <v>0</v>
      </c>
      <c r="K227" s="3">
        <f t="shared" si="19"/>
        <v>1</v>
      </c>
      <c r="L227">
        <v>1</v>
      </c>
      <c r="M227">
        <v>1</v>
      </c>
      <c r="N227">
        <v>0</v>
      </c>
      <c r="O227">
        <v>0</v>
      </c>
      <c r="P227">
        <v>1</v>
      </c>
      <c r="Q227" s="4" t="s">
        <v>78</v>
      </c>
      <c r="R227" s="3">
        <f>VLOOKUP(Q227,[1]Sheet1!$A$1:$B$4, 2,0)</f>
        <v>4</v>
      </c>
      <c r="S227">
        <v>4</v>
      </c>
      <c r="T227" s="4" t="s">
        <v>70</v>
      </c>
      <c r="U227" s="3">
        <f>VLOOKUP(T227,[1]Sheet1!$E$1:$F$3, 2,0)</f>
        <v>2</v>
      </c>
      <c r="V227">
        <v>2</v>
      </c>
      <c r="W227" s="5" t="s">
        <v>149</v>
      </c>
      <c r="X227" s="3">
        <f>VLOOKUP(W227,[1]Sheet1!$H$1:$I$4, 2,0)</f>
        <v>2</v>
      </c>
      <c r="Y227">
        <v>2</v>
      </c>
      <c r="Z227" s="4" t="s">
        <v>62</v>
      </c>
      <c r="AA227" s="3">
        <f>VLOOKUP(Z227,[1]Sheet1!$K$1:$L$4, 2,0)</f>
        <v>3</v>
      </c>
      <c r="AB227">
        <v>3</v>
      </c>
      <c r="AC227" s="4" t="s">
        <v>52</v>
      </c>
      <c r="AD227" s="7">
        <v>5</v>
      </c>
      <c r="AE227" s="7">
        <v>5</v>
      </c>
      <c r="AF227" s="7">
        <v>3</v>
      </c>
      <c r="AG227" s="7">
        <v>3</v>
      </c>
      <c r="AH227" s="7">
        <v>4</v>
      </c>
      <c r="AI227" s="7">
        <v>3</v>
      </c>
      <c r="AJ227" s="7">
        <v>4</v>
      </c>
      <c r="AK227" s="7">
        <v>3</v>
      </c>
      <c r="AL227" s="7">
        <v>4</v>
      </c>
      <c r="AM227" s="7">
        <v>5</v>
      </c>
      <c r="AN227" s="7">
        <v>3</v>
      </c>
      <c r="AO227" s="7">
        <v>3</v>
      </c>
      <c r="AP227" s="7">
        <v>3</v>
      </c>
      <c r="AQ227" s="7">
        <v>4</v>
      </c>
      <c r="AR227" s="7">
        <v>5</v>
      </c>
      <c r="AS227" s="7">
        <v>4</v>
      </c>
      <c r="AT227" s="7">
        <v>5</v>
      </c>
      <c r="AU227" s="7">
        <v>5</v>
      </c>
      <c r="AV227" s="7">
        <v>4</v>
      </c>
      <c r="AW227" s="7">
        <v>5</v>
      </c>
      <c r="AX227" s="7">
        <v>4</v>
      </c>
      <c r="AY227" s="7">
        <v>4</v>
      </c>
      <c r="AZ227" s="7">
        <v>4</v>
      </c>
      <c r="BA227" s="7">
        <v>4</v>
      </c>
      <c r="BB227" s="7">
        <v>5</v>
      </c>
      <c r="BC227" s="7">
        <v>3</v>
      </c>
      <c r="BD227" s="7">
        <v>4</v>
      </c>
      <c r="BE227" s="7">
        <v>3</v>
      </c>
      <c r="BF227" s="7">
        <v>3</v>
      </c>
      <c r="BG227" s="4" t="s">
        <v>53</v>
      </c>
      <c r="BH227" s="3">
        <f>VLOOKUP(BG227,[1]Sheet1!$N$1:$O$3, 2,0)</f>
        <v>1</v>
      </c>
      <c r="BI227">
        <v>1</v>
      </c>
      <c r="BJ227" s="4" t="s">
        <v>54</v>
      </c>
      <c r="BK227" s="3">
        <f>VLOOKUP(BJ227:BJ227,[1]Sheet1!$Q$1:$R$3,2,0)</f>
        <v>2</v>
      </c>
      <c r="BL227">
        <v>2</v>
      </c>
      <c r="BM227" s="4" t="s">
        <v>55</v>
      </c>
      <c r="BN227" s="3">
        <f>VLOOKUP(BM227,[1]Sheet1!$T$1:$U$5,2,0)</f>
        <v>2</v>
      </c>
      <c r="BO227">
        <v>2</v>
      </c>
      <c r="BP227" s="4" t="s">
        <v>56</v>
      </c>
      <c r="BQ227">
        <f>VLOOKUP(BP227,[1]Sheet1!$W$1:$X$4,2,0)</f>
        <v>2</v>
      </c>
      <c r="BR227">
        <v>2</v>
      </c>
    </row>
    <row r="228" spans="1:70" ht="15.75" customHeight="1" thickBot="1" x14ac:dyDescent="0.3">
      <c r="A228" s="7" t="s">
        <v>472</v>
      </c>
      <c r="B228" s="15" t="s">
        <v>495</v>
      </c>
      <c r="C228" s="4" t="s">
        <v>45</v>
      </c>
      <c r="D228" s="4" t="s">
        <v>45</v>
      </c>
      <c r="E228" s="16" t="s">
        <v>46</v>
      </c>
      <c r="F228" s="4" t="s">
        <v>234</v>
      </c>
      <c r="G228" s="3">
        <f t="shared" si="15"/>
        <v>1</v>
      </c>
      <c r="H228" s="3">
        <f t="shared" si="16"/>
        <v>1</v>
      </c>
      <c r="I228" s="3">
        <f t="shared" si="17"/>
        <v>0</v>
      </c>
      <c r="J228" s="3">
        <f t="shared" si="18"/>
        <v>0</v>
      </c>
      <c r="K228" s="3">
        <f t="shared" si="19"/>
        <v>1</v>
      </c>
      <c r="L228">
        <v>1</v>
      </c>
      <c r="M228">
        <v>1</v>
      </c>
      <c r="N228">
        <v>0</v>
      </c>
      <c r="O228">
        <v>0</v>
      </c>
      <c r="P228">
        <v>1</v>
      </c>
      <c r="Q228" s="4" t="s">
        <v>59</v>
      </c>
      <c r="R228" s="3">
        <f>VLOOKUP(Q228,[1]Sheet1!$A$1:$B$4, 2,0)</f>
        <v>3</v>
      </c>
      <c r="S228">
        <v>3</v>
      </c>
      <c r="T228" s="4" t="s">
        <v>70</v>
      </c>
      <c r="U228" s="3">
        <f>VLOOKUP(T228,[1]Sheet1!$E$1:$F$3, 2,0)</f>
        <v>2</v>
      </c>
      <c r="V228">
        <v>2</v>
      </c>
      <c r="W228" s="5" t="s">
        <v>150</v>
      </c>
      <c r="X228" s="3">
        <f>VLOOKUP(W228,[1]Sheet1!$H$1:$I$4, 2,0)</f>
        <v>3</v>
      </c>
      <c r="Y228">
        <v>3</v>
      </c>
      <c r="Z228" s="4" t="s">
        <v>51</v>
      </c>
      <c r="AA228" s="3">
        <f>VLOOKUP(Z228,[1]Sheet1!$K$1:$L$4, 2,0)</f>
        <v>2</v>
      </c>
      <c r="AB228">
        <v>2</v>
      </c>
      <c r="AC228" s="4" t="s">
        <v>52</v>
      </c>
      <c r="AD228" s="7">
        <v>4</v>
      </c>
      <c r="AE228" s="7">
        <v>4</v>
      </c>
      <c r="AF228" s="7">
        <v>2</v>
      </c>
      <c r="AG228" s="7">
        <v>3</v>
      </c>
      <c r="AH228" s="7">
        <v>3</v>
      </c>
      <c r="AI228" s="7">
        <v>3</v>
      </c>
      <c r="AJ228" s="7">
        <v>3</v>
      </c>
      <c r="AK228" s="7">
        <v>4</v>
      </c>
      <c r="AL228" s="7">
        <v>4</v>
      </c>
      <c r="AM228" s="7">
        <v>4</v>
      </c>
      <c r="AN228" s="7">
        <v>4</v>
      </c>
      <c r="AO228" s="7">
        <v>3</v>
      </c>
      <c r="AP228" s="7">
        <v>2</v>
      </c>
      <c r="AQ228" s="7">
        <v>4</v>
      </c>
      <c r="AR228" s="7">
        <v>4</v>
      </c>
      <c r="AS228" s="7">
        <v>3</v>
      </c>
      <c r="AT228" s="7">
        <v>3</v>
      </c>
      <c r="AU228" s="7">
        <v>4</v>
      </c>
      <c r="AV228" s="7">
        <v>3</v>
      </c>
      <c r="AW228" s="7">
        <v>4</v>
      </c>
      <c r="AX228" s="7">
        <v>3</v>
      </c>
      <c r="AY228" s="7">
        <v>3</v>
      </c>
      <c r="AZ228" s="7">
        <v>2</v>
      </c>
      <c r="BA228" s="7">
        <v>4</v>
      </c>
      <c r="BB228" s="7">
        <v>3</v>
      </c>
      <c r="BC228" s="7">
        <v>3</v>
      </c>
      <c r="BD228" s="7">
        <v>2</v>
      </c>
      <c r="BE228" s="7">
        <v>3</v>
      </c>
      <c r="BF228" s="7">
        <v>3</v>
      </c>
      <c r="BG228" s="4" t="s">
        <v>53</v>
      </c>
      <c r="BH228" s="3">
        <f>VLOOKUP(BG228,[1]Sheet1!$N$1:$O$3, 2,0)</f>
        <v>1</v>
      </c>
      <c r="BI228">
        <v>1</v>
      </c>
      <c r="BJ228" s="4" t="s">
        <v>54</v>
      </c>
      <c r="BK228" s="3">
        <f>VLOOKUP(BJ228:BJ228,[1]Sheet1!$Q$1:$R$3,2,0)</f>
        <v>2</v>
      </c>
      <c r="BL228">
        <v>2</v>
      </c>
      <c r="BM228" s="4" t="s">
        <v>55</v>
      </c>
      <c r="BN228" s="3">
        <f>VLOOKUP(BM228,[1]Sheet1!$T$1:$U$5,2,0)</f>
        <v>2</v>
      </c>
      <c r="BO228">
        <v>2</v>
      </c>
      <c r="BP228" s="4" t="s">
        <v>68</v>
      </c>
      <c r="BQ228">
        <f>VLOOKUP(BP228,[1]Sheet1!$W$1:$X$4,2,0)</f>
        <v>3</v>
      </c>
      <c r="BR228">
        <v>3</v>
      </c>
    </row>
    <row r="229" spans="1:70" ht="15.75" customHeight="1" thickBot="1" x14ac:dyDescent="0.3">
      <c r="A229" s="7" t="s">
        <v>473</v>
      </c>
      <c r="B229" s="15" t="s">
        <v>496</v>
      </c>
      <c r="C229" s="4" t="s">
        <v>45</v>
      </c>
      <c r="D229" s="4" t="s">
        <v>45</v>
      </c>
      <c r="E229" s="16" t="s">
        <v>46</v>
      </c>
      <c r="F229" s="4" t="s">
        <v>47</v>
      </c>
      <c r="G229" s="3">
        <f t="shared" si="15"/>
        <v>1</v>
      </c>
      <c r="H229" s="3">
        <f t="shared" si="16"/>
        <v>1</v>
      </c>
      <c r="I229" s="3">
        <f t="shared" si="17"/>
        <v>0</v>
      </c>
      <c r="J229" s="3">
        <f t="shared" si="18"/>
        <v>0</v>
      </c>
      <c r="K229" s="3">
        <f t="shared" si="19"/>
        <v>0</v>
      </c>
      <c r="L229">
        <v>1</v>
      </c>
      <c r="M229">
        <v>1</v>
      </c>
      <c r="N229">
        <v>0</v>
      </c>
      <c r="O229">
        <v>0</v>
      </c>
      <c r="P229">
        <v>0</v>
      </c>
      <c r="Q229" s="4" t="s">
        <v>59</v>
      </c>
      <c r="R229" s="3">
        <f>VLOOKUP(Q229,[1]Sheet1!$A$1:$B$4, 2,0)</f>
        <v>3</v>
      </c>
      <c r="S229">
        <v>3</v>
      </c>
      <c r="T229" s="4" t="s">
        <v>60</v>
      </c>
      <c r="U229" s="3">
        <f>VLOOKUP(T229,[1]Sheet1!$E$1:$F$3, 2,0)</f>
        <v>1</v>
      </c>
      <c r="V229">
        <v>1</v>
      </c>
      <c r="W229" s="5" t="s">
        <v>149</v>
      </c>
      <c r="X229" s="3">
        <f>VLOOKUP(W229,[1]Sheet1!$H$1:$I$4, 2,0)</f>
        <v>2</v>
      </c>
      <c r="Y229">
        <v>2</v>
      </c>
      <c r="Z229" s="4" t="s">
        <v>62</v>
      </c>
      <c r="AA229" s="3">
        <f>VLOOKUP(Z229,[1]Sheet1!$K$1:$L$4, 2,0)</f>
        <v>3</v>
      </c>
      <c r="AB229">
        <v>3</v>
      </c>
      <c r="AC229" s="4" t="s">
        <v>88</v>
      </c>
      <c r="AD229" s="7">
        <v>4</v>
      </c>
      <c r="AE229" s="7">
        <v>4</v>
      </c>
      <c r="AF229" s="7">
        <v>3</v>
      </c>
      <c r="AG229" s="7">
        <v>3</v>
      </c>
      <c r="AH229" s="7">
        <v>4</v>
      </c>
      <c r="AI229" s="7">
        <v>2</v>
      </c>
      <c r="AJ229" s="7">
        <v>3</v>
      </c>
      <c r="AK229" s="7">
        <v>3</v>
      </c>
      <c r="AL229" s="7">
        <v>4</v>
      </c>
      <c r="AM229" s="7">
        <v>4</v>
      </c>
      <c r="AN229" s="7">
        <v>3</v>
      </c>
      <c r="AO229" s="7">
        <v>3</v>
      </c>
      <c r="AP229" s="7">
        <v>3</v>
      </c>
      <c r="AQ229" s="7">
        <v>4</v>
      </c>
      <c r="AR229" s="7">
        <v>3</v>
      </c>
      <c r="AS229" s="7">
        <v>4</v>
      </c>
      <c r="AT229" s="7">
        <v>4</v>
      </c>
      <c r="AU229" s="7">
        <v>4</v>
      </c>
      <c r="AV229" s="7">
        <v>3</v>
      </c>
      <c r="AW229" s="7">
        <v>4</v>
      </c>
      <c r="AX229" s="7">
        <v>3</v>
      </c>
      <c r="AY229" s="7">
        <v>2</v>
      </c>
      <c r="AZ229" s="7">
        <v>2</v>
      </c>
      <c r="BA229" s="7">
        <v>3</v>
      </c>
      <c r="BB229" s="7">
        <v>4</v>
      </c>
      <c r="BC229" s="7">
        <v>3</v>
      </c>
      <c r="BD229" s="7">
        <v>4</v>
      </c>
      <c r="BE229" s="7">
        <v>3</v>
      </c>
      <c r="BF229" s="7">
        <v>2</v>
      </c>
      <c r="BG229" s="4" t="s">
        <v>53</v>
      </c>
      <c r="BH229" s="3">
        <f>VLOOKUP(BG229,[1]Sheet1!$N$1:$O$3, 2,0)</f>
        <v>1</v>
      </c>
      <c r="BI229">
        <v>1</v>
      </c>
      <c r="BJ229" s="4" t="s">
        <v>54</v>
      </c>
      <c r="BK229" s="3">
        <f>VLOOKUP(BJ229:BJ229,[1]Sheet1!$Q$1:$R$3,2,0)</f>
        <v>2</v>
      </c>
      <c r="BL229">
        <v>2</v>
      </c>
      <c r="BM229" s="4" t="s">
        <v>55</v>
      </c>
      <c r="BN229" s="3">
        <f>VLOOKUP(BM229,[1]Sheet1!$T$1:$U$5,2,0)</f>
        <v>2</v>
      </c>
      <c r="BO229">
        <v>2</v>
      </c>
      <c r="BP229" s="4" t="s">
        <v>75</v>
      </c>
      <c r="BQ229">
        <f>VLOOKUP(BP229,[1]Sheet1!$W$1:$X$4,2,0)</f>
        <v>4</v>
      </c>
      <c r="BR229">
        <v>4</v>
      </c>
    </row>
    <row r="230" spans="1:70" ht="15.75" customHeight="1" thickBot="1" x14ac:dyDescent="0.3">
      <c r="A230" s="7" t="s">
        <v>474</v>
      </c>
      <c r="B230" s="15" t="s">
        <v>497</v>
      </c>
      <c r="C230" s="4" t="s">
        <v>45</v>
      </c>
      <c r="D230" s="4" t="s">
        <v>45</v>
      </c>
      <c r="E230" s="16" t="s">
        <v>46</v>
      </c>
      <c r="F230" s="4" t="s">
        <v>47</v>
      </c>
      <c r="G230" s="3">
        <f t="shared" si="15"/>
        <v>1</v>
      </c>
      <c r="H230" s="3">
        <f t="shared" si="16"/>
        <v>1</v>
      </c>
      <c r="I230" s="3">
        <f t="shared" si="17"/>
        <v>0</v>
      </c>
      <c r="J230" s="3">
        <f t="shared" si="18"/>
        <v>0</v>
      </c>
      <c r="K230" s="3">
        <f t="shared" si="19"/>
        <v>0</v>
      </c>
      <c r="L230">
        <v>1</v>
      </c>
      <c r="M230">
        <v>1</v>
      </c>
      <c r="N230">
        <v>0</v>
      </c>
      <c r="O230">
        <v>0</v>
      </c>
      <c r="P230">
        <v>0</v>
      </c>
      <c r="Q230" s="4" t="s">
        <v>65</v>
      </c>
      <c r="R230" s="3">
        <f>VLOOKUP(Q230,[1]Sheet1!$A$1:$B$4, 2,0)</f>
        <v>2</v>
      </c>
      <c r="S230">
        <v>2</v>
      </c>
      <c r="T230" s="4" t="s">
        <v>70</v>
      </c>
      <c r="U230" s="3">
        <f>VLOOKUP(T230,[1]Sheet1!$E$1:$F$3, 2,0)</f>
        <v>2</v>
      </c>
      <c r="V230">
        <v>2</v>
      </c>
      <c r="W230" s="5" t="s">
        <v>149</v>
      </c>
      <c r="X230" s="3">
        <f>VLOOKUP(W230,[1]Sheet1!$H$1:$I$4, 2,0)</f>
        <v>2</v>
      </c>
      <c r="Y230">
        <v>2</v>
      </c>
      <c r="Z230" s="4" t="s">
        <v>62</v>
      </c>
      <c r="AA230" s="3">
        <f>VLOOKUP(Z230,[1]Sheet1!$K$1:$L$4, 2,0)</f>
        <v>3</v>
      </c>
      <c r="AB230">
        <v>3</v>
      </c>
      <c r="AC230" s="4" t="s">
        <v>52</v>
      </c>
      <c r="AD230" s="7">
        <v>5</v>
      </c>
      <c r="AE230" s="7">
        <v>5</v>
      </c>
      <c r="AF230" s="7">
        <v>5</v>
      </c>
      <c r="AG230" s="7">
        <v>4</v>
      </c>
      <c r="AH230" s="7">
        <v>4</v>
      </c>
      <c r="AI230" s="7">
        <v>2</v>
      </c>
      <c r="AJ230" s="7">
        <v>2</v>
      </c>
      <c r="AK230" s="7">
        <v>3</v>
      </c>
      <c r="AL230" s="7">
        <v>2</v>
      </c>
      <c r="AM230" s="7">
        <v>3</v>
      </c>
      <c r="AN230" s="7">
        <v>2</v>
      </c>
      <c r="AO230" s="7">
        <v>3</v>
      </c>
      <c r="AP230" s="7">
        <v>3</v>
      </c>
      <c r="AQ230" s="7">
        <v>3</v>
      </c>
      <c r="AR230" s="7">
        <v>4</v>
      </c>
      <c r="AS230" s="7">
        <v>3</v>
      </c>
      <c r="AT230" s="7">
        <v>4</v>
      </c>
      <c r="AU230" s="7">
        <v>3</v>
      </c>
      <c r="AV230" s="7">
        <v>3</v>
      </c>
      <c r="AW230" s="7">
        <v>2</v>
      </c>
      <c r="AX230" s="7">
        <v>3</v>
      </c>
      <c r="AY230" s="7">
        <v>2</v>
      </c>
      <c r="AZ230" s="7">
        <v>4</v>
      </c>
      <c r="BA230" s="7">
        <v>3</v>
      </c>
      <c r="BB230" s="7">
        <v>4</v>
      </c>
      <c r="BC230" s="7">
        <v>4</v>
      </c>
      <c r="BD230" s="7">
        <v>3</v>
      </c>
      <c r="BE230" s="7">
        <v>3</v>
      </c>
      <c r="BF230" s="7">
        <v>3</v>
      </c>
      <c r="BG230" s="4" t="s">
        <v>53</v>
      </c>
      <c r="BH230" s="3">
        <f>VLOOKUP(BG230,[1]Sheet1!$N$1:$O$3, 2,0)</f>
        <v>1</v>
      </c>
      <c r="BI230">
        <v>1</v>
      </c>
      <c r="BJ230" s="4" t="s">
        <v>54</v>
      </c>
      <c r="BK230" s="3">
        <f>VLOOKUP(BJ230:BJ230,[1]Sheet1!$Q$1:$R$3,2,0)</f>
        <v>2</v>
      </c>
      <c r="BL230">
        <v>2</v>
      </c>
      <c r="BM230" s="4" t="s">
        <v>55</v>
      </c>
      <c r="BN230" s="3">
        <f>VLOOKUP(BM230,[1]Sheet1!$T$1:$U$5,2,0)</f>
        <v>2</v>
      </c>
      <c r="BO230">
        <v>2</v>
      </c>
      <c r="BP230" s="4" t="s">
        <v>83</v>
      </c>
      <c r="BQ230">
        <f>VLOOKUP(BP230,[1]Sheet1!$W$1:$X$4,2,0)</f>
        <v>1</v>
      </c>
      <c r="BR230">
        <v>1</v>
      </c>
    </row>
    <row r="231" spans="1:70" ht="15.75" customHeight="1" thickBot="1" x14ac:dyDescent="0.3">
      <c r="A231" s="7" t="s">
        <v>475</v>
      </c>
      <c r="B231" s="15" t="s">
        <v>498</v>
      </c>
      <c r="C231" s="4" t="s">
        <v>45</v>
      </c>
      <c r="D231" s="4" t="s">
        <v>45</v>
      </c>
      <c r="E231" s="16" t="s">
        <v>46</v>
      </c>
      <c r="F231" s="4" t="s">
        <v>47</v>
      </c>
      <c r="G231" s="3">
        <f t="shared" si="15"/>
        <v>1</v>
      </c>
      <c r="H231" s="3">
        <f t="shared" si="16"/>
        <v>1</v>
      </c>
      <c r="I231" s="3">
        <f t="shared" si="17"/>
        <v>0</v>
      </c>
      <c r="J231" s="3">
        <f t="shared" si="18"/>
        <v>0</v>
      </c>
      <c r="K231" s="3">
        <f t="shared" si="19"/>
        <v>0</v>
      </c>
      <c r="L231">
        <v>1</v>
      </c>
      <c r="M231">
        <v>1</v>
      </c>
      <c r="N231">
        <v>0</v>
      </c>
      <c r="O231">
        <v>0</v>
      </c>
      <c r="P231">
        <v>0</v>
      </c>
      <c r="Q231" s="4" t="s">
        <v>65</v>
      </c>
      <c r="R231" s="3">
        <f>VLOOKUP(Q231,[1]Sheet1!$A$1:$B$4, 2,0)</f>
        <v>2</v>
      </c>
      <c r="S231">
        <v>2</v>
      </c>
      <c r="T231" s="4" t="s">
        <v>60</v>
      </c>
      <c r="U231" s="3">
        <f>VLOOKUP(T231,[1]Sheet1!$E$1:$F$3, 2,0)</f>
        <v>1</v>
      </c>
      <c r="V231">
        <v>1</v>
      </c>
      <c r="W231" s="5" t="s">
        <v>50</v>
      </c>
      <c r="X231" s="3">
        <f>VLOOKUP(W231,[1]Sheet1!$H$1:$I$4, 2,0)</f>
        <v>1</v>
      </c>
      <c r="Y231">
        <v>1</v>
      </c>
      <c r="Z231" s="4" t="s">
        <v>82</v>
      </c>
      <c r="AA231" s="3">
        <f>VLOOKUP(Z231,[1]Sheet1!$K$1:$L$4, 2,0)</f>
        <v>1</v>
      </c>
      <c r="AB231">
        <v>1</v>
      </c>
      <c r="AC231" s="4" t="s">
        <v>52</v>
      </c>
      <c r="AD231" s="7">
        <v>5</v>
      </c>
      <c r="AE231" s="7">
        <v>5</v>
      </c>
      <c r="AF231" s="7">
        <v>3</v>
      </c>
      <c r="AG231" s="7">
        <v>5</v>
      </c>
      <c r="AH231" s="7">
        <v>5</v>
      </c>
      <c r="AI231" s="7">
        <v>3</v>
      </c>
      <c r="AJ231" s="7">
        <v>4</v>
      </c>
      <c r="AK231" s="7">
        <v>3</v>
      </c>
      <c r="AL231" s="7">
        <v>4</v>
      </c>
      <c r="AM231" s="7">
        <v>5</v>
      </c>
      <c r="AN231" s="7">
        <v>3</v>
      </c>
      <c r="AO231" s="7">
        <v>3</v>
      </c>
      <c r="AP231" s="7">
        <v>3</v>
      </c>
      <c r="AQ231" s="7">
        <v>3</v>
      </c>
      <c r="AR231" s="7">
        <v>5</v>
      </c>
      <c r="AS231" s="7">
        <v>3</v>
      </c>
      <c r="AT231" s="7">
        <v>3</v>
      </c>
      <c r="AU231" s="7">
        <v>4</v>
      </c>
      <c r="AV231" s="7">
        <v>5</v>
      </c>
      <c r="AW231" s="7">
        <v>5</v>
      </c>
      <c r="AX231" s="7">
        <v>3</v>
      </c>
      <c r="AY231" s="7">
        <v>4</v>
      </c>
      <c r="AZ231" s="7">
        <v>4</v>
      </c>
      <c r="BA231" s="7">
        <v>4</v>
      </c>
      <c r="BB231" s="7">
        <v>4</v>
      </c>
      <c r="BC231" s="7">
        <v>3</v>
      </c>
      <c r="BD231" s="7">
        <v>4</v>
      </c>
      <c r="BE231" s="7">
        <v>3</v>
      </c>
      <c r="BF231" s="7">
        <v>3</v>
      </c>
      <c r="BG231" s="4" t="s">
        <v>53</v>
      </c>
      <c r="BH231" s="3">
        <f>VLOOKUP(BG231,[1]Sheet1!$N$1:$O$3, 2,0)</f>
        <v>1</v>
      </c>
      <c r="BI231">
        <v>1</v>
      </c>
      <c r="BJ231" s="4" t="s">
        <v>54</v>
      </c>
      <c r="BK231" s="3">
        <f>VLOOKUP(BJ231:BJ231,[1]Sheet1!$Q$1:$R$3,2,0)</f>
        <v>2</v>
      </c>
      <c r="BL231">
        <v>2</v>
      </c>
      <c r="BM231" s="4" t="s">
        <v>55</v>
      </c>
      <c r="BN231" s="3">
        <f>VLOOKUP(BM231,[1]Sheet1!$T$1:$U$5,2,0)</f>
        <v>2</v>
      </c>
      <c r="BO231">
        <v>2</v>
      </c>
      <c r="BP231" s="4" t="s">
        <v>56</v>
      </c>
      <c r="BQ231">
        <f>VLOOKUP(BP231,[1]Sheet1!$W$1:$X$4,2,0)</f>
        <v>2</v>
      </c>
      <c r="BR231">
        <v>2</v>
      </c>
    </row>
    <row r="232" spans="1:70" ht="15.75" customHeight="1" thickBot="1" x14ac:dyDescent="0.3">
      <c r="A232" s="7" t="s">
        <v>476</v>
      </c>
      <c r="B232" s="15" t="s">
        <v>499</v>
      </c>
      <c r="C232" s="4" t="s">
        <v>45</v>
      </c>
      <c r="D232" s="4" t="s">
        <v>45</v>
      </c>
      <c r="E232" s="16" t="s">
        <v>46</v>
      </c>
      <c r="F232" s="4" t="s">
        <v>87</v>
      </c>
      <c r="G232" s="3">
        <f t="shared" si="15"/>
        <v>1</v>
      </c>
      <c r="H232" s="3">
        <f t="shared" si="16"/>
        <v>1</v>
      </c>
      <c r="I232" s="3">
        <f t="shared" si="17"/>
        <v>1</v>
      </c>
      <c r="J232" s="3">
        <f t="shared" si="18"/>
        <v>1</v>
      </c>
      <c r="K232" s="3">
        <f t="shared" si="19"/>
        <v>0</v>
      </c>
      <c r="L232">
        <v>1</v>
      </c>
      <c r="M232">
        <v>1</v>
      </c>
      <c r="N232">
        <v>1</v>
      </c>
      <c r="O232">
        <v>1</v>
      </c>
      <c r="P232">
        <v>0</v>
      </c>
      <c r="Q232" s="4" t="s">
        <v>65</v>
      </c>
      <c r="R232" s="3">
        <f>VLOOKUP(Q232,[1]Sheet1!$A$1:$B$4, 2,0)</f>
        <v>2</v>
      </c>
      <c r="S232">
        <v>2</v>
      </c>
      <c r="T232" s="4" t="s">
        <v>70</v>
      </c>
      <c r="U232" s="3">
        <f>VLOOKUP(T232,[1]Sheet1!$E$1:$F$3, 2,0)</f>
        <v>2</v>
      </c>
      <c r="V232">
        <v>2</v>
      </c>
      <c r="W232" s="5" t="s">
        <v>149</v>
      </c>
      <c r="X232" s="3">
        <f>VLOOKUP(W232,[1]Sheet1!$H$1:$I$4, 2,0)</f>
        <v>2</v>
      </c>
      <c r="Y232">
        <v>2</v>
      </c>
      <c r="Z232" s="4" t="s">
        <v>51</v>
      </c>
      <c r="AA232" s="3">
        <f>VLOOKUP(Z232,[1]Sheet1!$K$1:$L$4, 2,0)</f>
        <v>2</v>
      </c>
      <c r="AB232">
        <v>2</v>
      </c>
      <c r="AC232" s="4" t="s">
        <v>52</v>
      </c>
      <c r="AD232" s="7">
        <v>5</v>
      </c>
      <c r="AE232" s="7">
        <v>4</v>
      </c>
      <c r="AF232" s="7">
        <v>4</v>
      </c>
      <c r="AG232" s="7">
        <v>4</v>
      </c>
      <c r="AH232" s="7">
        <v>4</v>
      </c>
      <c r="AI232" s="7">
        <v>4</v>
      </c>
      <c r="AJ232" s="7">
        <v>4</v>
      </c>
      <c r="AK232" s="7">
        <v>4</v>
      </c>
      <c r="AL232" s="7">
        <v>4</v>
      </c>
      <c r="AM232" s="7">
        <v>5</v>
      </c>
      <c r="AN232" s="7">
        <v>4</v>
      </c>
      <c r="AO232" s="7">
        <v>4</v>
      </c>
      <c r="AP232" s="7">
        <v>3</v>
      </c>
      <c r="AQ232" s="7">
        <v>4</v>
      </c>
      <c r="AR232" s="7">
        <v>4</v>
      </c>
      <c r="AS232" s="7">
        <v>5</v>
      </c>
      <c r="AT232" s="7">
        <v>5</v>
      </c>
      <c r="AU232" s="7">
        <v>5</v>
      </c>
      <c r="AV232" s="7">
        <v>4</v>
      </c>
      <c r="AW232" s="7">
        <v>4</v>
      </c>
      <c r="AX232" s="7">
        <v>5</v>
      </c>
      <c r="AY232" s="7">
        <v>4</v>
      </c>
      <c r="AZ232" s="7">
        <v>5</v>
      </c>
      <c r="BA232" s="7">
        <v>4</v>
      </c>
      <c r="BB232" s="7">
        <v>4</v>
      </c>
      <c r="BC232" s="7">
        <v>3</v>
      </c>
      <c r="BD232" s="7">
        <v>5</v>
      </c>
      <c r="BE232" s="7">
        <v>4</v>
      </c>
      <c r="BF232" s="7">
        <v>4</v>
      </c>
      <c r="BG232" s="4" t="s">
        <v>53</v>
      </c>
      <c r="BH232" s="3">
        <f>VLOOKUP(BG232,[1]Sheet1!$N$1:$O$3, 2,0)</f>
        <v>1</v>
      </c>
      <c r="BI232">
        <v>1</v>
      </c>
      <c r="BJ232" s="4" t="s">
        <v>54</v>
      </c>
      <c r="BK232" s="3">
        <f>VLOOKUP(BJ232:BJ232,[1]Sheet1!$Q$1:$R$3,2,0)</f>
        <v>2</v>
      </c>
      <c r="BL232">
        <v>2</v>
      </c>
      <c r="BM232" s="4" t="s">
        <v>55</v>
      </c>
      <c r="BN232" s="3">
        <f>VLOOKUP(BM232,[1]Sheet1!$T$1:$U$5,2,0)</f>
        <v>2</v>
      </c>
      <c r="BO232">
        <v>2</v>
      </c>
      <c r="BP232" s="4" t="s">
        <v>56</v>
      </c>
      <c r="BQ232">
        <f>VLOOKUP(BP232,[1]Sheet1!$W$1:$X$4,2,0)</f>
        <v>2</v>
      </c>
      <c r="BR232">
        <v>2</v>
      </c>
    </row>
    <row r="233" spans="1:70" ht="15.75" customHeight="1" thickBot="1" x14ac:dyDescent="0.3">
      <c r="A233" s="7" t="s">
        <v>477</v>
      </c>
      <c r="B233" s="15" t="s">
        <v>500</v>
      </c>
      <c r="C233" s="4" t="s">
        <v>45</v>
      </c>
      <c r="D233" s="4" t="s">
        <v>45</v>
      </c>
      <c r="E233" s="16" t="s">
        <v>46</v>
      </c>
      <c r="F233" s="4" t="s">
        <v>87</v>
      </c>
      <c r="G233" s="3">
        <f t="shared" si="15"/>
        <v>1</v>
      </c>
      <c r="H233" s="3">
        <f t="shared" si="16"/>
        <v>1</v>
      </c>
      <c r="I233" s="3">
        <f t="shared" si="17"/>
        <v>1</v>
      </c>
      <c r="J233" s="3">
        <f t="shared" si="18"/>
        <v>1</v>
      </c>
      <c r="K233" s="3">
        <f t="shared" si="19"/>
        <v>0</v>
      </c>
      <c r="L233">
        <v>1</v>
      </c>
      <c r="M233">
        <v>1</v>
      </c>
      <c r="N233">
        <v>1</v>
      </c>
      <c r="O233">
        <v>1</v>
      </c>
      <c r="P233">
        <v>0</v>
      </c>
      <c r="Q233" s="4" t="s">
        <v>65</v>
      </c>
      <c r="R233" s="3">
        <f>VLOOKUP(Q233,[1]Sheet1!$A$1:$B$4, 2,0)</f>
        <v>2</v>
      </c>
      <c r="S233">
        <v>2</v>
      </c>
      <c r="T233" s="4" t="s">
        <v>70</v>
      </c>
      <c r="U233" s="3">
        <f>VLOOKUP(T233,[1]Sheet1!$E$1:$F$3, 2,0)</f>
        <v>2</v>
      </c>
      <c r="V233">
        <v>2</v>
      </c>
      <c r="W233" s="5" t="s">
        <v>149</v>
      </c>
      <c r="X233" s="3">
        <f>VLOOKUP(W233,[1]Sheet1!$H$1:$I$4, 2,0)</f>
        <v>2</v>
      </c>
      <c r="Y233">
        <v>2</v>
      </c>
      <c r="Z233" s="4" t="s">
        <v>51</v>
      </c>
      <c r="AA233" s="3">
        <f>VLOOKUP(Z233,[1]Sheet1!$K$1:$L$4, 2,0)</f>
        <v>2</v>
      </c>
      <c r="AB233">
        <v>2</v>
      </c>
      <c r="AC233" s="4" t="s">
        <v>52</v>
      </c>
      <c r="AD233" s="7">
        <v>4</v>
      </c>
      <c r="AE233" s="7">
        <v>4</v>
      </c>
      <c r="AF233" s="7">
        <v>3</v>
      </c>
      <c r="AG233" s="7">
        <v>4</v>
      </c>
      <c r="AH233" s="7">
        <v>4</v>
      </c>
      <c r="AI233" s="7">
        <v>3</v>
      </c>
      <c r="AJ233" s="7">
        <v>4</v>
      </c>
      <c r="AK233" s="7">
        <v>4</v>
      </c>
      <c r="AL233" s="7">
        <v>3</v>
      </c>
      <c r="AM233" s="7">
        <v>4</v>
      </c>
      <c r="AN233" s="7">
        <v>3</v>
      </c>
      <c r="AO233" s="7">
        <v>4</v>
      </c>
      <c r="AP233" s="7">
        <v>4</v>
      </c>
      <c r="AQ233" s="7">
        <v>3</v>
      </c>
      <c r="AR233" s="7">
        <v>4</v>
      </c>
      <c r="AS233" s="7">
        <v>3</v>
      </c>
      <c r="AT233" s="7">
        <v>4</v>
      </c>
      <c r="AU233" s="7">
        <v>3</v>
      </c>
      <c r="AV233" s="7">
        <v>4</v>
      </c>
      <c r="AW233" s="7">
        <v>4</v>
      </c>
      <c r="AX233" s="7">
        <v>4</v>
      </c>
      <c r="AY233" s="7">
        <v>3</v>
      </c>
      <c r="AZ233" s="7">
        <v>4</v>
      </c>
      <c r="BA233" s="7">
        <v>4</v>
      </c>
      <c r="BB233" s="7">
        <v>4</v>
      </c>
      <c r="BC233" s="7">
        <v>4</v>
      </c>
      <c r="BD233" s="7">
        <v>4</v>
      </c>
      <c r="BE233" s="7">
        <v>3</v>
      </c>
      <c r="BF233" s="7">
        <v>4</v>
      </c>
      <c r="BG233" s="4" t="s">
        <v>53</v>
      </c>
      <c r="BH233" s="3">
        <f>VLOOKUP(BG233,[1]Sheet1!$N$1:$O$3, 2,0)</f>
        <v>1</v>
      </c>
      <c r="BI233">
        <v>1</v>
      </c>
      <c r="BJ233" s="4" t="s">
        <v>54</v>
      </c>
      <c r="BK233" s="3">
        <f>VLOOKUP(BJ233:BJ233,[1]Sheet1!$Q$1:$R$3,2,0)</f>
        <v>2</v>
      </c>
      <c r="BL233">
        <v>2</v>
      </c>
      <c r="BM233" s="4" t="s">
        <v>55</v>
      </c>
      <c r="BN233" s="3">
        <f>VLOOKUP(BM233,[1]Sheet1!$T$1:$U$5,2,0)</f>
        <v>2</v>
      </c>
      <c r="BO233">
        <v>2</v>
      </c>
      <c r="BP233" s="4" t="s">
        <v>56</v>
      </c>
      <c r="BQ233">
        <f>VLOOKUP(BP233,[1]Sheet1!$W$1:$X$4,2,0)</f>
        <v>2</v>
      </c>
      <c r="BR233">
        <v>2</v>
      </c>
    </row>
    <row r="234" spans="1:70" ht="15.75" customHeight="1" thickBot="1" x14ac:dyDescent="0.3">
      <c r="A234" s="7" t="s">
        <v>478</v>
      </c>
      <c r="B234" s="15" t="s">
        <v>501</v>
      </c>
      <c r="C234" s="4" t="s">
        <v>45</v>
      </c>
      <c r="D234" s="4" t="s">
        <v>45</v>
      </c>
      <c r="E234" s="16" t="s">
        <v>46</v>
      </c>
      <c r="F234" s="4" t="s">
        <v>90</v>
      </c>
      <c r="G234" s="3">
        <f t="shared" si="15"/>
        <v>1</v>
      </c>
      <c r="H234" s="3">
        <f t="shared" si="16"/>
        <v>1</v>
      </c>
      <c r="I234" s="3">
        <f t="shared" si="17"/>
        <v>0</v>
      </c>
      <c r="J234" s="3">
        <f t="shared" si="18"/>
        <v>1</v>
      </c>
      <c r="K234" s="3">
        <f t="shared" si="19"/>
        <v>0</v>
      </c>
      <c r="L234">
        <v>1</v>
      </c>
      <c r="M234">
        <v>1</v>
      </c>
      <c r="N234">
        <v>0</v>
      </c>
      <c r="O234">
        <v>1</v>
      </c>
      <c r="P234">
        <v>0</v>
      </c>
      <c r="Q234" s="4" t="s">
        <v>65</v>
      </c>
      <c r="R234" s="3">
        <f>VLOOKUP(Q234,[1]Sheet1!$A$1:$B$4, 2,0)</f>
        <v>2</v>
      </c>
      <c r="S234">
        <v>2</v>
      </c>
      <c r="T234" s="4" t="s">
        <v>70</v>
      </c>
      <c r="U234" s="3">
        <f>VLOOKUP(T234,[1]Sheet1!$E$1:$F$3, 2,0)</f>
        <v>2</v>
      </c>
      <c r="V234">
        <v>2</v>
      </c>
      <c r="W234" s="5" t="s">
        <v>150</v>
      </c>
      <c r="X234" s="3">
        <f>VLOOKUP(W234,[1]Sheet1!$H$1:$I$4, 2,0)</f>
        <v>3</v>
      </c>
      <c r="Y234">
        <v>3</v>
      </c>
      <c r="Z234" s="4" t="s">
        <v>82</v>
      </c>
      <c r="AA234" s="3">
        <f>VLOOKUP(Z234,[1]Sheet1!$K$1:$L$4, 2,0)</f>
        <v>1</v>
      </c>
      <c r="AB234">
        <v>1</v>
      </c>
      <c r="AC234" s="4" t="s">
        <v>88</v>
      </c>
      <c r="AD234" s="7">
        <v>5</v>
      </c>
      <c r="AE234" s="7">
        <v>5</v>
      </c>
      <c r="AF234" s="7">
        <v>3</v>
      </c>
      <c r="AG234" s="7">
        <v>4</v>
      </c>
      <c r="AH234" s="7">
        <v>4</v>
      </c>
      <c r="AI234" s="7">
        <v>4</v>
      </c>
      <c r="AJ234" s="7">
        <v>4</v>
      </c>
      <c r="AK234" s="7">
        <v>4</v>
      </c>
      <c r="AL234" s="7">
        <v>3</v>
      </c>
      <c r="AM234" s="7">
        <v>3</v>
      </c>
      <c r="AN234" s="7">
        <v>2</v>
      </c>
      <c r="AO234" s="7">
        <v>3</v>
      </c>
      <c r="AP234" s="7">
        <v>4</v>
      </c>
      <c r="AQ234" s="7">
        <v>4</v>
      </c>
      <c r="AR234" s="7">
        <v>5</v>
      </c>
      <c r="AS234" s="7">
        <v>5</v>
      </c>
      <c r="AT234" s="7">
        <v>5</v>
      </c>
      <c r="AU234" s="7">
        <v>5</v>
      </c>
      <c r="AV234" s="7">
        <v>4</v>
      </c>
      <c r="AW234" s="7">
        <v>5</v>
      </c>
      <c r="AX234" s="7">
        <v>3</v>
      </c>
      <c r="AY234" s="7">
        <v>3</v>
      </c>
      <c r="AZ234" s="7">
        <v>3</v>
      </c>
      <c r="BA234" s="7">
        <v>3</v>
      </c>
      <c r="BB234" s="7">
        <v>4</v>
      </c>
      <c r="BC234" s="7">
        <v>3</v>
      </c>
      <c r="BD234" s="7">
        <v>3</v>
      </c>
      <c r="BE234" s="7">
        <v>4</v>
      </c>
      <c r="BF234" s="7">
        <v>4</v>
      </c>
      <c r="BG234" s="4" t="s">
        <v>72</v>
      </c>
      <c r="BH234" s="3">
        <f>VLOOKUP(BG234,[1]Sheet1!$N$1:$O$3, 2,0)</f>
        <v>2</v>
      </c>
      <c r="BI234">
        <v>2</v>
      </c>
      <c r="BJ234" s="4" t="s">
        <v>54</v>
      </c>
      <c r="BK234" s="3">
        <f>VLOOKUP(BJ234:BJ234,[1]Sheet1!$Q$1:$R$3,2,0)</f>
        <v>2</v>
      </c>
      <c r="BL234">
        <v>2</v>
      </c>
      <c r="BM234" s="4" t="s">
        <v>55</v>
      </c>
      <c r="BN234" s="3">
        <f>VLOOKUP(BM234,[1]Sheet1!$T$1:$U$5,2,0)</f>
        <v>2</v>
      </c>
      <c r="BO234">
        <v>2</v>
      </c>
      <c r="BP234" s="4" t="s">
        <v>68</v>
      </c>
      <c r="BQ234">
        <f>VLOOKUP(BP234,[1]Sheet1!$W$1:$X$4,2,0)</f>
        <v>3</v>
      </c>
      <c r="BR234">
        <v>3</v>
      </c>
    </row>
    <row r="235" spans="1:70" ht="15.75" customHeight="1" thickBot="1" x14ac:dyDescent="0.3">
      <c r="A235" s="7" t="s">
        <v>479</v>
      </c>
      <c r="B235" s="15" t="s">
        <v>502</v>
      </c>
      <c r="C235" s="4" t="s">
        <v>45</v>
      </c>
      <c r="D235" s="4" t="s">
        <v>45</v>
      </c>
      <c r="E235" s="16" t="s">
        <v>46</v>
      </c>
      <c r="F235" s="4" t="s">
        <v>87</v>
      </c>
      <c r="G235" s="3">
        <f t="shared" si="15"/>
        <v>1</v>
      </c>
      <c r="H235" s="3">
        <f t="shared" si="16"/>
        <v>1</v>
      </c>
      <c r="I235" s="3">
        <f t="shared" si="17"/>
        <v>1</v>
      </c>
      <c r="J235" s="3">
        <f t="shared" si="18"/>
        <v>1</v>
      </c>
      <c r="K235" s="3">
        <f t="shared" si="19"/>
        <v>0</v>
      </c>
      <c r="L235">
        <v>1</v>
      </c>
      <c r="M235">
        <v>1</v>
      </c>
      <c r="N235">
        <v>1</v>
      </c>
      <c r="O235">
        <v>1</v>
      </c>
      <c r="P235">
        <v>0</v>
      </c>
      <c r="Q235" s="4" t="s">
        <v>65</v>
      </c>
      <c r="R235" s="3">
        <f>VLOOKUP(Q235,[1]Sheet1!$A$1:$B$4, 2,0)</f>
        <v>2</v>
      </c>
      <c r="S235">
        <v>2</v>
      </c>
      <c r="T235" s="4" t="s">
        <v>49</v>
      </c>
      <c r="U235" s="3">
        <f>VLOOKUP(T235,[1]Sheet1!$E$1:$F$3, 2,0)</f>
        <v>3</v>
      </c>
      <c r="V235">
        <v>3</v>
      </c>
      <c r="W235" s="5" t="s">
        <v>173</v>
      </c>
      <c r="X235" s="3">
        <f>VLOOKUP(W235,[1]Sheet1!$H$1:$I$4, 2,0)</f>
        <v>4</v>
      </c>
      <c r="Y235">
        <v>4</v>
      </c>
      <c r="Z235" s="4" t="s">
        <v>51</v>
      </c>
      <c r="AA235" s="3">
        <f>VLOOKUP(Z235,[1]Sheet1!$K$1:$L$4, 2,0)</f>
        <v>2</v>
      </c>
      <c r="AB235">
        <v>2</v>
      </c>
      <c r="AC235" s="4" t="s">
        <v>52</v>
      </c>
      <c r="AD235" s="7">
        <v>3</v>
      </c>
      <c r="AE235" s="7">
        <v>3</v>
      </c>
      <c r="AF235" s="7">
        <v>3</v>
      </c>
      <c r="AG235" s="7">
        <v>4</v>
      </c>
      <c r="AH235" s="7">
        <v>4</v>
      </c>
      <c r="AI235" s="7">
        <v>4</v>
      </c>
      <c r="AJ235" s="7">
        <v>3</v>
      </c>
      <c r="AK235" s="7">
        <v>3</v>
      </c>
      <c r="AL235" s="7">
        <v>4</v>
      </c>
      <c r="AM235" s="7">
        <v>3</v>
      </c>
      <c r="AN235" s="7">
        <v>3</v>
      </c>
      <c r="AO235" s="7">
        <v>3</v>
      </c>
      <c r="AP235" s="7">
        <v>3</v>
      </c>
      <c r="AQ235" s="7">
        <v>3</v>
      </c>
      <c r="AR235" s="7">
        <v>4</v>
      </c>
      <c r="AS235" s="7">
        <v>3</v>
      </c>
      <c r="AT235" s="7">
        <v>3</v>
      </c>
      <c r="AU235" s="7">
        <v>3</v>
      </c>
      <c r="AV235" s="7">
        <v>3</v>
      </c>
      <c r="AW235" s="7">
        <v>3</v>
      </c>
      <c r="AX235" s="7">
        <v>3</v>
      </c>
      <c r="AY235" s="7">
        <v>3</v>
      </c>
      <c r="AZ235" s="7">
        <v>3</v>
      </c>
      <c r="BA235" s="7">
        <v>4</v>
      </c>
      <c r="BB235" s="7">
        <v>3</v>
      </c>
      <c r="BC235" s="7">
        <v>3</v>
      </c>
      <c r="BD235" s="7">
        <v>3</v>
      </c>
      <c r="BE235" s="7">
        <v>4</v>
      </c>
      <c r="BF235" s="7">
        <v>3</v>
      </c>
      <c r="BG235" s="4" t="s">
        <v>53</v>
      </c>
      <c r="BH235" s="3">
        <f>VLOOKUP(BG235,[1]Sheet1!$N$1:$O$3, 2,0)</f>
        <v>1</v>
      </c>
      <c r="BI235">
        <v>1</v>
      </c>
      <c r="BJ235" s="4" t="s">
        <v>54</v>
      </c>
      <c r="BK235" s="3">
        <f>VLOOKUP(BJ235:BJ235,[1]Sheet1!$Q$1:$R$3,2,0)</f>
        <v>2</v>
      </c>
      <c r="BL235">
        <v>2</v>
      </c>
      <c r="BM235" s="4" t="s">
        <v>55</v>
      </c>
      <c r="BN235" s="3">
        <f>VLOOKUP(BM235,[1]Sheet1!$T$1:$U$5,2,0)</f>
        <v>2</v>
      </c>
      <c r="BO235">
        <v>2</v>
      </c>
      <c r="BP235" s="4" t="s">
        <v>68</v>
      </c>
      <c r="BQ235">
        <f>VLOOKUP(BP235,[1]Sheet1!$W$1:$X$4,2,0)</f>
        <v>3</v>
      </c>
      <c r="BR235">
        <v>3</v>
      </c>
    </row>
    <row r="236" spans="1:70" ht="15.75" customHeight="1" thickBot="1" x14ac:dyDescent="0.3">
      <c r="A236" s="7" t="s">
        <v>480</v>
      </c>
      <c r="B236" s="15" t="s">
        <v>503</v>
      </c>
      <c r="C236" s="4" t="s">
        <v>45</v>
      </c>
      <c r="D236" s="4" t="s">
        <v>45</v>
      </c>
      <c r="E236" s="16" t="s">
        <v>46</v>
      </c>
      <c r="F236" s="4" t="s">
        <v>47</v>
      </c>
      <c r="G236" s="3">
        <f t="shared" si="15"/>
        <v>1</v>
      </c>
      <c r="H236" s="3">
        <f t="shared" si="16"/>
        <v>1</v>
      </c>
      <c r="I236" s="3">
        <f t="shared" si="17"/>
        <v>0</v>
      </c>
      <c r="J236" s="3">
        <f t="shared" si="18"/>
        <v>0</v>
      </c>
      <c r="K236" s="3">
        <f t="shared" si="19"/>
        <v>0</v>
      </c>
      <c r="L236">
        <v>1</v>
      </c>
      <c r="M236">
        <v>1</v>
      </c>
      <c r="N236">
        <v>0</v>
      </c>
      <c r="O236">
        <v>0</v>
      </c>
      <c r="P236">
        <v>0</v>
      </c>
      <c r="Q236" s="4" t="s">
        <v>65</v>
      </c>
      <c r="R236" s="3">
        <f>VLOOKUP(Q236,[1]Sheet1!$A$1:$B$4, 2,0)</f>
        <v>2</v>
      </c>
      <c r="S236">
        <v>2</v>
      </c>
      <c r="T236" s="4" t="s">
        <v>60</v>
      </c>
      <c r="U236" s="3">
        <f>VLOOKUP(T236,[1]Sheet1!$E$1:$F$3, 2,0)</f>
        <v>1</v>
      </c>
      <c r="V236">
        <v>1</v>
      </c>
      <c r="W236" s="5" t="s">
        <v>50</v>
      </c>
      <c r="X236" s="3">
        <f>VLOOKUP(W236,[1]Sheet1!$H$1:$I$4, 2,0)</f>
        <v>1</v>
      </c>
      <c r="Y236">
        <v>1</v>
      </c>
      <c r="Z236" s="4" t="s">
        <v>51</v>
      </c>
      <c r="AA236" s="3">
        <f>VLOOKUP(Z236,[1]Sheet1!$K$1:$L$4, 2,0)</f>
        <v>2</v>
      </c>
      <c r="AB236">
        <v>2</v>
      </c>
      <c r="AC236" s="4" t="s">
        <v>52</v>
      </c>
      <c r="AD236" s="7">
        <v>4</v>
      </c>
      <c r="AE236" s="7">
        <v>4</v>
      </c>
      <c r="AF236" s="7">
        <v>5</v>
      </c>
      <c r="AG236" s="7">
        <v>5</v>
      </c>
      <c r="AH236" s="7">
        <v>4</v>
      </c>
      <c r="AI236" s="7">
        <v>4</v>
      </c>
      <c r="AJ236" s="7">
        <v>4</v>
      </c>
      <c r="AK236" s="7">
        <v>4</v>
      </c>
      <c r="AL236" s="7">
        <v>5</v>
      </c>
      <c r="AM236" s="7">
        <v>5</v>
      </c>
      <c r="AN236" s="7">
        <v>5</v>
      </c>
      <c r="AO236" s="7">
        <v>5</v>
      </c>
      <c r="AP236" s="7">
        <v>5</v>
      </c>
      <c r="AQ236" s="7">
        <v>4</v>
      </c>
      <c r="AR236" s="7">
        <v>4</v>
      </c>
      <c r="AS236" s="7">
        <v>5</v>
      </c>
      <c r="AT236" s="7">
        <v>4</v>
      </c>
      <c r="AU236" s="7">
        <v>4</v>
      </c>
      <c r="AV236" s="7">
        <v>5</v>
      </c>
      <c r="AW236" s="7">
        <v>4</v>
      </c>
      <c r="AX236" s="7">
        <v>5</v>
      </c>
      <c r="AY236" s="7">
        <v>4</v>
      </c>
      <c r="AZ236" s="7">
        <v>5</v>
      </c>
      <c r="BA236" s="7">
        <v>5</v>
      </c>
      <c r="BB236" s="7">
        <v>5</v>
      </c>
      <c r="BC236" s="7">
        <v>3</v>
      </c>
      <c r="BD236" s="7">
        <v>3</v>
      </c>
      <c r="BE236" s="7">
        <v>4</v>
      </c>
      <c r="BF236" s="7">
        <v>5</v>
      </c>
      <c r="BG236" s="4" t="s">
        <v>72</v>
      </c>
      <c r="BH236" s="3">
        <f>VLOOKUP(BG236,[1]Sheet1!$N$1:$O$3, 2,0)</f>
        <v>2</v>
      </c>
      <c r="BI236">
        <v>2</v>
      </c>
      <c r="BJ236" s="4" t="s">
        <v>54</v>
      </c>
      <c r="BK236" s="3">
        <f>VLOOKUP(BJ236:BJ236,[1]Sheet1!$Q$1:$R$3,2,0)</f>
        <v>2</v>
      </c>
      <c r="BL236">
        <v>2</v>
      </c>
      <c r="BM236" s="4" t="s">
        <v>55</v>
      </c>
      <c r="BN236" s="3">
        <f>VLOOKUP(BM236,[1]Sheet1!$T$1:$U$5,2,0)</f>
        <v>2</v>
      </c>
      <c r="BO236">
        <v>2</v>
      </c>
      <c r="BP236" s="4" t="s">
        <v>83</v>
      </c>
      <c r="BQ236">
        <f>VLOOKUP(BP236,[1]Sheet1!$W$1:$X$4,2,0)</f>
        <v>1</v>
      </c>
      <c r="BR236">
        <v>1</v>
      </c>
    </row>
    <row r="237" spans="1:70" ht="15.75" customHeight="1" thickBot="1" x14ac:dyDescent="0.3">
      <c r="A237" s="7" t="s">
        <v>481</v>
      </c>
      <c r="B237" s="15" t="s">
        <v>504</v>
      </c>
      <c r="C237" s="4" t="s">
        <v>45</v>
      </c>
      <c r="D237" s="4" t="s">
        <v>45</v>
      </c>
      <c r="E237" s="16" t="s">
        <v>46</v>
      </c>
      <c r="F237" s="4" t="s">
        <v>90</v>
      </c>
      <c r="G237" s="3">
        <f t="shared" si="15"/>
        <v>1</v>
      </c>
      <c r="H237" s="3">
        <f t="shared" si="16"/>
        <v>1</v>
      </c>
      <c r="I237" s="3">
        <f t="shared" si="17"/>
        <v>0</v>
      </c>
      <c r="J237" s="3">
        <f t="shared" si="18"/>
        <v>1</v>
      </c>
      <c r="K237" s="3">
        <f t="shared" si="19"/>
        <v>0</v>
      </c>
      <c r="L237">
        <v>1</v>
      </c>
      <c r="M237">
        <v>1</v>
      </c>
      <c r="N237">
        <v>0</v>
      </c>
      <c r="O237">
        <v>1</v>
      </c>
      <c r="P237">
        <v>0</v>
      </c>
      <c r="Q237" s="4" t="s">
        <v>48</v>
      </c>
      <c r="R237" s="3">
        <f>VLOOKUP(Q237,[1]Sheet1!$A$1:$B$4, 2,0)</f>
        <v>1</v>
      </c>
      <c r="S237">
        <v>1</v>
      </c>
      <c r="T237" s="4" t="s">
        <v>70</v>
      </c>
      <c r="U237" s="3">
        <f>VLOOKUP(T237,[1]Sheet1!$E$1:$F$3, 2,0)</f>
        <v>2</v>
      </c>
      <c r="V237">
        <v>2</v>
      </c>
      <c r="W237" s="5" t="s">
        <v>149</v>
      </c>
      <c r="X237" s="3">
        <f>VLOOKUP(W237,[1]Sheet1!$H$1:$I$4, 2,0)</f>
        <v>2</v>
      </c>
      <c r="Y237">
        <v>2</v>
      </c>
      <c r="Z237" s="4" t="s">
        <v>62</v>
      </c>
      <c r="AA237" s="3">
        <f>VLOOKUP(Z237,[1]Sheet1!$K$1:$L$4, 2,0)</f>
        <v>3</v>
      </c>
      <c r="AB237">
        <v>3</v>
      </c>
      <c r="AC237" s="4" t="s">
        <v>52</v>
      </c>
      <c r="AD237" s="7">
        <v>3</v>
      </c>
      <c r="AE237" s="7">
        <v>2</v>
      </c>
      <c r="AF237" s="7">
        <v>4</v>
      </c>
      <c r="AG237" s="7">
        <v>2</v>
      </c>
      <c r="AH237" s="7">
        <v>3</v>
      </c>
      <c r="AI237" s="7">
        <v>5</v>
      </c>
      <c r="AJ237" s="7">
        <v>3</v>
      </c>
      <c r="AK237" s="7">
        <v>4</v>
      </c>
      <c r="AL237" s="7">
        <v>4</v>
      </c>
      <c r="AM237" s="7">
        <v>5</v>
      </c>
      <c r="AN237" s="7">
        <v>4</v>
      </c>
      <c r="AO237" s="17">
        <v>4</v>
      </c>
      <c r="AP237" s="17">
        <v>3</v>
      </c>
      <c r="AQ237" s="17">
        <v>4</v>
      </c>
      <c r="AR237" s="7">
        <v>3</v>
      </c>
      <c r="AS237" s="7">
        <v>4</v>
      </c>
      <c r="AT237" s="7">
        <v>4</v>
      </c>
      <c r="AU237" s="7">
        <v>5</v>
      </c>
      <c r="AV237" s="7">
        <v>4</v>
      </c>
      <c r="AW237" s="7">
        <v>5</v>
      </c>
      <c r="AX237" s="7">
        <v>4</v>
      </c>
      <c r="AY237" s="7">
        <v>4</v>
      </c>
      <c r="AZ237" s="7">
        <v>4</v>
      </c>
      <c r="BA237" s="7">
        <v>5</v>
      </c>
      <c r="BB237" s="7">
        <v>3</v>
      </c>
      <c r="BC237" s="7">
        <v>3</v>
      </c>
      <c r="BD237" s="7">
        <v>3</v>
      </c>
      <c r="BE237" s="7">
        <v>5</v>
      </c>
      <c r="BF237" s="7">
        <v>4</v>
      </c>
      <c r="BG237" s="4" t="s">
        <v>53</v>
      </c>
      <c r="BH237" s="3">
        <f>VLOOKUP(BG237,[1]Sheet1!$N$1:$O$3, 2,0)</f>
        <v>1</v>
      </c>
      <c r="BI237">
        <v>1</v>
      </c>
      <c r="BJ237" s="4" t="s">
        <v>54</v>
      </c>
      <c r="BK237" s="3">
        <f>VLOOKUP(BJ237:BJ237,[1]Sheet1!$Q$1:$R$3,2,0)</f>
        <v>2</v>
      </c>
      <c r="BL237">
        <v>2</v>
      </c>
      <c r="BM237" s="4" t="s">
        <v>55</v>
      </c>
      <c r="BN237" s="3">
        <f>VLOOKUP(BM237,[1]Sheet1!$T$1:$U$5,2,0)</f>
        <v>2</v>
      </c>
      <c r="BO237">
        <v>2</v>
      </c>
      <c r="BP237" s="4" t="s">
        <v>56</v>
      </c>
      <c r="BQ237">
        <f>VLOOKUP(BP237,[1]Sheet1!$W$1:$X$4,2,0)</f>
        <v>2</v>
      </c>
      <c r="BR237">
        <v>2</v>
      </c>
    </row>
    <row r="238" spans="1:70" ht="15.75" customHeight="1" thickBot="1" x14ac:dyDescent="0.3">
      <c r="A238" s="18" t="s">
        <v>506</v>
      </c>
      <c r="B238" s="16" t="s">
        <v>507</v>
      </c>
      <c r="C238" s="16" t="s">
        <v>45</v>
      </c>
      <c r="D238" s="16" t="s">
        <v>45</v>
      </c>
      <c r="E238" s="16" t="s">
        <v>46</v>
      </c>
      <c r="F238" s="4" t="s">
        <v>47</v>
      </c>
      <c r="G238" s="3">
        <f t="shared" si="15"/>
        <v>1</v>
      </c>
      <c r="H238" s="3">
        <f t="shared" si="16"/>
        <v>1</v>
      </c>
      <c r="I238" s="3">
        <f t="shared" si="17"/>
        <v>0</v>
      </c>
      <c r="J238" s="3">
        <f t="shared" si="18"/>
        <v>0</v>
      </c>
      <c r="K238" s="3">
        <f t="shared" si="19"/>
        <v>0</v>
      </c>
      <c r="L238">
        <v>1</v>
      </c>
      <c r="M238">
        <v>1</v>
      </c>
      <c r="N238">
        <v>0</v>
      </c>
      <c r="O238">
        <v>0</v>
      </c>
      <c r="P238">
        <v>0</v>
      </c>
      <c r="Q238" s="4" t="s">
        <v>65</v>
      </c>
      <c r="R238" s="3">
        <f>VLOOKUP(Q238,[1]Sheet1!$A$1:$B$4, 2,0)</f>
        <v>2</v>
      </c>
      <c r="S238">
        <v>2</v>
      </c>
      <c r="T238" s="4" t="s">
        <v>60</v>
      </c>
      <c r="U238" s="3">
        <f>VLOOKUP(T238,[1]Sheet1!$E$1:$F$3, 2,0)</f>
        <v>1</v>
      </c>
      <c r="V238">
        <v>1</v>
      </c>
      <c r="W238" s="5" t="s">
        <v>149</v>
      </c>
      <c r="X238" s="3">
        <f>VLOOKUP(W238,[1]Sheet1!$H$1:$I$4, 2,0)</f>
        <v>2</v>
      </c>
      <c r="Y238">
        <v>2</v>
      </c>
      <c r="Z238" s="4" t="s">
        <v>51</v>
      </c>
      <c r="AA238" s="3">
        <f>VLOOKUP(Z238,[1]Sheet1!$K$1:$L$4, 2,0)</f>
        <v>2</v>
      </c>
      <c r="AB238">
        <v>2</v>
      </c>
      <c r="AC238" s="4" t="s">
        <v>52</v>
      </c>
      <c r="AD238" s="7">
        <v>5</v>
      </c>
      <c r="AE238" s="7">
        <v>4</v>
      </c>
      <c r="AF238" s="7">
        <v>4</v>
      </c>
      <c r="AG238" s="7">
        <v>5</v>
      </c>
      <c r="AH238" s="7">
        <v>3</v>
      </c>
      <c r="AI238" s="7">
        <v>5</v>
      </c>
      <c r="AJ238" s="7">
        <v>4</v>
      </c>
      <c r="AK238" s="7">
        <v>5</v>
      </c>
      <c r="AL238" s="7">
        <v>4</v>
      </c>
      <c r="AM238" s="7">
        <v>4</v>
      </c>
      <c r="AN238" s="7">
        <v>4</v>
      </c>
      <c r="AO238" s="7">
        <v>4</v>
      </c>
      <c r="AP238" s="7">
        <v>5</v>
      </c>
      <c r="AQ238" s="7">
        <v>4</v>
      </c>
      <c r="AR238" s="7">
        <v>5</v>
      </c>
      <c r="AS238" s="7">
        <v>4</v>
      </c>
      <c r="AT238" s="7">
        <v>5</v>
      </c>
      <c r="AU238" s="7">
        <v>5</v>
      </c>
      <c r="AV238" s="7">
        <v>3</v>
      </c>
      <c r="AW238" s="7">
        <v>4</v>
      </c>
      <c r="AX238" s="7">
        <v>4</v>
      </c>
      <c r="AY238" s="7">
        <v>5</v>
      </c>
      <c r="AZ238" s="7">
        <v>4</v>
      </c>
      <c r="BA238" s="7">
        <v>3</v>
      </c>
      <c r="BB238" s="7">
        <v>5</v>
      </c>
      <c r="BC238" s="7">
        <v>4</v>
      </c>
      <c r="BD238" s="7">
        <v>5</v>
      </c>
      <c r="BE238" s="7">
        <v>4</v>
      </c>
      <c r="BF238" s="7">
        <v>4</v>
      </c>
      <c r="BG238" s="4" t="s">
        <v>53</v>
      </c>
      <c r="BH238" s="3">
        <f>VLOOKUP(BG238,[1]Sheet1!$N$1:$O$3, 2,0)</f>
        <v>1</v>
      </c>
      <c r="BI238">
        <v>1</v>
      </c>
      <c r="BJ238" s="4" t="s">
        <v>54</v>
      </c>
      <c r="BK238" s="3">
        <f>VLOOKUP(BJ238:BJ238,[1]Sheet1!$Q$1:$R$3,2,0)</f>
        <v>2</v>
      </c>
      <c r="BL238">
        <v>2</v>
      </c>
      <c r="BM238" s="4" t="s">
        <v>55</v>
      </c>
      <c r="BN238" s="3">
        <f>VLOOKUP(BM238,[1]Sheet1!$T$1:$U$5,2,0)</f>
        <v>2</v>
      </c>
      <c r="BO238">
        <v>2</v>
      </c>
      <c r="BP238" s="4" t="s">
        <v>56</v>
      </c>
      <c r="BQ238">
        <f>VLOOKUP(BP238,[1]Sheet1!$W$1:$X$4,2,0)</f>
        <v>2</v>
      </c>
      <c r="BR238">
        <v>2</v>
      </c>
    </row>
    <row r="239" spans="1:70" ht="15.75" customHeight="1" thickBot="1" x14ac:dyDescent="0.3">
      <c r="A239" s="18" t="s">
        <v>508</v>
      </c>
      <c r="B239" s="16" t="s">
        <v>509</v>
      </c>
      <c r="C239" s="16" t="s">
        <v>45</v>
      </c>
      <c r="D239" s="16" t="s">
        <v>45</v>
      </c>
      <c r="E239" s="16" t="s">
        <v>46</v>
      </c>
      <c r="F239" s="4" t="s">
        <v>87</v>
      </c>
      <c r="G239" s="3">
        <f t="shared" si="15"/>
        <v>1</v>
      </c>
      <c r="H239" s="3">
        <f t="shared" si="16"/>
        <v>1</v>
      </c>
      <c r="I239" s="3">
        <f t="shared" si="17"/>
        <v>1</v>
      </c>
      <c r="J239" s="3">
        <f t="shared" si="18"/>
        <v>1</v>
      </c>
      <c r="K239" s="3">
        <f t="shared" si="19"/>
        <v>0</v>
      </c>
      <c r="L239">
        <v>1</v>
      </c>
      <c r="M239">
        <v>1</v>
      </c>
      <c r="N239">
        <v>1</v>
      </c>
      <c r="O239">
        <v>1</v>
      </c>
      <c r="P239">
        <v>0</v>
      </c>
      <c r="Q239" s="4" t="s">
        <v>65</v>
      </c>
      <c r="R239" s="3">
        <f>VLOOKUP(Q239,[1]Sheet1!$A$1:$B$4, 2,0)</f>
        <v>2</v>
      </c>
      <c r="S239">
        <v>2</v>
      </c>
      <c r="T239" s="4" t="s">
        <v>49</v>
      </c>
      <c r="U239" s="3">
        <f>VLOOKUP(T239,[1]Sheet1!$E$1:$F$3, 2,0)</f>
        <v>3</v>
      </c>
      <c r="V239">
        <v>3</v>
      </c>
      <c r="W239" s="5" t="s">
        <v>150</v>
      </c>
      <c r="X239" s="3">
        <f>VLOOKUP(W239,[1]Sheet1!$H$1:$I$4, 2,0)</f>
        <v>3</v>
      </c>
      <c r="Y239">
        <v>3</v>
      </c>
      <c r="Z239" s="4" t="s">
        <v>51</v>
      </c>
      <c r="AA239" s="3">
        <f>VLOOKUP(Z239,[1]Sheet1!$K$1:$L$4, 2,0)</f>
        <v>2</v>
      </c>
      <c r="AB239">
        <v>2</v>
      </c>
      <c r="AC239" s="4" t="s">
        <v>52</v>
      </c>
      <c r="AD239" s="7">
        <v>5</v>
      </c>
      <c r="AE239" s="7">
        <v>5</v>
      </c>
      <c r="AF239" s="7">
        <v>4</v>
      </c>
      <c r="AG239" s="7">
        <v>4</v>
      </c>
      <c r="AH239" s="7">
        <v>5</v>
      </c>
      <c r="AI239" s="7">
        <v>5</v>
      </c>
      <c r="AJ239" s="7">
        <v>4</v>
      </c>
      <c r="AK239" s="7">
        <v>4</v>
      </c>
      <c r="AL239" s="7">
        <v>4</v>
      </c>
      <c r="AM239" s="7">
        <v>4</v>
      </c>
      <c r="AN239" s="7">
        <v>4</v>
      </c>
      <c r="AO239" s="7">
        <v>5</v>
      </c>
      <c r="AP239" s="7">
        <v>5</v>
      </c>
      <c r="AQ239" s="7">
        <v>5</v>
      </c>
      <c r="AR239" s="7">
        <v>4</v>
      </c>
      <c r="AS239" s="7">
        <v>4</v>
      </c>
      <c r="AT239" s="7">
        <v>4</v>
      </c>
      <c r="AU239" s="7">
        <v>5</v>
      </c>
      <c r="AV239" s="7">
        <v>5</v>
      </c>
      <c r="AW239" s="7">
        <v>5</v>
      </c>
      <c r="AX239" s="7">
        <v>5</v>
      </c>
      <c r="AY239" s="7">
        <v>5</v>
      </c>
      <c r="AZ239" s="7">
        <v>5</v>
      </c>
      <c r="BA239" s="7">
        <v>5</v>
      </c>
      <c r="BB239" s="7">
        <v>5</v>
      </c>
      <c r="BC239" s="7">
        <v>4</v>
      </c>
      <c r="BD239" s="7">
        <v>4</v>
      </c>
      <c r="BE239" s="7">
        <v>5</v>
      </c>
      <c r="BF239" s="7">
        <v>5</v>
      </c>
      <c r="BG239" s="4" t="s">
        <v>53</v>
      </c>
      <c r="BH239" s="3">
        <f>VLOOKUP(BG239,[1]Sheet1!$N$1:$O$3, 2,0)</f>
        <v>1</v>
      </c>
      <c r="BI239">
        <v>1</v>
      </c>
      <c r="BJ239" s="4" t="s">
        <v>54</v>
      </c>
      <c r="BK239" s="3">
        <f>VLOOKUP(BJ239:BJ239,[1]Sheet1!$Q$1:$R$3,2,0)</f>
        <v>2</v>
      </c>
      <c r="BL239">
        <v>2</v>
      </c>
      <c r="BM239" s="4" t="s">
        <v>55</v>
      </c>
      <c r="BN239" s="3">
        <f>VLOOKUP(BM239,[1]Sheet1!$T$1:$U$5,2,0)</f>
        <v>2</v>
      </c>
      <c r="BO239">
        <v>2</v>
      </c>
      <c r="BP239" s="4" t="s">
        <v>75</v>
      </c>
      <c r="BQ239">
        <f>VLOOKUP(BP239,[1]Sheet1!$W$1:$X$4,2,0)</f>
        <v>4</v>
      </c>
      <c r="BR239">
        <v>4</v>
      </c>
    </row>
    <row r="240" spans="1:70" ht="15.75" customHeight="1" thickBot="1" x14ac:dyDescent="0.3">
      <c r="A240" s="18" t="s">
        <v>510</v>
      </c>
      <c r="B240" s="16" t="s">
        <v>511</v>
      </c>
      <c r="C240" s="16" t="s">
        <v>232</v>
      </c>
      <c r="D240" s="16"/>
      <c r="E240" s="16"/>
      <c r="F240" s="4"/>
      <c r="G240" s="3">
        <f t="shared" si="15"/>
        <v>0</v>
      </c>
      <c r="H240" s="3">
        <f t="shared" si="16"/>
        <v>0</v>
      </c>
      <c r="I240" s="3">
        <f t="shared" si="17"/>
        <v>0</v>
      </c>
      <c r="J240" s="3">
        <f t="shared" si="18"/>
        <v>0</v>
      </c>
      <c r="K240" s="3">
        <f t="shared" si="19"/>
        <v>0</v>
      </c>
      <c r="L240">
        <v>0</v>
      </c>
      <c r="M240">
        <v>0</v>
      </c>
      <c r="N240">
        <v>0</v>
      </c>
      <c r="O240">
        <v>0</v>
      </c>
      <c r="P240">
        <v>0</v>
      </c>
      <c r="Q240" s="4"/>
      <c r="R240" s="3" t="e">
        <f>VLOOKUP(Q240,[1]Sheet1!$A$1:$B$4, 2,0)</f>
        <v>#N/A</v>
      </c>
      <c r="S240" t="e">
        <v>#N/A</v>
      </c>
      <c r="T240" s="4"/>
      <c r="U240" s="3" t="e">
        <f>VLOOKUP(T240,[1]Sheet1!$E$1:$F$3, 2,0)</f>
        <v>#N/A</v>
      </c>
      <c r="V240" t="e">
        <v>#N/A</v>
      </c>
      <c r="W240" s="4"/>
      <c r="X240" s="3" t="e">
        <f>VLOOKUP(W240,[1]Sheet1!$H$1:$I$4, 2,0)</f>
        <v>#N/A</v>
      </c>
      <c r="Y240" t="e">
        <v>#N/A</v>
      </c>
      <c r="Z240" s="4"/>
      <c r="AA240" s="3" t="e">
        <f>VLOOKUP(Z240,[1]Sheet1!$K$1:$L$4, 2,0)</f>
        <v>#N/A</v>
      </c>
      <c r="AB240" t="e">
        <v>#N/A</v>
      </c>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3" t="e">
        <f>VLOOKUP(BG240,[1]Sheet1!$N$1:$O$3, 2,0)</f>
        <v>#N/A</v>
      </c>
      <c r="BI240" t="e">
        <v>#N/A</v>
      </c>
      <c r="BJ240" s="4"/>
      <c r="BK240" s="3" t="e">
        <f>VLOOKUP(BJ240:BJ240,[1]Sheet1!$Q$1:$R$3,2,0)</f>
        <v>#N/A</v>
      </c>
      <c r="BL240" t="e">
        <v>#N/A</v>
      </c>
      <c r="BM240" s="4"/>
      <c r="BN240" s="3" t="e">
        <f>VLOOKUP(BM240,[1]Sheet1!$T$1:$U$5,2,0)</f>
        <v>#N/A</v>
      </c>
      <c r="BO240" t="e">
        <v>#N/A</v>
      </c>
      <c r="BP240" s="4"/>
      <c r="BQ240" t="e">
        <f>VLOOKUP(BP240,[1]Sheet1!$W$1:$X$4,2,0)</f>
        <v>#N/A</v>
      </c>
      <c r="BR240" t="e">
        <v>#N/A</v>
      </c>
    </row>
    <row r="241" spans="1:70" ht="15.75" customHeight="1" thickBot="1" x14ac:dyDescent="0.3">
      <c r="A241" s="18" t="s">
        <v>512</v>
      </c>
      <c r="B241" s="16" t="s">
        <v>513</v>
      </c>
      <c r="C241" s="16" t="s">
        <v>45</v>
      </c>
      <c r="D241" s="16" t="s">
        <v>45</v>
      </c>
      <c r="E241" s="16" t="s">
        <v>46</v>
      </c>
      <c r="F241" s="4" t="s">
        <v>90</v>
      </c>
      <c r="G241" s="3">
        <f t="shared" si="15"/>
        <v>1</v>
      </c>
      <c r="H241" s="3">
        <f t="shared" si="16"/>
        <v>1</v>
      </c>
      <c r="I241" s="3">
        <f t="shared" si="17"/>
        <v>0</v>
      </c>
      <c r="J241" s="3">
        <f t="shared" si="18"/>
        <v>1</v>
      </c>
      <c r="K241" s="3">
        <f t="shared" si="19"/>
        <v>0</v>
      </c>
      <c r="L241">
        <v>1</v>
      </c>
      <c r="M241">
        <v>1</v>
      </c>
      <c r="N241">
        <v>0</v>
      </c>
      <c r="O241">
        <v>1</v>
      </c>
      <c r="P241">
        <v>0</v>
      </c>
      <c r="Q241" s="4" t="s">
        <v>65</v>
      </c>
      <c r="R241" s="3">
        <f>VLOOKUP(Q241,[1]Sheet1!$A$1:$B$4, 2,0)</f>
        <v>2</v>
      </c>
      <c r="S241">
        <v>2</v>
      </c>
      <c r="T241" s="4" t="s">
        <v>60</v>
      </c>
      <c r="U241" s="3">
        <f>VLOOKUP(T241,[1]Sheet1!$E$1:$F$3, 2,0)</f>
        <v>1</v>
      </c>
      <c r="V241">
        <v>1</v>
      </c>
      <c r="W241" s="5" t="s">
        <v>149</v>
      </c>
      <c r="X241" s="3">
        <f>VLOOKUP(W241,[1]Sheet1!$H$1:$I$4, 2,0)</f>
        <v>2</v>
      </c>
      <c r="Y241">
        <v>2</v>
      </c>
      <c r="Z241" s="4" t="s">
        <v>51</v>
      </c>
      <c r="AA241" s="3">
        <f>VLOOKUP(Z241,[1]Sheet1!$K$1:$L$4, 2,0)</f>
        <v>2</v>
      </c>
      <c r="AB241">
        <v>2</v>
      </c>
      <c r="AC241" s="4" t="s">
        <v>52</v>
      </c>
      <c r="AD241" s="7">
        <v>4</v>
      </c>
      <c r="AE241" s="7">
        <v>4</v>
      </c>
      <c r="AF241" s="7">
        <v>3</v>
      </c>
      <c r="AG241" s="7">
        <v>3</v>
      </c>
      <c r="AH241" s="7">
        <v>4</v>
      </c>
      <c r="AI241" s="7">
        <v>3</v>
      </c>
      <c r="AJ241" s="7">
        <v>4</v>
      </c>
      <c r="AK241" s="7">
        <v>3</v>
      </c>
      <c r="AL241" s="7">
        <v>4</v>
      </c>
      <c r="AM241" s="7">
        <v>4</v>
      </c>
      <c r="AN241" s="7">
        <v>3</v>
      </c>
      <c r="AO241" s="7">
        <v>4</v>
      </c>
      <c r="AP241" s="7">
        <v>4</v>
      </c>
      <c r="AQ241" s="7">
        <v>3</v>
      </c>
      <c r="AR241" s="7">
        <v>4</v>
      </c>
      <c r="AS241" s="7">
        <v>3</v>
      </c>
      <c r="AT241" s="7">
        <v>3</v>
      </c>
      <c r="AU241" s="7">
        <v>4</v>
      </c>
      <c r="AV241" s="7">
        <v>4</v>
      </c>
      <c r="AW241" s="7">
        <v>3</v>
      </c>
      <c r="AX241" s="7">
        <v>3</v>
      </c>
      <c r="AY241" s="7">
        <v>4</v>
      </c>
      <c r="AZ241" s="7">
        <v>3</v>
      </c>
      <c r="BA241" s="7">
        <v>3</v>
      </c>
      <c r="BB241" s="7">
        <v>4</v>
      </c>
      <c r="BC241" s="7">
        <v>4</v>
      </c>
      <c r="BD241" s="7">
        <v>4</v>
      </c>
      <c r="BE241" s="7">
        <v>4</v>
      </c>
      <c r="BF241" s="7">
        <v>3</v>
      </c>
      <c r="BG241" s="4" t="s">
        <v>53</v>
      </c>
      <c r="BH241" s="3">
        <f>VLOOKUP(BG241,[1]Sheet1!$N$1:$O$3, 2,0)</f>
        <v>1</v>
      </c>
      <c r="BI241">
        <v>1</v>
      </c>
      <c r="BJ241" s="4" t="s">
        <v>54</v>
      </c>
      <c r="BK241" s="3">
        <f>VLOOKUP(BJ241:BJ241,[1]Sheet1!$Q$1:$R$3,2,0)</f>
        <v>2</v>
      </c>
      <c r="BL241">
        <v>2</v>
      </c>
      <c r="BM241" s="4" t="s">
        <v>55</v>
      </c>
      <c r="BN241" s="3">
        <f>VLOOKUP(BM241,[1]Sheet1!$T$1:$U$5,2,0)</f>
        <v>2</v>
      </c>
      <c r="BO241">
        <v>2</v>
      </c>
      <c r="BP241" s="4" t="s">
        <v>75</v>
      </c>
      <c r="BQ241">
        <f>VLOOKUP(BP241,[1]Sheet1!$W$1:$X$4,2,0)</f>
        <v>4</v>
      </c>
      <c r="BR241">
        <v>4</v>
      </c>
    </row>
    <row r="242" spans="1:70" ht="15.75" customHeight="1" thickBot="1" x14ac:dyDescent="0.3">
      <c r="A242" s="18" t="s">
        <v>514</v>
      </c>
      <c r="B242" s="16" t="s">
        <v>515</v>
      </c>
      <c r="C242" s="16" t="s">
        <v>45</v>
      </c>
      <c r="D242" s="16" t="s">
        <v>45</v>
      </c>
      <c r="E242" s="16" t="s">
        <v>46</v>
      </c>
      <c r="F242" s="4" t="s">
        <v>47</v>
      </c>
      <c r="G242" s="3">
        <f t="shared" si="15"/>
        <v>1</v>
      </c>
      <c r="H242" s="3">
        <f t="shared" si="16"/>
        <v>1</v>
      </c>
      <c r="I242" s="3">
        <f t="shared" si="17"/>
        <v>0</v>
      </c>
      <c r="J242" s="3">
        <f t="shared" si="18"/>
        <v>0</v>
      </c>
      <c r="K242" s="3">
        <f t="shared" si="19"/>
        <v>0</v>
      </c>
      <c r="L242">
        <v>1</v>
      </c>
      <c r="M242">
        <v>1</v>
      </c>
      <c r="N242">
        <v>0</v>
      </c>
      <c r="O242">
        <v>0</v>
      </c>
      <c r="P242">
        <v>0</v>
      </c>
      <c r="Q242" s="4" t="s">
        <v>65</v>
      </c>
      <c r="R242" s="3">
        <f>VLOOKUP(Q242,[1]Sheet1!$A$1:$B$4, 2,0)</f>
        <v>2</v>
      </c>
      <c r="S242">
        <v>2</v>
      </c>
      <c r="T242" s="4" t="s">
        <v>60</v>
      </c>
      <c r="U242" s="3">
        <f>VLOOKUP(T242,[1]Sheet1!$E$1:$F$3, 2,0)</f>
        <v>1</v>
      </c>
      <c r="V242">
        <v>1</v>
      </c>
      <c r="W242" s="5" t="s">
        <v>150</v>
      </c>
      <c r="X242" s="3">
        <f>VLOOKUP(W242,[1]Sheet1!$H$1:$I$4, 2,0)</f>
        <v>3</v>
      </c>
      <c r="Y242">
        <v>3</v>
      </c>
      <c r="Z242" s="4" t="s">
        <v>82</v>
      </c>
      <c r="AA242" s="3">
        <f>VLOOKUP(Z242,[1]Sheet1!$K$1:$L$4, 2,0)</f>
        <v>1</v>
      </c>
      <c r="AB242">
        <v>1</v>
      </c>
      <c r="AC242" s="4" t="s">
        <v>52</v>
      </c>
      <c r="AD242" s="7">
        <v>5</v>
      </c>
      <c r="AE242" s="7">
        <v>4</v>
      </c>
      <c r="AF242" s="7">
        <v>5</v>
      </c>
      <c r="AG242" s="7">
        <v>4</v>
      </c>
      <c r="AH242" s="7">
        <v>4</v>
      </c>
      <c r="AI242" s="7">
        <v>4</v>
      </c>
      <c r="AJ242" s="7">
        <v>5</v>
      </c>
      <c r="AK242" s="7">
        <v>4</v>
      </c>
      <c r="AL242" s="7">
        <v>4</v>
      </c>
      <c r="AM242" s="7">
        <v>5</v>
      </c>
      <c r="AN242" s="7">
        <v>5</v>
      </c>
      <c r="AO242" s="7">
        <v>5</v>
      </c>
      <c r="AP242" s="7">
        <v>4</v>
      </c>
      <c r="AQ242" s="7">
        <v>4</v>
      </c>
      <c r="AR242" s="7">
        <v>4</v>
      </c>
      <c r="AS242" s="7">
        <v>5</v>
      </c>
      <c r="AT242" s="7">
        <v>5</v>
      </c>
      <c r="AU242" s="7">
        <v>5</v>
      </c>
      <c r="AV242" s="7">
        <v>5</v>
      </c>
      <c r="AW242" s="7">
        <v>4</v>
      </c>
      <c r="AX242" s="7">
        <v>3</v>
      </c>
      <c r="AY242" s="7">
        <v>3</v>
      </c>
      <c r="AZ242" s="7">
        <v>4</v>
      </c>
      <c r="BA242" s="7">
        <v>3</v>
      </c>
      <c r="BB242" s="7">
        <v>5</v>
      </c>
      <c r="BC242" s="7">
        <v>4</v>
      </c>
      <c r="BD242" s="7">
        <v>4</v>
      </c>
      <c r="BE242" s="7">
        <v>5</v>
      </c>
      <c r="BF242" s="7">
        <v>4</v>
      </c>
      <c r="BG242" s="4" t="s">
        <v>53</v>
      </c>
      <c r="BH242" s="3">
        <f>VLOOKUP(BG242,[1]Sheet1!$N$1:$O$3, 2,0)</f>
        <v>1</v>
      </c>
      <c r="BI242">
        <v>1</v>
      </c>
      <c r="BJ242" s="4" t="s">
        <v>54</v>
      </c>
      <c r="BK242" s="3">
        <f>VLOOKUP(BJ242:BJ242,[1]Sheet1!$Q$1:$R$3,2,0)</f>
        <v>2</v>
      </c>
      <c r="BL242">
        <v>2</v>
      </c>
      <c r="BM242" s="4" t="s">
        <v>55</v>
      </c>
      <c r="BN242" s="3">
        <f>VLOOKUP(BM242,[1]Sheet1!$T$1:$U$5,2,0)</f>
        <v>2</v>
      </c>
      <c r="BO242">
        <v>2</v>
      </c>
      <c r="BP242" s="4" t="s">
        <v>68</v>
      </c>
      <c r="BQ242">
        <f>VLOOKUP(BP242,[1]Sheet1!$W$1:$X$4,2,0)</f>
        <v>3</v>
      </c>
      <c r="BR242">
        <v>3</v>
      </c>
    </row>
    <row r="243" spans="1:70" ht="15.75" customHeight="1" thickBot="1" x14ac:dyDescent="0.3">
      <c r="A243" s="18" t="s">
        <v>516</v>
      </c>
      <c r="B243" s="16" t="s">
        <v>517</v>
      </c>
      <c r="C243" s="16" t="s">
        <v>45</v>
      </c>
      <c r="D243" s="16" t="s">
        <v>45</v>
      </c>
      <c r="E243" s="16" t="s">
        <v>46</v>
      </c>
      <c r="F243" s="4" t="s">
        <v>47</v>
      </c>
      <c r="G243" s="3">
        <f t="shared" si="15"/>
        <v>1</v>
      </c>
      <c r="H243" s="3">
        <f t="shared" si="16"/>
        <v>1</v>
      </c>
      <c r="I243" s="3">
        <f t="shared" si="17"/>
        <v>0</v>
      </c>
      <c r="J243" s="3">
        <f t="shared" si="18"/>
        <v>0</v>
      </c>
      <c r="K243" s="3">
        <f t="shared" si="19"/>
        <v>0</v>
      </c>
      <c r="L243">
        <v>1</v>
      </c>
      <c r="M243">
        <v>1</v>
      </c>
      <c r="N243">
        <v>0</v>
      </c>
      <c r="O243">
        <v>0</v>
      </c>
      <c r="P243">
        <v>0</v>
      </c>
      <c r="Q243" s="4" t="s">
        <v>48</v>
      </c>
      <c r="R243" s="3">
        <f>VLOOKUP(Q243,[1]Sheet1!$A$1:$B$4, 2,0)</f>
        <v>1</v>
      </c>
      <c r="S243">
        <v>1</v>
      </c>
      <c r="T243" s="4" t="s">
        <v>60</v>
      </c>
      <c r="U243" s="3">
        <f>VLOOKUP(T243,[1]Sheet1!$E$1:$F$3, 2,0)</f>
        <v>1</v>
      </c>
      <c r="V243">
        <v>1</v>
      </c>
      <c r="W243" s="5" t="s">
        <v>149</v>
      </c>
      <c r="X243" s="3">
        <f>VLOOKUP(W243,[1]Sheet1!$H$1:$I$4, 2,0)</f>
        <v>2</v>
      </c>
      <c r="Y243">
        <v>2</v>
      </c>
      <c r="Z243" s="4" t="s">
        <v>62</v>
      </c>
      <c r="AA243" s="3">
        <f>VLOOKUP(Z243,[1]Sheet1!$K$1:$L$4, 2,0)</f>
        <v>3</v>
      </c>
      <c r="AB243">
        <v>3</v>
      </c>
      <c r="AC243" s="4" t="s">
        <v>52</v>
      </c>
      <c r="AD243" s="7">
        <v>5</v>
      </c>
      <c r="AE243" s="7">
        <v>5</v>
      </c>
      <c r="AF243" s="7">
        <v>3</v>
      </c>
      <c r="AG243" s="7">
        <v>3</v>
      </c>
      <c r="AH243" s="7">
        <v>3</v>
      </c>
      <c r="AI243" s="7">
        <v>5</v>
      </c>
      <c r="AJ243" s="7">
        <v>5</v>
      </c>
      <c r="AK243" s="7">
        <v>4</v>
      </c>
      <c r="AL243" s="7">
        <v>4</v>
      </c>
      <c r="AM243" s="7">
        <v>4</v>
      </c>
      <c r="AN243" s="7">
        <v>3</v>
      </c>
      <c r="AO243" s="7">
        <v>4</v>
      </c>
      <c r="AP243" s="7">
        <v>3</v>
      </c>
      <c r="AQ243" s="7">
        <v>4</v>
      </c>
      <c r="AR243" s="7">
        <v>5</v>
      </c>
      <c r="AS243" s="7">
        <v>4</v>
      </c>
      <c r="AT243" s="7">
        <v>4</v>
      </c>
      <c r="AU243" s="7">
        <v>5</v>
      </c>
      <c r="AV243" s="7">
        <v>5</v>
      </c>
      <c r="AW243" s="7">
        <v>5</v>
      </c>
      <c r="AX243" s="7">
        <v>4</v>
      </c>
      <c r="AY243" s="7">
        <v>5</v>
      </c>
      <c r="AZ243" s="7">
        <v>5</v>
      </c>
      <c r="BA243" s="7">
        <v>5</v>
      </c>
      <c r="BB243" s="7">
        <v>5</v>
      </c>
      <c r="BC243" s="7">
        <v>5</v>
      </c>
      <c r="BD243" s="7">
        <v>5</v>
      </c>
      <c r="BE243" s="7">
        <v>4</v>
      </c>
      <c r="BF243" s="7">
        <v>4</v>
      </c>
      <c r="BG243" s="4" t="s">
        <v>53</v>
      </c>
      <c r="BH243" s="3">
        <f>VLOOKUP(BG243,[1]Sheet1!$N$1:$O$3, 2,0)</f>
        <v>1</v>
      </c>
      <c r="BI243">
        <v>1</v>
      </c>
      <c r="BJ243" s="4" t="s">
        <v>54</v>
      </c>
      <c r="BK243" s="3">
        <f>VLOOKUP(BJ243:BJ243,[1]Sheet1!$Q$1:$R$3,2,0)</f>
        <v>2</v>
      </c>
      <c r="BL243">
        <v>2</v>
      </c>
      <c r="BM243" s="4" t="s">
        <v>55</v>
      </c>
      <c r="BN243" s="3">
        <f>VLOOKUP(BM243,[1]Sheet1!$T$1:$U$5,2,0)</f>
        <v>2</v>
      </c>
      <c r="BO243">
        <v>2</v>
      </c>
      <c r="BP243" s="4" t="s">
        <v>68</v>
      </c>
      <c r="BQ243">
        <f>VLOOKUP(BP243,[1]Sheet1!$W$1:$X$4,2,0)</f>
        <v>3</v>
      </c>
      <c r="BR243">
        <v>3</v>
      </c>
    </row>
    <row r="244" spans="1:70" ht="15.75" customHeight="1" thickBot="1" x14ac:dyDescent="0.3">
      <c r="A244" s="18" t="s">
        <v>518</v>
      </c>
      <c r="B244" s="16" t="s">
        <v>519</v>
      </c>
      <c r="C244" s="16" t="s">
        <v>45</v>
      </c>
      <c r="D244" s="16" t="s">
        <v>45</v>
      </c>
      <c r="E244" s="16" t="s">
        <v>46</v>
      </c>
      <c r="F244" s="4" t="s">
        <v>47</v>
      </c>
      <c r="G244" s="3">
        <f t="shared" si="15"/>
        <v>1</v>
      </c>
      <c r="H244" s="3">
        <f t="shared" si="16"/>
        <v>1</v>
      </c>
      <c r="I244" s="3">
        <f t="shared" si="17"/>
        <v>0</v>
      </c>
      <c r="J244" s="3">
        <f t="shared" si="18"/>
        <v>0</v>
      </c>
      <c r="K244" s="3">
        <f t="shared" si="19"/>
        <v>0</v>
      </c>
      <c r="L244">
        <v>1</v>
      </c>
      <c r="M244">
        <v>1</v>
      </c>
      <c r="N244">
        <v>0</v>
      </c>
      <c r="O244">
        <v>0</v>
      </c>
      <c r="P244">
        <v>0</v>
      </c>
      <c r="Q244" s="4" t="s">
        <v>65</v>
      </c>
      <c r="R244" s="3">
        <f>VLOOKUP(Q244,[1]Sheet1!$A$1:$B$4, 2,0)</f>
        <v>2</v>
      </c>
      <c r="S244">
        <v>2</v>
      </c>
      <c r="T244" s="4" t="s">
        <v>60</v>
      </c>
      <c r="U244" s="3">
        <f>VLOOKUP(T244,[1]Sheet1!$E$1:$F$3, 2,0)</f>
        <v>1</v>
      </c>
      <c r="V244">
        <v>1</v>
      </c>
      <c r="W244" s="5" t="s">
        <v>149</v>
      </c>
      <c r="X244" s="3">
        <f>VLOOKUP(W244,[1]Sheet1!$H$1:$I$4, 2,0)</f>
        <v>2</v>
      </c>
      <c r="Y244">
        <v>2</v>
      </c>
      <c r="Z244" s="4" t="s">
        <v>51</v>
      </c>
      <c r="AA244" s="3">
        <f>VLOOKUP(Z244,[1]Sheet1!$K$1:$L$4, 2,0)</f>
        <v>2</v>
      </c>
      <c r="AB244">
        <v>2</v>
      </c>
      <c r="AC244" s="4" t="s">
        <v>52</v>
      </c>
      <c r="AD244" s="7">
        <v>4</v>
      </c>
      <c r="AE244" s="7">
        <v>3</v>
      </c>
      <c r="AF244" s="7">
        <v>5</v>
      </c>
      <c r="AG244" s="7">
        <v>3</v>
      </c>
      <c r="AH244" s="7">
        <v>2</v>
      </c>
      <c r="AI244" s="7">
        <v>4</v>
      </c>
      <c r="AJ244" s="7">
        <v>4</v>
      </c>
      <c r="AK244" s="7">
        <v>3</v>
      </c>
      <c r="AL244" s="7">
        <v>5</v>
      </c>
      <c r="AM244" s="7">
        <v>2</v>
      </c>
      <c r="AN244" s="7">
        <v>3</v>
      </c>
      <c r="AO244" s="7">
        <v>4</v>
      </c>
      <c r="AP244" s="7">
        <v>5</v>
      </c>
      <c r="AQ244" s="7">
        <v>2</v>
      </c>
      <c r="AR244" s="7">
        <v>4</v>
      </c>
      <c r="AS244" s="7">
        <v>4</v>
      </c>
      <c r="AT244" s="7">
        <v>5</v>
      </c>
      <c r="AU244" s="7">
        <v>3</v>
      </c>
      <c r="AV244" s="7">
        <v>5</v>
      </c>
      <c r="AW244" s="7">
        <v>3</v>
      </c>
      <c r="AX244" s="7">
        <v>3</v>
      </c>
      <c r="AY244" s="7">
        <v>4</v>
      </c>
      <c r="AZ244" s="7">
        <v>3</v>
      </c>
      <c r="BA244" s="7">
        <v>2</v>
      </c>
      <c r="BB244" s="7">
        <v>4</v>
      </c>
      <c r="BC244" s="7">
        <v>4</v>
      </c>
      <c r="BD244" s="7">
        <v>3</v>
      </c>
      <c r="BE244" s="7">
        <v>4</v>
      </c>
      <c r="BF244" s="7">
        <v>4</v>
      </c>
      <c r="BG244" s="4" t="s">
        <v>53</v>
      </c>
      <c r="BH244" s="3">
        <f>VLOOKUP(BG244,[1]Sheet1!$N$1:$O$3, 2,0)</f>
        <v>1</v>
      </c>
      <c r="BI244">
        <v>1</v>
      </c>
      <c r="BJ244" s="4" t="s">
        <v>54</v>
      </c>
      <c r="BK244" s="3">
        <f>VLOOKUP(BJ244:BJ244,[1]Sheet1!$Q$1:$R$3,2,0)</f>
        <v>2</v>
      </c>
      <c r="BL244">
        <v>2</v>
      </c>
      <c r="BM244" s="4" t="s">
        <v>55</v>
      </c>
      <c r="BN244" s="3">
        <f>VLOOKUP(BM244,[1]Sheet1!$T$1:$U$5,2,0)</f>
        <v>2</v>
      </c>
      <c r="BO244">
        <v>2</v>
      </c>
      <c r="BP244" s="4" t="s">
        <v>75</v>
      </c>
      <c r="BQ244">
        <f>VLOOKUP(BP244,[1]Sheet1!$W$1:$X$4,2,0)</f>
        <v>4</v>
      </c>
      <c r="BR244">
        <v>4</v>
      </c>
    </row>
    <row r="245" spans="1:70" ht="15.75" customHeight="1" thickBot="1" x14ac:dyDescent="0.3">
      <c r="A245" s="18" t="s">
        <v>520</v>
      </c>
      <c r="B245" s="16" t="s">
        <v>521</v>
      </c>
      <c r="C245" s="16" t="s">
        <v>45</v>
      </c>
      <c r="D245" s="16" t="s">
        <v>45</v>
      </c>
      <c r="E245" s="16" t="s">
        <v>46</v>
      </c>
      <c r="F245" s="4" t="s">
        <v>87</v>
      </c>
      <c r="G245" s="3">
        <f t="shared" si="15"/>
        <v>1</v>
      </c>
      <c r="H245" s="3">
        <f t="shared" si="16"/>
        <v>1</v>
      </c>
      <c r="I245" s="3">
        <f t="shared" si="17"/>
        <v>1</v>
      </c>
      <c r="J245" s="3">
        <f t="shared" si="18"/>
        <v>1</v>
      </c>
      <c r="K245" s="3">
        <f t="shared" si="19"/>
        <v>0</v>
      </c>
      <c r="L245">
        <v>1</v>
      </c>
      <c r="M245">
        <v>1</v>
      </c>
      <c r="N245">
        <v>1</v>
      </c>
      <c r="O245">
        <v>1</v>
      </c>
      <c r="P245">
        <v>0</v>
      </c>
      <c r="Q245" s="4" t="s">
        <v>59</v>
      </c>
      <c r="R245" s="3">
        <f>VLOOKUP(Q245,[1]Sheet1!$A$1:$B$4, 2,0)</f>
        <v>3</v>
      </c>
      <c r="S245">
        <v>3</v>
      </c>
      <c r="T245" s="4" t="s">
        <v>70</v>
      </c>
      <c r="U245" s="3">
        <f>VLOOKUP(T245,[1]Sheet1!$E$1:$F$3, 2,0)</f>
        <v>2</v>
      </c>
      <c r="V245">
        <v>2</v>
      </c>
      <c r="W245" s="5" t="s">
        <v>173</v>
      </c>
      <c r="X245" s="3">
        <f>VLOOKUP(W245,[1]Sheet1!$H$1:$I$4, 2,0)</f>
        <v>4</v>
      </c>
      <c r="Y245">
        <v>4</v>
      </c>
      <c r="Z245" s="4" t="s">
        <v>82</v>
      </c>
      <c r="AA245" s="3">
        <f>VLOOKUP(Z245,[1]Sheet1!$K$1:$L$4, 2,0)</f>
        <v>1</v>
      </c>
      <c r="AB245">
        <v>1</v>
      </c>
      <c r="AC245" s="4" t="s">
        <v>52</v>
      </c>
      <c r="AD245" s="7">
        <v>5</v>
      </c>
      <c r="AE245" s="7">
        <v>5</v>
      </c>
      <c r="AF245" s="7">
        <v>3</v>
      </c>
      <c r="AG245" s="7">
        <v>3</v>
      </c>
      <c r="AH245" s="7">
        <v>5</v>
      </c>
      <c r="AI245" s="7">
        <v>4</v>
      </c>
      <c r="AJ245" s="7">
        <v>5</v>
      </c>
      <c r="AK245" s="7">
        <v>5</v>
      </c>
      <c r="AL245" s="7">
        <v>4</v>
      </c>
      <c r="AM245" s="7">
        <v>5</v>
      </c>
      <c r="AN245" s="7">
        <v>5</v>
      </c>
      <c r="AO245" s="7">
        <v>5</v>
      </c>
      <c r="AP245" s="7">
        <v>4</v>
      </c>
      <c r="AQ245" s="7">
        <v>5</v>
      </c>
      <c r="AR245" s="7">
        <v>5</v>
      </c>
      <c r="AS245" s="7">
        <v>3</v>
      </c>
      <c r="AT245" s="7">
        <v>5</v>
      </c>
      <c r="AU245" s="7">
        <v>5</v>
      </c>
      <c r="AV245" s="7">
        <v>3</v>
      </c>
      <c r="AW245" s="7">
        <v>5</v>
      </c>
      <c r="AX245" s="7">
        <v>5</v>
      </c>
      <c r="AY245" s="7">
        <v>5</v>
      </c>
      <c r="AZ245" s="7">
        <v>5</v>
      </c>
      <c r="BA245" s="7">
        <v>5</v>
      </c>
      <c r="BB245" s="7">
        <v>5</v>
      </c>
      <c r="BC245" s="7">
        <v>5</v>
      </c>
      <c r="BD245" s="7">
        <v>5</v>
      </c>
      <c r="BE245" s="7">
        <v>5</v>
      </c>
      <c r="BF245" s="7">
        <v>5</v>
      </c>
      <c r="BG245" s="4" t="s">
        <v>53</v>
      </c>
      <c r="BH245" s="3">
        <f>VLOOKUP(BG245,[1]Sheet1!$N$1:$O$3, 2,0)</f>
        <v>1</v>
      </c>
      <c r="BI245">
        <v>1</v>
      </c>
      <c r="BJ245" s="4" t="s">
        <v>54</v>
      </c>
      <c r="BK245" s="3">
        <f>VLOOKUP(BJ245:BJ245,[1]Sheet1!$Q$1:$R$3,2,0)</f>
        <v>2</v>
      </c>
      <c r="BL245">
        <v>2</v>
      </c>
      <c r="BM245" s="4" t="s">
        <v>55</v>
      </c>
      <c r="BN245" s="3">
        <f>VLOOKUP(BM245,[1]Sheet1!$T$1:$U$5,2,0)</f>
        <v>2</v>
      </c>
      <c r="BO245">
        <v>2</v>
      </c>
      <c r="BP245" s="4" t="s">
        <v>75</v>
      </c>
      <c r="BQ245">
        <f>VLOOKUP(BP245,[1]Sheet1!$W$1:$X$4,2,0)</f>
        <v>4</v>
      </c>
      <c r="BR245">
        <v>4</v>
      </c>
    </row>
    <row r="246" spans="1:70" ht="15.75" customHeight="1" thickBot="1" x14ac:dyDescent="0.3">
      <c r="A246" s="18" t="s">
        <v>522</v>
      </c>
      <c r="B246" s="16" t="s">
        <v>523</v>
      </c>
      <c r="C246" s="16" t="s">
        <v>45</v>
      </c>
      <c r="D246" s="16" t="s">
        <v>45</v>
      </c>
      <c r="E246" s="16" t="s">
        <v>46</v>
      </c>
      <c r="F246" s="4" t="s">
        <v>532</v>
      </c>
      <c r="G246" s="3">
        <f t="shared" si="15"/>
        <v>1</v>
      </c>
      <c r="H246" s="3">
        <f t="shared" si="16"/>
        <v>0</v>
      </c>
      <c r="I246" s="3">
        <f t="shared" si="17"/>
        <v>0</v>
      </c>
      <c r="J246" s="3">
        <f t="shared" si="18"/>
        <v>0</v>
      </c>
      <c r="K246" s="3">
        <f t="shared" si="19"/>
        <v>1</v>
      </c>
      <c r="L246">
        <v>1</v>
      </c>
      <c r="M246">
        <v>0</v>
      </c>
      <c r="N246">
        <v>0</v>
      </c>
      <c r="O246">
        <v>0</v>
      </c>
      <c r="P246">
        <v>1</v>
      </c>
      <c r="Q246" s="4" t="s">
        <v>65</v>
      </c>
      <c r="R246" s="3">
        <f>VLOOKUP(Q246,[1]Sheet1!$A$1:$B$4, 2,0)</f>
        <v>2</v>
      </c>
      <c r="S246">
        <v>2</v>
      </c>
      <c r="T246" s="4" t="s">
        <v>60</v>
      </c>
      <c r="U246" s="3">
        <f>VLOOKUP(T246,[1]Sheet1!$E$1:$F$3, 2,0)</f>
        <v>1</v>
      </c>
      <c r="V246">
        <v>1</v>
      </c>
      <c r="W246" s="5" t="s">
        <v>149</v>
      </c>
      <c r="X246" s="3">
        <f>VLOOKUP(W246,[1]Sheet1!$H$1:$I$4, 2,0)</f>
        <v>2</v>
      </c>
      <c r="Y246">
        <v>2</v>
      </c>
      <c r="Z246" s="4" t="s">
        <v>51</v>
      </c>
      <c r="AA246" s="3">
        <f>VLOOKUP(Z246,[1]Sheet1!$K$1:$L$4, 2,0)</f>
        <v>2</v>
      </c>
      <c r="AB246">
        <v>2</v>
      </c>
      <c r="AC246" s="4" t="s">
        <v>88</v>
      </c>
      <c r="AD246" s="7">
        <v>4</v>
      </c>
      <c r="AE246" s="7">
        <v>4</v>
      </c>
      <c r="AF246" s="7">
        <v>3</v>
      </c>
      <c r="AG246" s="7">
        <v>3</v>
      </c>
      <c r="AH246" s="7">
        <v>3</v>
      </c>
      <c r="AI246" s="7">
        <v>3</v>
      </c>
      <c r="AJ246" s="7">
        <v>3</v>
      </c>
      <c r="AK246" s="7">
        <v>4</v>
      </c>
      <c r="AL246" s="7">
        <v>4</v>
      </c>
      <c r="AM246" s="7">
        <v>4</v>
      </c>
      <c r="AN246" s="7">
        <v>3</v>
      </c>
      <c r="AO246" s="7">
        <v>4</v>
      </c>
      <c r="AP246" s="7">
        <v>4</v>
      </c>
      <c r="AQ246" s="7">
        <v>4</v>
      </c>
      <c r="AR246" s="7">
        <v>4</v>
      </c>
      <c r="AS246" s="7">
        <v>3</v>
      </c>
      <c r="AT246" s="7">
        <v>4</v>
      </c>
      <c r="AU246" s="7">
        <v>4</v>
      </c>
      <c r="AV246" s="7">
        <v>4</v>
      </c>
      <c r="AW246" s="7">
        <v>3</v>
      </c>
      <c r="AX246" s="7">
        <v>4</v>
      </c>
      <c r="AY246" s="7">
        <v>4</v>
      </c>
      <c r="AZ246" s="7">
        <v>4</v>
      </c>
      <c r="BA246" s="7">
        <v>3</v>
      </c>
      <c r="BB246" s="7">
        <v>5</v>
      </c>
      <c r="BC246" s="7">
        <v>5</v>
      </c>
      <c r="BD246" s="7">
        <v>4</v>
      </c>
      <c r="BE246" s="7">
        <v>4</v>
      </c>
      <c r="BF246" s="7">
        <v>4</v>
      </c>
      <c r="BG246" s="4" t="s">
        <v>53</v>
      </c>
      <c r="BH246" s="3">
        <f>VLOOKUP(BG246,[1]Sheet1!$N$1:$O$3, 2,0)</f>
        <v>1</v>
      </c>
      <c r="BI246">
        <v>1</v>
      </c>
      <c r="BJ246" s="4" t="s">
        <v>54</v>
      </c>
      <c r="BK246" s="3">
        <f>VLOOKUP(BJ246:BJ246,[1]Sheet1!$Q$1:$R$3,2,0)</f>
        <v>2</v>
      </c>
      <c r="BL246">
        <v>2</v>
      </c>
      <c r="BM246" s="4" t="s">
        <v>55</v>
      </c>
      <c r="BN246" s="3">
        <f>VLOOKUP(BM246,[1]Sheet1!$T$1:$U$5,2,0)</f>
        <v>2</v>
      </c>
      <c r="BO246">
        <v>2</v>
      </c>
      <c r="BP246" s="4" t="s">
        <v>56</v>
      </c>
      <c r="BQ246">
        <f>VLOOKUP(BP246,[1]Sheet1!$W$1:$X$4,2,0)</f>
        <v>2</v>
      </c>
      <c r="BR246">
        <v>2</v>
      </c>
    </row>
    <row r="247" spans="1:70" ht="15.75" customHeight="1" thickBot="1" x14ac:dyDescent="0.3">
      <c r="A247" s="18" t="s">
        <v>524</v>
      </c>
      <c r="B247" s="16" t="s">
        <v>525</v>
      </c>
      <c r="C247" s="16" t="s">
        <v>45</v>
      </c>
      <c r="D247" s="16" t="s">
        <v>45</v>
      </c>
      <c r="E247" s="16" t="s">
        <v>46</v>
      </c>
      <c r="F247" s="4" t="s">
        <v>58</v>
      </c>
      <c r="G247" s="3">
        <f t="shared" si="15"/>
        <v>1</v>
      </c>
      <c r="H247" s="3">
        <f t="shared" si="16"/>
        <v>0</v>
      </c>
      <c r="I247" s="3">
        <f t="shared" si="17"/>
        <v>0</v>
      </c>
      <c r="J247" s="3">
        <f t="shared" si="18"/>
        <v>0</v>
      </c>
      <c r="K247" s="3">
        <f t="shared" si="19"/>
        <v>0</v>
      </c>
      <c r="L247">
        <v>1</v>
      </c>
      <c r="M247">
        <v>0</v>
      </c>
      <c r="N247">
        <v>0</v>
      </c>
      <c r="O247">
        <v>0</v>
      </c>
      <c r="P247">
        <v>0</v>
      </c>
      <c r="Q247" s="4" t="s">
        <v>59</v>
      </c>
      <c r="R247" s="3">
        <f>VLOOKUP(Q247,[1]Sheet1!$A$1:$B$4, 2,0)</f>
        <v>3</v>
      </c>
      <c r="S247">
        <v>3</v>
      </c>
      <c r="T247" s="4" t="s">
        <v>70</v>
      </c>
      <c r="U247" s="3">
        <f>VLOOKUP(T247,[1]Sheet1!$E$1:$F$3, 2,0)</f>
        <v>2</v>
      </c>
      <c r="V247">
        <v>2</v>
      </c>
      <c r="W247" s="5" t="s">
        <v>50</v>
      </c>
      <c r="X247" s="3">
        <f>VLOOKUP(W247,[1]Sheet1!$H$1:$I$4, 2,0)</f>
        <v>1</v>
      </c>
      <c r="Y247">
        <v>1</v>
      </c>
      <c r="Z247" s="4" t="s">
        <v>82</v>
      </c>
      <c r="AA247" s="3">
        <f>VLOOKUP(Z247,[1]Sheet1!$K$1:$L$4, 2,0)</f>
        <v>1</v>
      </c>
      <c r="AB247">
        <v>1</v>
      </c>
      <c r="AC247" s="4" t="s">
        <v>88</v>
      </c>
      <c r="AD247" s="7">
        <v>5</v>
      </c>
      <c r="AE247" s="7">
        <v>5</v>
      </c>
      <c r="AF247" s="7">
        <v>5</v>
      </c>
      <c r="AG247" s="7">
        <v>5</v>
      </c>
      <c r="AH247" s="7">
        <v>5</v>
      </c>
      <c r="AI247" s="7">
        <v>5</v>
      </c>
      <c r="AJ247" s="7">
        <v>5</v>
      </c>
      <c r="AK247" s="7">
        <v>5</v>
      </c>
      <c r="AL247" s="7">
        <v>5</v>
      </c>
      <c r="AM247" s="7">
        <v>5</v>
      </c>
      <c r="AN247" s="7">
        <v>5</v>
      </c>
      <c r="AO247" s="7">
        <v>5</v>
      </c>
      <c r="AP247" s="7">
        <v>5</v>
      </c>
      <c r="AQ247" s="7">
        <v>5</v>
      </c>
      <c r="AR247" s="7">
        <v>5</v>
      </c>
      <c r="AS247" s="7">
        <v>5</v>
      </c>
      <c r="AT247" s="7">
        <v>5</v>
      </c>
      <c r="AU247" s="7">
        <v>5</v>
      </c>
      <c r="AV247" s="7">
        <v>5</v>
      </c>
      <c r="AW247" s="7">
        <v>5</v>
      </c>
      <c r="AX247" s="7">
        <v>5</v>
      </c>
      <c r="AY247" s="7">
        <v>5</v>
      </c>
      <c r="AZ247" s="7">
        <v>5</v>
      </c>
      <c r="BA247" s="7">
        <v>5</v>
      </c>
      <c r="BB247" s="7">
        <v>5</v>
      </c>
      <c r="BC247" s="7">
        <v>5</v>
      </c>
      <c r="BD247" s="7">
        <v>5</v>
      </c>
      <c r="BE247" s="7">
        <v>5</v>
      </c>
      <c r="BF247" s="7">
        <v>5</v>
      </c>
      <c r="BG247" s="4" t="s">
        <v>53</v>
      </c>
      <c r="BH247" s="3">
        <f>VLOOKUP(BG247,[1]Sheet1!$N$1:$O$3, 2,0)</f>
        <v>1</v>
      </c>
      <c r="BI247">
        <v>1</v>
      </c>
      <c r="BJ247" s="4" t="s">
        <v>54</v>
      </c>
      <c r="BK247" s="3">
        <f>VLOOKUP(BJ247:BJ247,[1]Sheet1!$Q$1:$R$3,2,0)</f>
        <v>2</v>
      </c>
      <c r="BL247">
        <v>2</v>
      </c>
      <c r="BM247" s="4" t="s">
        <v>55</v>
      </c>
      <c r="BN247" s="3">
        <f>VLOOKUP(BM247,[1]Sheet1!$T$1:$U$5,2,0)</f>
        <v>2</v>
      </c>
      <c r="BO247">
        <v>2</v>
      </c>
      <c r="BP247" s="4" t="s">
        <v>56</v>
      </c>
      <c r="BQ247">
        <f>VLOOKUP(BP247,[1]Sheet1!$W$1:$X$4,2,0)</f>
        <v>2</v>
      </c>
      <c r="BR247">
        <v>2</v>
      </c>
    </row>
    <row r="248" spans="1:70" ht="15.75" customHeight="1" thickBot="1" x14ac:dyDescent="0.3">
      <c r="A248" s="18" t="s">
        <v>526</v>
      </c>
      <c r="B248" s="16" t="s">
        <v>527</v>
      </c>
      <c r="C248" s="16" t="s">
        <v>45</v>
      </c>
      <c r="D248" s="16" t="s">
        <v>45</v>
      </c>
      <c r="E248" s="16" t="s">
        <v>46</v>
      </c>
      <c r="F248" s="4" t="s">
        <v>47</v>
      </c>
      <c r="G248" s="3">
        <f t="shared" si="15"/>
        <v>1</v>
      </c>
      <c r="H248" s="3">
        <f t="shared" si="16"/>
        <v>1</v>
      </c>
      <c r="I248" s="3">
        <f t="shared" si="17"/>
        <v>0</v>
      </c>
      <c r="J248" s="3">
        <f t="shared" si="18"/>
        <v>0</v>
      </c>
      <c r="K248" s="3">
        <f t="shared" si="19"/>
        <v>0</v>
      </c>
      <c r="L248">
        <v>1</v>
      </c>
      <c r="M248">
        <v>1</v>
      </c>
      <c r="N248">
        <v>0</v>
      </c>
      <c r="O248">
        <v>0</v>
      </c>
      <c r="P248">
        <v>0</v>
      </c>
      <c r="Q248" s="4" t="s">
        <v>65</v>
      </c>
      <c r="R248" s="3">
        <f>VLOOKUP(Q248,[1]Sheet1!$A$1:$B$4, 2,0)</f>
        <v>2</v>
      </c>
      <c r="S248">
        <v>2</v>
      </c>
      <c r="T248" s="4" t="s">
        <v>60</v>
      </c>
      <c r="U248" s="3">
        <f>VLOOKUP(T248,[1]Sheet1!$E$1:$F$3, 2,0)</f>
        <v>1</v>
      </c>
      <c r="V248">
        <v>1</v>
      </c>
      <c r="W248" s="5" t="s">
        <v>50</v>
      </c>
      <c r="X248" s="3">
        <f>VLOOKUP(W248,[1]Sheet1!$H$1:$I$4, 2,0)</f>
        <v>1</v>
      </c>
      <c r="Y248">
        <v>1</v>
      </c>
      <c r="Z248" s="4" t="s">
        <v>51</v>
      </c>
      <c r="AA248" s="3">
        <f>VLOOKUP(Z248,[1]Sheet1!$K$1:$L$4, 2,0)</f>
        <v>2</v>
      </c>
      <c r="AB248">
        <v>2</v>
      </c>
      <c r="AC248" s="4" t="s">
        <v>52</v>
      </c>
      <c r="AD248" s="7">
        <v>5</v>
      </c>
      <c r="AE248" s="7">
        <v>5</v>
      </c>
      <c r="AF248" s="7">
        <v>5</v>
      </c>
      <c r="AG248" s="7">
        <v>5</v>
      </c>
      <c r="AH248" s="7">
        <v>5</v>
      </c>
      <c r="AI248" s="7">
        <v>5</v>
      </c>
      <c r="AJ248" s="7">
        <v>5</v>
      </c>
      <c r="AK248" s="7">
        <v>5</v>
      </c>
      <c r="AL248" s="7">
        <v>5</v>
      </c>
      <c r="AM248" s="7">
        <v>5</v>
      </c>
      <c r="AN248" s="7">
        <v>5</v>
      </c>
      <c r="AO248" s="7">
        <v>4</v>
      </c>
      <c r="AP248" s="7">
        <v>4</v>
      </c>
      <c r="AQ248" s="7">
        <v>4</v>
      </c>
      <c r="AR248" s="7">
        <v>4</v>
      </c>
      <c r="AS248" s="7">
        <v>4</v>
      </c>
      <c r="AT248" s="7">
        <v>4</v>
      </c>
      <c r="AU248" s="7">
        <v>4</v>
      </c>
      <c r="AV248" s="7">
        <v>4</v>
      </c>
      <c r="AW248" s="7">
        <v>4</v>
      </c>
      <c r="AX248" s="7">
        <v>4</v>
      </c>
      <c r="AY248" s="7">
        <v>4</v>
      </c>
      <c r="AZ248" s="7">
        <v>4</v>
      </c>
      <c r="BA248" s="7">
        <v>4</v>
      </c>
      <c r="BB248" s="7">
        <v>4</v>
      </c>
      <c r="BC248" s="7">
        <v>5</v>
      </c>
      <c r="BD248" s="7">
        <v>5</v>
      </c>
      <c r="BE248" s="7">
        <v>5</v>
      </c>
      <c r="BF248" s="7">
        <v>5</v>
      </c>
      <c r="BG248" s="4" t="s">
        <v>53</v>
      </c>
      <c r="BH248" s="3">
        <f>VLOOKUP(BG248,[1]Sheet1!$N$1:$O$3, 2,0)</f>
        <v>1</v>
      </c>
      <c r="BI248">
        <v>1</v>
      </c>
      <c r="BJ248" s="4" t="s">
        <v>54</v>
      </c>
      <c r="BK248" s="3">
        <f>VLOOKUP(BJ248:BJ248,[1]Sheet1!$Q$1:$R$3,2,0)</f>
        <v>2</v>
      </c>
      <c r="BL248">
        <v>2</v>
      </c>
      <c r="BM248" s="4" t="s">
        <v>55</v>
      </c>
      <c r="BN248" s="3">
        <f>VLOOKUP(BM248,[1]Sheet1!$T$1:$U$5,2,0)</f>
        <v>2</v>
      </c>
      <c r="BO248">
        <v>2</v>
      </c>
      <c r="BP248" s="4" t="s">
        <v>56</v>
      </c>
      <c r="BQ248">
        <f>VLOOKUP(BP248,[1]Sheet1!$W$1:$X$4,2,0)</f>
        <v>2</v>
      </c>
      <c r="BR248">
        <v>2</v>
      </c>
    </row>
    <row r="249" spans="1:70" ht="15.75" customHeight="1" thickBot="1" x14ac:dyDescent="0.3">
      <c r="A249" s="18" t="s">
        <v>528</v>
      </c>
      <c r="B249" s="16" t="s">
        <v>529</v>
      </c>
      <c r="C249" s="16" t="s">
        <v>45</v>
      </c>
      <c r="D249" s="16" t="s">
        <v>45</v>
      </c>
      <c r="E249" s="16" t="s">
        <v>46</v>
      </c>
      <c r="F249" s="4" t="s">
        <v>47</v>
      </c>
      <c r="G249" s="3">
        <f t="shared" si="15"/>
        <v>1</v>
      </c>
      <c r="H249" s="3">
        <f t="shared" si="16"/>
        <v>1</v>
      </c>
      <c r="I249" s="3">
        <f t="shared" si="17"/>
        <v>0</v>
      </c>
      <c r="J249" s="3">
        <f t="shared" si="18"/>
        <v>0</v>
      </c>
      <c r="K249" s="3">
        <f t="shared" si="19"/>
        <v>0</v>
      </c>
      <c r="L249">
        <v>1</v>
      </c>
      <c r="M249">
        <v>1</v>
      </c>
      <c r="N249">
        <v>0</v>
      </c>
      <c r="O249">
        <v>0</v>
      </c>
      <c r="P249">
        <v>0</v>
      </c>
      <c r="Q249" s="4" t="s">
        <v>48</v>
      </c>
      <c r="R249" s="3">
        <f>VLOOKUP(Q249,[1]Sheet1!$A$1:$B$4, 2,0)</f>
        <v>1</v>
      </c>
      <c r="S249">
        <v>1</v>
      </c>
      <c r="T249" s="4" t="s">
        <v>60</v>
      </c>
      <c r="U249" s="3">
        <f>VLOOKUP(T249,[1]Sheet1!$E$1:$F$3, 2,0)</f>
        <v>1</v>
      </c>
      <c r="V249">
        <v>1</v>
      </c>
      <c r="W249" s="5" t="s">
        <v>50</v>
      </c>
      <c r="X249" s="3">
        <f>VLOOKUP(W249,[1]Sheet1!$H$1:$I$4, 2,0)</f>
        <v>1</v>
      </c>
      <c r="Y249">
        <v>1</v>
      </c>
      <c r="Z249" s="4" t="s">
        <v>82</v>
      </c>
      <c r="AA249" s="3">
        <f>VLOOKUP(Z249,[1]Sheet1!$K$1:$L$4, 2,0)</f>
        <v>1</v>
      </c>
      <c r="AB249">
        <v>1</v>
      </c>
      <c r="AC249" s="4" t="s">
        <v>88</v>
      </c>
      <c r="AD249" s="7">
        <v>4</v>
      </c>
      <c r="AE249" s="7">
        <v>4</v>
      </c>
      <c r="AF249" s="7">
        <v>1</v>
      </c>
      <c r="AG249" s="7">
        <v>1</v>
      </c>
      <c r="AH249" s="7">
        <v>2</v>
      </c>
      <c r="AI249" s="7">
        <v>2</v>
      </c>
      <c r="AJ249" s="7">
        <v>3</v>
      </c>
      <c r="AK249" s="7">
        <v>1</v>
      </c>
      <c r="AL249" s="7">
        <v>3</v>
      </c>
      <c r="AM249" s="7">
        <v>3</v>
      </c>
      <c r="AN249" s="7">
        <v>3</v>
      </c>
      <c r="AO249" s="7">
        <v>3</v>
      </c>
      <c r="AP249" s="7">
        <v>2</v>
      </c>
      <c r="AQ249" s="7">
        <v>3</v>
      </c>
      <c r="AR249" s="7">
        <v>4</v>
      </c>
      <c r="AS249" s="7">
        <v>1</v>
      </c>
      <c r="AT249" s="7">
        <v>3</v>
      </c>
      <c r="AU249" s="7">
        <v>2</v>
      </c>
      <c r="AV249" s="7">
        <v>3</v>
      </c>
      <c r="AW249" s="7">
        <v>3</v>
      </c>
      <c r="AX249" s="7">
        <v>3</v>
      </c>
      <c r="AY249" s="7">
        <v>3</v>
      </c>
      <c r="AZ249" s="7">
        <v>3</v>
      </c>
      <c r="BA249" s="7">
        <v>3</v>
      </c>
      <c r="BB249" s="7">
        <v>3</v>
      </c>
      <c r="BC249" s="7">
        <v>3</v>
      </c>
      <c r="BD249" s="7">
        <v>3</v>
      </c>
      <c r="BE249" s="7">
        <v>3</v>
      </c>
      <c r="BF249" s="7">
        <v>3</v>
      </c>
      <c r="BG249" s="4" t="s">
        <v>53</v>
      </c>
      <c r="BH249" s="3">
        <f>VLOOKUP(BG249,[1]Sheet1!$N$1:$O$3, 2,0)</f>
        <v>1</v>
      </c>
      <c r="BI249">
        <v>1</v>
      </c>
      <c r="BJ249" s="4" t="s">
        <v>54</v>
      </c>
      <c r="BK249" s="3">
        <f>VLOOKUP(BJ249:BJ249,[1]Sheet1!$Q$1:$R$3,2,0)</f>
        <v>2</v>
      </c>
      <c r="BL249">
        <v>2</v>
      </c>
      <c r="BM249" s="4" t="s">
        <v>55</v>
      </c>
      <c r="BN249" s="3">
        <f>VLOOKUP(BM249,[1]Sheet1!$T$1:$U$5,2,0)</f>
        <v>2</v>
      </c>
      <c r="BO249">
        <v>2</v>
      </c>
      <c r="BP249" s="4" t="s">
        <v>83</v>
      </c>
      <c r="BQ249">
        <f>VLOOKUP(BP249,[1]Sheet1!$W$1:$X$4,2,0)</f>
        <v>1</v>
      </c>
      <c r="BR249">
        <v>1</v>
      </c>
    </row>
    <row r="250" spans="1:70" ht="15.75" customHeight="1" thickBot="1" x14ac:dyDescent="0.3">
      <c r="A250" s="18" t="s">
        <v>530</v>
      </c>
      <c r="B250" s="16" t="s">
        <v>531</v>
      </c>
      <c r="C250" s="16" t="s">
        <v>45</v>
      </c>
      <c r="D250" s="16" t="s">
        <v>45</v>
      </c>
      <c r="E250" s="16" t="s">
        <v>46</v>
      </c>
      <c r="F250" s="4" t="s">
        <v>47</v>
      </c>
      <c r="G250" s="3">
        <f t="shared" si="15"/>
        <v>1</v>
      </c>
      <c r="H250" s="3">
        <f t="shared" si="16"/>
        <v>1</v>
      </c>
      <c r="I250" s="3">
        <f t="shared" si="17"/>
        <v>0</v>
      </c>
      <c r="J250" s="3">
        <f t="shared" si="18"/>
        <v>0</v>
      </c>
      <c r="K250" s="3">
        <f t="shared" si="19"/>
        <v>0</v>
      </c>
      <c r="L250">
        <v>1</v>
      </c>
      <c r="M250">
        <v>1</v>
      </c>
      <c r="N250">
        <v>0</v>
      </c>
      <c r="O250">
        <v>0</v>
      </c>
      <c r="P250">
        <v>0</v>
      </c>
      <c r="Q250" s="4" t="s">
        <v>59</v>
      </c>
      <c r="R250" s="3">
        <f>VLOOKUP(Q250,[1]Sheet1!$A$1:$B$4, 2,0)</f>
        <v>3</v>
      </c>
      <c r="S250">
        <v>3</v>
      </c>
      <c r="T250" s="4" t="s">
        <v>70</v>
      </c>
      <c r="U250" s="3">
        <f>VLOOKUP(T250,[1]Sheet1!$E$1:$F$3, 2,0)</f>
        <v>2</v>
      </c>
      <c r="V250">
        <v>2</v>
      </c>
      <c r="W250" s="5" t="s">
        <v>50</v>
      </c>
      <c r="X250" s="3">
        <f>VLOOKUP(W250,[1]Sheet1!$H$1:$I$4, 2,0)</f>
        <v>1</v>
      </c>
      <c r="Y250">
        <v>1</v>
      </c>
      <c r="Z250" s="4" t="s">
        <v>51</v>
      </c>
      <c r="AA250" s="3">
        <f>VLOOKUP(Z250,[1]Sheet1!$K$1:$L$4, 2,0)</f>
        <v>2</v>
      </c>
      <c r="AB250" s="3">
        <v>2</v>
      </c>
      <c r="AC250" s="4" t="s">
        <v>52</v>
      </c>
      <c r="AD250" s="7">
        <v>4</v>
      </c>
      <c r="AE250" s="7">
        <v>5</v>
      </c>
      <c r="AF250" s="7">
        <v>5</v>
      </c>
      <c r="AG250" s="7">
        <v>4</v>
      </c>
      <c r="AH250" s="7">
        <v>5</v>
      </c>
      <c r="AI250" s="7">
        <v>3</v>
      </c>
      <c r="AJ250" s="7">
        <v>4</v>
      </c>
      <c r="AK250" s="7">
        <v>4</v>
      </c>
      <c r="AL250" s="7">
        <v>4</v>
      </c>
      <c r="AM250" s="7">
        <v>5</v>
      </c>
      <c r="AN250" s="7">
        <v>4</v>
      </c>
      <c r="AO250" s="7">
        <v>3</v>
      </c>
      <c r="AP250" s="7">
        <v>3</v>
      </c>
      <c r="AQ250" s="7">
        <v>4</v>
      </c>
      <c r="AR250" s="7">
        <v>4</v>
      </c>
      <c r="AS250" s="7">
        <v>4</v>
      </c>
      <c r="AT250" s="7">
        <v>5</v>
      </c>
      <c r="AU250" s="7">
        <v>5</v>
      </c>
      <c r="AV250" s="7">
        <v>5</v>
      </c>
      <c r="AW250" s="7">
        <v>4</v>
      </c>
      <c r="AX250" s="7">
        <v>5</v>
      </c>
      <c r="AY250" s="7">
        <v>5</v>
      </c>
      <c r="AZ250" s="7">
        <v>5</v>
      </c>
      <c r="BA250" s="7">
        <v>4</v>
      </c>
      <c r="BB250" s="7">
        <v>4</v>
      </c>
      <c r="BC250" s="7">
        <v>4</v>
      </c>
      <c r="BD250" s="7">
        <v>5</v>
      </c>
      <c r="BE250" s="7">
        <v>5</v>
      </c>
      <c r="BF250" s="7">
        <v>5</v>
      </c>
      <c r="BG250" s="4" t="s">
        <v>53</v>
      </c>
      <c r="BH250" s="3">
        <f>VLOOKUP(BG250,[1]Sheet1!$N$1:$O$3, 2,0)</f>
        <v>1</v>
      </c>
      <c r="BI250">
        <v>1</v>
      </c>
      <c r="BJ250" s="4" t="s">
        <v>54</v>
      </c>
      <c r="BK250" s="3">
        <f>VLOOKUP(BJ250:BJ250,[1]Sheet1!$Q$1:$R$3,2,0)</f>
        <v>2</v>
      </c>
      <c r="BL250">
        <v>2</v>
      </c>
      <c r="BM250" s="4" t="s">
        <v>55</v>
      </c>
      <c r="BN250" s="3">
        <f>VLOOKUP(BM250,[1]Sheet1!$T$1:$U$5,2,0)</f>
        <v>2</v>
      </c>
      <c r="BO250">
        <v>2</v>
      </c>
      <c r="BP250" s="4" t="s">
        <v>56</v>
      </c>
      <c r="BQ250">
        <f>VLOOKUP(BP250,[1]Sheet1!$W$1:$X$4,2,0)</f>
        <v>2</v>
      </c>
      <c r="BR250">
        <v>2</v>
      </c>
    </row>
    <row r="251" spans="1:70" ht="15.75" customHeight="1" thickBot="1" x14ac:dyDescent="0.3">
      <c r="A251" s="19" t="s">
        <v>533</v>
      </c>
      <c r="B251" s="15" t="s">
        <v>534</v>
      </c>
      <c r="C251" s="11" t="s">
        <v>45</v>
      </c>
      <c r="D251" s="11" t="s">
        <v>45</v>
      </c>
      <c r="E251" s="15" t="s">
        <v>46</v>
      </c>
      <c r="F251" s="4" t="s">
        <v>87</v>
      </c>
      <c r="G251" s="3">
        <f t="shared" si="15"/>
        <v>1</v>
      </c>
      <c r="H251" s="3">
        <f t="shared" si="16"/>
        <v>1</v>
      </c>
      <c r="I251" s="3">
        <f t="shared" si="17"/>
        <v>1</v>
      </c>
      <c r="J251" s="3">
        <f t="shared" si="18"/>
        <v>1</v>
      </c>
      <c r="K251" s="3">
        <f t="shared" si="19"/>
        <v>0</v>
      </c>
      <c r="L251">
        <v>1</v>
      </c>
      <c r="M251">
        <v>1</v>
      </c>
      <c r="N251">
        <v>1</v>
      </c>
      <c r="O251">
        <v>1</v>
      </c>
      <c r="P251">
        <v>0</v>
      </c>
      <c r="Q251" s="4" t="s">
        <v>59</v>
      </c>
      <c r="R251" s="3">
        <f>VLOOKUP(Q251,[1]Sheet1!$A$1:$B$4, 2,0)</f>
        <v>3</v>
      </c>
      <c r="S251">
        <v>3</v>
      </c>
      <c r="T251" s="4" t="s">
        <v>49</v>
      </c>
      <c r="U251" s="3">
        <f>VLOOKUP(T251,[1]Sheet1!$E$1:$F$3, 2,0)</f>
        <v>3</v>
      </c>
      <c r="V251">
        <v>3</v>
      </c>
      <c r="W251" s="5" t="s">
        <v>150</v>
      </c>
      <c r="X251" s="3">
        <f>VLOOKUP(W251,[1]Sheet1!$H$1:$I$4, 2,0)</f>
        <v>3</v>
      </c>
      <c r="Y251">
        <v>3</v>
      </c>
      <c r="Z251" s="4" t="s">
        <v>51</v>
      </c>
      <c r="AA251" s="3">
        <f>VLOOKUP(Z251,[1]Sheet1!$K$1:$L$4, 2,0)</f>
        <v>2</v>
      </c>
      <c r="AB251" s="3">
        <v>2</v>
      </c>
      <c r="AC251" s="4" t="s">
        <v>52</v>
      </c>
      <c r="AD251" s="7">
        <v>4</v>
      </c>
      <c r="AE251" s="7">
        <v>4</v>
      </c>
      <c r="AF251" s="7">
        <v>4</v>
      </c>
      <c r="AG251" s="7">
        <v>4</v>
      </c>
      <c r="AH251" s="7">
        <v>4</v>
      </c>
      <c r="AI251" s="7">
        <v>4</v>
      </c>
      <c r="AJ251" s="7">
        <v>4</v>
      </c>
      <c r="AK251" s="7">
        <v>4</v>
      </c>
      <c r="AL251" s="7">
        <v>4</v>
      </c>
      <c r="AM251" s="7">
        <v>4</v>
      </c>
      <c r="AN251" s="7">
        <v>4</v>
      </c>
      <c r="AO251" s="7">
        <v>4</v>
      </c>
      <c r="AP251" s="7">
        <v>4</v>
      </c>
      <c r="AQ251" s="7">
        <v>4</v>
      </c>
      <c r="AR251" s="7">
        <v>4</v>
      </c>
      <c r="AS251" s="7">
        <v>5</v>
      </c>
      <c r="AT251" s="7">
        <v>5</v>
      </c>
      <c r="AU251" s="7">
        <v>5</v>
      </c>
      <c r="AV251" s="7">
        <v>4</v>
      </c>
      <c r="AW251" s="7">
        <v>4</v>
      </c>
      <c r="AX251" s="7">
        <v>4</v>
      </c>
      <c r="AY251" s="7">
        <v>4</v>
      </c>
      <c r="AZ251" s="7">
        <v>4</v>
      </c>
      <c r="BA251" s="7">
        <v>4</v>
      </c>
      <c r="BB251" s="7">
        <v>4</v>
      </c>
      <c r="BC251" s="7">
        <v>4</v>
      </c>
      <c r="BD251" s="7">
        <v>4</v>
      </c>
      <c r="BE251" s="7">
        <v>4</v>
      </c>
      <c r="BF251" s="7">
        <v>4</v>
      </c>
      <c r="BG251" s="4" t="s">
        <v>53</v>
      </c>
      <c r="BH251" s="3">
        <f>VLOOKUP(BG251,[1]Sheet1!$N$1:$O$3, 2,0)</f>
        <v>1</v>
      </c>
      <c r="BI251">
        <v>1</v>
      </c>
      <c r="BJ251" s="4" t="s">
        <v>54</v>
      </c>
      <c r="BK251" s="3">
        <f>VLOOKUP(BJ251:BJ251,[1]Sheet1!$Q$1:$R$3,2,0)</f>
        <v>2</v>
      </c>
      <c r="BL251">
        <v>2</v>
      </c>
      <c r="BM251" s="4" t="s">
        <v>55</v>
      </c>
      <c r="BN251" s="3">
        <f>VLOOKUP(BM251,[1]Sheet1!$T$1:$U$5,2,0)</f>
        <v>2</v>
      </c>
      <c r="BO251">
        <v>2</v>
      </c>
      <c r="BP251" s="4" t="s">
        <v>75</v>
      </c>
      <c r="BQ251">
        <f>VLOOKUP(BP251,[1]Sheet1!$W$1:$X$4,2,0)</f>
        <v>4</v>
      </c>
      <c r="BR251">
        <v>4</v>
      </c>
    </row>
    <row r="252" spans="1:70" ht="15.75" customHeight="1" thickBot="1" x14ac:dyDescent="0.3">
      <c r="A252" s="19" t="s">
        <v>535</v>
      </c>
      <c r="B252" s="15" t="s">
        <v>536</v>
      </c>
      <c r="C252" s="15" t="s">
        <v>232</v>
      </c>
      <c r="D252" s="11"/>
      <c r="E252" s="15"/>
      <c r="F252" s="4"/>
      <c r="G252" s="3">
        <f t="shared" si="15"/>
        <v>0</v>
      </c>
      <c r="H252" s="3">
        <f t="shared" si="16"/>
        <v>0</v>
      </c>
      <c r="I252" s="3">
        <f t="shared" si="17"/>
        <v>0</v>
      </c>
      <c r="J252" s="3">
        <f t="shared" si="18"/>
        <v>0</v>
      </c>
      <c r="K252" s="3">
        <f t="shared" si="19"/>
        <v>0</v>
      </c>
      <c r="L252">
        <v>0</v>
      </c>
      <c r="M252">
        <v>0</v>
      </c>
      <c r="N252">
        <v>0</v>
      </c>
      <c r="O252">
        <v>0</v>
      </c>
      <c r="P252">
        <v>0</v>
      </c>
      <c r="Q252" s="4"/>
      <c r="R252" s="3" t="e">
        <f>VLOOKUP(Q252,[1]Sheet1!$A$1:$B$4, 2,0)</f>
        <v>#N/A</v>
      </c>
      <c r="S252" t="e">
        <v>#N/A</v>
      </c>
      <c r="T252" s="4"/>
      <c r="U252" s="3" t="e">
        <f>VLOOKUP(T252,[1]Sheet1!$E$1:$F$3, 2,0)</f>
        <v>#N/A</v>
      </c>
      <c r="V252" t="e">
        <v>#N/A</v>
      </c>
      <c r="W252" s="21"/>
      <c r="X252" s="3" t="e">
        <f>VLOOKUP(W252,[1]Sheet1!$H$1:$I$4, 2,0)</f>
        <v>#N/A</v>
      </c>
      <c r="Y252" t="e">
        <v>#N/A</v>
      </c>
      <c r="Z252" s="4"/>
      <c r="AA252" s="3" t="e">
        <f>VLOOKUP(Z252,[1]Sheet1!$K$1:$L$4, 2,0)</f>
        <v>#N/A</v>
      </c>
      <c r="AB252" s="3" t="e">
        <v>#N/A</v>
      </c>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3" t="e">
        <f>VLOOKUP(BG252,[1]Sheet1!$N$1:$O$3, 2,0)</f>
        <v>#N/A</v>
      </c>
      <c r="BI252" t="e">
        <v>#N/A</v>
      </c>
      <c r="BJ252" s="4"/>
      <c r="BK252" s="3" t="e">
        <f>VLOOKUP(BJ252:BJ252,[1]Sheet1!$Q$1:$R$3,2,0)</f>
        <v>#N/A</v>
      </c>
      <c r="BL252" t="e">
        <v>#N/A</v>
      </c>
      <c r="BM252" s="4"/>
      <c r="BN252" s="3" t="e">
        <f>VLOOKUP(BM252,[1]Sheet1!$T$1:$U$5,2,0)</f>
        <v>#N/A</v>
      </c>
      <c r="BO252" t="e">
        <v>#N/A</v>
      </c>
      <c r="BP252" s="4"/>
      <c r="BQ252" t="e">
        <f>VLOOKUP(BP252,[1]Sheet1!$W$1:$X$4,2,0)</f>
        <v>#N/A</v>
      </c>
      <c r="BR252" t="e">
        <v>#N/A</v>
      </c>
    </row>
    <row r="253" spans="1:70" ht="15.75" customHeight="1" thickBot="1" x14ac:dyDescent="0.3">
      <c r="A253" s="19" t="s">
        <v>537</v>
      </c>
      <c r="B253" s="15" t="s">
        <v>538</v>
      </c>
      <c r="C253" s="11" t="s">
        <v>45</v>
      </c>
      <c r="D253" s="11" t="s">
        <v>45</v>
      </c>
      <c r="E253" s="15" t="s">
        <v>46</v>
      </c>
      <c r="F253" s="4" t="s">
        <v>47</v>
      </c>
      <c r="G253" s="3">
        <f t="shared" si="15"/>
        <v>1</v>
      </c>
      <c r="H253" s="3">
        <f t="shared" si="16"/>
        <v>1</v>
      </c>
      <c r="I253" s="3">
        <f t="shared" si="17"/>
        <v>0</v>
      </c>
      <c r="J253" s="3">
        <f t="shared" si="18"/>
        <v>0</v>
      </c>
      <c r="K253" s="3">
        <f t="shared" si="19"/>
        <v>0</v>
      </c>
      <c r="L253">
        <v>1</v>
      </c>
      <c r="M253">
        <v>1</v>
      </c>
      <c r="N253">
        <v>0</v>
      </c>
      <c r="O253">
        <v>0</v>
      </c>
      <c r="P253">
        <v>0</v>
      </c>
      <c r="Q253" s="4" t="s">
        <v>65</v>
      </c>
      <c r="R253" s="3">
        <f>VLOOKUP(Q253,[1]Sheet1!$A$1:$B$4, 2,0)</f>
        <v>2</v>
      </c>
      <c r="S253">
        <v>2</v>
      </c>
      <c r="T253" s="4" t="s">
        <v>60</v>
      </c>
      <c r="U253" s="3">
        <f>VLOOKUP(T253,[1]Sheet1!$E$1:$F$3, 2,0)</f>
        <v>1</v>
      </c>
      <c r="V253">
        <v>1</v>
      </c>
      <c r="W253" s="5" t="s">
        <v>50</v>
      </c>
      <c r="X253" s="3">
        <f>VLOOKUP(W253,[1]Sheet1!$H$1:$I$4, 2,0)</f>
        <v>1</v>
      </c>
      <c r="Y253">
        <v>1</v>
      </c>
      <c r="Z253" s="4" t="s">
        <v>82</v>
      </c>
      <c r="AA253" s="3">
        <f>VLOOKUP(Z253,[1]Sheet1!$K$1:$L$4, 2,0)</f>
        <v>1</v>
      </c>
      <c r="AB253" s="3">
        <v>1</v>
      </c>
      <c r="AC253" s="4" t="s">
        <v>52</v>
      </c>
      <c r="AD253" s="7">
        <v>4</v>
      </c>
      <c r="AE253" s="7">
        <v>4</v>
      </c>
      <c r="AF253" s="7">
        <v>4</v>
      </c>
      <c r="AG253" s="7">
        <v>4</v>
      </c>
      <c r="AH253" s="7">
        <v>4</v>
      </c>
      <c r="AI253" s="7">
        <v>4</v>
      </c>
      <c r="AJ253" s="7">
        <v>4</v>
      </c>
      <c r="AK253" s="7">
        <v>5</v>
      </c>
      <c r="AL253" s="7">
        <v>4</v>
      </c>
      <c r="AM253" s="7">
        <v>4</v>
      </c>
      <c r="AN253" s="7">
        <v>4</v>
      </c>
      <c r="AO253" s="7">
        <v>4</v>
      </c>
      <c r="AP253" s="7">
        <v>5</v>
      </c>
      <c r="AQ253" s="7">
        <v>4</v>
      </c>
      <c r="AR253" s="7">
        <v>4</v>
      </c>
      <c r="AS253" s="7">
        <v>4</v>
      </c>
      <c r="AT253" s="7">
        <v>5</v>
      </c>
      <c r="AU253" s="7">
        <v>4</v>
      </c>
      <c r="AV253" s="7">
        <v>5</v>
      </c>
      <c r="AW253" s="7">
        <v>4</v>
      </c>
      <c r="AX253" s="7">
        <v>4</v>
      </c>
      <c r="AY253" s="7">
        <v>5</v>
      </c>
      <c r="AZ253" s="7">
        <v>4</v>
      </c>
      <c r="BA253" s="7">
        <v>5</v>
      </c>
      <c r="BB253" s="7">
        <v>5</v>
      </c>
      <c r="BC253" s="7">
        <v>5</v>
      </c>
      <c r="BD253" s="7">
        <v>5</v>
      </c>
      <c r="BE253" s="7">
        <v>5</v>
      </c>
      <c r="BF253" s="7">
        <v>4</v>
      </c>
      <c r="BG253" s="4" t="s">
        <v>53</v>
      </c>
      <c r="BH253" s="3">
        <f>VLOOKUP(BG253,[1]Sheet1!$N$1:$O$3, 2,0)</f>
        <v>1</v>
      </c>
      <c r="BI253">
        <v>1</v>
      </c>
      <c r="BJ253" s="4" t="s">
        <v>67</v>
      </c>
      <c r="BK253" s="3">
        <f>VLOOKUP(BJ253:BJ253,[1]Sheet1!$Q$1:$R$3,2,0)</f>
        <v>3</v>
      </c>
      <c r="BL253">
        <v>3</v>
      </c>
      <c r="BM253" s="4" t="s">
        <v>105</v>
      </c>
      <c r="BN253" s="3">
        <f>VLOOKUP(BM253,[1]Sheet1!$T$1:$U$5,2,0)</f>
        <v>3</v>
      </c>
      <c r="BO253">
        <v>3</v>
      </c>
      <c r="BP253" s="4" t="s">
        <v>75</v>
      </c>
      <c r="BQ253">
        <f>VLOOKUP(BP253,[1]Sheet1!$W$1:$X$4,2,0)</f>
        <v>4</v>
      </c>
      <c r="BR253">
        <v>4</v>
      </c>
    </row>
    <row r="254" spans="1:70" ht="15.75" customHeight="1" thickBot="1" x14ac:dyDescent="0.3">
      <c r="A254" s="19" t="s">
        <v>539</v>
      </c>
      <c r="B254" s="15" t="s">
        <v>540</v>
      </c>
      <c r="C254" s="11" t="s">
        <v>45</v>
      </c>
      <c r="D254" s="11" t="s">
        <v>45</v>
      </c>
      <c r="E254" s="15" t="s">
        <v>46</v>
      </c>
      <c r="F254" s="4" t="s">
        <v>90</v>
      </c>
      <c r="G254" s="3">
        <f t="shared" si="15"/>
        <v>1</v>
      </c>
      <c r="H254" s="3">
        <f t="shared" si="16"/>
        <v>1</v>
      </c>
      <c r="I254" s="3">
        <f t="shared" si="17"/>
        <v>0</v>
      </c>
      <c r="J254" s="3">
        <f t="shared" si="18"/>
        <v>1</v>
      </c>
      <c r="K254" s="3">
        <f t="shared" si="19"/>
        <v>0</v>
      </c>
      <c r="L254">
        <v>1</v>
      </c>
      <c r="M254">
        <v>1</v>
      </c>
      <c r="N254">
        <v>0</v>
      </c>
      <c r="O254">
        <v>1</v>
      </c>
      <c r="P254">
        <v>0</v>
      </c>
      <c r="Q254" s="4" t="s">
        <v>65</v>
      </c>
      <c r="R254" s="3">
        <f>VLOOKUP(Q254,[1]Sheet1!$A$1:$B$4, 2,0)</f>
        <v>2</v>
      </c>
      <c r="S254">
        <v>2</v>
      </c>
      <c r="T254" s="4" t="s">
        <v>60</v>
      </c>
      <c r="U254" s="3">
        <f>VLOOKUP(T254,[1]Sheet1!$E$1:$F$3, 2,0)</f>
        <v>1</v>
      </c>
      <c r="V254">
        <v>1</v>
      </c>
      <c r="W254" s="5" t="s">
        <v>149</v>
      </c>
      <c r="X254" s="3">
        <f>VLOOKUP(W254,[1]Sheet1!$H$1:$I$4, 2,0)</f>
        <v>2</v>
      </c>
      <c r="Y254">
        <v>2</v>
      </c>
      <c r="Z254" s="4" t="s">
        <v>82</v>
      </c>
      <c r="AA254" s="3">
        <f>VLOOKUP(Z254,[1]Sheet1!$K$1:$L$4, 2,0)</f>
        <v>1</v>
      </c>
      <c r="AB254" s="3">
        <v>1</v>
      </c>
      <c r="AC254" s="4" t="s">
        <v>52</v>
      </c>
      <c r="AD254" s="7">
        <v>5</v>
      </c>
      <c r="AE254" s="7">
        <v>5</v>
      </c>
      <c r="AF254" s="7">
        <v>3</v>
      </c>
      <c r="AG254" s="7">
        <v>3</v>
      </c>
      <c r="AH254" s="7">
        <v>5</v>
      </c>
      <c r="AI254" s="7">
        <v>3</v>
      </c>
      <c r="AJ254" s="7">
        <v>4</v>
      </c>
      <c r="AK254" s="7">
        <v>5</v>
      </c>
      <c r="AL254" s="7">
        <v>4</v>
      </c>
      <c r="AM254" s="7">
        <v>4</v>
      </c>
      <c r="AN254" s="7">
        <v>4</v>
      </c>
      <c r="AO254" s="7">
        <v>4</v>
      </c>
      <c r="AP254" s="7">
        <v>3</v>
      </c>
      <c r="AQ254" s="7">
        <v>4</v>
      </c>
      <c r="AR254" s="7">
        <v>5</v>
      </c>
      <c r="AS254" s="7">
        <v>3</v>
      </c>
      <c r="AT254" s="7">
        <v>5</v>
      </c>
      <c r="AU254" s="7">
        <v>5</v>
      </c>
      <c r="AV254" s="7">
        <v>3</v>
      </c>
      <c r="AW254" s="7">
        <v>5</v>
      </c>
      <c r="AX254" s="7">
        <v>4</v>
      </c>
      <c r="AY254" s="7">
        <v>5</v>
      </c>
      <c r="AZ254" s="7">
        <v>5</v>
      </c>
      <c r="BA254" s="7">
        <v>5</v>
      </c>
      <c r="BB254" s="7">
        <v>5</v>
      </c>
      <c r="BC254" s="7">
        <v>4</v>
      </c>
      <c r="BD254" s="7">
        <v>5</v>
      </c>
      <c r="BE254" s="7">
        <v>5</v>
      </c>
      <c r="BF254" s="7">
        <v>5</v>
      </c>
      <c r="BG254" s="4" t="s">
        <v>53</v>
      </c>
      <c r="BH254" s="3">
        <f>VLOOKUP(BG254,[1]Sheet1!$N$1:$O$3, 2,0)</f>
        <v>1</v>
      </c>
      <c r="BI254">
        <v>1</v>
      </c>
      <c r="BJ254" s="4" t="s">
        <v>54</v>
      </c>
      <c r="BK254" s="3">
        <f>VLOOKUP(BJ254:BJ254,[1]Sheet1!$Q$1:$R$3,2,0)</f>
        <v>2</v>
      </c>
      <c r="BL254">
        <v>2</v>
      </c>
      <c r="BM254" s="4" t="s">
        <v>55</v>
      </c>
      <c r="BN254" s="3">
        <f>VLOOKUP(BM254,[1]Sheet1!$T$1:$U$5,2,0)</f>
        <v>2</v>
      </c>
      <c r="BO254">
        <v>2</v>
      </c>
      <c r="BP254" s="4" t="s">
        <v>56</v>
      </c>
      <c r="BQ254">
        <f>VLOOKUP(BP254,[1]Sheet1!$W$1:$X$4,2,0)</f>
        <v>2</v>
      </c>
      <c r="BR254">
        <v>2</v>
      </c>
    </row>
    <row r="255" spans="1:70" ht="15.75" customHeight="1" thickBot="1" x14ac:dyDescent="0.3">
      <c r="A255" s="19" t="s">
        <v>541</v>
      </c>
      <c r="B255" s="15" t="s">
        <v>542</v>
      </c>
      <c r="C255" s="11" t="s">
        <v>45</v>
      </c>
      <c r="D255" s="11" t="s">
        <v>45</v>
      </c>
      <c r="E255" s="15" t="s">
        <v>46</v>
      </c>
      <c r="F255" s="4" t="s">
        <v>58</v>
      </c>
      <c r="G255" s="3">
        <f t="shared" si="15"/>
        <v>1</v>
      </c>
      <c r="H255" s="3">
        <f t="shared" si="16"/>
        <v>0</v>
      </c>
      <c r="I255" s="3">
        <f t="shared" si="17"/>
        <v>0</v>
      </c>
      <c r="J255" s="3">
        <f t="shared" si="18"/>
        <v>0</v>
      </c>
      <c r="K255" s="3">
        <f t="shared" si="19"/>
        <v>0</v>
      </c>
      <c r="L255">
        <v>1</v>
      </c>
      <c r="M255">
        <v>0</v>
      </c>
      <c r="N255">
        <v>0</v>
      </c>
      <c r="O255">
        <v>0</v>
      </c>
      <c r="P255">
        <v>0</v>
      </c>
      <c r="Q255" s="4" t="s">
        <v>48</v>
      </c>
      <c r="R255" s="3">
        <f>VLOOKUP(Q255,[1]Sheet1!$A$1:$B$4, 2,0)</f>
        <v>1</v>
      </c>
      <c r="S255">
        <v>1</v>
      </c>
      <c r="T255" s="4" t="s">
        <v>49</v>
      </c>
      <c r="U255" s="3">
        <f>VLOOKUP(T255,[1]Sheet1!$E$1:$F$3, 2,0)</f>
        <v>3</v>
      </c>
      <c r="V255">
        <v>3</v>
      </c>
      <c r="W255" s="5" t="s">
        <v>173</v>
      </c>
      <c r="X255" s="3">
        <f>VLOOKUP(W255,[1]Sheet1!$H$1:$I$4, 2,0)</f>
        <v>4</v>
      </c>
      <c r="Y255">
        <v>4</v>
      </c>
      <c r="Z255" s="4" t="s">
        <v>51</v>
      </c>
      <c r="AA255" s="3">
        <f>VLOOKUP(Z255,[1]Sheet1!$K$1:$L$4, 2,0)</f>
        <v>2</v>
      </c>
      <c r="AB255" s="3">
        <v>2</v>
      </c>
      <c r="AC255" s="4" t="s">
        <v>52</v>
      </c>
      <c r="AD255" s="7">
        <v>5</v>
      </c>
      <c r="AE255" s="7">
        <v>4</v>
      </c>
      <c r="AF255" s="7">
        <v>4</v>
      </c>
      <c r="AG255" s="7">
        <v>4</v>
      </c>
      <c r="AH255" s="7">
        <v>4</v>
      </c>
      <c r="AI255" s="7">
        <v>5</v>
      </c>
      <c r="AJ255" s="7">
        <v>5</v>
      </c>
      <c r="AK255" s="7">
        <v>4</v>
      </c>
      <c r="AL255" s="7">
        <v>4</v>
      </c>
      <c r="AM255" s="7">
        <v>4</v>
      </c>
      <c r="AN255" s="7">
        <v>5</v>
      </c>
      <c r="AO255" s="7">
        <v>5</v>
      </c>
      <c r="AP255" s="7">
        <v>4</v>
      </c>
      <c r="AQ255" s="7">
        <v>5</v>
      </c>
      <c r="AR255" s="7">
        <v>5</v>
      </c>
      <c r="AS255" s="7">
        <v>4</v>
      </c>
      <c r="AT255" s="7">
        <v>5</v>
      </c>
      <c r="AU255" s="7">
        <v>4</v>
      </c>
      <c r="AV255" s="7">
        <v>5</v>
      </c>
      <c r="AW255" s="7">
        <v>4</v>
      </c>
      <c r="AX255" s="7">
        <v>5</v>
      </c>
      <c r="AY255" s="7">
        <v>3</v>
      </c>
      <c r="AZ255" s="7">
        <v>4</v>
      </c>
      <c r="BA255" s="7">
        <v>4</v>
      </c>
      <c r="BB255" s="7">
        <v>4</v>
      </c>
      <c r="BC255" s="7">
        <v>4</v>
      </c>
      <c r="BD255" s="7">
        <v>4</v>
      </c>
      <c r="BE255" s="7">
        <v>3</v>
      </c>
      <c r="BF255" s="7">
        <v>5</v>
      </c>
      <c r="BG255" s="4" t="s">
        <v>53</v>
      </c>
      <c r="BH255" s="3">
        <f>VLOOKUP(BG255,[1]Sheet1!$N$1:$O$3, 2,0)</f>
        <v>1</v>
      </c>
      <c r="BI255">
        <v>1</v>
      </c>
      <c r="BJ255" s="4" t="s">
        <v>54</v>
      </c>
      <c r="BK255" s="3">
        <f>VLOOKUP(BJ255:BJ255,[1]Sheet1!$Q$1:$R$3,2,0)</f>
        <v>2</v>
      </c>
      <c r="BL255">
        <v>2</v>
      </c>
      <c r="BM255" s="4" t="s">
        <v>55</v>
      </c>
      <c r="BN255" s="3">
        <f>VLOOKUP(BM255,[1]Sheet1!$T$1:$U$5,2,0)</f>
        <v>2</v>
      </c>
      <c r="BO255">
        <v>2</v>
      </c>
      <c r="BP255" s="4" t="s">
        <v>68</v>
      </c>
      <c r="BQ255">
        <f>VLOOKUP(BP255,[1]Sheet1!$W$1:$X$4,2,0)</f>
        <v>3</v>
      </c>
      <c r="BR255">
        <v>3</v>
      </c>
    </row>
    <row r="256" spans="1:70" ht="15.75" customHeight="1" thickBot="1" x14ac:dyDescent="0.3">
      <c r="A256" s="19" t="s">
        <v>543</v>
      </c>
      <c r="B256" s="15" t="s">
        <v>544</v>
      </c>
      <c r="C256" s="11" t="s">
        <v>45</v>
      </c>
      <c r="D256" s="11" t="s">
        <v>45</v>
      </c>
      <c r="E256" s="15" t="s">
        <v>46</v>
      </c>
      <c r="F256" s="4" t="s">
        <v>87</v>
      </c>
      <c r="G256" s="3">
        <f t="shared" si="15"/>
        <v>1</v>
      </c>
      <c r="H256" s="3">
        <f t="shared" si="16"/>
        <v>1</v>
      </c>
      <c r="I256" s="3">
        <f t="shared" si="17"/>
        <v>1</v>
      </c>
      <c r="J256" s="3">
        <f t="shared" si="18"/>
        <v>1</v>
      </c>
      <c r="K256" s="3">
        <f t="shared" si="19"/>
        <v>0</v>
      </c>
      <c r="L256">
        <v>1</v>
      </c>
      <c r="M256">
        <v>1</v>
      </c>
      <c r="N256">
        <v>1</v>
      </c>
      <c r="O256">
        <v>1</v>
      </c>
      <c r="P256">
        <v>0</v>
      </c>
      <c r="Q256" s="4" t="s">
        <v>65</v>
      </c>
      <c r="R256" s="3">
        <f>VLOOKUP(Q256,[1]Sheet1!$A$1:$B$4, 2,0)</f>
        <v>2</v>
      </c>
      <c r="S256">
        <v>2</v>
      </c>
      <c r="T256" s="4" t="s">
        <v>60</v>
      </c>
      <c r="U256" s="3">
        <f>VLOOKUP(T256,[1]Sheet1!$E$1:$F$3, 2,0)</f>
        <v>1</v>
      </c>
      <c r="V256">
        <v>1</v>
      </c>
      <c r="W256" s="5" t="s">
        <v>50</v>
      </c>
      <c r="X256" s="3">
        <f>VLOOKUP(W256,[1]Sheet1!$H$1:$I$4, 2,0)</f>
        <v>1</v>
      </c>
      <c r="Y256">
        <v>1</v>
      </c>
      <c r="Z256" s="4" t="s">
        <v>51</v>
      </c>
      <c r="AA256" s="3">
        <f>VLOOKUP(Z256,[1]Sheet1!$K$1:$L$4, 2,0)</f>
        <v>2</v>
      </c>
      <c r="AB256" s="3">
        <v>2</v>
      </c>
      <c r="AC256" s="4" t="s">
        <v>52</v>
      </c>
      <c r="AD256" s="7">
        <v>4</v>
      </c>
      <c r="AE256" s="7">
        <v>5</v>
      </c>
      <c r="AF256" s="7">
        <v>4</v>
      </c>
      <c r="AG256" s="7">
        <v>4</v>
      </c>
      <c r="AH256" s="7">
        <v>4</v>
      </c>
      <c r="AI256" s="7">
        <v>5</v>
      </c>
      <c r="AJ256" s="7">
        <v>4</v>
      </c>
      <c r="AK256" s="7">
        <v>4</v>
      </c>
      <c r="AL256" s="7">
        <v>5</v>
      </c>
      <c r="AM256" s="7">
        <v>4</v>
      </c>
      <c r="AN256" s="7">
        <v>4</v>
      </c>
      <c r="AO256" s="7">
        <v>4</v>
      </c>
      <c r="AP256" s="7">
        <v>3</v>
      </c>
      <c r="AQ256" s="7">
        <v>4</v>
      </c>
      <c r="AR256" s="7">
        <v>4</v>
      </c>
      <c r="AS256" s="7">
        <v>4</v>
      </c>
      <c r="AT256" s="7">
        <v>5</v>
      </c>
      <c r="AU256" s="7">
        <v>4</v>
      </c>
      <c r="AV256" s="7">
        <v>4</v>
      </c>
      <c r="AW256" s="7">
        <v>4</v>
      </c>
      <c r="AX256" s="7">
        <v>4</v>
      </c>
      <c r="AY256" s="7">
        <v>3</v>
      </c>
      <c r="AZ256" s="7">
        <v>4</v>
      </c>
      <c r="BA256" s="7">
        <v>4</v>
      </c>
      <c r="BB256" s="7">
        <v>4</v>
      </c>
      <c r="BC256" s="7">
        <v>3</v>
      </c>
      <c r="BD256" s="7">
        <v>4</v>
      </c>
      <c r="BE256" s="7">
        <v>5</v>
      </c>
      <c r="BF256" s="7">
        <v>4</v>
      </c>
      <c r="BG256" s="4" t="s">
        <v>53</v>
      </c>
      <c r="BH256" s="3">
        <f>VLOOKUP(BG256,[1]Sheet1!$N$1:$O$3, 2,0)</f>
        <v>1</v>
      </c>
      <c r="BI256">
        <v>1</v>
      </c>
      <c r="BJ256" s="4" t="s">
        <v>54</v>
      </c>
      <c r="BK256" s="3">
        <f>VLOOKUP(BJ256:BJ256,[1]Sheet1!$Q$1:$R$3,2,0)</f>
        <v>2</v>
      </c>
      <c r="BL256">
        <v>2</v>
      </c>
      <c r="BM256" s="4" t="s">
        <v>55</v>
      </c>
      <c r="BN256" s="3">
        <f>VLOOKUP(BM256,[1]Sheet1!$T$1:$U$5,2,0)</f>
        <v>2</v>
      </c>
      <c r="BO256">
        <v>2</v>
      </c>
      <c r="BP256" s="4" t="s">
        <v>68</v>
      </c>
      <c r="BQ256">
        <f>VLOOKUP(BP256,[1]Sheet1!$W$1:$X$4,2,0)</f>
        <v>3</v>
      </c>
      <c r="BR256">
        <v>3</v>
      </c>
    </row>
    <row r="257" spans="1:70" ht="15.75" customHeight="1" thickBot="1" x14ac:dyDescent="0.3">
      <c r="A257" s="19" t="s">
        <v>545</v>
      </c>
      <c r="B257" s="15" t="s">
        <v>546</v>
      </c>
      <c r="C257" s="11" t="s">
        <v>45</v>
      </c>
      <c r="D257" s="11" t="s">
        <v>45</v>
      </c>
      <c r="E257" s="15" t="s">
        <v>46</v>
      </c>
      <c r="F257" s="4" t="s">
        <v>90</v>
      </c>
      <c r="G257" s="3">
        <f t="shared" si="15"/>
        <v>1</v>
      </c>
      <c r="H257" s="3">
        <f t="shared" si="16"/>
        <v>1</v>
      </c>
      <c r="I257" s="3">
        <f t="shared" si="17"/>
        <v>0</v>
      </c>
      <c r="J257" s="3">
        <f t="shared" si="18"/>
        <v>1</v>
      </c>
      <c r="K257" s="3">
        <f t="shared" si="19"/>
        <v>0</v>
      </c>
      <c r="L257">
        <v>1</v>
      </c>
      <c r="M257">
        <v>1</v>
      </c>
      <c r="N257">
        <v>0</v>
      </c>
      <c r="O257">
        <v>1</v>
      </c>
      <c r="P257">
        <v>0</v>
      </c>
      <c r="Q257" s="4" t="s">
        <v>65</v>
      </c>
      <c r="R257" s="3">
        <f>VLOOKUP(Q257,[1]Sheet1!$A$1:$B$4, 2,0)</f>
        <v>2</v>
      </c>
      <c r="S257">
        <v>2</v>
      </c>
      <c r="T257" s="4" t="s">
        <v>70</v>
      </c>
      <c r="U257" s="3">
        <f>VLOOKUP(T257,[1]Sheet1!$E$1:$F$3, 2,0)</f>
        <v>2</v>
      </c>
      <c r="V257">
        <v>2</v>
      </c>
      <c r="W257" s="5" t="s">
        <v>150</v>
      </c>
      <c r="X257" s="3">
        <f>VLOOKUP(W257,[1]Sheet1!$H$1:$I$4, 2,0)</f>
        <v>3</v>
      </c>
      <c r="Y257">
        <v>3</v>
      </c>
      <c r="Z257" s="4" t="s">
        <v>62</v>
      </c>
      <c r="AA257" s="3">
        <f>VLOOKUP(Z257,[1]Sheet1!$K$1:$L$4, 2,0)</f>
        <v>3</v>
      </c>
      <c r="AB257" s="3">
        <v>3</v>
      </c>
      <c r="AC257" s="4" t="s">
        <v>52</v>
      </c>
      <c r="AD257" s="7">
        <v>4</v>
      </c>
      <c r="AE257" s="7">
        <v>4</v>
      </c>
      <c r="AF257" s="7">
        <v>4</v>
      </c>
      <c r="AG257" s="7">
        <v>4</v>
      </c>
      <c r="AH257" s="7">
        <v>4</v>
      </c>
      <c r="AI257" s="7">
        <v>4</v>
      </c>
      <c r="AJ257" s="7">
        <v>4</v>
      </c>
      <c r="AK257" s="7">
        <v>4</v>
      </c>
      <c r="AL257" s="7">
        <v>4</v>
      </c>
      <c r="AM257" s="7">
        <v>4</v>
      </c>
      <c r="AN257" s="7">
        <v>4</v>
      </c>
      <c r="AO257" s="7">
        <v>4</v>
      </c>
      <c r="AP257" s="7">
        <v>4</v>
      </c>
      <c r="AQ257" s="7">
        <v>4</v>
      </c>
      <c r="AR257" s="7">
        <v>4</v>
      </c>
      <c r="AS257" s="7">
        <v>4</v>
      </c>
      <c r="AT257" s="7">
        <v>4</v>
      </c>
      <c r="AU257" s="7">
        <v>4</v>
      </c>
      <c r="AV257" s="7">
        <v>4</v>
      </c>
      <c r="AW257" s="7">
        <v>4</v>
      </c>
      <c r="AX257" s="7">
        <v>4</v>
      </c>
      <c r="AY257" s="7">
        <v>4</v>
      </c>
      <c r="AZ257" s="7">
        <v>4</v>
      </c>
      <c r="BA257" s="7">
        <v>4</v>
      </c>
      <c r="BB257" s="7">
        <v>4</v>
      </c>
      <c r="BC257" s="7">
        <v>4</v>
      </c>
      <c r="BD257" s="7">
        <v>4</v>
      </c>
      <c r="BE257" s="7">
        <v>4</v>
      </c>
      <c r="BF257" s="7">
        <v>4</v>
      </c>
      <c r="BG257" s="4" t="s">
        <v>53</v>
      </c>
      <c r="BH257" s="3">
        <f>VLOOKUP(BG257,[1]Sheet1!$N$1:$O$3, 2,0)</f>
        <v>1</v>
      </c>
      <c r="BI257">
        <v>1</v>
      </c>
      <c r="BJ257" s="4" t="s">
        <v>67</v>
      </c>
      <c r="BK257" s="3">
        <f>VLOOKUP(BJ257:BJ257,[1]Sheet1!$Q$1:$R$3,2,0)</f>
        <v>3</v>
      </c>
      <c r="BL257">
        <v>3</v>
      </c>
      <c r="BM257" s="4" t="s">
        <v>121</v>
      </c>
      <c r="BN257" s="3">
        <f>VLOOKUP(BM257,[1]Sheet1!$T$1:$U$5,2,0)</f>
        <v>4</v>
      </c>
      <c r="BO257">
        <v>4</v>
      </c>
      <c r="BP257" s="4" t="s">
        <v>75</v>
      </c>
      <c r="BQ257">
        <f>VLOOKUP(BP257,[1]Sheet1!$W$1:$X$4,2,0)</f>
        <v>4</v>
      </c>
      <c r="BR257">
        <v>4</v>
      </c>
    </row>
    <row r="258" spans="1:70" ht="15.75" customHeight="1" thickBot="1" x14ac:dyDescent="0.3">
      <c r="A258" s="19" t="s">
        <v>547</v>
      </c>
      <c r="B258" s="15" t="s">
        <v>548</v>
      </c>
      <c r="C258" s="11" t="s">
        <v>45</v>
      </c>
      <c r="D258" s="11" t="s">
        <v>45</v>
      </c>
      <c r="E258" s="15" t="s">
        <v>46</v>
      </c>
      <c r="F258" s="4" t="s">
        <v>136</v>
      </c>
      <c r="G258" s="3">
        <f t="shared" si="15"/>
        <v>1</v>
      </c>
      <c r="H258" s="3">
        <f t="shared" si="16"/>
        <v>0</v>
      </c>
      <c r="I258" s="3">
        <f t="shared" si="17"/>
        <v>1</v>
      </c>
      <c r="J258" s="3">
        <f t="shared" si="18"/>
        <v>0</v>
      </c>
      <c r="K258" s="3">
        <f t="shared" si="19"/>
        <v>0</v>
      </c>
      <c r="L258">
        <v>1</v>
      </c>
      <c r="M258">
        <v>0</v>
      </c>
      <c r="N258">
        <v>1</v>
      </c>
      <c r="O258">
        <v>0</v>
      </c>
      <c r="P258">
        <v>0</v>
      </c>
      <c r="Q258" s="4" t="s">
        <v>48</v>
      </c>
      <c r="R258" s="3">
        <f>VLOOKUP(Q258,[1]Sheet1!$A$1:$B$4, 2,0)</f>
        <v>1</v>
      </c>
      <c r="S258">
        <v>1</v>
      </c>
      <c r="T258" s="4" t="s">
        <v>70</v>
      </c>
      <c r="U258" s="3">
        <f>VLOOKUP(T258,[1]Sheet1!$E$1:$F$3, 2,0)</f>
        <v>2</v>
      </c>
      <c r="V258">
        <v>2</v>
      </c>
      <c r="W258" s="5" t="s">
        <v>149</v>
      </c>
      <c r="X258" s="3">
        <f>VLOOKUP(W258,[1]Sheet1!$H$1:$I$4, 2,0)</f>
        <v>2</v>
      </c>
      <c r="Y258">
        <v>2</v>
      </c>
      <c r="Z258" s="4" t="s">
        <v>51</v>
      </c>
      <c r="AA258" s="3">
        <f>VLOOKUP(Z258,[1]Sheet1!$K$1:$L$4, 2,0)</f>
        <v>2</v>
      </c>
      <c r="AB258" s="3">
        <v>2</v>
      </c>
      <c r="AC258" s="4" t="s">
        <v>52</v>
      </c>
      <c r="AD258" s="7">
        <v>5</v>
      </c>
      <c r="AE258" s="7">
        <v>5</v>
      </c>
      <c r="AF258" s="7">
        <v>3</v>
      </c>
      <c r="AG258" s="7">
        <v>1</v>
      </c>
      <c r="AH258" s="7">
        <v>4</v>
      </c>
      <c r="AI258" s="7">
        <v>3</v>
      </c>
      <c r="AJ258" s="7">
        <v>3</v>
      </c>
      <c r="AK258" s="7">
        <v>3</v>
      </c>
      <c r="AL258" s="7">
        <v>4</v>
      </c>
      <c r="AM258" s="7">
        <v>4</v>
      </c>
      <c r="AN258" s="7">
        <v>3</v>
      </c>
      <c r="AO258" s="7">
        <v>3</v>
      </c>
      <c r="AP258" s="7">
        <v>4</v>
      </c>
      <c r="AQ258" s="7">
        <v>3</v>
      </c>
      <c r="AR258" s="7">
        <v>5</v>
      </c>
      <c r="AS258" s="7">
        <v>3</v>
      </c>
      <c r="AT258" s="7">
        <v>5</v>
      </c>
      <c r="AU258" s="7">
        <v>5</v>
      </c>
      <c r="AV258" s="7">
        <v>4</v>
      </c>
      <c r="AW258" s="7">
        <v>4</v>
      </c>
      <c r="AX258" s="7">
        <v>4</v>
      </c>
      <c r="AY258" s="7">
        <v>4</v>
      </c>
      <c r="AZ258" s="7">
        <v>4</v>
      </c>
      <c r="BA258" s="7">
        <v>4</v>
      </c>
      <c r="BB258" s="7">
        <v>5</v>
      </c>
      <c r="BC258" s="7">
        <v>4</v>
      </c>
      <c r="BD258" s="7">
        <v>4</v>
      </c>
      <c r="BE258" s="7">
        <v>4</v>
      </c>
      <c r="BF258" s="7">
        <v>4</v>
      </c>
      <c r="BG258" s="4" t="s">
        <v>53</v>
      </c>
      <c r="BH258" s="3">
        <f>VLOOKUP(BG258,[1]Sheet1!$N$1:$O$3, 2,0)</f>
        <v>1</v>
      </c>
      <c r="BI258">
        <v>1</v>
      </c>
      <c r="BJ258" s="4" t="s">
        <v>54</v>
      </c>
      <c r="BK258" s="3">
        <f>VLOOKUP(BJ258:BJ258,[1]Sheet1!$Q$1:$R$3,2,0)</f>
        <v>2</v>
      </c>
      <c r="BL258">
        <v>2</v>
      </c>
      <c r="BM258" s="4" t="s">
        <v>55</v>
      </c>
      <c r="BN258" s="3">
        <f>VLOOKUP(BM258,[1]Sheet1!$T$1:$U$5,2,0)</f>
        <v>2</v>
      </c>
      <c r="BO258">
        <v>2</v>
      </c>
      <c r="BP258" s="4" t="s">
        <v>56</v>
      </c>
      <c r="BQ258">
        <f>VLOOKUP(BP258,[1]Sheet1!$W$1:$X$4,2,0)</f>
        <v>2</v>
      </c>
      <c r="BR258">
        <v>2</v>
      </c>
    </row>
    <row r="259" spans="1:70" ht="15.75" customHeight="1" thickBot="1" x14ac:dyDescent="0.3">
      <c r="A259" s="19" t="s">
        <v>549</v>
      </c>
      <c r="B259" s="15" t="s">
        <v>550</v>
      </c>
      <c r="C259" s="11" t="s">
        <v>45</v>
      </c>
      <c r="D259" s="11" t="s">
        <v>45</v>
      </c>
      <c r="E259" s="15" t="s">
        <v>46</v>
      </c>
      <c r="F259" s="4" t="s">
        <v>64</v>
      </c>
      <c r="G259" s="3">
        <f t="shared" ref="G259:G322" si="20">IF(ISNUMBER(SEARCH("Shopee",F259,1)),1,0)</f>
        <v>1</v>
      </c>
      <c r="H259" s="3">
        <f t="shared" ref="H259:H322" si="21">IF(ISNUMBER(SEARCH("TikTok",F259,1)),1,0)</f>
        <v>1</v>
      </c>
      <c r="I259" s="3">
        <f t="shared" ref="I259:I322" si="22">IF(ISNUMBER(SEARCH("Facebook",F259,1)),1,0)</f>
        <v>1</v>
      </c>
      <c r="J259" s="3">
        <f t="shared" ref="J259:J322" si="23">IF(ISNUMBER(SEARCH("Instagram",F259,1)),1,0)</f>
        <v>0</v>
      </c>
      <c r="K259" s="3">
        <f t="shared" ref="K259:K322" si="24">IF(ISNUMBER(SEARCH("Khác",F259,1)),1,0)</f>
        <v>0</v>
      </c>
      <c r="L259">
        <v>1</v>
      </c>
      <c r="M259">
        <v>1</v>
      </c>
      <c r="N259">
        <v>1</v>
      </c>
      <c r="O259">
        <v>0</v>
      </c>
      <c r="P259">
        <v>0</v>
      </c>
      <c r="Q259" s="4" t="s">
        <v>48</v>
      </c>
      <c r="R259" s="3">
        <f>VLOOKUP(Q259,[1]Sheet1!$A$1:$B$4, 2,0)</f>
        <v>1</v>
      </c>
      <c r="S259">
        <v>1</v>
      </c>
      <c r="T259" s="4" t="s">
        <v>60</v>
      </c>
      <c r="U259" s="3">
        <f>VLOOKUP(T259,[1]Sheet1!$E$1:$F$3, 2,0)</f>
        <v>1</v>
      </c>
      <c r="V259">
        <v>1</v>
      </c>
      <c r="W259" s="5" t="s">
        <v>149</v>
      </c>
      <c r="X259" s="3">
        <f>VLOOKUP(W259,[1]Sheet1!$H$1:$I$4, 2,0)</f>
        <v>2</v>
      </c>
      <c r="Y259">
        <v>2</v>
      </c>
      <c r="Z259" s="4" t="s">
        <v>51</v>
      </c>
      <c r="AA259" s="3">
        <f>VLOOKUP(Z259,[1]Sheet1!$K$1:$L$4, 2,0)</f>
        <v>2</v>
      </c>
      <c r="AB259" s="3">
        <v>2</v>
      </c>
      <c r="AC259" s="4" t="s">
        <v>52</v>
      </c>
      <c r="AD259" s="7">
        <v>4</v>
      </c>
      <c r="AE259" s="7">
        <v>5</v>
      </c>
      <c r="AF259" s="7">
        <v>4</v>
      </c>
      <c r="AG259" s="7">
        <v>5</v>
      </c>
      <c r="AH259" s="7">
        <v>3</v>
      </c>
      <c r="AI259" s="7">
        <v>4</v>
      </c>
      <c r="AJ259" s="7">
        <v>3</v>
      </c>
      <c r="AK259" s="7">
        <v>4</v>
      </c>
      <c r="AL259" s="7">
        <v>5</v>
      </c>
      <c r="AM259" s="7">
        <v>4</v>
      </c>
      <c r="AN259" s="7">
        <v>4</v>
      </c>
      <c r="AO259" s="7">
        <v>4</v>
      </c>
      <c r="AP259" s="7">
        <v>3</v>
      </c>
      <c r="AQ259" s="7">
        <v>4</v>
      </c>
      <c r="AR259" s="7">
        <v>4</v>
      </c>
      <c r="AS259" s="7">
        <v>5</v>
      </c>
      <c r="AT259" s="7">
        <v>4</v>
      </c>
      <c r="AU259" s="7">
        <v>5</v>
      </c>
      <c r="AV259" s="7">
        <v>4</v>
      </c>
      <c r="AW259" s="7">
        <v>4</v>
      </c>
      <c r="AX259" s="7">
        <v>2</v>
      </c>
      <c r="AY259" s="7">
        <v>4</v>
      </c>
      <c r="AZ259" s="7">
        <v>2</v>
      </c>
      <c r="BA259" s="7">
        <v>3</v>
      </c>
      <c r="BB259" s="7">
        <v>4</v>
      </c>
      <c r="BC259" s="7">
        <v>4</v>
      </c>
      <c r="BD259" s="7">
        <v>5</v>
      </c>
      <c r="BE259" s="7">
        <v>5</v>
      </c>
      <c r="BF259" s="7">
        <v>4</v>
      </c>
      <c r="BG259" s="4" t="s">
        <v>53</v>
      </c>
      <c r="BH259" s="3">
        <f>VLOOKUP(BG259,[1]Sheet1!$N$1:$O$3, 2,0)</f>
        <v>1</v>
      </c>
      <c r="BI259">
        <v>1</v>
      </c>
      <c r="BJ259" s="4" t="s">
        <v>54</v>
      </c>
      <c r="BK259" s="3">
        <f>VLOOKUP(BJ259:BJ259,[1]Sheet1!$Q$1:$R$3,2,0)</f>
        <v>2</v>
      </c>
      <c r="BL259">
        <v>2</v>
      </c>
      <c r="BM259" s="4" t="s">
        <v>55</v>
      </c>
      <c r="BN259" s="3">
        <f>VLOOKUP(BM259,[1]Sheet1!$T$1:$U$5,2,0)</f>
        <v>2</v>
      </c>
      <c r="BO259">
        <v>2</v>
      </c>
      <c r="BP259" s="4" t="s">
        <v>68</v>
      </c>
      <c r="BQ259">
        <f>VLOOKUP(BP259,[1]Sheet1!$W$1:$X$4,2,0)</f>
        <v>3</v>
      </c>
      <c r="BR259">
        <v>3</v>
      </c>
    </row>
    <row r="260" spans="1:70" ht="15.75" customHeight="1" thickBot="1" x14ac:dyDescent="0.3">
      <c r="A260" s="19" t="s">
        <v>551</v>
      </c>
      <c r="B260" s="15" t="s">
        <v>552</v>
      </c>
      <c r="C260" s="11" t="s">
        <v>45</v>
      </c>
      <c r="D260" s="11" t="s">
        <v>45</v>
      </c>
      <c r="E260" s="15" t="s">
        <v>46</v>
      </c>
      <c r="F260" s="4" t="s">
        <v>47</v>
      </c>
      <c r="G260" s="3">
        <f t="shared" si="20"/>
        <v>1</v>
      </c>
      <c r="H260" s="3">
        <f t="shared" si="21"/>
        <v>1</v>
      </c>
      <c r="I260" s="3">
        <f t="shared" si="22"/>
        <v>0</v>
      </c>
      <c r="J260" s="3">
        <f t="shared" si="23"/>
        <v>0</v>
      </c>
      <c r="K260" s="3">
        <f t="shared" si="24"/>
        <v>0</v>
      </c>
      <c r="L260">
        <v>1</v>
      </c>
      <c r="M260">
        <v>1</v>
      </c>
      <c r="N260">
        <v>0</v>
      </c>
      <c r="O260">
        <v>0</v>
      </c>
      <c r="P260">
        <v>0</v>
      </c>
      <c r="Q260" s="4" t="s">
        <v>65</v>
      </c>
      <c r="R260" s="3">
        <f>VLOOKUP(Q260,[1]Sheet1!$A$1:$B$4, 2,0)</f>
        <v>2</v>
      </c>
      <c r="S260">
        <v>2</v>
      </c>
      <c r="T260" s="4" t="s">
        <v>70</v>
      </c>
      <c r="U260" s="3">
        <f>VLOOKUP(T260,[1]Sheet1!$E$1:$F$3, 2,0)</f>
        <v>2</v>
      </c>
      <c r="V260">
        <v>2</v>
      </c>
      <c r="W260" s="5" t="s">
        <v>149</v>
      </c>
      <c r="X260" s="3">
        <f>VLOOKUP(W260,[1]Sheet1!$H$1:$I$4, 2,0)</f>
        <v>2</v>
      </c>
      <c r="Y260">
        <v>2</v>
      </c>
      <c r="Z260" s="4" t="s">
        <v>82</v>
      </c>
      <c r="AA260" s="3">
        <f>VLOOKUP(Z260,[1]Sheet1!$K$1:$L$4, 2,0)</f>
        <v>1</v>
      </c>
      <c r="AB260" s="3">
        <v>1</v>
      </c>
      <c r="AC260" s="4" t="s">
        <v>52</v>
      </c>
      <c r="AD260" s="7">
        <v>5</v>
      </c>
      <c r="AE260" s="7">
        <v>4</v>
      </c>
      <c r="AF260" s="7">
        <v>4</v>
      </c>
      <c r="AG260" s="7">
        <v>5</v>
      </c>
      <c r="AH260" s="7">
        <v>4</v>
      </c>
      <c r="AI260" s="7">
        <v>5</v>
      </c>
      <c r="AJ260" s="7">
        <v>4</v>
      </c>
      <c r="AK260" s="7">
        <v>5</v>
      </c>
      <c r="AL260" s="7">
        <v>4</v>
      </c>
      <c r="AM260" s="7">
        <v>5</v>
      </c>
      <c r="AN260" s="7">
        <v>5</v>
      </c>
      <c r="AO260" s="7">
        <v>4</v>
      </c>
      <c r="AP260" s="7">
        <v>4</v>
      </c>
      <c r="AQ260" s="7">
        <v>5</v>
      </c>
      <c r="AR260" s="7">
        <v>4</v>
      </c>
      <c r="AS260" s="7">
        <v>4</v>
      </c>
      <c r="AT260" s="7">
        <v>5</v>
      </c>
      <c r="AU260" s="7">
        <v>5</v>
      </c>
      <c r="AV260" s="7">
        <v>4</v>
      </c>
      <c r="AW260" s="7">
        <v>5</v>
      </c>
      <c r="AX260" s="7">
        <v>4</v>
      </c>
      <c r="AY260" s="7">
        <v>4</v>
      </c>
      <c r="AZ260" s="7">
        <v>5</v>
      </c>
      <c r="BA260" s="7">
        <v>5</v>
      </c>
      <c r="BB260" s="7">
        <v>4</v>
      </c>
      <c r="BC260" s="7">
        <v>4</v>
      </c>
      <c r="BD260" s="7">
        <v>5</v>
      </c>
      <c r="BE260" s="7">
        <v>3</v>
      </c>
      <c r="BF260" s="7">
        <v>4</v>
      </c>
      <c r="BG260" s="4" t="s">
        <v>53</v>
      </c>
      <c r="BH260" s="3">
        <f>VLOOKUP(BG260,[1]Sheet1!$N$1:$O$3, 2,0)</f>
        <v>1</v>
      </c>
      <c r="BI260">
        <v>1</v>
      </c>
      <c r="BJ260" s="4" t="s">
        <v>54</v>
      </c>
      <c r="BK260" s="3">
        <f>VLOOKUP(BJ260:BJ260,[1]Sheet1!$Q$1:$R$3,2,0)</f>
        <v>2</v>
      </c>
      <c r="BL260">
        <v>2</v>
      </c>
      <c r="BM260" s="4" t="s">
        <v>55</v>
      </c>
      <c r="BN260" s="3">
        <f>VLOOKUP(BM260,[1]Sheet1!$T$1:$U$5,2,0)</f>
        <v>2</v>
      </c>
      <c r="BO260">
        <v>2</v>
      </c>
      <c r="BP260" s="4" t="s">
        <v>56</v>
      </c>
      <c r="BQ260">
        <f>VLOOKUP(BP260,[1]Sheet1!$W$1:$X$4,2,0)</f>
        <v>2</v>
      </c>
      <c r="BR260">
        <v>2</v>
      </c>
    </row>
    <row r="261" spans="1:70" ht="15.75" customHeight="1" thickBot="1" x14ac:dyDescent="0.3">
      <c r="A261" s="19" t="s">
        <v>553</v>
      </c>
      <c r="B261" s="15" t="s">
        <v>554</v>
      </c>
      <c r="C261" s="11" t="s">
        <v>45</v>
      </c>
      <c r="D261" s="11" t="s">
        <v>45</v>
      </c>
      <c r="E261" s="15" t="s">
        <v>46</v>
      </c>
      <c r="F261" s="4" t="s">
        <v>58</v>
      </c>
      <c r="G261" s="3">
        <f t="shared" si="20"/>
        <v>1</v>
      </c>
      <c r="H261" s="3">
        <f t="shared" si="21"/>
        <v>0</v>
      </c>
      <c r="I261" s="3">
        <f t="shared" si="22"/>
        <v>0</v>
      </c>
      <c r="J261" s="3">
        <f t="shared" si="23"/>
        <v>0</v>
      </c>
      <c r="K261" s="3">
        <f t="shared" si="24"/>
        <v>0</v>
      </c>
      <c r="L261">
        <v>1</v>
      </c>
      <c r="M261">
        <v>0</v>
      </c>
      <c r="N261">
        <v>0</v>
      </c>
      <c r="O261">
        <v>0</v>
      </c>
      <c r="P261">
        <v>0</v>
      </c>
      <c r="Q261" s="4" t="s">
        <v>59</v>
      </c>
      <c r="R261" s="3">
        <f>VLOOKUP(Q261,[1]Sheet1!$A$1:$B$4, 2,0)</f>
        <v>3</v>
      </c>
      <c r="S261">
        <v>3</v>
      </c>
      <c r="T261" s="4" t="s">
        <v>60</v>
      </c>
      <c r="U261" s="3">
        <f>VLOOKUP(T261,[1]Sheet1!$E$1:$F$3, 2,0)</f>
        <v>1</v>
      </c>
      <c r="V261">
        <v>1</v>
      </c>
      <c r="W261" s="5" t="s">
        <v>149</v>
      </c>
      <c r="X261" s="3">
        <f>VLOOKUP(W261,[1]Sheet1!$H$1:$I$4, 2,0)</f>
        <v>2</v>
      </c>
      <c r="Y261">
        <v>2</v>
      </c>
      <c r="Z261" s="4" t="s">
        <v>51</v>
      </c>
      <c r="AA261" s="3">
        <f>VLOOKUP(Z261,[1]Sheet1!$K$1:$L$4, 2,0)</f>
        <v>2</v>
      </c>
      <c r="AB261" s="3">
        <v>2</v>
      </c>
      <c r="AC261" s="4" t="s">
        <v>52</v>
      </c>
      <c r="AD261" s="7">
        <v>5</v>
      </c>
      <c r="AE261" s="7">
        <v>5</v>
      </c>
      <c r="AF261" s="7">
        <v>3</v>
      </c>
      <c r="AG261" s="7">
        <v>3</v>
      </c>
      <c r="AH261" s="7">
        <v>4</v>
      </c>
      <c r="AI261" s="7">
        <v>3</v>
      </c>
      <c r="AJ261" s="7">
        <v>4</v>
      </c>
      <c r="AK261" s="7">
        <v>4</v>
      </c>
      <c r="AL261" s="7">
        <v>4</v>
      </c>
      <c r="AM261" s="7">
        <v>5</v>
      </c>
      <c r="AN261" s="7">
        <v>3</v>
      </c>
      <c r="AO261" s="7">
        <v>3</v>
      </c>
      <c r="AP261" s="7">
        <v>3</v>
      </c>
      <c r="AQ261" s="7">
        <v>4</v>
      </c>
      <c r="AR261" s="7">
        <v>4</v>
      </c>
      <c r="AS261" s="7">
        <v>4</v>
      </c>
      <c r="AT261" s="7">
        <v>4</v>
      </c>
      <c r="AU261" s="7">
        <v>5</v>
      </c>
      <c r="AV261" s="7">
        <v>3</v>
      </c>
      <c r="AW261" s="7">
        <v>4</v>
      </c>
      <c r="AX261" s="7">
        <v>4</v>
      </c>
      <c r="AY261" s="7">
        <v>5</v>
      </c>
      <c r="AZ261" s="7">
        <v>5</v>
      </c>
      <c r="BA261" s="7">
        <v>4</v>
      </c>
      <c r="BB261" s="7">
        <v>5</v>
      </c>
      <c r="BC261" s="7">
        <v>4</v>
      </c>
      <c r="BD261" s="7">
        <v>4</v>
      </c>
      <c r="BE261" s="7">
        <v>3</v>
      </c>
      <c r="BF261" s="7">
        <v>3</v>
      </c>
      <c r="BG261" s="4" t="s">
        <v>53</v>
      </c>
      <c r="BH261" s="3">
        <f>VLOOKUP(BG261,[1]Sheet1!$N$1:$O$3, 2,0)</f>
        <v>1</v>
      </c>
      <c r="BI261">
        <v>1</v>
      </c>
      <c r="BJ261" s="4" t="s">
        <v>54</v>
      </c>
      <c r="BK261" s="3">
        <f>VLOOKUP(BJ261:BJ261,[1]Sheet1!$Q$1:$R$3,2,0)</f>
        <v>2</v>
      </c>
      <c r="BL261">
        <v>2</v>
      </c>
      <c r="BM261" s="4" t="s">
        <v>55</v>
      </c>
      <c r="BN261" s="3">
        <f>VLOOKUP(BM261,[1]Sheet1!$T$1:$U$5,2,0)</f>
        <v>2</v>
      </c>
      <c r="BO261">
        <v>2</v>
      </c>
      <c r="BP261" s="4" t="s">
        <v>68</v>
      </c>
      <c r="BQ261">
        <f>VLOOKUP(BP261,[1]Sheet1!$W$1:$X$4,2,0)</f>
        <v>3</v>
      </c>
      <c r="BR261">
        <v>3</v>
      </c>
    </row>
    <row r="262" spans="1:70" ht="15.75" customHeight="1" thickBot="1" x14ac:dyDescent="0.3">
      <c r="A262" s="19" t="s">
        <v>555</v>
      </c>
      <c r="B262" s="15" t="s">
        <v>556</v>
      </c>
      <c r="C262" s="11" t="s">
        <v>45</v>
      </c>
      <c r="D262" s="11" t="s">
        <v>45</v>
      </c>
      <c r="E262" s="15" t="s">
        <v>46</v>
      </c>
      <c r="F262" s="4" t="s">
        <v>47</v>
      </c>
      <c r="G262" s="3">
        <f t="shared" si="20"/>
        <v>1</v>
      </c>
      <c r="H262" s="3">
        <f t="shared" si="21"/>
        <v>1</v>
      </c>
      <c r="I262" s="3">
        <f t="shared" si="22"/>
        <v>0</v>
      </c>
      <c r="J262" s="3">
        <f t="shared" si="23"/>
        <v>0</v>
      </c>
      <c r="K262" s="3">
        <f t="shared" si="24"/>
        <v>0</v>
      </c>
      <c r="L262">
        <v>1</v>
      </c>
      <c r="M262">
        <v>1</v>
      </c>
      <c r="N262">
        <v>0</v>
      </c>
      <c r="O262">
        <v>0</v>
      </c>
      <c r="P262">
        <v>0</v>
      </c>
      <c r="Q262" s="4" t="s">
        <v>65</v>
      </c>
      <c r="R262" s="3">
        <f>VLOOKUP(Q262,[1]Sheet1!$A$1:$B$4, 2,0)</f>
        <v>2</v>
      </c>
      <c r="S262">
        <v>2</v>
      </c>
      <c r="T262" s="4" t="s">
        <v>49</v>
      </c>
      <c r="U262" s="3">
        <f>VLOOKUP(T262,[1]Sheet1!$E$1:$F$3, 2,0)</f>
        <v>3</v>
      </c>
      <c r="V262">
        <v>3</v>
      </c>
      <c r="W262" s="5" t="s">
        <v>149</v>
      </c>
      <c r="X262" s="3">
        <f>VLOOKUP(W262,[1]Sheet1!$H$1:$I$4, 2,0)</f>
        <v>2</v>
      </c>
      <c r="Y262">
        <v>2</v>
      </c>
      <c r="Z262" s="4" t="s">
        <v>51</v>
      </c>
      <c r="AA262" s="3">
        <f>VLOOKUP(Z262,[1]Sheet1!$K$1:$L$4, 2,0)</f>
        <v>2</v>
      </c>
      <c r="AB262" s="3">
        <v>2</v>
      </c>
      <c r="AC262" s="4" t="s">
        <v>52</v>
      </c>
      <c r="AD262" s="7">
        <v>2</v>
      </c>
      <c r="AE262" s="7">
        <v>5</v>
      </c>
      <c r="AF262" s="7">
        <v>3</v>
      </c>
      <c r="AG262" s="7">
        <v>4</v>
      </c>
      <c r="AH262" s="7">
        <v>4</v>
      </c>
      <c r="AI262" s="7">
        <v>3</v>
      </c>
      <c r="AJ262" s="7">
        <v>4</v>
      </c>
      <c r="AK262" s="7">
        <v>5</v>
      </c>
      <c r="AL262" s="7">
        <v>5</v>
      </c>
      <c r="AM262" s="7">
        <v>5</v>
      </c>
      <c r="AN262" s="7">
        <v>5</v>
      </c>
      <c r="AO262" s="7">
        <v>5</v>
      </c>
      <c r="AP262" s="7">
        <v>5</v>
      </c>
      <c r="AQ262" s="7">
        <v>5</v>
      </c>
      <c r="AR262" s="7">
        <v>5</v>
      </c>
      <c r="AS262" s="7">
        <v>4</v>
      </c>
      <c r="AT262" s="7">
        <v>4</v>
      </c>
      <c r="AU262" s="7">
        <v>5</v>
      </c>
      <c r="AV262" s="7">
        <v>4</v>
      </c>
      <c r="AW262" s="7">
        <v>5</v>
      </c>
      <c r="AX262" s="7">
        <v>3</v>
      </c>
      <c r="AY262" s="7">
        <v>4</v>
      </c>
      <c r="AZ262" s="7">
        <v>4</v>
      </c>
      <c r="BA262" s="7">
        <v>3</v>
      </c>
      <c r="BB262" s="7">
        <v>4</v>
      </c>
      <c r="BC262" s="7">
        <v>3</v>
      </c>
      <c r="BD262" s="7">
        <v>5</v>
      </c>
      <c r="BE262" s="7">
        <v>4</v>
      </c>
      <c r="BF262" s="7">
        <v>3</v>
      </c>
      <c r="BG262" s="4" t="s">
        <v>53</v>
      </c>
      <c r="BH262" s="3">
        <f>VLOOKUP(BG262,[1]Sheet1!$N$1:$O$3, 2,0)</f>
        <v>1</v>
      </c>
      <c r="BI262">
        <v>1</v>
      </c>
      <c r="BJ262" s="4" t="s">
        <v>54</v>
      </c>
      <c r="BK262" s="3">
        <f>VLOOKUP(BJ262:BJ262,[1]Sheet1!$Q$1:$R$3,2,0)</f>
        <v>2</v>
      </c>
      <c r="BL262">
        <v>2</v>
      </c>
      <c r="BM262" s="4" t="s">
        <v>55</v>
      </c>
      <c r="BN262" s="3">
        <f>VLOOKUP(BM262,[1]Sheet1!$T$1:$U$5,2,0)</f>
        <v>2</v>
      </c>
      <c r="BO262">
        <v>2</v>
      </c>
      <c r="BP262" s="4" t="s">
        <v>56</v>
      </c>
      <c r="BQ262">
        <f>VLOOKUP(BP262,[1]Sheet1!$W$1:$X$4,2,0)</f>
        <v>2</v>
      </c>
      <c r="BR262">
        <v>2</v>
      </c>
    </row>
    <row r="263" spans="1:70" ht="15.75" customHeight="1" thickBot="1" x14ac:dyDescent="0.3">
      <c r="A263" s="19" t="s">
        <v>557</v>
      </c>
      <c r="B263" s="15" t="s">
        <v>558</v>
      </c>
      <c r="C263" s="11" t="s">
        <v>45</v>
      </c>
      <c r="D263" s="11" t="s">
        <v>45</v>
      </c>
      <c r="E263" s="15" t="s">
        <v>46</v>
      </c>
      <c r="F263" s="4" t="s">
        <v>90</v>
      </c>
      <c r="G263" s="3">
        <f t="shared" si="20"/>
        <v>1</v>
      </c>
      <c r="H263" s="3">
        <f t="shared" si="21"/>
        <v>1</v>
      </c>
      <c r="I263" s="3">
        <f t="shared" si="22"/>
        <v>0</v>
      </c>
      <c r="J263" s="3">
        <f t="shared" si="23"/>
        <v>1</v>
      </c>
      <c r="K263" s="3">
        <f t="shared" si="24"/>
        <v>0</v>
      </c>
      <c r="L263">
        <v>1</v>
      </c>
      <c r="M263">
        <v>1</v>
      </c>
      <c r="N263">
        <v>0</v>
      </c>
      <c r="O263">
        <v>1</v>
      </c>
      <c r="P263">
        <v>0</v>
      </c>
      <c r="Q263" s="4" t="s">
        <v>65</v>
      </c>
      <c r="R263" s="3">
        <f>VLOOKUP(Q263,[1]Sheet1!$A$1:$B$4, 2,0)</f>
        <v>2</v>
      </c>
      <c r="S263">
        <v>2</v>
      </c>
      <c r="T263" s="4" t="s">
        <v>70</v>
      </c>
      <c r="U263" s="3">
        <f>VLOOKUP(T263,[1]Sheet1!$E$1:$F$3, 2,0)</f>
        <v>2</v>
      </c>
      <c r="V263">
        <v>2</v>
      </c>
      <c r="W263" s="5" t="s">
        <v>150</v>
      </c>
      <c r="X263" s="3">
        <f>VLOOKUP(W263,[1]Sheet1!$H$1:$I$4, 2,0)</f>
        <v>3</v>
      </c>
      <c r="Y263">
        <v>3</v>
      </c>
      <c r="Z263" s="4" t="s">
        <v>51</v>
      </c>
      <c r="AA263" s="3">
        <f>VLOOKUP(Z263,[1]Sheet1!$K$1:$L$4, 2,0)</f>
        <v>2</v>
      </c>
      <c r="AB263" s="3">
        <v>2</v>
      </c>
      <c r="AC263" s="4" t="s">
        <v>52</v>
      </c>
      <c r="AD263" s="7">
        <v>5</v>
      </c>
      <c r="AE263" s="7">
        <v>4</v>
      </c>
      <c r="AF263" s="7">
        <v>4</v>
      </c>
      <c r="AG263" s="7">
        <v>5</v>
      </c>
      <c r="AH263" s="7">
        <v>4</v>
      </c>
      <c r="AI263" s="7">
        <v>3</v>
      </c>
      <c r="AJ263" s="7">
        <v>4</v>
      </c>
      <c r="AK263" s="7">
        <v>5</v>
      </c>
      <c r="AL263" s="7">
        <v>4</v>
      </c>
      <c r="AM263" s="7">
        <v>4</v>
      </c>
      <c r="AN263" s="7">
        <v>4</v>
      </c>
      <c r="AO263" s="7">
        <v>5</v>
      </c>
      <c r="AP263" s="7">
        <v>4</v>
      </c>
      <c r="AQ263" s="7">
        <v>5</v>
      </c>
      <c r="AR263" s="7">
        <v>5</v>
      </c>
      <c r="AS263" s="7">
        <v>4</v>
      </c>
      <c r="AT263" s="7">
        <v>5</v>
      </c>
      <c r="AU263" s="7">
        <v>4</v>
      </c>
      <c r="AV263" s="7">
        <v>5</v>
      </c>
      <c r="AW263" s="7">
        <v>4</v>
      </c>
      <c r="AX263" s="7">
        <v>4</v>
      </c>
      <c r="AY263" s="7">
        <v>5</v>
      </c>
      <c r="AZ263" s="7">
        <v>5</v>
      </c>
      <c r="BA263" s="7">
        <v>4</v>
      </c>
      <c r="BB263" s="7">
        <v>5</v>
      </c>
      <c r="BC263" s="7">
        <v>4</v>
      </c>
      <c r="BD263" s="7">
        <v>5</v>
      </c>
      <c r="BE263" s="7">
        <v>4</v>
      </c>
      <c r="BF263" s="7">
        <v>4</v>
      </c>
      <c r="BG263" s="4" t="s">
        <v>53</v>
      </c>
      <c r="BH263" s="3">
        <f>VLOOKUP(BG263,[1]Sheet1!$N$1:$O$3, 2,0)</f>
        <v>1</v>
      </c>
      <c r="BI263">
        <v>1</v>
      </c>
      <c r="BJ263" s="4" t="s">
        <v>54</v>
      </c>
      <c r="BK263" s="3">
        <f>VLOOKUP(BJ263:BJ263,[1]Sheet1!$Q$1:$R$3,2,0)</f>
        <v>2</v>
      </c>
      <c r="BL263">
        <v>2</v>
      </c>
      <c r="BM263" s="4" t="s">
        <v>55</v>
      </c>
      <c r="BN263" s="3">
        <f>VLOOKUP(BM263,[1]Sheet1!$T$1:$U$5,2,0)</f>
        <v>2</v>
      </c>
      <c r="BO263">
        <v>2</v>
      </c>
      <c r="BP263" s="4" t="s">
        <v>56</v>
      </c>
      <c r="BQ263">
        <f>VLOOKUP(BP263,[1]Sheet1!$W$1:$X$4,2,0)</f>
        <v>2</v>
      </c>
      <c r="BR263">
        <v>2</v>
      </c>
    </row>
    <row r="264" spans="1:70" ht="15.75" customHeight="1" thickBot="1" x14ac:dyDescent="0.3">
      <c r="A264" s="19" t="s">
        <v>559</v>
      </c>
      <c r="B264" s="15" t="s">
        <v>560</v>
      </c>
      <c r="C264" s="11" t="s">
        <v>45</v>
      </c>
      <c r="D264" s="11" t="s">
        <v>45</v>
      </c>
      <c r="E264" s="15" t="s">
        <v>46</v>
      </c>
      <c r="F264" s="4" t="s">
        <v>47</v>
      </c>
      <c r="G264" s="3">
        <f t="shared" si="20"/>
        <v>1</v>
      </c>
      <c r="H264" s="3">
        <f t="shared" si="21"/>
        <v>1</v>
      </c>
      <c r="I264" s="3">
        <f t="shared" si="22"/>
        <v>0</v>
      </c>
      <c r="J264" s="3">
        <f t="shared" si="23"/>
        <v>0</v>
      </c>
      <c r="K264" s="3">
        <f t="shared" si="24"/>
        <v>0</v>
      </c>
      <c r="L264">
        <v>1</v>
      </c>
      <c r="M264">
        <v>1</v>
      </c>
      <c r="N264">
        <v>0</v>
      </c>
      <c r="O264">
        <v>0</v>
      </c>
      <c r="P264">
        <v>0</v>
      </c>
      <c r="Q264" s="4" t="s">
        <v>59</v>
      </c>
      <c r="R264" s="3">
        <f>VLOOKUP(Q264,[1]Sheet1!$A$1:$B$4, 2,0)</f>
        <v>3</v>
      </c>
      <c r="S264">
        <v>3</v>
      </c>
      <c r="T264" s="4" t="s">
        <v>60</v>
      </c>
      <c r="U264" s="3">
        <f>VLOOKUP(T264,[1]Sheet1!$E$1:$F$3, 2,0)</f>
        <v>1</v>
      </c>
      <c r="V264">
        <v>1</v>
      </c>
      <c r="W264" s="5" t="s">
        <v>149</v>
      </c>
      <c r="X264" s="3">
        <f>VLOOKUP(W264,[1]Sheet1!$H$1:$I$4, 2,0)</f>
        <v>2</v>
      </c>
      <c r="Y264">
        <v>2</v>
      </c>
      <c r="Z264" s="4" t="s">
        <v>82</v>
      </c>
      <c r="AA264" s="3">
        <f>VLOOKUP(Z264,[1]Sheet1!$K$1:$L$4, 2,0)</f>
        <v>1</v>
      </c>
      <c r="AB264" s="3">
        <v>1</v>
      </c>
      <c r="AC264" s="4" t="s">
        <v>52</v>
      </c>
      <c r="AD264" s="7">
        <v>4</v>
      </c>
      <c r="AE264" s="7">
        <v>4</v>
      </c>
      <c r="AF264" s="7">
        <v>3</v>
      </c>
      <c r="AG264" s="7">
        <v>3</v>
      </c>
      <c r="AH264" s="7">
        <v>4</v>
      </c>
      <c r="AI264" s="7">
        <v>3</v>
      </c>
      <c r="AJ264" s="7">
        <v>3</v>
      </c>
      <c r="AK264" s="7">
        <v>4</v>
      </c>
      <c r="AL264" s="7">
        <v>3</v>
      </c>
      <c r="AM264" s="7">
        <v>3</v>
      </c>
      <c r="AN264" s="7">
        <v>4</v>
      </c>
      <c r="AO264" s="7">
        <v>4</v>
      </c>
      <c r="AP264" s="7">
        <v>3</v>
      </c>
      <c r="AQ264" s="7">
        <v>4</v>
      </c>
      <c r="AR264" s="7">
        <v>4</v>
      </c>
      <c r="AS264" s="7">
        <v>3</v>
      </c>
      <c r="AT264" s="7">
        <v>4</v>
      </c>
      <c r="AU264" s="7">
        <v>4</v>
      </c>
      <c r="AV264" s="7">
        <v>3</v>
      </c>
      <c r="AW264" s="7">
        <v>4</v>
      </c>
      <c r="AX264" s="7">
        <v>3</v>
      </c>
      <c r="AY264" s="7">
        <v>4</v>
      </c>
      <c r="AZ264" s="7">
        <v>4</v>
      </c>
      <c r="BA264" s="7">
        <v>3</v>
      </c>
      <c r="BB264" s="7">
        <v>4</v>
      </c>
      <c r="BC264" s="7">
        <v>3</v>
      </c>
      <c r="BD264" s="7">
        <v>3</v>
      </c>
      <c r="BE264" s="7">
        <v>4</v>
      </c>
      <c r="BF264" s="7">
        <v>4</v>
      </c>
      <c r="BG264" s="4" t="s">
        <v>53</v>
      </c>
      <c r="BH264" s="3">
        <f>VLOOKUP(BG264,[1]Sheet1!$N$1:$O$3, 2,0)</f>
        <v>1</v>
      </c>
      <c r="BI264">
        <v>1</v>
      </c>
      <c r="BJ264" s="4" t="s">
        <v>67</v>
      </c>
      <c r="BK264" s="3">
        <f>VLOOKUP(BJ264:BJ264,[1]Sheet1!$Q$1:$R$3,2,0)</f>
        <v>3</v>
      </c>
      <c r="BL264">
        <v>3</v>
      </c>
      <c r="BM264" s="4" t="s">
        <v>55</v>
      </c>
      <c r="BN264" s="3">
        <f>VLOOKUP(BM264,[1]Sheet1!$T$1:$U$5,2,0)</f>
        <v>2</v>
      </c>
      <c r="BO264">
        <v>2</v>
      </c>
      <c r="BP264" s="4" t="s">
        <v>68</v>
      </c>
      <c r="BQ264">
        <f>VLOOKUP(BP264,[1]Sheet1!$W$1:$X$4,2,0)</f>
        <v>3</v>
      </c>
      <c r="BR264">
        <v>3</v>
      </c>
    </row>
    <row r="265" spans="1:70" ht="15.75" customHeight="1" thickBot="1" x14ac:dyDescent="0.3">
      <c r="A265" s="19" t="s">
        <v>561</v>
      </c>
      <c r="B265" s="15" t="s">
        <v>562</v>
      </c>
      <c r="C265" s="11" t="s">
        <v>45</v>
      </c>
      <c r="D265" s="11" t="s">
        <v>45</v>
      </c>
      <c r="E265" s="15" t="s">
        <v>46</v>
      </c>
      <c r="F265" s="4" t="s">
        <v>58</v>
      </c>
      <c r="G265" s="3">
        <f t="shared" si="20"/>
        <v>1</v>
      </c>
      <c r="H265" s="3">
        <f t="shared" si="21"/>
        <v>0</v>
      </c>
      <c r="I265" s="3">
        <f t="shared" si="22"/>
        <v>0</v>
      </c>
      <c r="J265" s="3">
        <f t="shared" si="23"/>
        <v>0</v>
      </c>
      <c r="K265" s="3">
        <f t="shared" si="24"/>
        <v>0</v>
      </c>
      <c r="L265">
        <v>1</v>
      </c>
      <c r="M265">
        <v>0</v>
      </c>
      <c r="N265">
        <v>0</v>
      </c>
      <c r="O265">
        <v>0</v>
      </c>
      <c r="P265">
        <v>0</v>
      </c>
      <c r="Q265" s="4" t="s">
        <v>65</v>
      </c>
      <c r="R265" s="3">
        <f>VLOOKUP(Q265,[1]Sheet1!$A$1:$B$4, 2,0)</f>
        <v>2</v>
      </c>
      <c r="S265">
        <v>2</v>
      </c>
      <c r="T265" s="4" t="s">
        <v>60</v>
      </c>
      <c r="U265" s="3">
        <f>VLOOKUP(T265,[1]Sheet1!$E$1:$F$3, 2,0)</f>
        <v>1</v>
      </c>
      <c r="V265">
        <v>1</v>
      </c>
      <c r="W265" s="5" t="s">
        <v>50</v>
      </c>
      <c r="X265" s="3">
        <f>VLOOKUP(W265,[1]Sheet1!$H$1:$I$4, 2,0)</f>
        <v>1</v>
      </c>
      <c r="Y265">
        <v>1</v>
      </c>
      <c r="Z265" s="4" t="s">
        <v>51</v>
      </c>
      <c r="AA265" s="3">
        <f>VLOOKUP(Z265,[1]Sheet1!$K$1:$L$4, 2,0)</f>
        <v>2</v>
      </c>
      <c r="AB265" s="3">
        <v>2</v>
      </c>
      <c r="AC265" s="4" t="s">
        <v>52</v>
      </c>
      <c r="AD265" s="7">
        <v>5</v>
      </c>
      <c r="AE265" s="7">
        <v>5</v>
      </c>
      <c r="AF265" s="7">
        <v>5</v>
      </c>
      <c r="AG265" s="7">
        <v>5</v>
      </c>
      <c r="AH265" s="7">
        <v>5</v>
      </c>
      <c r="AI265" s="7">
        <v>3</v>
      </c>
      <c r="AJ265" s="7">
        <v>4</v>
      </c>
      <c r="AK265" s="7">
        <v>5</v>
      </c>
      <c r="AL265" s="7">
        <v>5</v>
      </c>
      <c r="AM265" s="7">
        <v>5</v>
      </c>
      <c r="AN265" s="7">
        <v>5</v>
      </c>
      <c r="AO265" s="7">
        <v>5</v>
      </c>
      <c r="AP265" s="7">
        <v>4</v>
      </c>
      <c r="AQ265" s="7">
        <v>5</v>
      </c>
      <c r="AR265" s="7">
        <v>5</v>
      </c>
      <c r="AS265" s="7">
        <v>5</v>
      </c>
      <c r="AT265" s="7">
        <v>5</v>
      </c>
      <c r="AU265" s="7">
        <v>5</v>
      </c>
      <c r="AV265" s="7">
        <v>5</v>
      </c>
      <c r="AW265" s="7">
        <v>5</v>
      </c>
      <c r="AX265" s="7">
        <v>5</v>
      </c>
      <c r="AY265" s="7">
        <v>5</v>
      </c>
      <c r="AZ265" s="7">
        <v>5</v>
      </c>
      <c r="BA265" s="7">
        <v>5</v>
      </c>
      <c r="BB265" s="7">
        <v>5</v>
      </c>
      <c r="BC265" s="7">
        <v>5</v>
      </c>
      <c r="BD265" s="7">
        <v>5</v>
      </c>
      <c r="BE265" s="7">
        <v>5</v>
      </c>
      <c r="BF265" s="7">
        <v>5</v>
      </c>
      <c r="BG265" s="4" t="s">
        <v>53</v>
      </c>
      <c r="BH265" s="3">
        <f>VLOOKUP(BG265,[1]Sheet1!$N$1:$O$3, 2,0)</f>
        <v>1</v>
      </c>
      <c r="BI265">
        <v>1</v>
      </c>
      <c r="BJ265" s="4" t="s">
        <v>54</v>
      </c>
      <c r="BK265" s="3">
        <f>VLOOKUP(BJ265:BJ265,[1]Sheet1!$Q$1:$R$3,2,0)</f>
        <v>2</v>
      </c>
      <c r="BL265">
        <v>2</v>
      </c>
      <c r="BM265" s="4" t="s">
        <v>55</v>
      </c>
      <c r="BN265" s="3">
        <f>VLOOKUP(BM265,[1]Sheet1!$T$1:$U$5,2,0)</f>
        <v>2</v>
      </c>
      <c r="BO265">
        <v>2</v>
      </c>
      <c r="BP265" s="4" t="s">
        <v>68</v>
      </c>
      <c r="BQ265">
        <f>VLOOKUP(BP265,[1]Sheet1!$W$1:$X$4,2,0)</f>
        <v>3</v>
      </c>
      <c r="BR265">
        <v>3</v>
      </c>
    </row>
    <row r="266" spans="1:70" ht="15.75" customHeight="1" thickBot="1" x14ac:dyDescent="0.3">
      <c r="A266" s="19" t="s">
        <v>563</v>
      </c>
      <c r="B266" s="15" t="s">
        <v>517</v>
      </c>
      <c r="C266" s="11" t="s">
        <v>45</v>
      </c>
      <c r="D266" s="11" t="s">
        <v>45</v>
      </c>
      <c r="E266" s="15" t="s">
        <v>46</v>
      </c>
      <c r="F266" s="4" t="s">
        <v>47</v>
      </c>
      <c r="G266" s="3">
        <f t="shared" si="20"/>
        <v>1</v>
      </c>
      <c r="H266" s="3">
        <f t="shared" si="21"/>
        <v>1</v>
      </c>
      <c r="I266" s="3">
        <f t="shared" si="22"/>
        <v>0</v>
      </c>
      <c r="J266" s="3">
        <f t="shared" si="23"/>
        <v>0</v>
      </c>
      <c r="K266" s="3">
        <f t="shared" si="24"/>
        <v>0</v>
      </c>
      <c r="L266">
        <v>1</v>
      </c>
      <c r="M266">
        <v>1</v>
      </c>
      <c r="N266">
        <v>0</v>
      </c>
      <c r="O266">
        <v>0</v>
      </c>
      <c r="P266">
        <v>0</v>
      </c>
      <c r="Q266" s="4" t="s">
        <v>48</v>
      </c>
      <c r="R266" s="3">
        <f>VLOOKUP(Q266,[1]Sheet1!$A$1:$B$4, 2,0)</f>
        <v>1</v>
      </c>
      <c r="S266">
        <v>1</v>
      </c>
      <c r="T266" s="4" t="s">
        <v>60</v>
      </c>
      <c r="U266" s="3">
        <f>VLOOKUP(T266,[1]Sheet1!$E$1:$F$3, 2,0)</f>
        <v>1</v>
      </c>
      <c r="V266">
        <v>1</v>
      </c>
      <c r="W266" s="5" t="s">
        <v>50</v>
      </c>
      <c r="X266" s="3">
        <f>VLOOKUP(W266,[1]Sheet1!$H$1:$I$4, 2,0)</f>
        <v>1</v>
      </c>
      <c r="Y266">
        <v>1</v>
      </c>
      <c r="Z266" s="4" t="s">
        <v>62</v>
      </c>
      <c r="AA266" s="3">
        <f>VLOOKUP(Z266,[1]Sheet1!$K$1:$L$4, 2,0)</f>
        <v>3</v>
      </c>
      <c r="AB266" s="3">
        <v>3</v>
      </c>
      <c r="AC266" s="4" t="s">
        <v>52</v>
      </c>
      <c r="AD266" s="7">
        <v>5</v>
      </c>
      <c r="AE266" s="7">
        <v>5</v>
      </c>
      <c r="AF266" s="7">
        <v>5</v>
      </c>
      <c r="AG266" s="7">
        <v>5</v>
      </c>
      <c r="AH266" s="7">
        <v>5</v>
      </c>
      <c r="AI266" s="7">
        <v>5</v>
      </c>
      <c r="AJ266" s="7">
        <v>5</v>
      </c>
      <c r="AK266" s="7">
        <v>5</v>
      </c>
      <c r="AL266" s="7">
        <v>5</v>
      </c>
      <c r="AM266" s="7">
        <v>4</v>
      </c>
      <c r="AN266" s="7">
        <v>5</v>
      </c>
      <c r="AO266" s="7">
        <v>3</v>
      </c>
      <c r="AP266" s="7">
        <v>4</v>
      </c>
      <c r="AQ266" s="7">
        <v>4</v>
      </c>
      <c r="AR266" s="7">
        <v>5</v>
      </c>
      <c r="AS266" s="7">
        <v>4</v>
      </c>
      <c r="AT266" s="7">
        <v>5</v>
      </c>
      <c r="AU266" s="7">
        <v>5</v>
      </c>
      <c r="AV266" s="7">
        <v>5</v>
      </c>
      <c r="AW266" s="7">
        <v>5</v>
      </c>
      <c r="AX266" s="7">
        <v>5</v>
      </c>
      <c r="AY266" s="7">
        <v>5</v>
      </c>
      <c r="AZ266" s="7">
        <v>5</v>
      </c>
      <c r="BA266" s="7">
        <v>5</v>
      </c>
      <c r="BB266" s="7">
        <v>5</v>
      </c>
      <c r="BC266" s="7">
        <v>5</v>
      </c>
      <c r="BD266" s="7">
        <v>5</v>
      </c>
      <c r="BE266" s="7">
        <v>4</v>
      </c>
      <c r="BF266" s="7">
        <v>4</v>
      </c>
      <c r="BG266" s="4" t="s">
        <v>53</v>
      </c>
      <c r="BH266" s="3">
        <f>VLOOKUP(BG266,[1]Sheet1!$N$1:$O$3, 2,0)</f>
        <v>1</v>
      </c>
      <c r="BI266">
        <v>1</v>
      </c>
      <c r="BJ266" s="4" t="s">
        <v>54</v>
      </c>
      <c r="BK266" s="3">
        <f>VLOOKUP(BJ266:BJ266,[1]Sheet1!$Q$1:$R$3,2,0)</f>
        <v>2</v>
      </c>
      <c r="BL266">
        <v>2</v>
      </c>
      <c r="BM266" s="4" t="s">
        <v>55</v>
      </c>
      <c r="BN266" s="3">
        <f>VLOOKUP(BM266,[1]Sheet1!$T$1:$U$5,2,0)</f>
        <v>2</v>
      </c>
      <c r="BO266">
        <v>2</v>
      </c>
      <c r="BP266" s="4" t="s">
        <v>68</v>
      </c>
      <c r="BQ266">
        <f>VLOOKUP(BP266,[1]Sheet1!$W$1:$X$4,2,0)</f>
        <v>3</v>
      </c>
      <c r="BR266">
        <v>3</v>
      </c>
    </row>
    <row r="267" spans="1:70" ht="15.75" customHeight="1" thickBot="1" x14ac:dyDescent="0.3">
      <c r="A267" s="19" t="s">
        <v>564</v>
      </c>
      <c r="B267" s="15" t="s">
        <v>565</v>
      </c>
      <c r="C267" s="11" t="s">
        <v>45</v>
      </c>
      <c r="D267" s="11" t="s">
        <v>45</v>
      </c>
      <c r="E267" s="15" t="s">
        <v>46</v>
      </c>
      <c r="F267" s="4" t="s">
        <v>47</v>
      </c>
      <c r="G267" s="3">
        <f t="shared" si="20"/>
        <v>1</v>
      </c>
      <c r="H267" s="3">
        <f t="shared" si="21"/>
        <v>1</v>
      </c>
      <c r="I267" s="3">
        <f t="shared" si="22"/>
        <v>0</v>
      </c>
      <c r="J267" s="3">
        <f t="shared" si="23"/>
        <v>0</v>
      </c>
      <c r="K267" s="3">
        <f t="shared" si="24"/>
        <v>0</v>
      </c>
      <c r="L267">
        <v>1</v>
      </c>
      <c r="M267">
        <v>1</v>
      </c>
      <c r="N267">
        <v>0</v>
      </c>
      <c r="O267">
        <v>0</v>
      </c>
      <c r="P267">
        <v>0</v>
      </c>
      <c r="Q267" s="4" t="s">
        <v>65</v>
      </c>
      <c r="R267" s="3">
        <f>VLOOKUP(Q267,[1]Sheet1!$A$1:$B$4, 2,0)</f>
        <v>2</v>
      </c>
      <c r="S267">
        <v>2</v>
      </c>
      <c r="T267" s="4" t="s">
        <v>60</v>
      </c>
      <c r="U267" s="3">
        <f>VLOOKUP(T267,[1]Sheet1!$E$1:$F$3, 2,0)</f>
        <v>1</v>
      </c>
      <c r="V267">
        <v>1</v>
      </c>
      <c r="W267" s="5" t="s">
        <v>149</v>
      </c>
      <c r="X267" s="3">
        <f>VLOOKUP(W267,[1]Sheet1!$H$1:$I$4, 2,0)</f>
        <v>2</v>
      </c>
      <c r="Y267">
        <v>2</v>
      </c>
      <c r="Z267" s="4" t="s">
        <v>51</v>
      </c>
      <c r="AA267" s="3">
        <f>VLOOKUP(Z267,[1]Sheet1!$K$1:$L$4, 2,0)</f>
        <v>2</v>
      </c>
      <c r="AB267" s="3">
        <v>2</v>
      </c>
      <c r="AC267" s="4" t="s">
        <v>52</v>
      </c>
      <c r="AD267" s="7">
        <v>4</v>
      </c>
      <c r="AE267" s="7">
        <v>3</v>
      </c>
      <c r="AF267" s="7">
        <v>4</v>
      </c>
      <c r="AG267" s="7">
        <v>3</v>
      </c>
      <c r="AH267" s="7">
        <v>4</v>
      </c>
      <c r="AI267" s="7">
        <v>4</v>
      </c>
      <c r="AJ267" s="7">
        <v>3</v>
      </c>
      <c r="AK267" s="7">
        <v>3</v>
      </c>
      <c r="AL267" s="7">
        <v>4</v>
      </c>
      <c r="AM267" s="7">
        <v>3</v>
      </c>
      <c r="AN267" s="7">
        <v>4</v>
      </c>
      <c r="AO267" s="7">
        <v>4</v>
      </c>
      <c r="AP267" s="7">
        <v>3</v>
      </c>
      <c r="AQ267" s="7">
        <v>2</v>
      </c>
      <c r="AR267" s="7">
        <v>3</v>
      </c>
      <c r="AS267" s="7">
        <v>4</v>
      </c>
      <c r="AT267" s="7">
        <v>3</v>
      </c>
      <c r="AU267" s="7">
        <v>4</v>
      </c>
      <c r="AV267" s="7">
        <v>2</v>
      </c>
      <c r="AW267" s="7">
        <v>3</v>
      </c>
      <c r="AX267" s="7">
        <v>3</v>
      </c>
      <c r="AY267" s="7">
        <v>4</v>
      </c>
      <c r="AZ267" s="7">
        <v>3</v>
      </c>
      <c r="BA267" s="7">
        <v>2</v>
      </c>
      <c r="BB267" s="7">
        <v>3</v>
      </c>
      <c r="BC267" s="7">
        <v>3</v>
      </c>
      <c r="BD267" s="7">
        <v>4</v>
      </c>
      <c r="BE267" s="7">
        <v>2</v>
      </c>
      <c r="BF267" s="7">
        <v>3</v>
      </c>
      <c r="BG267" s="4" t="s">
        <v>53</v>
      </c>
      <c r="BH267" s="3">
        <f>VLOOKUP(BG267,[1]Sheet1!$N$1:$O$3, 2,0)</f>
        <v>1</v>
      </c>
      <c r="BI267">
        <v>1</v>
      </c>
      <c r="BJ267" s="4" t="s">
        <v>54</v>
      </c>
      <c r="BK267" s="3">
        <f>VLOOKUP(BJ267:BJ267,[1]Sheet1!$Q$1:$R$3,2,0)</f>
        <v>2</v>
      </c>
      <c r="BL267">
        <v>2</v>
      </c>
      <c r="BM267" s="4" t="s">
        <v>55</v>
      </c>
      <c r="BN267" s="3">
        <f>VLOOKUP(BM267,[1]Sheet1!$T$1:$U$5,2,0)</f>
        <v>2</v>
      </c>
      <c r="BO267">
        <v>2</v>
      </c>
      <c r="BP267" s="4" t="s">
        <v>56</v>
      </c>
      <c r="BQ267">
        <f>VLOOKUP(BP267,[1]Sheet1!$W$1:$X$4,2,0)</f>
        <v>2</v>
      </c>
      <c r="BR267">
        <v>2</v>
      </c>
    </row>
    <row r="268" spans="1:70" ht="15.75" customHeight="1" thickBot="1" x14ac:dyDescent="0.3">
      <c r="A268" s="19" t="s">
        <v>566</v>
      </c>
      <c r="B268" s="15" t="s">
        <v>567</v>
      </c>
      <c r="C268" s="15" t="s">
        <v>232</v>
      </c>
      <c r="D268" s="11"/>
      <c r="E268" s="15"/>
      <c r="F268" s="4"/>
      <c r="G268" s="3">
        <f t="shared" si="20"/>
        <v>0</v>
      </c>
      <c r="H268" s="3">
        <f t="shared" si="21"/>
        <v>0</v>
      </c>
      <c r="I268" s="3">
        <f t="shared" si="22"/>
        <v>0</v>
      </c>
      <c r="J268" s="3">
        <f t="shared" si="23"/>
        <v>0</v>
      </c>
      <c r="K268" s="3">
        <f t="shared" si="24"/>
        <v>0</v>
      </c>
      <c r="L268">
        <v>0</v>
      </c>
      <c r="M268">
        <v>0</v>
      </c>
      <c r="N268">
        <v>0</v>
      </c>
      <c r="O268">
        <v>0</v>
      </c>
      <c r="P268">
        <v>0</v>
      </c>
      <c r="Q268" s="4"/>
      <c r="R268" s="3" t="e">
        <f>VLOOKUP(Q268,[1]Sheet1!$A$1:$B$4, 2,0)</f>
        <v>#N/A</v>
      </c>
      <c r="S268" t="e">
        <v>#N/A</v>
      </c>
      <c r="T268" s="4"/>
      <c r="U268" s="3" t="e">
        <f>VLOOKUP(T268,[1]Sheet1!$E$1:$F$3, 2,0)</f>
        <v>#N/A</v>
      </c>
      <c r="V268" t="e">
        <v>#N/A</v>
      </c>
      <c r="W268" s="21"/>
      <c r="X268" s="3" t="e">
        <f>VLOOKUP(W268,[1]Sheet1!$H$1:$I$4, 2,0)</f>
        <v>#N/A</v>
      </c>
      <c r="Y268" t="e">
        <v>#N/A</v>
      </c>
      <c r="Z268" s="4"/>
      <c r="AA268" s="3" t="e">
        <f>VLOOKUP(Z268,[1]Sheet1!$K$1:$L$4, 2,0)</f>
        <v>#N/A</v>
      </c>
      <c r="AB268" s="3" t="e">
        <v>#N/A</v>
      </c>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3" t="e">
        <f>VLOOKUP(BG268,[1]Sheet1!$N$1:$O$3, 2,0)</f>
        <v>#N/A</v>
      </c>
      <c r="BI268" t="e">
        <v>#N/A</v>
      </c>
      <c r="BJ268" s="4"/>
      <c r="BK268" s="3" t="e">
        <f>VLOOKUP(BJ268:BJ268,[1]Sheet1!$Q$1:$R$3,2,0)</f>
        <v>#N/A</v>
      </c>
      <c r="BL268" t="e">
        <v>#N/A</v>
      </c>
      <c r="BM268" s="4"/>
      <c r="BN268" s="3" t="e">
        <f>VLOOKUP(BM268,[1]Sheet1!$T$1:$U$5,2,0)</f>
        <v>#N/A</v>
      </c>
      <c r="BO268" t="e">
        <v>#N/A</v>
      </c>
      <c r="BP268" s="4"/>
      <c r="BQ268" t="e">
        <f>VLOOKUP(BP268,[1]Sheet1!$W$1:$X$4,2,0)</f>
        <v>#N/A</v>
      </c>
      <c r="BR268" t="e">
        <v>#N/A</v>
      </c>
    </row>
    <row r="269" spans="1:70" ht="15.75" customHeight="1" thickBot="1" x14ac:dyDescent="0.3">
      <c r="A269" s="19" t="s">
        <v>568</v>
      </c>
      <c r="B269" s="15" t="s">
        <v>569</v>
      </c>
      <c r="C269" s="11" t="s">
        <v>45</v>
      </c>
      <c r="D269" s="11" t="s">
        <v>45</v>
      </c>
      <c r="E269" s="15" t="s">
        <v>46</v>
      </c>
      <c r="F269" s="4" t="s">
        <v>47</v>
      </c>
      <c r="G269" s="3">
        <f t="shared" si="20"/>
        <v>1</v>
      </c>
      <c r="H269" s="3">
        <f t="shared" si="21"/>
        <v>1</v>
      </c>
      <c r="I269" s="3">
        <f t="shared" si="22"/>
        <v>0</v>
      </c>
      <c r="J269" s="3">
        <f t="shared" si="23"/>
        <v>0</v>
      </c>
      <c r="K269" s="3">
        <f t="shared" si="24"/>
        <v>0</v>
      </c>
      <c r="L269">
        <v>1</v>
      </c>
      <c r="M269">
        <v>1</v>
      </c>
      <c r="N269">
        <v>0</v>
      </c>
      <c r="O269">
        <v>0</v>
      </c>
      <c r="P269">
        <v>0</v>
      </c>
      <c r="Q269" s="4" t="s">
        <v>65</v>
      </c>
      <c r="R269" s="3">
        <f>VLOOKUP(Q269,[1]Sheet1!$A$1:$B$4, 2,0)</f>
        <v>2</v>
      </c>
      <c r="S269">
        <v>2</v>
      </c>
      <c r="T269" s="4" t="s">
        <v>70</v>
      </c>
      <c r="U269" s="3">
        <f>VLOOKUP(T269,[1]Sheet1!$E$1:$F$3, 2,0)</f>
        <v>2</v>
      </c>
      <c r="V269">
        <v>2</v>
      </c>
      <c r="W269" s="5" t="s">
        <v>150</v>
      </c>
      <c r="X269" s="3">
        <f>VLOOKUP(W269,[1]Sheet1!$H$1:$I$4, 2,0)</f>
        <v>3</v>
      </c>
      <c r="Y269">
        <v>3</v>
      </c>
      <c r="Z269" s="4" t="s">
        <v>51</v>
      </c>
      <c r="AA269" s="3">
        <f>VLOOKUP(Z269,[1]Sheet1!$K$1:$L$4, 2,0)</f>
        <v>2</v>
      </c>
      <c r="AB269" s="3">
        <v>2</v>
      </c>
      <c r="AC269" s="4" t="s">
        <v>52</v>
      </c>
      <c r="AD269" s="7">
        <v>5</v>
      </c>
      <c r="AE269" s="7">
        <v>4</v>
      </c>
      <c r="AF269" s="7">
        <v>4</v>
      </c>
      <c r="AG269" s="7">
        <v>5</v>
      </c>
      <c r="AH269" s="7">
        <v>5</v>
      </c>
      <c r="AI269" s="7">
        <v>4</v>
      </c>
      <c r="AJ269" s="7">
        <v>5</v>
      </c>
      <c r="AK269" s="7">
        <v>5</v>
      </c>
      <c r="AL269" s="7">
        <v>5</v>
      </c>
      <c r="AM269" s="7">
        <v>4</v>
      </c>
      <c r="AN269" s="7">
        <v>4</v>
      </c>
      <c r="AO269" s="7">
        <v>5</v>
      </c>
      <c r="AP269" s="7">
        <v>5</v>
      </c>
      <c r="AQ269" s="7">
        <v>4</v>
      </c>
      <c r="AR269" s="7">
        <v>5</v>
      </c>
      <c r="AS269" s="7">
        <v>4</v>
      </c>
      <c r="AT269" s="7">
        <v>4</v>
      </c>
      <c r="AU269" s="7">
        <v>5</v>
      </c>
      <c r="AV269" s="7">
        <v>5</v>
      </c>
      <c r="AW269" s="7">
        <v>4</v>
      </c>
      <c r="AX269" s="7">
        <v>5</v>
      </c>
      <c r="AY269" s="7">
        <v>5</v>
      </c>
      <c r="AZ269" s="7">
        <v>4</v>
      </c>
      <c r="BA269" s="7">
        <v>3</v>
      </c>
      <c r="BB269" s="7">
        <v>5</v>
      </c>
      <c r="BC269" s="7">
        <v>4</v>
      </c>
      <c r="BD269" s="7">
        <v>5</v>
      </c>
      <c r="BE269" s="7">
        <v>3</v>
      </c>
      <c r="BF269" s="7">
        <v>4</v>
      </c>
      <c r="BG269" s="4" t="s">
        <v>53</v>
      </c>
      <c r="BH269" s="3">
        <f>VLOOKUP(BG269,[1]Sheet1!$N$1:$O$3, 2,0)</f>
        <v>1</v>
      </c>
      <c r="BI269">
        <v>1</v>
      </c>
      <c r="BJ269" s="4" t="s">
        <v>54</v>
      </c>
      <c r="BK269" s="3">
        <f>VLOOKUP(BJ269:BJ269,[1]Sheet1!$Q$1:$R$3,2,0)</f>
        <v>2</v>
      </c>
      <c r="BL269">
        <v>2</v>
      </c>
      <c r="BM269" s="4" t="s">
        <v>55</v>
      </c>
      <c r="BN269" s="3">
        <f>VLOOKUP(BM269,[1]Sheet1!$T$1:$U$5,2,0)</f>
        <v>2</v>
      </c>
      <c r="BO269">
        <v>2</v>
      </c>
      <c r="BP269" s="4" t="s">
        <v>56</v>
      </c>
      <c r="BQ269">
        <f>VLOOKUP(BP269,[1]Sheet1!$W$1:$X$4,2,0)</f>
        <v>2</v>
      </c>
      <c r="BR269">
        <v>2</v>
      </c>
    </row>
    <row r="270" spans="1:70" ht="15.75" customHeight="1" thickBot="1" x14ac:dyDescent="0.3">
      <c r="A270" s="20">
        <v>45324.899143518516</v>
      </c>
      <c r="B270" s="15" t="s">
        <v>570</v>
      </c>
      <c r="C270" s="11" t="s">
        <v>45</v>
      </c>
      <c r="D270" s="11" t="s">
        <v>45</v>
      </c>
      <c r="E270" s="15" t="s">
        <v>46</v>
      </c>
      <c r="F270" s="4" t="s">
        <v>47</v>
      </c>
      <c r="G270" s="3">
        <f t="shared" si="20"/>
        <v>1</v>
      </c>
      <c r="H270" s="3">
        <f t="shared" si="21"/>
        <v>1</v>
      </c>
      <c r="I270" s="3">
        <f t="shared" si="22"/>
        <v>0</v>
      </c>
      <c r="J270" s="3">
        <f t="shared" si="23"/>
        <v>0</v>
      </c>
      <c r="K270" s="3">
        <f t="shared" si="24"/>
        <v>0</v>
      </c>
      <c r="L270">
        <v>1</v>
      </c>
      <c r="M270">
        <v>1</v>
      </c>
      <c r="N270">
        <v>0</v>
      </c>
      <c r="O270">
        <v>0</v>
      </c>
      <c r="P270">
        <v>0</v>
      </c>
      <c r="Q270" s="4" t="s">
        <v>65</v>
      </c>
      <c r="R270" s="3">
        <f>VLOOKUP(Q270,[1]Sheet1!$A$1:$B$4, 2,0)</f>
        <v>2</v>
      </c>
      <c r="S270">
        <v>2</v>
      </c>
      <c r="T270" s="4" t="s">
        <v>70</v>
      </c>
      <c r="U270" s="3">
        <f>VLOOKUP(T270,[1]Sheet1!$E$1:$F$3, 2,0)</f>
        <v>2</v>
      </c>
      <c r="V270">
        <v>2</v>
      </c>
      <c r="W270" s="5" t="s">
        <v>149</v>
      </c>
      <c r="X270" s="3">
        <f>VLOOKUP(W270,[1]Sheet1!$H$1:$I$4, 2,0)</f>
        <v>2</v>
      </c>
      <c r="Y270">
        <v>2</v>
      </c>
      <c r="Z270" s="4" t="s">
        <v>51</v>
      </c>
      <c r="AA270" s="3">
        <f>VLOOKUP(Z270,[1]Sheet1!$K$1:$L$4, 2,0)</f>
        <v>2</v>
      </c>
      <c r="AB270" s="3">
        <v>2</v>
      </c>
      <c r="AC270" s="4" t="s">
        <v>52</v>
      </c>
      <c r="AD270" s="7">
        <v>5</v>
      </c>
      <c r="AE270" s="7">
        <v>4</v>
      </c>
      <c r="AF270" s="7">
        <v>4</v>
      </c>
      <c r="AG270" s="7">
        <v>5</v>
      </c>
      <c r="AH270" s="7">
        <v>4</v>
      </c>
      <c r="AI270" s="7">
        <v>4</v>
      </c>
      <c r="AJ270" s="7">
        <v>5</v>
      </c>
      <c r="AK270" s="7">
        <v>4</v>
      </c>
      <c r="AL270" s="7">
        <v>3</v>
      </c>
      <c r="AM270" s="7">
        <v>5</v>
      </c>
      <c r="AN270" s="7">
        <v>4</v>
      </c>
      <c r="AO270" s="7">
        <v>4</v>
      </c>
      <c r="AP270" s="7">
        <v>5</v>
      </c>
      <c r="AQ270" s="7">
        <v>4</v>
      </c>
      <c r="AR270" s="7">
        <v>5</v>
      </c>
      <c r="AS270" s="7">
        <v>4</v>
      </c>
      <c r="AT270" s="7">
        <v>5</v>
      </c>
      <c r="AU270" s="7">
        <v>4</v>
      </c>
      <c r="AV270" s="7">
        <v>5</v>
      </c>
      <c r="AW270" s="7">
        <v>5</v>
      </c>
      <c r="AX270" s="7">
        <v>5</v>
      </c>
      <c r="AY270" s="7">
        <v>3</v>
      </c>
      <c r="AZ270" s="7">
        <v>4</v>
      </c>
      <c r="BA270" s="7">
        <v>5</v>
      </c>
      <c r="BB270" s="7">
        <v>4</v>
      </c>
      <c r="BC270" s="7">
        <v>5</v>
      </c>
      <c r="BD270" s="7">
        <v>4</v>
      </c>
      <c r="BE270" s="7">
        <v>3</v>
      </c>
      <c r="BF270" s="7">
        <v>4</v>
      </c>
      <c r="BG270" s="4" t="s">
        <v>53</v>
      </c>
      <c r="BH270" s="3">
        <f>VLOOKUP(BG270,[1]Sheet1!$N$1:$O$3, 2,0)</f>
        <v>1</v>
      </c>
      <c r="BI270">
        <v>1</v>
      </c>
      <c r="BJ270" s="4" t="s">
        <v>54</v>
      </c>
      <c r="BK270" s="3">
        <f>VLOOKUP(BJ270:BJ270,[1]Sheet1!$Q$1:$R$3,2,0)</f>
        <v>2</v>
      </c>
      <c r="BL270">
        <v>2</v>
      </c>
      <c r="BM270" s="4" t="s">
        <v>55</v>
      </c>
      <c r="BN270" s="3">
        <f>VLOOKUP(BM270,[1]Sheet1!$T$1:$U$5,2,0)</f>
        <v>2</v>
      </c>
      <c r="BO270">
        <v>2</v>
      </c>
      <c r="BP270" s="4" t="s">
        <v>56</v>
      </c>
      <c r="BQ270">
        <f>VLOOKUP(BP270,[1]Sheet1!$W$1:$X$4,2,0)</f>
        <v>2</v>
      </c>
      <c r="BR270">
        <v>2</v>
      </c>
    </row>
    <row r="271" spans="1:70" ht="15.75" customHeight="1" thickBot="1" x14ac:dyDescent="0.3">
      <c r="A271" s="20">
        <v>45324.934988425928</v>
      </c>
      <c r="B271" s="15" t="s">
        <v>571</v>
      </c>
      <c r="C271" s="11" t="s">
        <v>45</v>
      </c>
      <c r="D271" s="11" t="s">
        <v>45</v>
      </c>
      <c r="E271" s="15" t="s">
        <v>46</v>
      </c>
      <c r="F271" s="4" t="s">
        <v>58</v>
      </c>
      <c r="G271" s="3">
        <f t="shared" si="20"/>
        <v>1</v>
      </c>
      <c r="H271" s="3">
        <f t="shared" si="21"/>
        <v>0</v>
      </c>
      <c r="I271" s="3">
        <f t="shared" si="22"/>
        <v>0</v>
      </c>
      <c r="J271" s="3">
        <f t="shared" si="23"/>
        <v>0</v>
      </c>
      <c r="K271" s="3">
        <f t="shared" si="24"/>
        <v>0</v>
      </c>
      <c r="L271">
        <v>1</v>
      </c>
      <c r="M271">
        <v>0</v>
      </c>
      <c r="N271">
        <v>0</v>
      </c>
      <c r="O271">
        <v>0</v>
      </c>
      <c r="P271">
        <v>0</v>
      </c>
      <c r="Q271" s="4" t="s">
        <v>59</v>
      </c>
      <c r="R271" s="3">
        <f>VLOOKUP(Q271,[1]Sheet1!$A$1:$B$4, 2,0)</f>
        <v>3</v>
      </c>
      <c r="S271">
        <v>3</v>
      </c>
      <c r="T271" s="4" t="s">
        <v>70</v>
      </c>
      <c r="U271" s="3">
        <f>VLOOKUP(T271,[1]Sheet1!$E$1:$F$3, 2,0)</f>
        <v>2</v>
      </c>
      <c r="V271">
        <v>2</v>
      </c>
      <c r="W271" s="5" t="s">
        <v>150</v>
      </c>
      <c r="X271" s="3">
        <f>VLOOKUP(W271,[1]Sheet1!$H$1:$I$4, 2,0)</f>
        <v>3</v>
      </c>
      <c r="Y271">
        <v>3</v>
      </c>
      <c r="Z271" s="4" t="s">
        <v>51</v>
      </c>
      <c r="AA271" s="3">
        <f>VLOOKUP(Z271,[1]Sheet1!$K$1:$L$4, 2,0)</f>
        <v>2</v>
      </c>
      <c r="AB271" s="3">
        <v>2</v>
      </c>
      <c r="AC271" s="4" t="s">
        <v>88</v>
      </c>
      <c r="AD271" s="7">
        <v>3</v>
      </c>
      <c r="AE271" s="7">
        <v>4</v>
      </c>
      <c r="AF271" s="7">
        <v>2</v>
      </c>
      <c r="AG271" s="7">
        <v>3</v>
      </c>
      <c r="AH271" s="7">
        <v>4</v>
      </c>
      <c r="AI271" s="7">
        <v>3</v>
      </c>
      <c r="AJ271" s="7">
        <v>4</v>
      </c>
      <c r="AK271" s="7">
        <v>4</v>
      </c>
      <c r="AL271" s="7">
        <v>2</v>
      </c>
      <c r="AM271" s="7">
        <v>4</v>
      </c>
      <c r="AN271" s="7">
        <v>3</v>
      </c>
      <c r="AO271" s="7">
        <v>4</v>
      </c>
      <c r="AP271" s="7">
        <v>2</v>
      </c>
      <c r="AQ271" s="7">
        <v>4</v>
      </c>
      <c r="AR271" s="7">
        <v>4</v>
      </c>
      <c r="AS271" s="7">
        <v>4</v>
      </c>
      <c r="AT271" s="7">
        <v>5</v>
      </c>
      <c r="AU271" s="7">
        <v>4</v>
      </c>
      <c r="AV271" s="7">
        <v>4</v>
      </c>
      <c r="AW271" s="7">
        <v>5</v>
      </c>
      <c r="AX271" s="7">
        <v>4</v>
      </c>
      <c r="AY271" s="7">
        <v>5</v>
      </c>
      <c r="AZ271" s="7">
        <v>5</v>
      </c>
      <c r="BA271" s="7">
        <v>4</v>
      </c>
      <c r="BB271" s="7">
        <v>4</v>
      </c>
      <c r="BC271" s="7">
        <v>4</v>
      </c>
      <c r="BD271" s="7">
        <v>5</v>
      </c>
      <c r="BE271" s="7">
        <v>4</v>
      </c>
      <c r="BF271" s="7">
        <v>3</v>
      </c>
      <c r="BG271" s="4" t="s">
        <v>72</v>
      </c>
      <c r="BH271" s="3">
        <f>VLOOKUP(BG271,[1]Sheet1!$N$1:$O$3, 2,0)</f>
        <v>2</v>
      </c>
      <c r="BI271">
        <v>2</v>
      </c>
      <c r="BJ271" s="4" t="s">
        <v>54</v>
      </c>
      <c r="BK271" s="3">
        <f>VLOOKUP(BJ271:BJ271,[1]Sheet1!$Q$1:$R$3,2,0)</f>
        <v>2</v>
      </c>
      <c r="BL271">
        <v>2</v>
      </c>
      <c r="BM271" s="4" t="s">
        <v>55</v>
      </c>
      <c r="BN271" s="3">
        <f>VLOOKUP(BM271,[1]Sheet1!$T$1:$U$5,2,0)</f>
        <v>2</v>
      </c>
      <c r="BO271">
        <v>2</v>
      </c>
      <c r="BP271" s="4" t="s">
        <v>56</v>
      </c>
      <c r="BQ271">
        <f>VLOOKUP(BP271,[1]Sheet1!$W$1:$X$4,2,0)</f>
        <v>2</v>
      </c>
      <c r="BR271">
        <v>2</v>
      </c>
    </row>
    <row r="272" spans="1:70" ht="15.75" customHeight="1" thickBot="1" x14ac:dyDescent="0.3">
      <c r="A272" s="20">
        <v>45324.936527777776</v>
      </c>
      <c r="B272" s="15" t="s">
        <v>572</v>
      </c>
      <c r="C272" s="11" t="s">
        <v>45</v>
      </c>
      <c r="D272" s="11" t="s">
        <v>45</v>
      </c>
      <c r="E272" s="15" t="s">
        <v>46</v>
      </c>
      <c r="F272" s="4" t="s">
        <v>47</v>
      </c>
      <c r="G272" s="3">
        <f t="shared" si="20"/>
        <v>1</v>
      </c>
      <c r="H272" s="3">
        <f t="shared" si="21"/>
        <v>1</v>
      </c>
      <c r="I272" s="3">
        <f t="shared" si="22"/>
        <v>0</v>
      </c>
      <c r="J272" s="3">
        <f t="shared" si="23"/>
        <v>0</v>
      </c>
      <c r="K272" s="3">
        <f t="shared" si="24"/>
        <v>0</v>
      </c>
      <c r="L272">
        <v>1</v>
      </c>
      <c r="M272">
        <v>1</v>
      </c>
      <c r="N272">
        <v>0</v>
      </c>
      <c r="O272">
        <v>0</v>
      </c>
      <c r="P272">
        <v>0</v>
      </c>
      <c r="Q272" s="4" t="s">
        <v>78</v>
      </c>
      <c r="R272" s="3">
        <f>VLOOKUP(Q272,[1]Sheet1!$A$1:$B$4, 2,0)</f>
        <v>4</v>
      </c>
      <c r="S272">
        <v>4</v>
      </c>
      <c r="T272" s="4" t="s">
        <v>70</v>
      </c>
      <c r="U272" s="3">
        <f>VLOOKUP(T272,[1]Sheet1!$E$1:$F$3, 2,0)</f>
        <v>2</v>
      </c>
      <c r="V272">
        <v>2</v>
      </c>
      <c r="W272" s="5" t="s">
        <v>173</v>
      </c>
      <c r="X272" s="3">
        <f>VLOOKUP(W272,[1]Sheet1!$H$1:$I$4, 2,0)</f>
        <v>4</v>
      </c>
      <c r="Y272">
        <v>4</v>
      </c>
      <c r="Z272" s="4" t="s">
        <v>51</v>
      </c>
      <c r="AA272" s="3">
        <f>VLOOKUP(Z272,[1]Sheet1!$K$1:$L$4, 2,0)</f>
        <v>2</v>
      </c>
      <c r="AB272" s="3">
        <v>2</v>
      </c>
      <c r="AC272" s="4" t="s">
        <v>52</v>
      </c>
      <c r="AD272" s="7">
        <v>4</v>
      </c>
      <c r="AE272" s="7">
        <v>4</v>
      </c>
      <c r="AF272" s="7">
        <v>4</v>
      </c>
      <c r="AG272" s="7">
        <v>4</v>
      </c>
      <c r="AH272" s="7">
        <v>4</v>
      </c>
      <c r="AI272" s="7">
        <v>4</v>
      </c>
      <c r="AJ272" s="7">
        <v>4</v>
      </c>
      <c r="AK272" s="7">
        <v>4</v>
      </c>
      <c r="AL272" s="7">
        <v>4</v>
      </c>
      <c r="AM272" s="7">
        <v>4</v>
      </c>
      <c r="AN272" s="7">
        <v>4</v>
      </c>
      <c r="AO272" s="7">
        <v>4</v>
      </c>
      <c r="AP272" s="7">
        <v>4</v>
      </c>
      <c r="AQ272" s="7">
        <v>4</v>
      </c>
      <c r="AR272" s="7">
        <v>4</v>
      </c>
      <c r="AS272" s="7">
        <v>4</v>
      </c>
      <c r="AT272" s="7">
        <v>4</v>
      </c>
      <c r="AU272" s="7">
        <v>4</v>
      </c>
      <c r="AV272" s="7">
        <v>4</v>
      </c>
      <c r="AW272" s="7">
        <v>4</v>
      </c>
      <c r="AX272" s="7">
        <v>4</v>
      </c>
      <c r="AY272" s="7">
        <v>4</v>
      </c>
      <c r="AZ272" s="7">
        <v>4</v>
      </c>
      <c r="BA272" s="7">
        <v>4</v>
      </c>
      <c r="BB272" s="7">
        <v>4</v>
      </c>
      <c r="BC272" s="7">
        <v>4</v>
      </c>
      <c r="BD272" s="7">
        <v>4</v>
      </c>
      <c r="BE272" s="7">
        <v>4</v>
      </c>
      <c r="BF272" s="7">
        <v>4</v>
      </c>
      <c r="BG272" s="4" t="s">
        <v>53</v>
      </c>
      <c r="BH272" s="3">
        <f>VLOOKUP(BG272,[1]Sheet1!$N$1:$O$3, 2,0)</f>
        <v>1</v>
      </c>
      <c r="BI272">
        <v>1</v>
      </c>
      <c r="BJ272" s="4" t="s">
        <v>54</v>
      </c>
      <c r="BK272" s="3">
        <f>VLOOKUP(BJ272:BJ272,[1]Sheet1!$Q$1:$R$3,2,0)</f>
        <v>2</v>
      </c>
      <c r="BL272">
        <v>2</v>
      </c>
      <c r="BM272" s="4" t="s">
        <v>55</v>
      </c>
      <c r="BN272" s="3">
        <f>VLOOKUP(BM272,[1]Sheet1!$T$1:$U$5,2,0)</f>
        <v>2</v>
      </c>
      <c r="BO272">
        <v>2</v>
      </c>
      <c r="BP272" s="4" t="s">
        <v>75</v>
      </c>
      <c r="BQ272">
        <f>VLOOKUP(BP272,[1]Sheet1!$W$1:$X$4,2,0)</f>
        <v>4</v>
      </c>
      <c r="BR272">
        <v>4</v>
      </c>
    </row>
    <row r="273" spans="1:70" ht="15.75" customHeight="1" thickBot="1" x14ac:dyDescent="0.3">
      <c r="A273" s="20">
        <v>45324.952615740738</v>
      </c>
      <c r="B273" s="15" t="s">
        <v>573</v>
      </c>
      <c r="C273" s="11" t="s">
        <v>45</v>
      </c>
      <c r="D273" s="11" t="s">
        <v>45</v>
      </c>
      <c r="E273" s="15" t="s">
        <v>46</v>
      </c>
      <c r="F273" s="4" t="s">
        <v>47</v>
      </c>
      <c r="G273" s="3">
        <f t="shared" si="20"/>
        <v>1</v>
      </c>
      <c r="H273" s="3">
        <f t="shared" si="21"/>
        <v>1</v>
      </c>
      <c r="I273" s="3">
        <f t="shared" si="22"/>
        <v>0</v>
      </c>
      <c r="J273" s="3">
        <f t="shared" si="23"/>
        <v>0</v>
      </c>
      <c r="K273" s="3">
        <f t="shared" si="24"/>
        <v>0</v>
      </c>
      <c r="L273">
        <v>1</v>
      </c>
      <c r="M273">
        <v>1</v>
      </c>
      <c r="N273">
        <v>0</v>
      </c>
      <c r="O273">
        <v>0</v>
      </c>
      <c r="P273">
        <v>0</v>
      </c>
      <c r="Q273" s="4" t="s">
        <v>65</v>
      </c>
      <c r="R273" s="3">
        <f>VLOOKUP(Q273,[1]Sheet1!$A$1:$B$4, 2,0)</f>
        <v>2</v>
      </c>
      <c r="S273">
        <v>2</v>
      </c>
      <c r="T273" s="4" t="s">
        <v>60</v>
      </c>
      <c r="U273" s="3">
        <f>VLOOKUP(T273,[1]Sheet1!$E$1:$F$3, 2,0)</f>
        <v>1</v>
      </c>
      <c r="V273">
        <v>1</v>
      </c>
      <c r="W273" s="5" t="s">
        <v>149</v>
      </c>
      <c r="X273" s="3">
        <f>VLOOKUP(W273,[1]Sheet1!$H$1:$I$4, 2,0)</f>
        <v>2</v>
      </c>
      <c r="Y273">
        <v>2</v>
      </c>
      <c r="Z273" s="4" t="s">
        <v>51</v>
      </c>
      <c r="AA273" s="3">
        <f>VLOOKUP(Z273,[1]Sheet1!$K$1:$L$4, 2,0)</f>
        <v>2</v>
      </c>
      <c r="AB273" s="3">
        <v>2</v>
      </c>
      <c r="AC273" s="4" t="s">
        <v>52</v>
      </c>
      <c r="AD273" s="7">
        <v>5</v>
      </c>
      <c r="AE273" s="7">
        <v>5</v>
      </c>
      <c r="AF273" s="7">
        <v>3</v>
      </c>
      <c r="AG273" s="7">
        <v>4</v>
      </c>
      <c r="AH273" s="7">
        <v>5</v>
      </c>
      <c r="AI273" s="7">
        <v>4</v>
      </c>
      <c r="AJ273" s="7">
        <v>5</v>
      </c>
      <c r="AK273" s="7">
        <v>5</v>
      </c>
      <c r="AL273" s="7">
        <v>5</v>
      </c>
      <c r="AM273" s="7">
        <v>5</v>
      </c>
      <c r="AN273" s="7">
        <v>4</v>
      </c>
      <c r="AO273" s="7">
        <v>4</v>
      </c>
      <c r="AP273" s="7">
        <v>5</v>
      </c>
      <c r="AQ273" s="7">
        <v>5</v>
      </c>
      <c r="AR273" s="7">
        <v>4</v>
      </c>
      <c r="AS273" s="7">
        <v>4</v>
      </c>
      <c r="AT273" s="7">
        <v>5</v>
      </c>
      <c r="AU273" s="7">
        <v>5</v>
      </c>
      <c r="AV273" s="7">
        <v>3</v>
      </c>
      <c r="AW273" s="7">
        <v>5</v>
      </c>
      <c r="AX273" s="7">
        <v>5</v>
      </c>
      <c r="AY273" s="7">
        <v>5</v>
      </c>
      <c r="AZ273" s="7">
        <v>4</v>
      </c>
      <c r="BA273" s="7">
        <v>5</v>
      </c>
      <c r="BB273" s="7">
        <v>5</v>
      </c>
      <c r="BC273" s="7">
        <v>3</v>
      </c>
      <c r="BD273" s="7">
        <v>5</v>
      </c>
      <c r="BE273" s="7">
        <v>5</v>
      </c>
      <c r="BF273" s="7">
        <v>5</v>
      </c>
      <c r="BG273" s="4" t="s">
        <v>72</v>
      </c>
      <c r="BH273" s="3">
        <f>VLOOKUP(BG273,[1]Sheet1!$N$1:$O$3, 2,0)</f>
        <v>2</v>
      </c>
      <c r="BI273">
        <v>2</v>
      </c>
      <c r="BJ273" s="4" t="s">
        <v>54</v>
      </c>
      <c r="BK273" s="3">
        <f>VLOOKUP(BJ273:BJ273,[1]Sheet1!$Q$1:$R$3,2,0)</f>
        <v>2</v>
      </c>
      <c r="BL273">
        <v>2</v>
      </c>
      <c r="BM273" s="4" t="s">
        <v>55</v>
      </c>
      <c r="BN273" s="3">
        <f>VLOOKUP(BM273,[1]Sheet1!$T$1:$U$5,2,0)</f>
        <v>2</v>
      </c>
      <c r="BO273">
        <v>2</v>
      </c>
      <c r="BP273" s="4" t="s">
        <v>83</v>
      </c>
      <c r="BQ273">
        <f>VLOOKUP(BP273,[1]Sheet1!$W$1:$X$4,2,0)</f>
        <v>1</v>
      </c>
      <c r="BR273">
        <v>1</v>
      </c>
    </row>
    <row r="274" spans="1:70" ht="15.75" customHeight="1" thickBot="1" x14ac:dyDescent="0.3">
      <c r="A274" s="20">
        <v>45324.955081018517</v>
      </c>
      <c r="B274" s="15" t="s">
        <v>574</v>
      </c>
      <c r="C274" s="11" t="s">
        <v>45</v>
      </c>
      <c r="D274" s="11" t="s">
        <v>45</v>
      </c>
      <c r="E274" s="15" t="s">
        <v>46</v>
      </c>
      <c r="F274" s="4" t="s">
        <v>90</v>
      </c>
      <c r="G274" s="3">
        <f t="shared" si="20"/>
        <v>1</v>
      </c>
      <c r="H274" s="3">
        <f t="shared" si="21"/>
        <v>1</v>
      </c>
      <c r="I274" s="3">
        <f t="shared" si="22"/>
        <v>0</v>
      </c>
      <c r="J274" s="3">
        <f t="shared" si="23"/>
        <v>1</v>
      </c>
      <c r="K274" s="3">
        <f t="shared" si="24"/>
        <v>0</v>
      </c>
      <c r="L274">
        <v>1</v>
      </c>
      <c r="M274">
        <v>1</v>
      </c>
      <c r="N274">
        <v>0</v>
      </c>
      <c r="O274">
        <v>1</v>
      </c>
      <c r="P274">
        <v>0</v>
      </c>
      <c r="Q274" s="4" t="s">
        <v>59</v>
      </c>
      <c r="R274" s="3">
        <f>VLOOKUP(Q274,[1]Sheet1!$A$1:$B$4, 2,0)</f>
        <v>3</v>
      </c>
      <c r="S274">
        <v>3</v>
      </c>
      <c r="T274" s="4" t="s">
        <v>60</v>
      </c>
      <c r="U274" s="3">
        <f>VLOOKUP(T274,[1]Sheet1!$E$1:$F$3, 2,0)</f>
        <v>1</v>
      </c>
      <c r="V274">
        <v>1</v>
      </c>
      <c r="W274" s="5" t="s">
        <v>149</v>
      </c>
      <c r="X274" s="3">
        <f>VLOOKUP(W274,[1]Sheet1!$H$1:$I$4, 2,0)</f>
        <v>2</v>
      </c>
      <c r="Y274">
        <v>2</v>
      </c>
      <c r="Z274" s="4" t="s">
        <v>51</v>
      </c>
      <c r="AA274" s="3">
        <f>VLOOKUP(Z274,[1]Sheet1!$K$1:$L$4, 2,0)</f>
        <v>2</v>
      </c>
      <c r="AB274" s="3">
        <v>2</v>
      </c>
      <c r="AC274" s="4" t="s">
        <v>52</v>
      </c>
      <c r="AD274" s="7">
        <v>5</v>
      </c>
      <c r="AE274" s="7">
        <v>5</v>
      </c>
      <c r="AF274" s="7">
        <v>3</v>
      </c>
      <c r="AG274" s="7">
        <v>4</v>
      </c>
      <c r="AH274" s="7">
        <v>4</v>
      </c>
      <c r="AI274" s="7">
        <v>4</v>
      </c>
      <c r="AJ274" s="7">
        <v>4</v>
      </c>
      <c r="AK274" s="7">
        <v>4</v>
      </c>
      <c r="AL274" s="7">
        <v>3</v>
      </c>
      <c r="AM274" s="7">
        <v>5</v>
      </c>
      <c r="AN274" s="7">
        <v>4</v>
      </c>
      <c r="AO274" s="7">
        <v>3</v>
      </c>
      <c r="AP274" s="7">
        <v>3</v>
      </c>
      <c r="AQ274" s="7">
        <v>4</v>
      </c>
      <c r="AR274" s="7">
        <v>4</v>
      </c>
      <c r="AS274" s="7">
        <v>3</v>
      </c>
      <c r="AT274" s="7">
        <v>5</v>
      </c>
      <c r="AU274" s="7">
        <v>5</v>
      </c>
      <c r="AV274" s="7">
        <v>3</v>
      </c>
      <c r="AW274" s="7">
        <v>5</v>
      </c>
      <c r="AX274" s="7">
        <v>4</v>
      </c>
      <c r="AY274" s="7">
        <v>5</v>
      </c>
      <c r="AZ274" s="7">
        <v>5</v>
      </c>
      <c r="BA274" s="7">
        <v>3</v>
      </c>
      <c r="BB274" s="7">
        <v>4</v>
      </c>
      <c r="BC274" s="7">
        <v>3</v>
      </c>
      <c r="BD274" s="7">
        <v>5</v>
      </c>
      <c r="BE274" s="7">
        <v>5</v>
      </c>
      <c r="BF274" s="7">
        <v>4</v>
      </c>
      <c r="BG274" s="4" t="s">
        <v>53</v>
      </c>
      <c r="BH274" s="3">
        <f>VLOOKUP(BG274,[1]Sheet1!$N$1:$O$3, 2,0)</f>
        <v>1</v>
      </c>
      <c r="BI274">
        <v>1</v>
      </c>
      <c r="BJ274" s="4" t="s">
        <v>54</v>
      </c>
      <c r="BK274" s="3">
        <f>VLOOKUP(BJ274:BJ274,[1]Sheet1!$Q$1:$R$3,2,0)</f>
        <v>2</v>
      </c>
      <c r="BL274">
        <v>2</v>
      </c>
      <c r="BM274" s="4" t="s">
        <v>55</v>
      </c>
      <c r="BN274" s="3">
        <f>VLOOKUP(BM274,[1]Sheet1!$T$1:$U$5,2,0)</f>
        <v>2</v>
      </c>
      <c r="BO274">
        <v>2</v>
      </c>
      <c r="BP274" s="4" t="s">
        <v>83</v>
      </c>
      <c r="BQ274">
        <f>VLOOKUP(BP274,[1]Sheet1!$W$1:$X$4,2,0)</f>
        <v>1</v>
      </c>
      <c r="BR274">
        <v>1</v>
      </c>
    </row>
    <row r="275" spans="1:70" ht="15.75" customHeight="1" thickBot="1" x14ac:dyDescent="0.3">
      <c r="A275" s="20">
        <v>45324.963078703702</v>
      </c>
      <c r="B275" s="15" t="s">
        <v>575</v>
      </c>
      <c r="C275" s="11" t="s">
        <v>45</v>
      </c>
      <c r="D275" s="11" t="s">
        <v>45</v>
      </c>
      <c r="E275" s="15" t="s">
        <v>46</v>
      </c>
      <c r="F275" s="4" t="s">
        <v>47</v>
      </c>
      <c r="G275" s="3">
        <f t="shared" si="20"/>
        <v>1</v>
      </c>
      <c r="H275" s="3">
        <f t="shared" si="21"/>
        <v>1</v>
      </c>
      <c r="I275" s="3">
        <f t="shared" si="22"/>
        <v>0</v>
      </c>
      <c r="J275" s="3">
        <f t="shared" si="23"/>
        <v>0</v>
      </c>
      <c r="K275" s="3">
        <f t="shared" si="24"/>
        <v>0</v>
      </c>
      <c r="L275">
        <v>1</v>
      </c>
      <c r="M275">
        <v>1</v>
      </c>
      <c r="N275">
        <v>0</v>
      </c>
      <c r="O275">
        <v>0</v>
      </c>
      <c r="P275">
        <v>0</v>
      </c>
      <c r="Q275" s="4" t="s">
        <v>48</v>
      </c>
      <c r="R275" s="3">
        <f>VLOOKUP(Q275,[1]Sheet1!$A$1:$B$4, 2,0)</f>
        <v>1</v>
      </c>
      <c r="S275">
        <v>1</v>
      </c>
      <c r="T275" s="4" t="s">
        <v>60</v>
      </c>
      <c r="U275" s="3">
        <f>VLOOKUP(T275,[1]Sheet1!$E$1:$F$3, 2,0)</f>
        <v>1</v>
      </c>
      <c r="V275">
        <v>1</v>
      </c>
      <c r="W275" s="5" t="s">
        <v>50</v>
      </c>
      <c r="X275" s="3">
        <f>VLOOKUP(W275,[1]Sheet1!$H$1:$I$4, 2,0)</f>
        <v>1</v>
      </c>
      <c r="Y275">
        <v>1</v>
      </c>
      <c r="Z275" s="4" t="s">
        <v>51</v>
      </c>
      <c r="AA275" s="3">
        <f>VLOOKUP(Z275,[1]Sheet1!$K$1:$L$4, 2,0)</f>
        <v>2</v>
      </c>
      <c r="AB275" s="3">
        <v>2</v>
      </c>
      <c r="AC275" s="4" t="s">
        <v>88</v>
      </c>
      <c r="AD275" s="7">
        <v>4</v>
      </c>
      <c r="AE275" s="7">
        <v>5</v>
      </c>
      <c r="AF275" s="7">
        <v>5</v>
      </c>
      <c r="AG275" s="7">
        <v>5</v>
      </c>
      <c r="AH275" s="7">
        <v>4</v>
      </c>
      <c r="AI275" s="7">
        <v>3</v>
      </c>
      <c r="AJ275" s="7">
        <v>4</v>
      </c>
      <c r="AK275" s="7">
        <v>3</v>
      </c>
      <c r="AL275" s="7">
        <v>3</v>
      </c>
      <c r="AM275" s="7">
        <v>3</v>
      </c>
      <c r="AN275" s="7">
        <v>4</v>
      </c>
      <c r="AO275" s="7">
        <v>5</v>
      </c>
      <c r="AP275" s="7">
        <v>5</v>
      </c>
      <c r="AQ275" s="7">
        <v>5</v>
      </c>
      <c r="AR275" s="7">
        <v>5</v>
      </c>
      <c r="AS275" s="7">
        <v>3</v>
      </c>
      <c r="AT275" s="7">
        <v>4</v>
      </c>
      <c r="AU275" s="7">
        <v>3</v>
      </c>
      <c r="AV275" s="7">
        <v>4</v>
      </c>
      <c r="AW275" s="7">
        <v>4</v>
      </c>
      <c r="AX275" s="7">
        <v>4</v>
      </c>
      <c r="AY275" s="7">
        <v>3</v>
      </c>
      <c r="AZ275" s="7">
        <v>3</v>
      </c>
      <c r="BA275" s="7">
        <v>3</v>
      </c>
      <c r="BB275" s="7">
        <v>4</v>
      </c>
      <c r="BC275" s="7">
        <v>4</v>
      </c>
      <c r="BD275" s="7">
        <v>4</v>
      </c>
      <c r="BE275" s="7">
        <v>4</v>
      </c>
      <c r="BF275" s="7">
        <v>4</v>
      </c>
      <c r="BG275" s="4" t="s">
        <v>53</v>
      </c>
      <c r="BH275" s="3">
        <f>VLOOKUP(BG275,[1]Sheet1!$N$1:$O$3, 2,0)</f>
        <v>1</v>
      </c>
      <c r="BI275">
        <v>1</v>
      </c>
      <c r="BJ275" s="4" t="s">
        <v>54</v>
      </c>
      <c r="BK275" s="3">
        <f>VLOOKUP(BJ275:BJ275,[1]Sheet1!$Q$1:$R$3,2,0)</f>
        <v>2</v>
      </c>
      <c r="BL275">
        <v>2</v>
      </c>
      <c r="BM275" s="4" t="s">
        <v>55</v>
      </c>
      <c r="BN275" s="3">
        <f>VLOOKUP(BM275,[1]Sheet1!$T$1:$U$5,2,0)</f>
        <v>2</v>
      </c>
      <c r="BO275">
        <v>2</v>
      </c>
      <c r="BP275" s="4" t="s">
        <v>68</v>
      </c>
      <c r="BQ275">
        <f>VLOOKUP(BP275,[1]Sheet1!$W$1:$X$4,2,0)</f>
        <v>3</v>
      </c>
      <c r="BR275">
        <v>3</v>
      </c>
    </row>
    <row r="276" spans="1:70" ht="15.75" customHeight="1" thickBot="1" x14ac:dyDescent="0.3">
      <c r="A276" s="20">
        <v>45353.036458333336</v>
      </c>
      <c r="B276" s="15" t="s">
        <v>576</v>
      </c>
      <c r="C276" s="11" t="s">
        <v>45</v>
      </c>
      <c r="D276" s="11" t="s">
        <v>45</v>
      </c>
      <c r="E276" s="15" t="s">
        <v>46</v>
      </c>
      <c r="F276" s="4" t="s">
        <v>108</v>
      </c>
      <c r="G276" s="3">
        <f t="shared" si="20"/>
        <v>1</v>
      </c>
      <c r="H276" s="3">
        <f t="shared" si="21"/>
        <v>1</v>
      </c>
      <c r="I276" s="3">
        <f t="shared" si="22"/>
        <v>1</v>
      </c>
      <c r="J276" s="3">
        <f t="shared" si="23"/>
        <v>1</v>
      </c>
      <c r="K276" s="3">
        <f t="shared" si="24"/>
        <v>1</v>
      </c>
      <c r="L276">
        <v>1</v>
      </c>
      <c r="M276">
        <v>1</v>
      </c>
      <c r="N276">
        <v>1</v>
      </c>
      <c r="O276">
        <v>1</v>
      </c>
      <c r="P276">
        <v>1</v>
      </c>
      <c r="Q276" s="4" t="s">
        <v>48</v>
      </c>
      <c r="R276" s="3">
        <f>VLOOKUP(Q276,[1]Sheet1!$A$1:$B$4, 2,0)</f>
        <v>1</v>
      </c>
      <c r="S276">
        <v>1</v>
      </c>
      <c r="T276" s="4" t="s">
        <v>70</v>
      </c>
      <c r="U276" s="3">
        <f>VLOOKUP(T276,[1]Sheet1!$E$1:$F$3, 2,0)</f>
        <v>2</v>
      </c>
      <c r="V276">
        <v>2</v>
      </c>
      <c r="W276" s="5" t="s">
        <v>150</v>
      </c>
      <c r="X276" s="3">
        <f>VLOOKUP(W276,[1]Sheet1!$H$1:$I$4, 2,0)</f>
        <v>3</v>
      </c>
      <c r="Y276">
        <v>3</v>
      </c>
      <c r="Z276" s="4" t="s">
        <v>51</v>
      </c>
      <c r="AA276" s="3">
        <f>VLOOKUP(Z276,[1]Sheet1!$K$1:$L$4, 2,0)</f>
        <v>2</v>
      </c>
      <c r="AB276" s="3">
        <v>2</v>
      </c>
      <c r="AC276" s="4" t="s">
        <v>52</v>
      </c>
      <c r="AD276" s="7">
        <v>4</v>
      </c>
      <c r="AE276" s="7">
        <v>4</v>
      </c>
      <c r="AF276" s="7">
        <v>4</v>
      </c>
      <c r="AG276" s="7">
        <v>4</v>
      </c>
      <c r="AH276" s="7">
        <v>4</v>
      </c>
      <c r="AI276" s="7">
        <v>4</v>
      </c>
      <c r="AJ276" s="7">
        <v>4</v>
      </c>
      <c r="AK276" s="7">
        <v>4</v>
      </c>
      <c r="AL276" s="7">
        <v>4</v>
      </c>
      <c r="AM276" s="7">
        <v>4</v>
      </c>
      <c r="AN276" s="7">
        <v>4</v>
      </c>
      <c r="AO276" s="7">
        <v>4</v>
      </c>
      <c r="AP276" s="7">
        <v>4</v>
      </c>
      <c r="AQ276" s="7">
        <v>4</v>
      </c>
      <c r="AR276" s="7">
        <v>4</v>
      </c>
      <c r="AS276" s="7">
        <v>4</v>
      </c>
      <c r="AT276" s="7">
        <v>4</v>
      </c>
      <c r="AU276" s="7">
        <v>4</v>
      </c>
      <c r="AV276" s="7">
        <v>4</v>
      </c>
      <c r="AW276" s="7">
        <v>4</v>
      </c>
      <c r="AX276" s="7">
        <v>4</v>
      </c>
      <c r="AY276" s="7">
        <v>4</v>
      </c>
      <c r="AZ276" s="7">
        <v>4</v>
      </c>
      <c r="BA276" s="7">
        <v>4</v>
      </c>
      <c r="BB276" s="7">
        <v>4</v>
      </c>
      <c r="BC276" s="7">
        <v>4</v>
      </c>
      <c r="BD276" s="7">
        <v>4</v>
      </c>
      <c r="BE276" s="7">
        <v>4</v>
      </c>
      <c r="BF276" s="7">
        <v>4</v>
      </c>
      <c r="BG276" s="4" t="s">
        <v>53</v>
      </c>
      <c r="BH276" s="3">
        <f>VLOOKUP(BG276,[1]Sheet1!$N$1:$O$3, 2,0)</f>
        <v>1</v>
      </c>
      <c r="BI276">
        <v>1</v>
      </c>
      <c r="BJ276" s="4" t="s">
        <v>54</v>
      </c>
      <c r="BK276" s="3">
        <f>VLOOKUP(BJ276:BJ276,[1]Sheet1!$Q$1:$R$3,2,0)</f>
        <v>2</v>
      </c>
      <c r="BL276">
        <v>2</v>
      </c>
      <c r="BM276" s="4" t="s">
        <v>55</v>
      </c>
      <c r="BN276" s="3">
        <f>VLOOKUP(BM276,[1]Sheet1!$T$1:$U$5,2,0)</f>
        <v>2</v>
      </c>
      <c r="BO276">
        <v>2</v>
      </c>
      <c r="BP276" s="4" t="s">
        <v>68</v>
      </c>
      <c r="BQ276">
        <f>VLOOKUP(BP276,[1]Sheet1!$W$1:$X$4,2,0)</f>
        <v>3</v>
      </c>
      <c r="BR276">
        <v>3</v>
      </c>
    </row>
    <row r="277" spans="1:70" ht="15.75" customHeight="1" thickBot="1" x14ac:dyDescent="0.3">
      <c r="A277" s="20">
        <v>45353.356087962966</v>
      </c>
      <c r="B277" s="15" t="s">
        <v>577</v>
      </c>
      <c r="C277" s="11" t="s">
        <v>45</v>
      </c>
      <c r="D277" s="11" t="s">
        <v>45</v>
      </c>
      <c r="E277" s="15" t="s">
        <v>46</v>
      </c>
      <c r="F277" s="4" t="s">
        <v>64</v>
      </c>
      <c r="G277" s="3">
        <f t="shared" si="20"/>
        <v>1</v>
      </c>
      <c r="H277" s="3">
        <f t="shared" si="21"/>
        <v>1</v>
      </c>
      <c r="I277" s="3">
        <f t="shared" si="22"/>
        <v>1</v>
      </c>
      <c r="J277" s="3">
        <f t="shared" si="23"/>
        <v>0</v>
      </c>
      <c r="K277" s="3">
        <f t="shared" si="24"/>
        <v>0</v>
      </c>
      <c r="L277">
        <v>1</v>
      </c>
      <c r="M277">
        <v>1</v>
      </c>
      <c r="N277">
        <v>1</v>
      </c>
      <c r="O277">
        <v>0</v>
      </c>
      <c r="P277">
        <v>0</v>
      </c>
      <c r="Q277" s="4" t="s">
        <v>65</v>
      </c>
      <c r="R277" s="3">
        <f>VLOOKUP(Q277,[1]Sheet1!$A$1:$B$4, 2,0)</f>
        <v>2</v>
      </c>
      <c r="S277">
        <v>2</v>
      </c>
      <c r="T277" s="4" t="s">
        <v>49</v>
      </c>
      <c r="U277" s="3">
        <f>VLOOKUP(T277,[1]Sheet1!$E$1:$F$3, 2,0)</f>
        <v>3</v>
      </c>
      <c r="V277">
        <v>3</v>
      </c>
      <c r="W277" s="5" t="s">
        <v>149</v>
      </c>
      <c r="X277" s="3">
        <f>VLOOKUP(W277,[1]Sheet1!$H$1:$I$4, 2,0)</f>
        <v>2</v>
      </c>
      <c r="Y277">
        <v>2</v>
      </c>
      <c r="Z277" s="4" t="s">
        <v>51</v>
      </c>
      <c r="AA277" s="3">
        <f>VLOOKUP(Z277,[1]Sheet1!$K$1:$L$4, 2,0)</f>
        <v>2</v>
      </c>
      <c r="AB277" s="3">
        <v>2</v>
      </c>
      <c r="AC277" s="4" t="s">
        <v>52</v>
      </c>
      <c r="AD277" s="7">
        <v>5</v>
      </c>
      <c r="AE277" s="7">
        <v>5</v>
      </c>
      <c r="AF277" s="7">
        <v>5</v>
      </c>
      <c r="AG277" s="7">
        <v>5</v>
      </c>
      <c r="AH277" s="7">
        <v>5</v>
      </c>
      <c r="AI277" s="7">
        <v>5</v>
      </c>
      <c r="AJ277" s="7">
        <v>5</v>
      </c>
      <c r="AK277" s="7">
        <v>5</v>
      </c>
      <c r="AL277" s="7">
        <v>5</v>
      </c>
      <c r="AM277" s="7">
        <v>5</v>
      </c>
      <c r="AN277" s="7">
        <v>5</v>
      </c>
      <c r="AO277" s="7">
        <v>5</v>
      </c>
      <c r="AP277" s="7">
        <v>5</v>
      </c>
      <c r="AQ277" s="7">
        <v>5</v>
      </c>
      <c r="AR277" s="7">
        <v>5</v>
      </c>
      <c r="AS277" s="7">
        <v>5</v>
      </c>
      <c r="AT277" s="7">
        <v>5</v>
      </c>
      <c r="AU277" s="7">
        <v>5</v>
      </c>
      <c r="AV277" s="7">
        <v>5</v>
      </c>
      <c r="AW277" s="7">
        <v>5</v>
      </c>
      <c r="AX277" s="7">
        <v>5</v>
      </c>
      <c r="AY277" s="7">
        <v>5</v>
      </c>
      <c r="AZ277" s="7">
        <v>5</v>
      </c>
      <c r="BA277" s="7">
        <v>5</v>
      </c>
      <c r="BB277" s="7">
        <v>5</v>
      </c>
      <c r="BC277" s="7">
        <v>5</v>
      </c>
      <c r="BD277" s="7">
        <v>5</v>
      </c>
      <c r="BE277" s="7">
        <v>5</v>
      </c>
      <c r="BF277" s="7">
        <v>5</v>
      </c>
      <c r="BG277" s="4" t="s">
        <v>53</v>
      </c>
      <c r="BH277" s="3">
        <f>VLOOKUP(BG277,[1]Sheet1!$N$1:$O$3, 2,0)</f>
        <v>1</v>
      </c>
      <c r="BI277">
        <v>1</v>
      </c>
      <c r="BJ277" s="4" t="s">
        <v>54</v>
      </c>
      <c r="BK277" s="3">
        <f>VLOOKUP(BJ277:BJ277,[1]Sheet1!$Q$1:$R$3,2,0)</f>
        <v>2</v>
      </c>
      <c r="BL277">
        <v>2</v>
      </c>
      <c r="BM277" s="4" t="s">
        <v>55</v>
      </c>
      <c r="BN277" s="3">
        <f>VLOOKUP(BM277,[1]Sheet1!$T$1:$U$5,2,0)</f>
        <v>2</v>
      </c>
      <c r="BO277">
        <v>2</v>
      </c>
      <c r="BP277" s="4" t="s">
        <v>68</v>
      </c>
      <c r="BQ277">
        <f>VLOOKUP(BP277,[1]Sheet1!$W$1:$X$4,2,0)</f>
        <v>3</v>
      </c>
      <c r="BR277">
        <v>3</v>
      </c>
    </row>
    <row r="278" spans="1:70" ht="15.75" customHeight="1" thickBot="1" x14ac:dyDescent="0.3">
      <c r="A278" s="20">
        <v>45353.401342592595</v>
      </c>
      <c r="B278" s="15" t="s">
        <v>578</v>
      </c>
      <c r="C278" s="11" t="s">
        <v>45</v>
      </c>
      <c r="D278" s="11" t="s">
        <v>45</v>
      </c>
      <c r="E278" s="15" t="s">
        <v>46</v>
      </c>
      <c r="F278" s="4" t="s">
        <v>93</v>
      </c>
      <c r="G278" s="3">
        <f t="shared" si="20"/>
        <v>1</v>
      </c>
      <c r="H278" s="3">
        <f t="shared" si="21"/>
        <v>0</v>
      </c>
      <c r="I278" s="3">
        <f t="shared" si="22"/>
        <v>1</v>
      </c>
      <c r="J278" s="3">
        <f t="shared" si="23"/>
        <v>1</v>
      </c>
      <c r="K278" s="3">
        <f t="shared" si="24"/>
        <v>0</v>
      </c>
      <c r="L278">
        <v>1</v>
      </c>
      <c r="M278">
        <v>0</v>
      </c>
      <c r="N278">
        <v>1</v>
      </c>
      <c r="O278">
        <v>1</v>
      </c>
      <c r="P278">
        <v>0</v>
      </c>
      <c r="Q278" s="4" t="s">
        <v>65</v>
      </c>
      <c r="R278" s="3">
        <f>VLOOKUP(Q278,[1]Sheet1!$A$1:$B$4, 2,0)</f>
        <v>2</v>
      </c>
      <c r="S278">
        <v>2</v>
      </c>
      <c r="T278" s="4" t="s">
        <v>60</v>
      </c>
      <c r="U278" s="3">
        <f>VLOOKUP(T278,[1]Sheet1!$E$1:$F$3, 2,0)</f>
        <v>1</v>
      </c>
      <c r="V278">
        <v>1</v>
      </c>
      <c r="W278" s="5" t="s">
        <v>149</v>
      </c>
      <c r="X278" s="3">
        <f>VLOOKUP(W278,[1]Sheet1!$H$1:$I$4, 2,0)</f>
        <v>2</v>
      </c>
      <c r="Y278">
        <v>2</v>
      </c>
      <c r="Z278" s="4" t="s">
        <v>51</v>
      </c>
      <c r="AA278" s="3">
        <f>VLOOKUP(Z278,[1]Sheet1!$K$1:$L$4, 2,0)</f>
        <v>2</v>
      </c>
      <c r="AB278" s="3">
        <v>2</v>
      </c>
      <c r="AC278" s="4" t="s">
        <v>52</v>
      </c>
      <c r="AD278" s="7">
        <v>4</v>
      </c>
      <c r="AE278" s="7">
        <v>4</v>
      </c>
      <c r="AF278" s="7">
        <v>2</v>
      </c>
      <c r="AG278" s="7">
        <v>4</v>
      </c>
      <c r="AH278" s="7">
        <v>3</v>
      </c>
      <c r="AI278" s="7">
        <v>3</v>
      </c>
      <c r="AJ278" s="7">
        <v>3</v>
      </c>
      <c r="AK278" s="7">
        <v>3</v>
      </c>
      <c r="AL278" s="7">
        <v>3</v>
      </c>
      <c r="AM278" s="7">
        <v>4</v>
      </c>
      <c r="AN278" s="7">
        <v>3</v>
      </c>
      <c r="AO278" s="7">
        <v>4</v>
      </c>
      <c r="AP278" s="7">
        <v>4</v>
      </c>
      <c r="AQ278" s="7">
        <v>4</v>
      </c>
      <c r="AR278" s="7">
        <v>4</v>
      </c>
      <c r="AS278" s="7">
        <v>2</v>
      </c>
      <c r="AT278" s="7">
        <v>4</v>
      </c>
      <c r="AU278" s="7">
        <v>4</v>
      </c>
      <c r="AV278" s="7">
        <v>4</v>
      </c>
      <c r="AW278" s="7">
        <v>4</v>
      </c>
      <c r="AX278" s="7">
        <v>4</v>
      </c>
      <c r="AY278" s="7">
        <v>4</v>
      </c>
      <c r="AZ278" s="7">
        <v>4</v>
      </c>
      <c r="BA278" s="7">
        <v>3</v>
      </c>
      <c r="BB278" s="7">
        <v>4</v>
      </c>
      <c r="BC278" s="7">
        <v>2</v>
      </c>
      <c r="BD278" s="7">
        <v>3</v>
      </c>
      <c r="BE278" s="7">
        <v>3</v>
      </c>
      <c r="BF278" s="7">
        <v>3</v>
      </c>
      <c r="BG278" s="4" t="s">
        <v>53</v>
      </c>
      <c r="BH278" s="3">
        <f>VLOOKUP(BG278,[1]Sheet1!$N$1:$O$3, 2,0)</f>
        <v>1</v>
      </c>
      <c r="BI278">
        <v>1</v>
      </c>
      <c r="BJ278" s="4" t="s">
        <v>54</v>
      </c>
      <c r="BK278" s="3">
        <f>VLOOKUP(BJ278:BJ278,[1]Sheet1!$Q$1:$R$3,2,0)</f>
        <v>2</v>
      </c>
      <c r="BL278">
        <v>2</v>
      </c>
      <c r="BM278" s="4" t="s">
        <v>55</v>
      </c>
      <c r="BN278" s="3">
        <f>VLOOKUP(BM278,[1]Sheet1!$T$1:$U$5,2,0)</f>
        <v>2</v>
      </c>
      <c r="BO278">
        <v>2</v>
      </c>
      <c r="BP278" s="4" t="s">
        <v>56</v>
      </c>
      <c r="BQ278">
        <f>VLOOKUP(BP278,[1]Sheet1!$W$1:$X$4,2,0)</f>
        <v>2</v>
      </c>
      <c r="BR278">
        <v>2</v>
      </c>
    </row>
    <row r="279" spans="1:70" ht="15.75" customHeight="1" thickBot="1" x14ac:dyDescent="0.3">
      <c r="A279" s="20">
        <v>45353.411296296297</v>
      </c>
      <c r="B279" s="15" t="s">
        <v>579</v>
      </c>
      <c r="C279" s="11" t="s">
        <v>45</v>
      </c>
      <c r="D279" s="11" t="s">
        <v>45</v>
      </c>
      <c r="E279" s="15" t="s">
        <v>46</v>
      </c>
      <c r="F279" s="4" t="s">
        <v>87</v>
      </c>
      <c r="G279" s="3">
        <f t="shared" si="20"/>
        <v>1</v>
      </c>
      <c r="H279" s="3">
        <f t="shared" si="21"/>
        <v>1</v>
      </c>
      <c r="I279" s="3">
        <f t="shared" si="22"/>
        <v>1</v>
      </c>
      <c r="J279" s="3">
        <f t="shared" si="23"/>
        <v>1</v>
      </c>
      <c r="K279" s="3">
        <f t="shared" si="24"/>
        <v>0</v>
      </c>
      <c r="L279">
        <v>1</v>
      </c>
      <c r="M279">
        <v>1</v>
      </c>
      <c r="N279">
        <v>1</v>
      </c>
      <c r="O279">
        <v>1</v>
      </c>
      <c r="P279">
        <v>0</v>
      </c>
      <c r="Q279" s="4" t="s">
        <v>59</v>
      </c>
      <c r="R279" s="3">
        <f>VLOOKUP(Q279,[1]Sheet1!$A$1:$B$4, 2,0)</f>
        <v>3</v>
      </c>
      <c r="S279">
        <v>3</v>
      </c>
      <c r="T279" s="4" t="s">
        <v>60</v>
      </c>
      <c r="U279" s="3">
        <f>VLOOKUP(T279,[1]Sheet1!$E$1:$F$3, 2,0)</f>
        <v>1</v>
      </c>
      <c r="V279">
        <v>1</v>
      </c>
      <c r="W279" s="5" t="s">
        <v>149</v>
      </c>
      <c r="X279" s="3">
        <f>VLOOKUP(W279,[1]Sheet1!$H$1:$I$4, 2,0)</f>
        <v>2</v>
      </c>
      <c r="Y279">
        <v>2</v>
      </c>
      <c r="Z279" s="4" t="s">
        <v>62</v>
      </c>
      <c r="AA279" s="3">
        <f>VLOOKUP(Z279,[1]Sheet1!$K$1:$L$4, 2,0)</f>
        <v>3</v>
      </c>
      <c r="AB279" s="3">
        <v>3</v>
      </c>
      <c r="AC279" s="4" t="s">
        <v>52</v>
      </c>
      <c r="AD279" s="7">
        <v>1</v>
      </c>
      <c r="AE279" s="7">
        <v>2</v>
      </c>
      <c r="AF279" s="7">
        <v>3</v>
      </c>
      <c r="AG279" s="7">
        <v>4</v>
      </c>
      <c r="AH279" s="7">
        <v>5</v>
      </c>
      <c r="AI279" s="7">
        <v>4</v>
      </c>
      <c r="AJ279" s="7">
        <v>4</v>
      </c>
      <c r="AK279" s="7">
        <v>4</v>
      </c>
      <c r="AL279" s="7">
        <v>4</v>
      </c>
      <c r="AM279" s="7">
        <v>5</v>
      </c>
      <c r="AN279" s="7">
        <v>5</v>
      </c>
      <c r="AO279" s="7">
        <v>5</v>
      </c>
      <c r="AP279" s="7">
        <v>3</v>
      </c>
      <c r="AQ279" s="7">
        <v>3</v>
      </c>
      <c r="AR279" s="7">
        <v>2</v>
      </c>
      <c r="AS279" s="7">
        <v>2</v>
      </c>
      <c r="AT279" s="7">
        <v>3</v>
      </c>
      <c r="AU279" s="7">
        <v>4</v>
      </c>
      <c r="AV279" s="7">
        <v>4</v>
      </c>
      <c r="AW279" s="7">
        <v>3</v>
      </c>
      <c r="AX279" s="7">
        <v>3</v>
      </c>
      <c r="AY279" s="7">
        <v>4</v>
      </c>
      <c r="AZ279" s="7">
        <v>3</v>
      </c>
      <c r="BA279" s="7">
        <v>4</v>
      </c>
      <c r="BB279" s="7">
        <v>4</v>
      </c>
      <c r="BC279" s="7">
        <v>3</v>
      </c>
      <c r="BD279" s="7">
        <v>4</v>
      </c>
      <c r="BE279" s="7">
        <v>5</v>
      </c>
      <c r="BF279" s="7">
        <v>4</v>
      </c>
      <c r="BG279" s="4" t="s">
        <v>53</v>
      </c>
      <c r="BH279" s="3">
        <f>VLOOKUP(BG279,[1]Sheet1!$N$1:$O$3, 2,0)</f>
        <v>1</v>
      </c>
      <c r="BI279">
        <v>1</v>
      </c>
      <c r="BJ279" s="4" t="s">
        <v>54</v>
      </c>
      <c r="BK279" s="3">
        <f>VLOOKUP(BJ279:BJ279,[1]Sheet1!$Q$1:$R$3,2,0)</f>
        <v>2</v>
      </c>
      <c r="BL279">
        <v>2</v>
      </c>
      <c r="BM279" s="4" t="s">
        <v>55</v>
      </c>
      <c r="BN279" s="3">
        <f>VLOOKUP(BM279,[1]Sheet1!$T$1:$U$5,2,0)</f>
        <v>2</v>
      </c>
      <c r="BO279">
        <v>2</v>
      </c>
      <c r="BP279" s="4" t="s">
        <v>56</v>
      </c>
      <c r="BQ279">
        <f>VLOOKUP(BP279,[1]Sheet1!$W$1:$X$4,2,0)</f>
        <v>2</v>
      </c>
      <c r="BR279">
        <v>2</v>
      </c>
    </row>
    <row r="280" spans="1:70" ht="15.75" customHeight="1" thickBot="1" x14ac:dyDescent="0.3">
      <c r="A280" s="20">
        <v>45353.517835648148</v>
      </c>
      <c r="B280" s="15" t="s">
        <v>580</v>
      </c>
      <c r="C280" s="11" t="s">
        <v>45</v>
      </c>
      <c r="D280" s="11" t="s">
        <v>45</v>
      </c>
      <c r="E280" s="15" t="s">
        <v>46</v>
      </c>
      <c r="F280" s="4" t="s">
        <v>64</v>
      </c>
      <c r="G280" s="3">
        <f t="shared" si="20"/>
        <v>1</v>
      </c>
      <c r="H280" s="3">
        <f t="shared" si="21"/>
        <v>1</v>
      </c>
      <c r="I280" s="3">
        <f t="shared" si="22"/>
        <v>1</v>
      </c>
      <c r="J280" s="3">
        <f t="shared" si="23"/>
        <v>0</v>
      </c>
      <c r="K280" s="3">
        <f t="shared" si="24"/>
        <v>0</v>
      </c>
      <c r="L280">
        <v>1</v>
      </c>
      <c r="M280">
        <v>1</v>
      </c>
      <c r="N280">
        <v>1</v>
      </c>
      <c r="O280">
        <v>0</v>
      </c>
      <c r="P280">
        <v>0</v>
      </c>
      <c r="Q280" s="4" t="s">
        <v>65</v>
      </c>
      <c r="R280" s="3">
        <f>VLOOKUP(Q280,[1]Sheet1!$A$1:$B$4, 2,0)</f>
        <v>2</v>
      </c>
      <c r="S280">
        <v>2</v>
      </c>
      <c r="T280" s="4" t="s">
        <v>70</v>
      </c>
      <c r="U280" s="3">
        <f>VLOOKUP(T280,[1]Sheet1!$E$1:$F$3, 2,0)</f>
        <v>2</v>
      </c>
      <c r="V280">
        <v>2</v>
      </c>
      <c r="W280" s="5" t="s">
        <v>149</v>
      </c>
      <c r="X280" s="3">
        <f>VLOOKUP(W280,[1]Sheet1!$H$1:$I$4, 2,0)</f>
        <v>2</v>
      </c>
      <c r="Y280">
        <v>2</v>
      </c>
      <c r="Z280" s="4" t="s">
        <v>51</v>
      </c>
      <c r="AA280" s="3">
        <f>VLOOKUP(Z280,[1]Sheet1!$K$1:$L$4, 2,0)</f>
        <v>2</v>
      </c>
      <c r="AB280" s="3">
        <v>2</v>
      </c>
      <c r="AC280" s="4" t="s">
        <v>52</v>
      </c>
      <c r="AD280" s="7">
        <v>5</v>
      </c>
      <c r="AE280" s="7">
        <v>5</v>
      </c>
      <c r="AF280" s="7">
        <v>5</v>
      </c>
      <c r="AG280" s="7">
        <v>4</v>
      </c>
      <c r="AH280" s="7">
        <v>5</v>
      </c>
      <c r="AI280" s="7">
        <v>5</v>
      </c>
      <c r="AJ280" s="7">
        <v>4</v>
      </c>
      <c r="AK280" s="7">
        <v>4</v>
      </c>
      <c r="AL280" s="7">
        <v>4</v>
      </c>
      <c r="AM280" s="7">
        <v>4</v>
      </c>
      <c r="AN280" s="7">
        <v>4</v>
      </c>
      <c r="AO280" s="7">
        <v>5</v>
      </c>
      <c r="AP280" s="7">
        <v>4</v>
      </c>
      <c r="AQ280" s="7">
        <v>4</v>
      </c>
      <c r="AR280" s="7">
        <v>5</v>
      </c>
      <c r="AS280" s="7">
        <v>4</v>
      </c>
      <c r="AT280" s="7">
        <v>5</v>
      </c>
      <c r="AU280" s="7">
        <v>4</v>
      </c>
      <c r="AV280" s="7">
        <v>3</v>
      </c>
      <c r="AW280" s="7">
        <v>5</v>
      </c>
      <c r="AX280" s="7">
        <v>5</v>
      </c>
      <c r="AY280" s="7">
        <v>4</v>
      </c>
      <c r="AZ280" s="7">
        <v>5</v>
      </c>
      <c r="BA280" s="7">
        <v>4</v>
      </c>
      <c r="BB280" s="7">
        <v>5</v>
      </c>
      <c r="BC280" s="7">
        <v>5</v>
      </c>
      <c r="BD280" s="7">
        <v>4</v>
      </c>
      <c r="BE280" s="7">
        <v>4</v>
      </c>
      <c r="BF280" s="7">
        <v>5</v>
      </c>
      <c r="BG280" s="4" t="s">
        <v>53</v>
      </c>
      <c r="BH280" s="3">
        <f>VLOOKUP(BG280,[1]Sheet1!$N$1:$O$3, 2,0)</f>
        <v>1</v>
      </c>
      <c r="BI280">
        <v>1</v>
      </c>
      <c r="BJ280" s="4" t="s">
        <v>54</v>
      </c>
      <c r="BK280" s="3">
        <f>VLOOKUP(BJ280:BJ280,[1]Sheet1!$Q$1:$R$3,2,0)</f>
        <v>2</v>
      </c>
      <c r="BL280">
        <v>2</v>
      </c>
      <c r="BM280" s="4" t="s">
        <v>55</v>
      </c>
      <c r="BN280" s="3">
        <f>VLOOKUP(BM280,[1]Sheet1!$T$1:$U$5,2,0)</f>
        <v>2</v>
      </c>
      <c r="BO280">
        <v>2</v>
      </c>
      <c r="BP280" s="4" t="s">
        <v>75</v>
      </c>
      <c r="BQ280">
        <f>VLOOKUP(BP280,[1]Sheet1!$W$1:$X$4,2,0)</f>
        <v>4</v>
      </c>
      <c r="BR280">
        <v>4</v>
      </c>
    </row>
    <row r="281" spans="1:70" ht="15.75" customHeight="1" thickBot="1" x14ac:dyDescent="0.3">
      <c r="A281" s="20">
        <v>45353.540879629632</v>
      </c>
      <c r="B281" s="15" t="s">
        <v>581</v>
      </c>
      <c r="C281" s="11" t="s">
        <v>45</v>
      </c>
      <c r="D281" s="11" t="s">
        <v>45</v>
      </c>
      <c r="E281" s="15" t="s">
        <v>46</v>
      </c>
      <c r="F281" s="4" t="s">
        <v>58</v>
      </c>
      <c r="G281" s="3">
        <f t="shared" si="20"/>
        <v>1</v>
      </c>
      <c r="H281" s="3">
        <f t="shared" si="21"/>
        <v>0</v>
      </c>
      <c r="I281" s="3">
        <f t="shared" si="22"/>
        <v>0</v>
      </c>
      <c r="J281" s="3">
        <f t="shared" si="23"/>
        <v>0</v>
      </c>
      <c r="K281" s="3">
        <f t="shared" si="24"/>
        <v>0</v>
      </c>
      <c r="L281">
        <v>1</v>
      </c>
      <c r="M281">
        <v>0</v>
      </c>
      <c r="N281">
        <v>0</v>
      </c>
      <c r="O281">
        <v>0</v>
      </c>
      <c r="P281">
        <v>0</v>
      </c>
      <c r="Q281" s="4" t="s">
        <v>48</v>
      </c>
      <c r="R281" s="3">
        <f>VLOOKUP(Q281,[1]Sheet1!$A$1:$B$4, 2,0)</f>
        <v>1</v>
      </c>
      <c r="S281">
        <v>1</v>
      </c>
      <c r="T281" s="4" t="s">
        <v>70</v>
      </c>
      <c r="U281" s="3">
        <f>VLOOKUP(T281,[1]Sheet1!$E$1:$F$3, 2,0)</f>
        <v>2</v>
      </c>
      <c r="V281">
        <v>2</v>
      </c>
      <c r="W281" s="5" t="s">
        <v>149</v>
      </c>
      <c r="X281" s="3">
        <f>VLOOKUP(W281,[1]Sheet1!$H$1:$I$4, 2,0)</f>
        <v>2</v>
      </c>
      <c r="Y281">
        <v>2</v>
      </c>
      <c r="Z281" s="4" t="s">
        <v>62</v>
      </c>
      <c r="AA281" s="3">
        <f>VLOOKUP(Z281,[1]Sheet1!$K$1:$L$4, 2,0)</f>
        <v>3</v>
      </c>
      <c r="AB281" s="3">
        <v>3</v>
      </c>
      <c r="AC281" s="4" t="s">
        <v>52</v>
      </c>
      <c r="AD281" s="7">
        <v>1</v>
      </c>
      <c r="AE281" s="7">
        <v>2</v>
      </c>
      <c r="AF281" s="7">
        <v>3</v>
      </c>
      <c r="AG281" s="7">
        <v>4</v>
      </c>
      <c r="AH281" s="7">
        <v>5</v>
      </c>
      <c r="AI281" s="7">
        <v>4</v>
      </c>
      <c r="AJ281" s="7">
        <v>3</v>
      </c>
      <c r="AK281" s="7">
        <v>2</v>
      </c>
      <c r="AL281" s="7">
        <v>1</v>
      </c>
      <c r="AM281" s="7">
        <v>2</v>
      </c>
      <c r="AN281" s="7">
        <v>3</v>
      </c>
      <c r="AO281" s="7">
        <v>3</v>
      </c>
      <c r="AP281" s="7">
        <v>3</v>
      </c>
      <c r="AQ281" s="7">
        <v>4</v>
      </c>
      <c r="AR281" s="7">
        <v>2</v>
      </c>
      <c r="AS281" s="7">
        <v>2</v>
      </c>
      <c r="AT281" s="7">
        <v>2</v>
      </c>
      <c r="AU281" s="7">
        <v>2</v>
      </c>
      <c r="AV281" s="7">
        <v>2</v>
      </c>
      <c r="AW281" s="7">
        <v>2</v>
      </c>
      <c r="AX281" s="7">
        <v>2</v>
      </c>
      <c r="AY281" s="7">
        <v>2</v>
      </c>
      <c r="AZ281" s="7">
        <v>2</v>
      </c>
      <c r="BA281" s="7">
        <v>2</v>
      </c>
      <c r="BB281" s="7">
        <v>2</v>
      </c>
      <c r="BC281" s="7">
        <v>2</v>
      </c>
      <c r="BD281" s="7">
        <v>2</v>
      </c>
      <c r="BE281" s="7">
        <v>2</v>
      </c>
      <c r="BF281" s="7">
        <v>2</v>
      </c>
      <c r="BG281" s="4" t="s">
        <v>53</v>
      </c>
      <c r="BH281" s="3">
        <f>VLOOKUP(BG281,[1]Sheet1!$N$1:$O$3, 2,0)</f>
        <v>1</v>
      </c>
      <c r="BI281">
        <v>1</v>
      </c>
      <c r="BJ281" s="4" t="s">
        <v>54</v>
      </c>
      <c r="BK281" s="3">
        <f>VLOOKUP(BJ281:BJ281,[1]Sheet1!$Q$1:$R$3,2,0)</f>
        <v>2</v>
      </c>
      <c r="BL281">
        <v>2</v>
      </c>
      <c r="BM281" s="4" t="s">
        <v>55</v>
      </c>
      <c r="BN281" s="3">
        <f>VLOOKUP(BM281,[1]Sheet1!$T$1:$U$5,2,0)</f>
        <v>2</v>
      </c>
      <c r="BO281">
        <v>2</v>
      </c>
      <c r="BP281" s="4" t="s">
        <v>83</v>
      </c>
      <c r="BQ281">
        <f>VLOOKUP(BP281,[1]Sheet1!$W$1:$X$4,2,0)</f>
        <v>1</v>
      </c>
      <c r="BR281">
        <v>1</v>
      </c>
    </row>
    <row r="282" spans="1:70" ht="15.75" customHeight="1" thickBot="1" x14ac:dyDescent="0.3">
      <c r="A282" s="20">
        <v>45353.569398148145</v>
      </c>
      <c r="B282" s="15" t="s">
        <v>582</v>
      </c>
      <c r="C282" s="11" t="s">
        <v>45</v>
      </c>
      <c r="D282" s="11" t="s">
        <v>45</v>
      </c>
      <c r="E282" s="15" t="s">
        <v>46</v>
      </c>
      <c r="F282" s="4" t="s">
        <v>58</v>
      </c>
      <c r="G282" s="3">
        <f t="shared" si="20"/>
        <v>1</v>
      </c>
      <c r="H282" s="3">
        <f t="shared" si="21"/>
        <v>0</v>
      </c>
      <c r="I282" s="3">
        <f t="shared" si="22"/>
        <v>0</v>
      </c>
      <c r="J282" s="3">
        <f t="shared" si="23"/>
        <v>0</v>
      </c>
      <c r="K282" s="3">
        <f t="shared" si="24"/>
        <v>0</v>
      </c>
      <c r="L282">
        <v>1</v>
      </c>
      <c r="M282">
        <v>0</v>
      </c>
      <c r="N282">
        <v>0</v>
      </c>
      <c r="O282">
        <v>0</v>
      </c>
      <c r="P282">
        <v>0</v>
      </c>
      <c r="Q282" s="4" t="s">
        <v>65</v>
      </c>
      <c r="R282" s="3">
        <f>VLOOKUP(Q282,[1]Sheet1!$A$1:$B$4, 2,0)</f>
        <v>2</v>
      </c>
      <c r="S282">
        <v>2</v>
      </c>
      <c r="T282" s="4" t="s">
        <v>70</v>
      </c>
      <c r="U282" s="3">
        <f>VLOOKUP(T282,[1]Sheet1!$E$1:$F$3, 2,0)</f>
        <v>2</v>
      </c>
      <c r="V282">
        <v>2</v>
      </c>
      <c r="W282" s="5" t="s">
        <v>149</v>
      </c>
      <c r="X282" s="3">
        <f>VLOOKUP(W282,[1]Sheet1!$H$1:$I$4, 2,0)</f>
        <v>2</v>
      </c>
      <c r="Y282">
        <v>2</v>
      </c>
      <c r="Z282" s="4" t="s">
        <v>51</v>
      </c>
      <c r="AA282" s="3">
        <f>VLOOKUP(Z282,[1]Sheet1!$K$1:$L$4, 2,0)</f>
        <v>2</v>
      </c>
      <c r="AB282" s="3">
        <v>2</v>
      </c>
      <c r="AC282" s="4" t="s">
        <v>88</v>
      </c>
      <c r="AD282" s="7">
        <v>5</v>
      </c>
      <c r="AE282" s="7">
        <v>5</v>
      </c>
      <c r="AF282" s="7">
        <v>3</v>
      </c>
      <c r="AG282" s="7">
        <v>3</v>
      </c>
      <c r="AH282" s="7">
        <v>4</v>
      </c>
      <c r="AI282" s="7">
        <v>3</v>
      </c>
      <c r="AJ282" s="7">
        <v>4</v>
      </c>
      <c r="AK282" s="7">
        <v>5</v>
      </c>
      <c r="AL282" s="7">
        <v>4</v>
      </c>
      <c r="AM282" s="7">
        <v>5</v>
      </c>
      <c r="AN282" s="7">
        <v>4</v>
      </c>
      <c r="AO282" s="7">
        <v>4</v>
      </c>
      <c r="AP282" s="7">
        <v>3</v>
      </c>
      <c r="AQ282" s="7">
        <v>4</v>
      </c>
      <c r="AR282" s="7">
        <v>4</v>
      </c>
      <c r="AS282" s="7">
        <v>3</v>
      </c>
      <c r="AT282" s="7">
        <v>4</v>
      </c>
      <c r="AU282" s="7">
        <v>5</v>
      </c>
      <c r="AV282" s="7">
        <v>4</v>
      </c>
      <c r="AW282" s="7">
        <v>4</v>
      </c>
      <c r="AX282" s="7">
        <v>4</v>
      </c>
      <c r="AY282" s="7">
        <v>3</v>
      </c>
      <c r="AZ282" s="7">
        <v>2</v>
      </c>
      <c r="BA282" s="7">
        <v>3</v>
      </c>
      <c r="BB282" s="7">
        <v>4</v>
      </c>
      <c r="BC282" s="7">
        <v>5</v>
      </c>
      <c r="BD282" s="7">
        <v>4</v>
      </c>
      <c r="BE282" s="7">
        <v>5</v>
      </c>
      <c r="BF282" s="7">
        <v>5</v>
      </c>
      <c r="BG282" s="4" t="s">
        <v>53</v>
      </c>
      <c r="BH282" s="3">
        <f>VLOOKUP(BG282,[1]Sheet1!$N$1:$O$3, 2,0)</f>
        <v>1</v>
      </c>
      <c r="BI282">
        <v>1</v>
      </c>
      <c r="BJ282" s="4" t="s">
        <v>54</v>
      </c>
      <c r="BK282" s="3">
        <f>VLOOKUP(BJ282:BJ282,[1]Sheet1!$Q$1:$R$3,2,0)</f>
        <v>2</v>
      </c>
      <c r="BL282">
        <v>2</v>
      </c>
      <c r="BM282" s="4" t="s">
        <v>55</v>
      </c>
      <c r="BN282" s="3">
        <f>VLOOKUP(BM282,[1]Sheet1!$T$1:$U$5,2,0)</f>
        <v>2</v>
      </c>
      <c r="BO282">
        <v>2</v>
      </c>
      <c r="BP282" s="4" t="s">
        <v>68</v>
      </c>
      <c r="BQ282">
        <f>VLOOKUP(BP282,[1]Sheet1!$W$1:$X$4,2,0)</f>
        <v>3</v>
      </c>
      <c r="BR282">
        <v>3</v>
      </c>
    </row>
    <row r="283" spans="1:70" ht="15.75" customHeight="1" thickBot="1" x14ac:dyDescent="0.3">
      <c r="A283" s="20">
        <v>45353.598796296297</v>
      </c>
      <c r="B283" s="15" t="s">
        <v>583</v>
      </c>
      <c r="C283" s="11" t="s">
        <v>45</v>
      </c>
      <c r="D283" s="11" t="s">
        <v>45</v>
      </c>
      <c r="E283" s="15" t="s">
        <v>46</v>
      </c>
      <c r="F283" s="4" t="s">
        <v>87</v>
      </c>
      <c r="G283" s="3">
        <f t="shared" si="20"/>
        <v>1</v>
      </c>
      <c r="H283" s="3">
        <f t="shared" si="21"/>
        <v>1</v>
      </c>
      <c r="I283" s="3">
        <f t="shared" si="22"/>
        <v>1</v>
      </c>
      <c r="J283" s="3">
        <f t="shared" si="23"/>
        <v>1</v>
      </c>
      <c r="K283" s="3">
        <f t="shared" si="24"/>
        <v>0</v>
      </c>
      <c r="L283">
        <v>1</v>
      </c>
      <c r="M283">
        <v>1</v>
      </c>
      <c r="N283">
        <v>1</v>
      </c>
      <c r="O283">
        <v>1</v>
      </c>
      <c r="P283">
        <v>0</v>
      </c>
      <c r="Q283" s="4" t="s">
        <v>65</v>
      </c>
      <c r="R283" s="3">
        <f>VLOOKUP(Q283,[1]Sheet1!$A$1:$B$4, 2,0)</f>
        <v>2</v>
      </c>
      <c r="S283">
        <v>2</v>
      </c>
      <c r="T283" s="4" t="s">
        <v>49</v>
      </c>
      <c r="U283" s="3">
        <f>VLOOKUP(T283,[1]Sheet1!$E$1:$F$3, 2,0)</f>
        <v>3</v>
      </c>
      <c r="V283">
        <v>3</v>
      </c>
      <c r="W283" s="5" t="s">
        <v>173</v>
      </c>
      <c r="X283" s="3">
        <f>VLOOKUP(W283,[1]Sheet1!$H$1:$I$4, 2,0)</f>
        <v>4</v>
      </c>
      <c r="Y283">
        <v>4</v>
      </c>
      <c r="Z283" s="4" t="s">
        <v>51</v>
      </c>
      <c r="AA283" s="3">
        <f>VLOOKUP(Z283,[1]Sheet1!$K$1:$L$4, 2,0)</f>
        <v>2</v>
      </c>
      <c r="AB283" s="3">
        <v>2</v>
      </c>
      <c r="AC283" s="4" t="s">
        <v>52</v>
      </c>
      <c r="AD283" s="7">
        <v>4</v>
      </c>
      <c r="AE283" s="7">
        <v>5</v>
      </c>
      <c r="AF283" s="7">
        <v>4</v>
      </c>
      <c r="AG283" s="7">
        <v>5</v>
      </c>
      <c r="AH283" s="7">
        <v>5</v>
      </c>
      <c r="AI283" s="7">
        <v>4</v>
      </c>
      <c r="AJ283" s="7">
        <v>3</v>
      </c>
      <c r="AK283" s="7">
        <v>3</v>
      </c>
      <c r="AL283" s="7">
        <v>4</v>
      </c>
      <c r="AM283" s="7">
        <v>5</v>
      </c>
      <c r="AN283" s="7">
        <v>4</v>
      </c>
      <c r="AO283" s="7">
        <v>5</v>
      </c>
      <c r="AP283" s="7">
        <v>4</v>
      </c>
      <c r="AQ283" s="7">
        <v>5</v>
      </c>
      <c r="AR283" s="7">
        <v>4</v>
      </c>
      <c r="AS283" s="7">
        <v>4</v>
      </c>
      <c r="AT283" s="7">
        <v>4</v>
      </c>
      <c r="AU283" s="7">
        <v>4</v>
      </c>
      <c r="AV283" s="7">
        <v>4</v>
      </c>
      <c r="AW283" s="7">
        <v>4</v>
      </c>
      <c r="AX283" s="7">
        <v>5</v>
      </c>
      <c r="AY283" s="7">
        <v>4</v>
      </c>
      <c r="AZ283" s="7">
        <v>4</v>
      </c>
      <c r="BA283" s="7">
        <v>5</v>
      </c>
      <c r="BB283" s="7">
        <v>4</v>
      </c>
      <c r="BC283" s="7">
        <v>3</v>
      </c>
      <c r="BD283" s="7">
        <v>4</v>
      </c>
      <c r="BE283" s="7">
        <v>4</v>
      </c>
      <c r="BF283" s="7">
        <v>4</v>
      </c>
      <c r="BG283" s="4" t="s">
        <v>53</v>
      </c>
      <c r="BH283" s="3">
        <f>VLOOKUP(BG283,[1]Sheet1!$N$1:$O$3, 2,0)</f>
        <v>1</v>
      </c>
      <c r="BI283">
        <v>1</v>
      </c>
      <c r="BJ283" s="4" t="s">
        <v>54</v>
      </c>
      <c r="BK283" s="3">
        <f>VLOOKUP(BJ283:BJ283,[1]Sheet1!$Q$1:$R$3,2,0)</f>
        <v>2</v>
      </c>
      <c r="BL283">
        <v>2</v>
      </c>
      <c r="BM283" s="4" t="s">
        <v>55</v>
      </c>
      <c r="BN283" s="3">
        <f>VLOOKUP(BM283,[1]Sheet1!$T$1:$U$5,2,0)</f>
        <v>2</v>
      </c>
      <c r="BO283">
        <v>2</v>
      </c>
      <c r="BP283" s="4" t="s">
        <v>75</v>
      </c>
      <c r="BQ283">
        <f>VLOOKUP(BP283,[1]Sheet1!$W$1:$X$4,2,0)</f>
        <v>4</v>
      </c>
      <c r="BR283">
        <v>4</v>
      </c>
    </row>
    <row r="284" spans="1:70" ht="15.75" customHeight="1" thickBot="1" x14ac:dyDescent="0.3">
      <c r="A284" s="20">
        <v>45353.814039351855</v>
      </c>
      <c r="B284" s="15" t="s">
        <v>584</v>
      </c>
      <c r="C284" s="11" t="s">
        <v>45</v>
      </c>
      <c r="D284" s="11" t="s">
        <v>45</v>
      </c>
      <c r="E284" s="15" t="s">
        <v>46</v>
      </c>
      <c r="F284" s="4" t="s">
        <v>90</v>
      </c>
      <c r="G284" s="3">
        <f t="shared" si="20"/>
        <v>1</v>
      </c>
      <c r="H284" s="3">
        <f t="shared" si="21"/>
        <v>1</v>
      </c>
      <c r="I284" s="3">
        <f t="shared" si="22"/>
        <v>0</v>
      </c>
      <c r="J284" s="3">
        <f t="shared" si="23"/>
        <v>1</v>
      </c>
      <c r="K284" s="3">
        <f t="shared" si="24"/>
        <v>0</v>
      </c>
      <c r="L284">
        <v>1</v>
      </c>
      <c r="M284">
        <v>1</v>
      </c>
      <c r="N284">
        <v>0</v>
      </c>
      <c r="O284">
        <v>1</v>
      </c>
      <c r="P284">
        <v>0</v>
      </c>
      <c r="Q284" s="4" t="s">
        <v>78</v>
      </c>
      <c r="R284" s="3">
        <f>VLOOKUP(Q284,[1]Sheet1!$A$1:$B$4, 2,0)</f>
        <v>4</v>
      </c>
      <c r="S284">
        <v>4</v>
      </c>
      <c r="T284" s="4" t="s">
        <v>70</v>
      </c>
      <c r="U284" s="3">
        <f>VLOOKUP(T284,[1]Sheet1!$E$1:$F$3, 2,0)</f>
        <v>2</v>
      </c>
      <c r="V284">
        <v>2</v>
      </c>
      <c r="W284" s="5" t="s">
        <v>149</v>
      </c>
      <c r="X284" s="3">
        <f>VLOOKUP(W284,[1]Sheet1!$H$1:$I$4, 2,0)</f>
        <v>2</v>
      </c>
      <c r="Y284">
        <v>2</v>
      </c>
      <c r="Z284" s="4" t="s">
        <v>71</v>
      </c>
      <c r="AA284" s="3">
        <f>VLOOKUP(Z284,[1]Sheet1!$K$1:$L$4, 2,0)</f>
        <v>4</v>
      </c>
      <c r="AB284" s="3">
        <v>4</v>
      </c>
      <c r="AC284" s="4" t="s">
        <v>52</v>
      </c>
      <c r="AD284" s="7">
        <v>5</v>
      </c>
      <c r="AE284" s="7">
        <v>4</v>
      </c>
      <c r="AF284" s="7">
        <v>4</v>
      </c>
      <c r="AG284" s="7">
        <v>4</v>
      </c>
      <c r="AH284" s="7">
        <v>4</v>
      </c>
      <c r="AI284" s="7">
        <v>4</v>
      </c>
      <c r="AJ284" s="7">
        <v>5</v>
      </c>
      <c r="AK284" s="7">
        <v>4</v>
      </c>
      <c r="AL284" s="7">
        <v>3</v>
      </c>
      <c r="AM284" s="7">
        <v>4</v>
      </c>
      <c r="AN284" s="7">
        <v>3</v>
      </c>
      <c r="AO284" s="7">
        <v>4</v>
      </c>
      <c r="AP284" s="7">
        <v>3</v>
      </c>
      <c r="AQ284" s="7">
        <v>5</v>
      </c>
      <c r="AR284" s="7">
        <v>4</v>
      </c>
      <c r="AS284" s="7">
        <v>3</v>
      </c>
      <c r="AT284" s="7">
        <v>4</v>
      </c>
      <c r="AU284" s="7">
        <v>5</v>
      </c>
      <c r="AV284" s="7">
        <v>5</v>
      </c>
      <c r="AW284" s="7">
        <v>4</v>
      </c>
      <c r="AX284" s="7">
        <v>3</v>
      </c>
      <c r="AY284" s="7">
        <v>3</v>
      </c>
      <c r="AZ284" s="7">
        <v>4</v>
      </c>
      <c r="BA284" s="7">
        <v>2</v>
      </c>
      <c r="BB284" s="7">
        <v>4</v>
      </c>
      <c r="BC284" s="7">
        <v>2</v>
      </c>
      <c r="BD284" s="7">
        <v>2</v>
      </c>
      <c r="BE284" s="7">
        <v>2</v>
      </c>
      <c r="BF284" s="7">
        <v>1</v>
      </c>
      <c r="BG284" s="4" t="s">
        <v>53</v>
      </c>
      <c r="BH284" s="3">
        <f>VLOOKUP(BG284,[1]Sheet1!$N$1:$O$3, 2,0)</f>
        <v>1</v>
      </c>
      <c r="BI284">
        <v>1</v>
      </c>
      <c r="BJ284" s="4" t="s">
        <v>54</v>
      </c>
      <c r="BK284" s="3">
        <f>VLOOKUP(BJ284:BJ284,[1]Sheet1!$Q$1:$R$3,2,0)</f>
        <v>2</v>
      </c>
      <c r="BL284">
        <v>2</v>
      </c>
      <c r="BM284" s="4" t="s">
        <v>55</v>
      </c>
      <c r="BN284" s="3">
        <f>VLOOKUP(BM284,[1]Sheet1!$T$1:$U$5,2,0)</f>
        <v>2</v>
      </c>
      <c r="BO284">
        <v>2</v>
      </c>
      <c r="BP284" s="4" t="s">
        <v>68</v>
      </c>
      <c r="BQ284">
        <f>VLOOKUP(BP284,[1]Sheet1!$W$1:$X$4,2,0)</f>
        <v>3</v>
      </c>
      <c r="BR284">
        <v>3</v>
      </c>
    </row>
    <row r="285" spans="1:70" ht="15.75" customHeight="1" thickBot="1" x14ac:dyDescent="0.3">
      <c r="A285" s="20">
        <v>45353.824560185189</v>
      </c>
      <c r="B285" s="15" t="s">
        <v>585</v>
      </c>
      <c r="C285" s="11" t="s">
        <v>45</v>
      </c>
      <c r="D285" s="11" t="s">
        <v>45</v>
      </c>
      <c r="E285" s="15" t="s">
        <v>46</v>
      </c>
      <c r="F285" s="4" t="s">
        <v>136</v>
      </c>
      <c r="G285" s="3">
        <f t="shared" si="20"/>
        <v>1</v>
      </c>
      <c r="H285" s="3">
        <f t="shared" si="21"/>
        <v>0</v>
      </c>
      <c r="I285" s="3">
        <f t="shared" si="22"/>
        <v>1</v>
      </c>
      <c r="J285" s="3">
        <f t="shared" si="23"/>
        <v>0</v>
      </c>
      <c r="K285" s="3">
        <f t="shared" si="24"/>
        <v>0</v>
      </c>
      <c r="L285">
        <v>1</v>
      </c>
      <c r="M285">
        <v>0</v>
      </c>
      <c r="N285">
        <v>1</v>
      </c>
      <c r="O285">
        <v>0</v>
      </c>
      <c r="P285">
        <v>0</v>
      </c>
      <c r="Q285" s="4" t="s">
        <v>48</v>
      </c>
      <c r="R285" s="3">
        <f>VLOOKUP(Q285,[1]Sheet1!$A$1:$B$4, 2,0)</f>
        <v>1</v>
      </c>
      <c r="S285">
        <v>1</v>
      </c>
      <c r="T285" s="4" t="s">
        <v>70</v>
      </c>
      <c r="U285" s="3">
        <f>VLOOKUP(T285,[1]Sheet1!$E$1:$F$3, 2,0)</f>
        <v>2</v>
      </c>
      <c r="V285">
        <v>2</v>
      </c>
      <c r="W285" s="5" t="s">
        <v>149</v>
      </c>
      <c r="X285" s="3">
        <f>VLOOKUP(W285,[1]Sheet1!$H$1:$I$4, 2,0)</f>
        <v>2</v>
      </c>
      <c r="Y285">
        <v>2</v>
      </c>
      <c r="Z285" s="4" t="s">
        <v>51</v>
      </c>
      <c r="AA285" s="3">
        <f>VLOOKUP(Z285,[1]Sheet1!$K$1:$L$4, 2,0)</f>
        <v>2</v>
      </c>
      <c r="AB285" s="3">
        <v>2</v>
      </c>
      <c r="AC285" s="4" t="s">
        <v>52</v>
      </c>
      <c r="AD285" s="7">
        <v>5</v>
      </c>
      <c r="AE285" s="7">
        <v>4</v>
      </c>
      <c r="AF285" s="7">
        <v>4</v>
      </c>
      <c r="AG285" s="7">
        <v>4</v>
      </c>
      <c r="AH285" s="7">
        <v>4</v>
      </c>
      <c r="AI285" s="7">
        <v>3</v>
      </c>
      <c r="AJ285" s="7">
        <v>4</v>
      </c>
      <c r="AK285" s="7">
        <v>4</v>
      </c>
      <c r="AL285" s="7">
        <v>4</v>
      </c>
      <c r="AM285" s="7">
        <v>4</v>
      </c>
      <c r="AN285" s="7">
        <v>4</v>
      </c>
      <c r="AO285" s="7">
        <v>5</v>
      </c>
      <c r="AP285" s="7">
        <v>4</v>
      </c>
      <c r="AQ285" s="7">
        <v>4</v>
      </c>
      <c r="AR285" s="7">
        <v>3</v>
      </c>
      <c r="AS285" s="7">
        <v>4</v>
      </c>
      <c r="AT285" s="7">
        <v>4</v>
      </c>
      <c r="AU285" s="7">
        <v>4</v>
      </c>
      <c r="AV285" s="7">
        <v>4</v>
      </c>
      <c r="AW285" s="7">
        <v>4</v>
      </c>
      <c r="AX285" s="7">
        <v>3</v>
      </c>
      <c r="AY285" s="7">
        <v>4</v>
      </c>
      <c r="AZ285" s="7">
        <v>4</v>
      </c>
      <c r="BA285" s="7">
        <v>4</v>
      </c>
      <c r="BB285" s="7">
        <v>4</v>
      </c>
      <c r="BC285" s="7">
        <v>4</v>
      </c>
      <c r="BD285" s="7">
        <v>4</v>
      </c>
      <c r="BE285" s="7">
        <v>4</v>
      </c>
      <c r="BF285" s="7">
        <v>4</v>
      </c>
      <c r="BG285" s="4" t="s">
        <v>53</v>
      </c>
      <c r="BH285" s="3">
        <f>VLOOKUP(BG285,[1]Sheet1!$N$1:$O$3, 2,0)</f>
        <v>1</v>
      </c>
      <c r="BI285">
        <v>1</v>
      </c>
      <c r="BJ285" s="4" t="s">
        <v>54</v>
      </c>
      <c r="BK285" s="3">
        <f>VLOOKUP(BJ285:BJ285,[1]Sheet1!$Q$1:$R$3,2,0)</f>
        <v>2</v>
      </c>
      <c r="BL285">
        <v>2</v>
      </c>
      <c r="BM285" s="4" t="s">
        <v>55</v>
      </c>
      <c r="BN285" s="3">
        <f>VLOOKUP(BM285,[1]Sheet1!$T$1:$U$5,2,0)</f>
        <v>2</v>
      </c>
      <c r="BO285">
        <v>2</v>
      </c>
      <c r="BP285" s="4" t="s">
        <v>56</v>
      </c>
      <c r="BQ285">
        <f>VLOOKUP(BP285,[1]Sheet1!$W$1:$X$4,2,0)</f>
        <v>2</v>
      </c>
      <c r="BR285">
        <v>2</v>
      </c>
    </row>
    <row r="286" spans="1:70" ht="15.75" customHeight="1" thickBot="1" x14ac:dyDescent="0.3">
      <c r="A286" s="20">
        <v>45353.867245370369</v>
      </c>
      <c r="B286" s="15" t="s">
        <v>586</v>
      </c>
      <c r="C286" s="11" t="s">
        <v>45</v>
      </c>
      <c r="D286" s="11" t="s">
        <v>45</v>
      </c>
      <c r="E286" s="15" t="s">
        <v>46</v>
      </c>
      <c r="F286" s="4" t="s">
        <v>87</v>
      </c>
      <c r="G286" s="3">
        <f t="shared" si="20"/>
        <v>1</v>
      </c>
      <c r="H286" s="3">
        <f t="shared" si="21"/>
        <v>1</v>
      </c>
      <c r="I286" s="3">
        <f t="shared" si="22"/>
        <v>1</v>
      </c>
      <c r="J286" s="3">
        <f t="shared" si="23"/>
        <v>1</v>
      </c>
      <c r="K286" s="3">
        <f t="shared" si="24"/>
        <v>0</v>
      </c>
      <c r="L286">
        <v>1</v>
      </c>
      <c r="M286">
        <v>1</v>
      </c>
      <c r="N286">
        <v>1</v>
      </c>
      <c r="O286">
        <v>1</v>
      </c>
      <c r="P286">
        <v>0</v>
      </c>
      <c r="Q286" s="4" t="s">
        <v>59</v>
      </c>
      <c r="R286" s="3">
        <f>VLOOKUP(Q286,[1]Sheet1!$A$1:$B$4, 2,0)</f>
        <v>3</v>
      </c>
      <c r="S286">
        <v>3</v>
      </c>
      <c r="T286" s="4" t="s">
        <v>60</v>
      </c>
      <c r="U286" s="3">
        <f>VLOOKUP(T286,[1]Sheet1!$E$1:$F$3, 2,0)</f>
        <v>1</v>
      </c>
      <c r="V286">
        <v>1</v>
      </c>
      <c r="W286" s="5" t="s">
        <v>149</v>
      </c>
      <c r="X286" s="3">
        <f>VLOOKUP(W286,[1]Sheet1!$H$1:$I$4, 2,0)</f>
        <v>2</v>
      </c>
      <c r="Y286">
        <v>2</v>
      </c>
      <c r="Z286" s="4" t="s">
        <v>82</v>
      </c>
      <c r="AA286" s="3">
        <f>VLOOKUP(Z286,[1]Sheet1!$K$1:$L$4, 2,0)</f>
        <v>1</v>
      </c>
      <c r="AB286" s="3">
        <v>1</v>
      </c>
      <c r="AC286" s="4" t="s">
        <v>52</v>
      </c>
      <c r="AD286" s="7">
        <v>4</v>
      </c>
      <c r="AE286" s="7">
        <v>4</v>
      </c>
      <c r="AF286" s="7">
        <v>4</v>
      </c>
      <c r="AG286" s="7">
        <v>4</v>
      </c>
      <c r="AH286" s="7">
        <v>4</v>
      </c>
      <c r="AI286" s="7">
        <v>4</v>
      </c>
      <c r="AJ286" s="7">
        <v>4</v>
      </c>
      <c r="AK286" s="7">
        <v>4</v>
      </c>
      <c r="AL286" s="7">
        <v>4</v>
      </c>
      <c r="AM286" s="7">
        <v>4</v>
      </c>
      <c r="AN286" s="7">
        <v>4</v>
      </c>
      <c r="AO286" s="7">
        <v>4</v>
      </c>
      <c r="AP286" s="7">
        <v>4</v>
      </c>
      <c r="AQ286" s="7">
        <v>4</v>
      </c>
      <c r="AR286" s="7">
        <v>4</v>
      </c>
      <c r="AS286" s="7">
        <v>4</v>
      </c>
      <c r="AT286" s="7">
        <v>4</v>
      </c>
      <c r="AU286" s="7">
        <v>4</v>
      </c>
      <c r="AV286" s="7">
        <v>4</v>
      </c>
      <c r="AW286" s="7">
        <v>4</v>
      </c>
      <c r="AX286" s="7">
        <v>4</v>
      </c>
      <c r="AY286" s="7">
        <v>4</v>
      </c>
      <c r="AZ286" s="7">
        <v>3</v>
      </c>
      <c r="BA286" s="7">
        <v>3</v>
      </c>
      <c r="BB286" s="7">
        <v>4</v>
      </c>
      <c r="BC286" s="7">
        <v>4</v>
      </c>
      <c r="BD286" s="7">
        <v>4</v>
      </c>
      <c r="BE286" s="7">
        <v>4</v>
      </c>
      <c r="BF286" s="7">
        <v>4</v>
      </c>
      <c r="BG286" s="4" t="s">
        <v>53</v>
      </c>
      <c r="BH286" s="3">
        <f>VLOOKUP(BG286,[1]Sheet1!$N$1:$O$3, 2,0)</f>
        <v>1</v>
      </c>
      <c r="BI286">
        <v>1</v>
      </c>
      <c r="BJ286" s="4" t="s">
        <v>54</v>
      </c>
      <c r="BK286" s="3">
        <f>VLOOKUP(BJ286:BJ286,[1]Sheet1!$Q$1:$R$3,2,0)</f>
        <v>2</v>
      </c>
      <c r="BL286">
        <v>2</v>
      </c>
      <c r="BM286" s="4" t="s">
        <v>55</v>
      </c>
      <c r="BN286" s="3">
        <f>VLOOKUP(BM286,[1]Sheet1!$T$1:$U$5,2,0)</f>
        <v>2</v>
      </c>
      <c r="BO286">
        <v>2</v>
      </c>
      <c r="BP286" s="4" t="s">
        <v>68</v>
      </c>
      <c r="BQ286">
        <f>VLOOKUP(BP286,[1]Sheet1!$W$1:$X$4,2,0)</f>
        <v>3</v>
      </c>
      <c r="BR286">
        <v>3</v>
      </c>
    </row>
    <row r="287" spans="1:70" ht="15.75" customHeight="1" thickBot="1" x14ac:dyDescent="0.3">
      <c r="A287" s="20">
        <v>45353.906875000001</v>
      </c>
      <c r="B287" s="15" t="s">
        <v>587</v>
      </c>
      <c r="C287" s="11" t="s">
        <v>45</v>
      </c>
      <c r="D287" s="11" t="s">
        <v>45</v>
      </c>
      <c r="E287" s="15" t="s">
        <v>46</v>
      </c>
      <c r="F287" s="4" t="s">
        <v>87</v>
      </c>
      <c r="G287" s="3">
        <f t="shared" si="20"/>
        <v>1</v>
      </c>
      <c r="H287" s="3">
        <f t="shared" si="21"/>
        <v>1</v>
      </c>
      <c r="I287" s="3">
        <f t="shared" si="22"/>
        <v>1</v>
      </c>
      <c r="J287" s="3">
        <f t="shared" si="23"/>
        <v>1</v>
      </c>
      <c r="K287" s="3">
        <f t="shared" si="24"/>
        <v>0</v>
      </c>
      <c r="L287">
        <v>1</v>
      </c>
      <c r="M287">
        <v>1</v>
      </c>
      <c r="N287">
        <v>1</v>
      </c>
      <c r="O287">
        <v>1</v>
      </c>
      <c r="P287">
        <v>0</v>
      </c>
      <c r="Q287" s="4" t="s">
        <v>65</v>
      </c>
      <c r="R287" s="3">
        <f>VLOOKUP(Q287,[1]Sheet1!$A$1:$B$4, 2,0)</f>
        <v>2</v>
      </c>
      <c r="S287">
        <v>2</v>
      </c>
      <c r="T287" s="4" t="s">
        <v>70</v>
      </c>
      <c r="U287" s="3">
        <f>VLOOKUP(T287,[1]Sheet1!$E$1:$F$3, 2,0)</f>
        <v>2</v>
      </c>
      <c r="V287">
        <v>2</v>
      </c>
      <c r="W287" s="5" t="s">
        <v>149</v>
      </c>
      <c r="X287" s="3">
        <f>VLOOKUP(W287,[1]Sheet1!$H$1:$I$4, 2,0)</f>
        <v>2</v>
      </c>
      <c r="Y287">
        <v>2</v>
      </c>
      <c r="Z287" s="5" t="s">
        <v>51</v>
      </c>
      <c r="AA287" s="3">
        <f>VLOOKUP(Z287,[1]Sheet1!$K$1:$L$4, 2,0)</f>
        <v>2</v>
      </c>
      <c r="AB287" s="3">
        <v>2</v>
      </c>
      <c r="AC287" s="4"/>
      <c r="AD287" s="7">
        <v>5</v>
      </c>
      <c r="AE287" s="7">
        <v>4</v>
      </c>
      <c r="AF287" s="7">
        <v>5</v>
      </c>
      <c r="AG287" s="7">
        <v>5</v>
      </c>
      <c r="AH287" s="7">
        <v>5</v>
      </c>
      <c r="AI287" s="7">
        <v>3</v>
      </c>
      <c r="AJ287" s="7">
        <v>4</v>
      </c>
      <c r="AK287" s="7">
        <v>4</v>
      </c>
      <c r="AL287" s="7">
        <v>5</v>
      </c>
      <c r="AM287" s="7">
        <v>5</v>
      </c>
      <c r="AN287" s="7">
        <v>4</v>
      </c>
      <c r="AO287" s="7">
        <v>5</v>
      </c>
      <c r="AP287" s="7">
        <v>4</v>
      </c>
      <c r="AQ287" s="7">
        <v>4</v>
      </c>
      <c r="AR287" s="7">
        <v>3</v>
      </c>
      <c r="AS287" s="7">
        <v>4</v>
      </c>
      <c r="AT287" s="7">
        <v>4</v>
      </c>
      <c r="AU287" s="7">
        <v>5</v>
      </c>
      <c r="AV287" s="7">
        <v>4</v>
      </c>
      <c r="AW287" s="7">
        <v>5</v>
      </c>
      <c r="AX287" s="7">
        <v>5</v>
      </c>
      <c r="AY287" s="7">
        <v>4</v>
      </c>
      <c r="AZ287" s="7">
        <v>5</v>
      </c>
      <c r="BA287" s="7">
        <v>5</v>
      </c>
      <c r="BB287" s="7">
        <v>5</v>
      </c>
      <c r="BC287" s="7">
        <v>4</v>
      </c>
      <c r="BD287" s="7">
        <v>3</v>
      </c>
      <c r="BE287" s="7">
        <v>5</v>
      </c>
      <c r="BF287" s="7">
        <v>4</v>
      </c>
      <c r="BG287" s="4" t="s">
        <v>53</v>
      </c>
      <c r="BH287" s="3">
        <f>VLOOKUP(BG287,[1]Sheet1!$N$1:$O$3, 2,0)</f>
        <v>1</v>
      </c>
      <c r="BI287">
        <v>1</v>
      </c>
      <c r="BJ287" s="4" t="s">
        <v>54</v>
      </c>
      <c r="BK287" s="3">
        <f>VLOOKUP(BJ287:BJ287,[1]Sheet1!$Q$1:$R$3,2,0)</f>
        <v>2</v>
      </c>
      <c r="BL287">
        <v>2</v>
      </c>
      <c r="BM287" s="4" t="s">
        <v>55</v>
      </c>
      <c r="BN287" s="3">
        <f>VLOOKUP(BM287,[1]Sheet1!$T$1:$U$5,2,0)</f>
        <v>2</v>
      </c>
      <c r="BO287">
        <v>2</v>
      </c>
      <c r="BP287" s="4" t="s">
        <v>68</v>
      </c>
      <c r="BQ287">
        <f>VLOOKUP(BP287,[1]Sheet1!$W$1:$X$4,2,0)</f>
        <v>3</v>
      </c>
      <c r="BR287">
        <v>3</v>
      </c>
    </row>
    <row r="288" spans="1:70" ht="15.75" customHeight="1" thickBot="1" x14ac:dyDescent="0.3">
      <c r="A288" s="20">
        <v>45384.023888888885</v>
      </c>
      <c r="B288" s="15" t="s">
        <v>588</v>
      </c>
      <c r="C288" s="11" t="s">
        <v>45</v>
      </c>
      <c r="D288" s="11" t="s">
        <v>45</v>
      </c>
      <c r="E288" s="15" t="s">
        <v>46</v>
      </c>
      <c r="F288" s="4" t="s">
        <v>90</v>
      </c>
      <c r="G288" s="3">
        <f t="shared" si="20"/>
        <v>1</v>
      </c>
      <c r="H288" s="3">
        <f t="shared" si="21"/>
        <v>1</v>
      </c>
      <c r="I288" s="3">
        <f t="shared" si="22"/>
        <v>0</v>
      </c>
      <c r="J288" s="3">
        <f t="shared" si="23"/>
        <v>1</v>
      </c>
      <c r="K288" s="3">
        <f t="shared" si="24"/>
        <v>0</v>
      </c>
      <c r="L288">
        <v>1</v>
      </c>
      <c r="M288">
        <v>1</v>
      </c>
      <c r="N288">
        <v>0</v>
      </c>
      <c r="O288">
        <v>1</v>
      </c>
      <c r="P288">
        <v>0</v>
      </c>
      <c r="Q288" s="4" t="s">
        <v>65</v>
      </c>
      <c r="R288" s="3">
        <f>VLOOKUP(Q288,[1]Sheet1!$A$1:$B$4, 2,0)</f>
        <v>2</v>
      </c>
      <c r="S288">
        <v>2</v>
      </c>
      <c r="T288" s="4" t="s">
        <v>60</v>
      </c>
      <c r="U288" s="3">
        <f>VLOOKUP(T288,[1]Sheet1!$E$1:$F$3, 2,0)</f>
        <v>1</v>
      </c>
      <c r="V288">
        <v>1</v>
      </c>
      <c r="W288" s="5" t="s">
        <v>150</v>
      </c>
      <c r="X288" s="3">
        <f>VLOOKUP(W288,[1]Sheet1!$H$1:$I$4, 2,0)</f>
        <v>3</v>
      </c>
      <c r="Y288">
        <v>3</v>
      </c>
      <c r="Z288" s="5" t="s">
        <v>51</v>
      </c>
      <c r="AA288" s="3">
        <f>VLOOKUP(Z288,[1]Sheet1!$K$1:$L$4, 2,0)</f>
        <v>2</v>
      </c>
      <c r="AB288" s="3">
        <v>2</v>
      </c>
      <c r="AC288" s="4"/>
      <c r="AD288" s="7">
        <v>3</v>
      </c>
      <c r="AE288" s="7">
        <v>4</v>
      </c>
      <c r="AF288" s="7">
        <v>3</v>
      </c>
      <c r="AG288" s="7">
        <v>4</v>
      </c>
      <c r="AH288" s="7">
        <v>5</v>
      </c>
      <c r="AI288" s="7">
        <v>5</v>
      </c>
      <c r="AJ288" s="7">
        <v>5</v>
      </c>
      <c r="AK288" s="7">
        <v>5</v>
      </c>
      <c r="AL288" s="7">
        <v>5</v>
      </c>
      <c r="AM288" s="7">
        <v>5</v>
      </c>
      <c r="AN288" s="7">
        <v>5</v>
      </c>
      <c r="AO288" s="7">
        <v>5</v>
      </c>
      <c r="AP288" s="7">
        <v>5</v>
      </c>
      <c r="AQ288" s="7">
        <v>5</v>
      </c>
      <c r="AR288" s="7">
        <v>5</v>
      </c>
      <c r="AS288" s="7">
        <v>5</v>
      </c>
      <c r="AT288" s="7">
        <v>4</v>
      </c>
      <c r="AU288" s="7">
        <v>5</v>
      </c>
      <c r="AV288" s="7">
        <v>5</v>
      </c>
      <c r="AW288" s="7">
        <v>5</v>
      </c>
      <c r="AX288" s="7">
        <v>5</v>
      </c>
      <c r="AY288" s="7">
        <v>5</v>
      </c>
      <c r="AZ288" s="7">
        <v>5</v>
      </c>
      <c r="BA288" s="7">
        <v>5</v>
      </c>
      <c r="BB288" s="7">
        <v>5</v>
      </c>
      <c r="BC288" s="7">
        <v>5</v>
      </c>
      <c r="BD288" s="7">
        <v>5</v>
      </c>
      <c r="BE288" s="7">
        <v>5</v>
      </c>
      <c r="BF288" s="7">
        <v>5</v>
      </c>
      <c r="BG288" s="4" t="s">
        <v>72</v>
      </c>
      <c r="BH288" s="3">
        <f>VLOOKUP(BG288,[1]Sheet1!$N$1:$O$3, 2,0)</f>
        <v>2</v>
      </c>
      <c r="BI288">
        <v>2</v>
      </c>
      <c r="BJ288" s="4" t="s">
        <v>54</v>
      </c>
      <c r="BK288" s="3">
        <f>VLOOKUP(BJ288:BJ288,[1]Sheet1!$Q$1:$R$3,2,0)</f>
        <v>2</v>
      </c>
      <c r="BL288">
        <v>2</v>
      </c>
      <c r="BM288" s="4" t="s">
        <v>55</v>
      </c>
      <c r="BN288" s="3">
        <f>VLOOKUP(BM288,[1]Sheet1!$T$1:$U$5,2,0)</f>
        <v>2</v>
      </c>
      <c r="BO288">
        <v>2</v>
      </c>
      <c r="BP288" s="4" t="s">
        <v>68</v>
      </c>
      <c r="BQ288">
        <f>VLOOKUP(BP288,[1]Sheet1!$W$1:$X$4,2,0)</f>
        <v>3</v>
      </c>
      <c r="BR288">
        <v>3</v>
      </c>
    </row>
    <row r="289" spans="1:70" ht="15.75" customHeight="1" thickBot="1" x14ac:dyDescent="0.3">
      <c r="A289" s="20">
        <v>45445.828263888892</v>
      </c>
      <c r="B289" s="15" t="s">
        <v>589</v>
      </c>
      <c r="C289" s="11" t="s">
        <v>45</v>
      </c>
      <c r="D289" s="11" t="s">
        <v>45</v>
      </c>
      <c r="E289" s="15" t="s">
        <v>46</v>
      </c>
      <c r="F289" s="4" t="s">
        <v>234</v>
      </c>
      <c r="G289" s="3">
        <f t="shared" si="20"/>
        <v>1</v>
      </c>
      <c r="H289" s="3">
        <f t="shared" si="21"/>
        <v>1</v>
      </c>
      <c r="I289" s="3">
        <f t="shared" si="22"/>
        <v>0</v>
      </c>
      <c r="J289" s="3">
        <f t="shared" si="23"/>
        <v>0</v>
      </c>
      <c r="K289" s="3">
        <f t="shared" si="24"/>
        <v>1</v>
      </c>
      <c r="L289">
        <v>1</v>
      </c>
      <c r="M289">
        <v>1</v>
      </c>
      <c r="N289">
        <v>0</v>
      </c>
      <c r="O289">
        <v>0</v>
      </c>
      <c r="P289">
        <v>1</v>
      </c>
      <c r="Q289" s="4" t="s">
        <v>65</v>
      </c>
      <c r="R289" s="3">
        <f>VLOOKUP(Q289,[1]Sheet1!$A$1:$B$4, 2,0)</f>
        <v>2</v>
      </c>
      <c r="S289">
        <v>2</v>
      </c>
      <c r="T289" s="4" t="s">
        <v>70</v>
      </c>
      <c r="U289" s="3">
        <f>VLOOKUP(T289,[1]Sheet1!$E$1:$F$3, 2,0)</f>
        <v>2</v>
      </c>
      <c r="V289">
        <v>2</v>
      </c>
      <c r="W289" s="5" t="s">
        <v>149</v>
      </c>
      <c r="X289" s="3">
        <f>VLOOKUP(W289,[1]Sheet1!$H$1:$I$4, 2,0)</f>
        <v>2</v>
      </c>
      <c r="Y289">
        <v>2</v>
      </c>
      <c r="Z289" s="4" t="s">
        <v>51</v>
      </c>
      <c r="AA289" s="3">
        <f>VLOOKUP(Z289,[1]Sheet1!$K$1:$L$4, 2,0)</f>
        <v>2</v>
      </c>
      <c r="AB289" s="3">
        <v>2</v>
      </c>
      <c r="AC289" s="4" t="s">
        <v>52</v>
      </c>
      <c r="AD289" s="7">
        <v>4</v>
      </c>
      <c r="AE289" s="7">
        <v>5</v>
      </c>
      <c r="AF289" s="7">
        <v>3</v>
      </c>
      <c r="AG289" s="7">
        <v>4</v>
      </c>
      <c r="AH289" s="7">
        <v>4</v>
      </c>
      <c r="AI289" s="7">
        <v>4</v>
      </c>
      <c r="AJ289" s="7">
        <v>4</v>
      </c>
      <c r="AK289" s="7">
        <v>4</v>
      </c>
      <c r="AL289" s="7">
        <v>3</v>
      </c>
      <c r="AM289" s="7">
        <v>4</v>
      </c>
      <c r="AN289" s="7">
        <v>4</v>
      </c>
      <c r="AO289" s="7">
        <v>3</v>
      </c>
      <c r="AP289" s="7">
        <v>3</v>
      </c>
      <c r="AQ289" s="7">
        <v>4</v>
      </c>
      <c r="AR289" s="7">
        <v>5</v>
      </c>
      <c r="AS289" s="7">
        <v>5</v>
      </c>
      <c r="AT289" s="7">
        <v>4</v>
      </c>
      <c r="AU289" s="7">
        <v>4</v>
      </c>
      <c r="AV289" s="7">
        <v>4</v>
      </c>
      <c r="AW289" s="7">
        <v>4</v>
      </c>
      <c r="AX289" s="7">
        <v>4</v>
      </c>
      <c r="AY289" s="7">
        <v>4</v>
      </c>
      <c r="AZ289" s="7">
        <v>4</v>
      </c>
      <c r="BA289" s="7">
        <v>5</v>
      </c>
      <c r="BB289" s="7">
        <v>4</v>
      </c>
      <c r="BC289" s="7">
        <v>3</v>
      </c>
      <c r="BD289" s="7">
        <v>3</v>
      </c>
      <c r="BE289" s="7">
        <v>3</v>
      </c>
      <c r="BF289" s="7">
        <v>3</v>
      </c>
      <c r="BG289" s="4" t="s">
        <v>53</v>
      </c>
      <c r="BH289" s="3">
        <f>VLOOKUP(BG289,[1]Sheet1!$N$1:$O$3, 2,0)</f>
        <v>1</v>
      </c>
      <c r="BI289">
        <v>1</v>
      </c>
      <c r="BJ289" s="4" t="s">
        <v>67</v>
      </c>
      <c r="BK289" s="3">
        <f>VLOOKUP(BJ289:BJ289,[1]Sheet1!$Q$1:$R$3,2,0)</f>
        <v>3</v>
      </c>
      <c r="BL289">
        <v>3</v>
      </c>
      <c r="BM289" s="4" t="s">
        <v>55</v>
      </c>
      <c r="BN289" s="3">
        <f>VLOOKUP(BM289,[1]Sheet1!$T$1:$U$5,2,0)</f>
        <v>2</v>
      </c>
      <c r="BO289">
        <v>2</v>
      </c>
      <c r="BP289" s="4" t="s">
        <v>56</v>
      </c>
      <c r="BQ289">
        <f>VLOOKUP(BP289,[1]Sheet1!$W$1:$X$4,2,0)</f>
        <v>2</v>
      </c>
      <c r="BR289">
        <v>2</v>
      </c>
    </row>
    <row r="290" spans="1:70" ht="15.75" customHeight="1" thickBot="1" x14ac:dyDescent="0.3">
      <c r="A290" s="20">
        <v>45445.84542824074</v>
      </c>
      <c r="B290" s="15" t="s">
        <v>590</v>
      </c>
      <c r="C290" s="11" t="s">
        <v>45</v>
      </c>
      <c r="D290" s="11" t="s">
        <v>45</v>
      </c>
      <c r="E290" s="15" t="s">
        <v>46</v>
      </c>
      <c r="F290" s="4" t="s">
        <v>47</v>
      </c>
      <c r="G290" s="3">
        <f t="shared" si="20"/>
        <v>1</v>
      </c>
      <c r="H290" s="3">
        <f t="shared" si="21"/>
        <v>1</v>
      </c>
      <c r="I290" s="3">
        <f t="shared" si="22"/>
        <v>0</v>
      </c>
      <c r="J290" s="3">
        <f t="shared" si="23"/>
        <v>0</v>
      </c>
      <c r="K290" s="3">
        <f t="shared" si="24"/>
        <v>0</v>
      </c>
      <c r="L290">
        <v>1</v>
      </c>
      <c r="M290">
        <v>1</v>
      </c>
      <c r="N290">
        <v>0</v>
      </c>
      <c r="O290">
        <v>0</v>
      </c>
      <c r="P290">
        <v>0</v>
      </c>
      <c r="Q290" s="4" t="s">
        <v>48</v>
      </c>
      <c r="R290" s="3">
        <f>VLOOKUP(Q290,[1]Sheet1!$A$1:$B$4, 2,0)</f>
        <v>1</v>
      </c>
      <c r="S290">
        <v>1</v>
      </c>
      <c r="T290" s="4" t="s">
        <v>70</v>
      </c>
      <c r="U290" s="3">
        <f>VLOOKUP(T290,[1]Sheet1!$E$1:$F$3, 2,0)</f>
        <v>2</v>
      </c>
      <c r="V290">
        <v>2</v>
      </c>
      <c r="W290" s="5" t="s">
        <v>149</v>
      </c>
      <c r="X290" s="3">
        <f>VLOOKUP(W290,[1]Sheet1!$H$1:$I$4, 2,0)</f>
        <v>2</v>
      </c>
      <c r="Y290">
        <v>2</v>
      </c>
      <c r="Z290" s="4" t="s">
        <v>82</v>
      </c>
      <c r="AA290" s="3">
        <f>VLOOKUP(Z290,[1]Sheet1!$K$1:$L$4, 2,0)</f>
        <v>1</v>
      </c>
      <c r="AB290" s="3">
        <v>1</v>
      </c>
      <c r="AC290" s="4" t="s">
        <v>52</v>
      </c>
      <c r="AD290" s="7">
        <v>4</v>
      </c>
      <c r="AE290" s="7">
        <v>5</v>
      </c>
      <c r="AF290" s="7">
        <v>4</v>
      </c>
      <c r="AG290" s="7">
        <v>5</v>
      </c>
      <c r="AH290" s="7">
        <v>5</v>
      </c>
      <c r="AI290" s="7">
        <v>4</v>
      </c>
      <c r="AJ290" s="7">
        <v>4</v>
      </c>
      <c r="AK290" s="7">
        <v>5</v>
      </c>
      <c r="AL290" s="7">
        <v>4</v>
      </c>
      <c r="AM290" s="7">
        <v>5</v>
      </c>
      <c r="AN290" s="7">
        <v>4</v>
      </c>
      <c r="AO290" s="7">
        <v>3</v>
      </c>
      <c r="AP290" s="7">
        <v>3</v>
      </c>
      <c r="AQ290" s="7">
        <v>4</v>
      </c>
      <c r="AR290" s="7">
        <v>4</v>
      </c>
      <c r="AS290" s="7">
        <v>3</v>
      </c>
      <c r="AT290" s="7">
        <v>4</v>
      </c>
      <c r="AU290" s="7">
        <v>5</v>
      </c>
      <c r="AV290" s="7">
        <v>4</v>
      </c>
      <c r="AW290" s="7">
        <v>4</v>
      </c>
      <c r="AX290" s="7">
        <v>4</v>
      </c>
      <c r="AY290" s="7">
        <v>4</v>
      </c>
      <c r="AZ290" s="7">
        <v>5</v>
      </c>
      <c r="BA290" s="7">
        <v>4</v>
      </c>
      <c r="BB290" s="7">
        <v>4</v>
      </c>
      <c r="BC290" s="7">
        <v>4</v>
      </c>
      <c r="BD290" s="7">
        <v>5</v>
      </c>
      <c r="BE290" s="7">
        <v>5</v>
      </c>
      <c r="BF290" s="7">
        <v>4</v>
      </c>
      <c r="BG290" s="4" t="s">
        <v>53</v>
      </c>
      <c r="BH290" s="3">
        <f>VLOOKUP(BG290,[1]Sheet1!$N$1:$O$3, 2,0)</f>
        <v>1</v>
      </c>
      <c r="BI290">
        <v>1</v>
      </c>
      <c r="BJ290" s="4" t="s">
        <v>54</v>
      </c>
      <c r="BK290" s="3">
        <f>VLOOKUP(BJ290:BJ290,[1]Sheet1!$Q$1:$R$3,2,0)</f>
        <v>2</v>
      </c>
      <c r="BL290">
        <v>2</v>
      </c>
      <c r="BM290" s="4" t="s">
        <v>55</v>
      </c>
      <c r="BN290" s="3">
        <f>VLOOKUP(BM290,[1]Sheet1!$T$1:$U$5,2,0)</f>
        <v>2</v>
      </c>
      <c r="BO290">
        <v>2</v>
      </c>
      <c r="BP290" s="4" t="s">
        <v>56</v>
      </c>
      <c r="BQ290">
        <f>VLOOKUP(BP290,[1]Sheet1!$W$1:$X$4,2,0)</f>
        <v>2</v>
      </c>
      <c r="BR290">
        <v>2</v>
      </c>
    </row>
    <row r="291" spans="1:70" ht="15.75" customHeight="1" thickBot="1" x14ac:dyDescent="0.3">
      <c r="A291" s="20">
        <v>45445.873703703706</v>
      </c>
      <c r="B291" s="15" t="s">
        <v>591</v>
      </c>
      <c r="C291" s="11" t="s">
        <v>45</v>
      </c>
      <c r="D291" s="11" t="s">
        <v>45</v>
      </c>
      <c r="E291" s="15" t="s">
        <v>46</v>
      </c>
      <c r="F291" s="4" t="s">
        <v>47</v>
      </c>
      <c r="G291" s="3">
        <f t="shared" si="20"/>
        <v>1</v>
      </c>
      <c r="H291" s="3">
        <f t="shared" si="21"/>
        <v>1</v>
      </c>
      <c r="I291" s="3">
        <f t="shared" si="22"/>
        <v>0</v>
      </c>
      <c r="J291" s="3">
        <f t="shared" si="23"/>
        <v>0</v>
      </c>
      <c r="K291" s="3">
        <f t="shared" si="24"/>
        <v>0</v>
      </c>
      <c r="L291">
        <v>1</v>
      </c>
      <c r="M291">
        <v>1</v>
      </c>
      <c r="N291">
        <v>0</v>
      </c>
      <c r="O291">
        <v>0</v>
      </c>
      <c r="P291">
        <v>0</v>
      </c>
      <c r="Q291" s="4" t="s">
        <v>65</v>
      </c>
      <c r="R291" s="3">
        <f>VLOOKUP(Q291,[1]Sheet1!$A$1:$B$4, 2,0)</f>
        <v>2</v>
      </c>
      <c r="S291">
        <v>2</v>
      </c>
      <c r="T291" s="4" t="s">
        <v>60</v>
      </c>
      <c r="U291" s="3">
        <f>VLOOKUP(T291,[1]Sheet1!$E$1:$F$3, 2,0)</f>
        <v>1</v>
      </c>
      <c r="V291">
        <v>1</v>
      </c>
      <c r="W291" s="5" t="s">
        <v>149</v>
      </c>
      <c r="X291" s="3">
        <f>VLOOKUP(W291,[1]Sheet1!$H$1:$I$4, 2,0)</f>
        <v>2</v>
      </c>
      <c r="Y291">
        <v>2</v>
      </c>
      <c r="Z291" s="4" t="s">
        <v>51</v>
      </c>
      <c r="AA291" s="3">
        <f>VLOOKUP(Z291,[1]Sheet1!$K$1:$L$4, 2,0)</f>
        <v>2</v>
      </c>
      <c r="AB291" s="3">
        <v>2</v>
      </c>
      <c r="AC291" s="4" t="s">
        <v>52</v>
      </c>
      <c r="AD291" s="7">
        <v>4</v>
      </c>
      <c r="AE291" s="7">
        <v>3</v>
      </c>
      <c r="AF291" s="7">
        <v>4</v>
      </c>
      <c r="AG291" s="7">
        <v>3</v>
      </c>
      <c r="AH291" s="7">
        <v>4</v>
      </c>
      <c r="AI291" s="7">
        <v>2</v>
      </c>
      <c r="AJ291" s="7">
        <v>3</v>
      </c>
      <c r="AK291" s="7">
        <v>2</v>
      </c>
      <c r="AL291" s="7">
        <v>2</v>
      </c>
      <c r="AM291" s="7">
        <v>4</v>
      </c>
      <c r="AN291" s="7">
        <v>4</v>
      </c>
      <c r="AO291" s="7">
        <v>4</v>
      </c>
      <c r="AP291" s="7">
        <v>3</v>
      </c>
      <c r="AQ291" s="7">
        <v>4</v>
      </c>
      <c r="AR291" s="7">
        <v>4</v>
      </c>
      <c r="AS291" s="7">
        <v>5</v>
      </c>
      <c r="AT291" s="7">
        <v>3</v>
      </c>
      <c r="AU291" s="7">
        <v>3</v>
      </c>
      <c r="AV291" s="7">
        <v>5</v>
      </c>
      <c r="AW291" s="7">
        <v>4</v>
      </c>
      <c r="AX291" s="7">
        <v>4</v>
      </c>
      <c r="AY291" s="7">
        <v>4</v>
      </c>
      <c r="AZ291" s="7">
        <v>3</v>
      </c>
      <c r="BA291" s="7">
        <v>3</v>
      </c>
      <c r="BB291" s="7">
        <v>2</v>
      </c>
      <c r="BC291" s="7">
        <v>2</v>
      </c>
      <c r="BD291" s="7">
        <v>5</v>
      </c>
      <c r="BE291" s="7">
        <v>4</v>
      </c>
      <c r="BF291" s="7">
        <v>3</v>
      </c>
      <c r="BG291" s="4" t="s">
        <v>72</v>
      </c>
      <c r="BH291" s="3">
        <f>VLOOKUP(BG291,[1]Sheet1!$N$1:$O$3, 2,0)</f>
        <v>2</v>
      </c>
      <c r="BI291">
        <v>2</v>
      </c>
      <c r="BJ291" s="4" t="s">
        <v>54</v>
      </c>
      <c r="BK291" s="3">
        <f>VLOOKUP(BJ291:BJ291,[1]Sheet1!$Q$1:$R$3,2,0)</f>
        <v>2</v>
      </c>
      <c r="BL291">
        <v>2</v>
      </c>
      <c r="BM291" s="4" t="s">
        <v>55</v>
      </c>
      <c r="BN291" s="3">
        <f>VLOOKUP(BM291,[1]Sheet1!$T$1:$U$5,2,0)</f>
        <v>2</v>
      </c>
      <c r="BO291">
        <v>2</v>
      </c>
      <c r="BP291" s="4" t="s">
        <v>56</v>
      </c>
      <c r="BQ291">
        <f>VLOOKUP(BP291,[1]Sheet1!$W$1:$X$4,2,0)</f>
        <v>2</v>
      </c>
      <c r="BR291">
        <v>2</v>
      </c>
    </row>
    <row r="292" spans="1:70" ht="15.75" customHeight="1" thickBot="1" x14ac:dyDescent="0.3">
      <c r="A292" s="20">
        <v>45445.945601851854</v>
      </c>
      <c r="B292" s="15" t="s">
        <v>592</v>
      </c>
      <c r="C292" s="11" t="s">
        <v>45</v>
      </c>
      <c r="D292" s="11" t="s">
        <v>45</v>
      </c>
      <c r="E292" s="15" t="s">
        <v>46</v>
      </c>
      <c r="F292" s="4" t="s">
        <v>90</v>
      </c>
      <c r="G292" s="3">
        <f t="shared" si="20"/>
        <v>1</v>
      </c>
      <c r="H292" s="3">
        <f t="shared" si="21"/>
        <v>1</v>
      </c>
      <c r="I292" s="3">
        <f t="shared" si="22"/>
        <v>0</v>
      </c>
      <c r="J292" s="3">
        <f t="shared" si="23"/>
        <v>1</v>
      </c>
      <c r="K292" s="3">
        <f t="shared" si="24"/>
        <v>0</v>
      </c>
      <c r="L292">
        <v>1</v>
      </c>
      <c r="M292">
        <v>1</v>
      </c>
      <c r="N292">
        <v>0</v>
      </c>
      <c r="O292">
        <v>1</v>
      </c>
      <c r="P292">
        <v>0</v>
      </c>
      <c r="Q292" s="4" t="s">
        <v>59</v>
      </c>
      <c r="R292" s="3">
        <f>VLOOKUP(Q292,[1]Sheet1!$A$1:$B$4, 2,0)</f>
        <v>3</v>
      </c>
      <c r="S292">
        <v>3</v>
      </c>
      <c r="T292" s="4" t="s">
        <v>70</v>
      </c>
      <c r="U292" s="3">
        <f>VLOOKUP(T292,[1]Sheet1!$E$1:$F$3, 2,0)</f>
        <v>2</v>
      </c>
      <c r="V292">
        <v>2</v>
      </c>
      <c r="W292" s="5" t="s">
        <v>149</v>
      </c>
      <c r="X292" s="3">
        <f>VLOOKUP(W292,[1]Sheet1!$H$1:$I$4, 2,0)</f>
        <v>2</v>
      </c>
      <c r="Y292">
        <v>2</v>
      </c>
      <c r="Z292" s="4" t="s">
        <v>51</v>
      </c>
      <c r="AA292" s="3">
        <f>VLOOKUP(Z292,[1]Sheet1!$K$1:$L$4, 2,0)</f>
        <v>2</v>
      </c>
      <c r="AB292" s="3">
        <v>2</v>
      </c>
      <c r="AC292" s="4" t="s">
        <v>88</v>
      </c>
      <c r="AD292" s="7">
        <v>4</v>
      </c>
      <c r="AE292" s="7">
        <v>5</v>
      </c>
      <c r="AF292" s="7">
        <v>4</v>
      </c>
      <c r="AG292" s="7">
        <v>5</v>
      </c>
      <c r="AH292" s="7">
        <v>5</v>
      </c>
      <c r="AI292" s="7">
        <v>4</v>
      </c>
      <c r="AJ292" s="7">
        <v>5</v>
      </c>
      <c r="AK292" s="7">
        <v>3</v>
      </c>
      <c r="AL292" s="7">
        <v>4</v>
      </c>
      <c r="AM292" s="7">
        <v>5</v>
      </c>
      <c r="AN292" s="7">
        <v>4</v>
      </c>
      <c r="AO292" s="7">
        <v>4</v>
      </c>
      <c r="AP292" s="7">
        <v>5</v>
      </c>
      <c r="AQ292" s="7">
        <v>4</v>
      </c>
      <c r="AR292" s="7">
        <v>3</v>
      </c>
      <c r="AS292" s="7">
        <v>4</v>
      </c>
      <c r="AT292" s="7">
        <v>4</v>
      </c>
      <c r="AU292" s="7">
        <v>5</v>
      </c>
      <c r="AV292" s="7">
        <v>4</v>
      </c>
      <c r="AW292" s="7">
        <v>3</v>
      </c>
      <c r="AX292" s="7">
        <v>4</v>
      </c>
      <c r="AY292" s="7">
        <v>4</v>
      </c>
      <c r="AZ292" s="7">
        <v>5</v>
      </c>
      <c r="BA292" s="7">
        <v>4</v>
      </c>
      <c r="BB292" s="7">
        <v>5</v>
      </c>
      <c r="BC292" s="7">
        <v>4</v>
      </c>
      <c r="BD292" s="7">
        <v>3</v>
      </c>
      <c r="BE292" s="7">
        <v>5</v>
      </c>
      <c r="BF292" s="7">
        <v>4</v>
      </c>
      <c r="BG292" s="4" t="s">
        <v>53</v>
      </c>
      <c r="BH292" s="3">
        <f>VLOOKUP(BG292,[1]Sheet1!$N$1:$O$3, 2,0)</f>
        <v>1</v>
      </c>
      <c r="BI292">
        <v>1</v>
      </c>
      <c r="BJ292" s="4" t="s">
        <v>54</v>
      </c>
      <c r="BK292" s="3">
        <f>VLOOKUP(BJ292:BJ292,[1]Sheet1!$Q$1:$R$3,2,0)</f>
        <v>2</v>
      </c>
      <c r="BL292">
        <v>2</v>
      </c>
      <c r="BM292" s="4" t="s">
        <v>55</v>
      </c>
      <c r="BN292" s="3">
        <f>VLOOKUP(BM292,[1]Sheet1!$T$1:$U$5,2,0)</f>
        <v>2</v>
      </c>
      <c r="BO292">
        <v>2</v>
      </c>
      <c r="BP292" s="4" t="s">
        <v>56</v>
      </c>
      <c r="BQ292">
        <f>VLOOKUP(BP292,[1]Sheet1!$W$1:$X$4,2,0)</f>
        <v>2</v>
      </c>
      <c r="BR292">
        <v>2</v>
      </c>
    </row>
    <row r="293" spans="1:70" ht="15.75" customHeight="1" thickBot="1" x14ac:dyDescent="0.3">
      <c r="A293" s="20">
        <v>45445.964745370373</v>
      </c>
      <c r="B293" s="15" t="s">
        <v>593</v>
      </c>
      <c r="C293" s="11" t="s">
        <v>45</v>
      </c>
      <c r="D293" s="11" t="s">
        <v>45</v>
      </c>
      <c r="E293" s="15" t="s">
        <v>46</v>
      </c>
      <c r="F293" s="4" t="s">
        <v>47</v>
      </c>
      <c r="G293" s="3">
        <f t="shared" si="20"/>
        <v>1</v>
      </c>
      <c r="H293" s="3">
        <f t="shared" si="21"/>
        <v>1</v>
      </c>
      <c r="I293" s="3">
        <f t="shared" si="22"/>
        <v>0</v>
      </c>
      <c r="J293" s="3">
        <f t="shared" si="23"/>
        <v>0</v>
      </c>
      <c r="K293" s="3">
        <f t="shared" si="24"/>
        <v>0</v>
      </c>
      <c r="L293">
        <v>1</v>
      </c>
      <c r="M293">
        <v>1</v>
      </c>
      <c r="N293">
        <v>0</v>
      </c>
      <c r="O293">
        <v>0</v>
      </c>
      <c r="P293">
        <v>0</v>
      </c>
      <c r="Q293" s="4" t="s">
        <v>48</v>
      </c>
      <c r="R293" s="3">
        <f>VLOOKUP(Q293,[1]Sheet1!$A$1:$B$4, 2,0)</f>
        <v>1</v>
      </c>
      <c r="S293">
        <v>1</v>
      </c>
      <c r="T293" s="4" t="s">
        <v>60</v>
      </c>
      <c r="U293" s="3">
        <f>VLOOKUP(T293,[1]Sheet1!$E$1:$F$3, 2,0)</f>
        <v>1</v>
      </c>
      <c r="V293">
        <v>1</v>
      </c>
      <c r="W293" s="5" t="s">
        <v>50</v>
      </c>
      <c r="X293" s="3">
        <f>VLOOKUP(W293,[1]Sheet1!$H$1:$I$4, 2,0)</f>
        <v>1</v>
      </c>
      <c r="Y293">
        <v>1</v>
      </c>
      <c r="Z293" s="4" t="s">
        <v>51</v>
      </c>
      <c r="AA293" s="3">
        <f>VLOOKUP(Z293,[1]Sheet1!$K$1:$L$4, 2,0)</f>
        <v>2</v>
      </c>
      <c r="AB293" s="3">
        <v>2</v>
      </c>
      <c r="AC293" s="4" t="s">
        <v>52</v>
      </c>
      <c r="AD293" s="7">
        <v>4</v>
      </c>
      <c r="AE293" s="7">
        <v>5</v>
      </c>
      <c r="AF293" s="7">
        <v>2</v>
      </c>
      <c r="AG293" s="7">
        <v>2</v>
      </c>
      <c r="AH293" s="7">
        <v>3</v>
      </c>
      <c r="AI293" s="7">
        <v>4</v>
      </c>
      <c r="AJ293" s="7">
        <v>5</v>
      </c>
      <c r="AK293" s="7">
        <v>4</v>
      </c>
      <c r="AL293" s="7">
        <v>4</v>
      </c>
      <c r="AM293" s="7">
        <v>5</v>
      </c>
      <c r="AN293" s="7">
        <v>5</v>
      </c>
      <c r="AO293" s="7">
        <v>4</v>
      </c>
      <c r="AP293" s="7">
        <v>5</v>
      </c>
      <c r="AQ293" s="7">
        <v>5</v>
      </c>
      <c r="AR293" s="7">
        <v>4</v>
      </c>
      <c r="AS293" s="7">
        <v>2</v>
      </c>
      <c r="AT293" s="7">
        <v>1</v>
      </c>
      <c r="AU293" s="7">
        <v>2</v>
      </c>
      <c r="AV293" s="7">
        <v>4</v>
      </c>
      <c r="AW293" s="7">
        <v>5</v>
      </c>
      <c r="AX293" s="7">
        <v>4</v>
      </c>
      <c r="AY293" s="7">
        <v>5</v>
      </c>
      <c r="AZ293" s="7">
        <v>4</v>
      </c>
      <c r="BA293" s="7">
        <v>4</v>
      </c>
      <c r="BB293" s="7">
        <v>5</v>
      </c>
      <c r="BC293" s="7">
        <v>4</v>
      </c>
      <c r="BD293" s="7">
        <v>3</v>
      </c>
      <c r="BE293" s="7">
        <v>2</v>
      </c>
      <c r="BF293" s="7">
        <v>4</v>
      </c>
      <c r="BG293" s="4" t="s">
        <v>72</v>
      </c>
      <c r="BH293" s="3">
        <f>VLOOKUP(BG293,[1]Sheet1!$N$1:$O$3, 2,0)</f>
        <v>2</v>
      </c>
      <c r="BI293">
        <v>2</v>
      </c>
      <c r="BJ293" s="4" t="s">
        <v>54</v>
      </c>
      <c r="BK293" s="3">
        <f>VLOOKUP(BJ293:BJ293,[1]Sheet1!$Q$1:$R$3,2,0)</f>
        <v>2</v>
      </c>
      <c r="BL293">
        <v>2</v>
      </c>
      <c r="BM293" s="4" t="s">
        <v>55</v>
      </c>
      <c r="BN293" s="3">
        <f>VLOOKUP(BM293,[1]Sheet1!$T$1:$U$5,2,0)</f>
        <v>2</v>
      </c>
      <c r="BO293">
        <v>2</v>
      </c>
      <c r="BP293" s="4" t="s">
        <v>68</v>
      </c>
      <c r="BQ293">
        <f>VLOOKUP(BP293,[1]Sheet1!$W$1:$X$4,2,0)</f>
        <v>3</v>
      </c>
      <c r="BR293">
        <v>3</v>
      </c>
    </row>
    <row r="294" spans="1:70" ht="15.75" customHeight="1" thickBot="1" x14ac:dyDescent="0.3">
      <c r="A294" s="20">
        <v>45475.040312500001</v>
      </c>
      <c r="B294" s="15" t="s">
        <v>594</v>
      </c>
      <c r="C294" s="11" t="s">
        <v>45</v>
      </c>
      <c r="D294" s="11" t="s">
        <v>45</v>
      </c>
      <c r="E294" s="15" t="s">
        <v>46</v>
      </c>
      <c r="F294" s="4" t="s">
        <v>278</v>
      </c>
      <c r="G294" s="3">
        <f t="shared" si="20"/>
        <v>0</v>
      </c>
      <c r="H294" s="3">
        <f t="shared" si="21"/>
        <v>1</v>
      </c>
      <c r="I294" s="3">
        <f t="shared" si="22"/>
        <v>1</v>
      </c>
      <c r="J294" s="3">
        <f t="shared" si="23"/>
        <v>1</v>
      </c>
      <c r="K294" s="3">
        <f t="shared" si="24"/>
        <v>0</v>
      </c>
      <c r="L294">
        <v>0</v>
      </c>
      <c r="M294">
        <v>1</v>
      </c>
      <c r="N294">
        <v>1</v>
      </c>
      <c r="O294">
        <v>1</v>
      </c>
      <c r="P294">
        <v>0</v>
      </c>
      <c r="Q294" s="4" t="s">
        <v>65</v>
      </c>
      <c r="R294" s="3">
        <f>VLOOKUP(Q294,[1]Sheet1!$A$1:$B$4, 2,0)</f>
        <v>2</v>
      </c>
      <c r="S294">
        <v>2</v>
      </c>
      <c r="T294" s="4" t="s">
        <v>70</v>
      </c>
      <c r="U294" s="3">
        <f>VLOOKUP(T294,[1]Sheet1!$E$1:$F$3, 2,0)</f>
        <v>2</v>
      </c>
      <c r="V294">
        <v>2</v>
      </c>
      <c r="W294" s="5" t="s">
        <v>149</v>
      </c>
      <c r="X294" s="3">
        <f>VLOOKUP(W294,[1]Sheet1!$H$1:$I$4, 2,0)</f>
        <v>2</v>
      </c>
      <c r="Y294">
        <v>2</v>
      </c>
      <c r="Z294" s="4" t="s">
        <v>62</v>
      </c>
      <c r="AA294" s="3">
        <f>VLOOKUP(Z294,[1]Sheet1!$K$1:$L$4, 2,0)</f>
        <v>3</v>
      </c>
      <c r="AB294" s="3">
        <v>3</v>
      </c>
      <c r="AC294" s="4" t="s">
        <v>52</v>
      </c>
      <c r="AD294" s="7">
        <v>2</v>
      </c>
      <c r="AE294" s="7">
        <v>5</v>
      </c>
      <c r="AF294" s="7">
        <v>4</v>
      </c>
      <c r="AG294" s="7">
        <v>3</v>
      </c>
      <c r="AH294" s="7">
        <v>2</v>
      </c>
      <c r="AI294" s="7">
        <v>3</v>
      </c>
      <c r="AJ294" s="7">
        <v>5</v>
      </c>
      <c r="AK294" s="7">
        <v>4</v>
      </c>
      <c r="AL294" s="7">
        <v>2</v>
      </c>
      <c r="AM294" s="7">
        <v>3</v>
      </c>
      <c r="AN294" s="7">
        <v>5</v>
      </c>
      <c r="AO294" s="7">
        <v>1</v>
      </c>
      <c r="AP294" s="7">
        <v>1</v>
      </c>
      <c r="AQ294" s="7">
        <v>3</v>
      </c>
      <c r="AR294" s="7">
        <v>3</v>
      </c>
      <c r="AS294" s="7">
        <v>2</v>
      </c>
      <c r="AT294" s="7">
        <v>4</v>
      </c>
      <c r="AU294" s="7">
        <v>5</v>
      </c>
      <c r="AV294" s="7">
        <v>1</v>
      </c>
      <c r="AW294" s="7">
        <v>2</v>
      </c>
      <c r="AX294" s="7">
        <v>3</v>
      </c>
      <c r="AY294" s="7">
        <v>4</v>
      </c>
      <c r="AZ294" s="7">
        <v>2</v>
      </c>
      <c r="BA294" s="7">
        <v>1</v>
      </c>
      <c r="BB294" s="7">
        <v>4</v>
      </c>
      <c r="BC294" s="7">
        <v>3</v>
      </c>
      <c r="BD294" s="7">
        <v>2</v>
      </c>
      <c r="BE294" s="7">
        <v>5</v>
      </c>
      <c r="BF294" s="7">
        <v>3</v>
      </c>
      <c r="BG294" s="4" t="s">
        <v>53</v>
      </c>
      <c r="BH294" s="3">
        <f>VLOOKUP(BG294,[1]Sheet1!$N$1:$O$3, 2,0)</f>
        <v>1</v>
      </c>
      <c r="BI294">
        <v>1</v>
      </c>
      <c r="BJ294" s="4" t="s">
        <v>54</v>
      </c>
      <c r="BK294" s="3">
        <f>VLOOKUP(BJ294:BJ294,[1]Sheet1!$Q$1:$R$3,2,0)</f>
        <v>2</v>
      </c>
      <c r="BL294">
        <v>2</v>
      </c>
      <c r="BM294" s="4" t="s">
        <v>55</v>
      </c>
      <c r="BN294" s="3">
        <f>VLOOKUP(BM294,[1]Sheet1!$T$1:$U$5,2,0)</f>
        <v>2</v>
      </c>
      <c r="BO294">
        <v>2</v>
      </c>
      <c r="BP294" s="4" t="s">
        <v>68</v>
      </c>
      <c r="BQ294">
        <f>VLOOKUP(BP294,[1]Sheet1!$W$1:$X$4,2,0)</f>
        <v>3</v>
      </c>
      <c r="BR294">
        <v>3</v>
      </c>
    </row>
    <row r="295" spans="1:70" ht="15.75" customHeight="1" thickBot="1" x14ac:dyDescent="0.3">
      <c r="A295" s="20">
        <v>45537.750972222224</v>
      </c>
      <c r="B295" s="15" t="s">
        <v>595</v>
      </c>
      <c r="C295" s="15" t="s">
        <v>232</v>
      </c>
      <c r="D295" s="11"/>
      <c r="E295" s="15"/>
      <c r="F295" s="4"/>
      <c r="G295" s="3">
        <f t="shared" si="20"/>
        <v>0</v>
      </c>
      <c r="H295" s="3">
        <f t="shared" si="21"/>
        <v>0</v>
      </c>
      <c r="I295" s="3">
        <f t="shared" si="22"/>
        <v>0</v>
      </c>
      <c r="J295" s="3">
        <f t="shared" si="23"/>
        <v>0</v>
      </c>
      <c r="K295" s="3">
        <f t="shared" si="24"/>
        <v>0</v>
      </c>
      <c r="L295">
        <v>0</v>
      </c>
      <c r="M295">
        <v>0</v>
      </c>
      <c r="N295">
        <v>0</v>
      </c>
      <c r="O295">
        <v>0</v>
      </c>
      <c r="P295">
        <v>0</v>
      </c>
      <c r="Q295" s="4"/>
      <c r="R295" s="3" t="e">
        <f>VLOOKUP(Q295,[1]Sheet1!$A$1:$B$4, 2,0)</f>
        <v>#N/A</v>
      </c>
      <c r="S295" t="e">
        <v>#N/A</v>
      </c>
      <c r="T295" s="4"/>
      <c r="U295" s="3" t="e">
        <f>VLOOKUP(T295,[1]Sheet1!$E$1:$F$3, 2,0)</f>
        <v>#N/A</v>
      </c>
      <c r="V295" t="e">
        <v>#N/A</v>
      </c>
      <c r="W295" s="21"/>
      <c r="X295" s="3" t="e">
        <f>VLOOKUP(W295,[1]Sheet1!$H$1:$I$4, 2,0)</f>
        <v>#N/A</v>
      </c>
      <c r="Y295" t="e">
        <v>#N/A</v>
      </c>
      <c r="Z295" s="4"/>
      <c r="AA295" s="3" t="e">
        <f>VLOOKUP(Z295,[1]Sheet1!$K$1:$L$4, 2,0)</f>
        <v>#N/A</v>
      </c>
      <c r="AB295" s="3" t="e">
        <v>#N/A</v>
      </c>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3" t="e">
        <f>VLOOKUP(BG295,[1]Sheet1!$N$1:$O$3, 2,0)</f>
        <v>#N/A</v>
      </c>
      <c r="BI295" t="e">
        <v>#N/A</v>
      </c>
      <c r="BJ295" s="4"/>
      <c r="BK295" s="3" t="e">
        <f>VLOOKUP(BJ295:BJ295,[1]Sheet1!$Q$1:$R$3,2,0)</f>
        <v>#N/A</v>
      </c>
      <c r="BL295" t="e">
        <v>#N/A</v>
      </c>
      <c r="BM295" s="4"/>
      <c r="BN295" s="3" t="e">
        <f>VLOOKUP(BM295,[1]Sheet1!$T$1:$U$5,2,0)</f>
        <v>#N/A</v>
      </c>
      <c r="BO295" t="e">
        <v>#N/A</v>
      </c>
      <c r="BP295" s="4"/>
      <c r="BQ295" t="e">
        <f>VLOOKUP(BP295,[1]Sheet1!$W$1:$X$4,2,0)</f>
        <v>#N/A</v>
      </c>
      <c r="BR295" t="e">
        <v>#N/A</v>
      </c>
    </row>
    <row r="296" spans="1:70" ht="15.75" customHeight="1" thickBot="1" x14ac:dyDescent="0.3">
      <c r="A296" s="19" t="s">
        <v>596</v>
      </c>
      <c r="B296" s="15" t="s">
        <v>597</v>
      </c>
      <c r="C296" s="11" t="s">
        <v>45</v>
      </c>
      <c r="D296" s="11" t="s">
        <v>45</v>
      </c>
      <c r="E296" s="15" t="s">
        <v>46</v>
      </c>
      <c r="F296" s="4" t="s">
        <v>58</v>
      </c>
      <c r="G296" s="3">
        <f t="shared" si="20"/>
        <v>1</v>
      </c>
      <c r="H296" s="3">
        <f t="shared" si="21"/>
        <v>0</v>
      </c>
      <c r="I296" s="3">
        <f t="shared" si="22"/>
        <v>0</v>
      </c>
      <c r="J296" s="3">
        <f t="shared" si="23"/>
        <v>0</v>
      </c>
      <c r="K296" s="3">
        <f t="shared" si="24"/>
        <v>0</v>
      </c>
      <c r="L296">
        <v>1</v>
      </c>
      <c r="M296">
        <v>0</v>
      </c>
      <c r="N296">
        <v>0</v>
      </c>
      <c r="O296">
        <v>0</v>
      </c>
      <c r="P296">
        <v>0</v>
      </c>
      <c r="Q296" s="4" t="s">
        <v>48</v>
      </c>
      <c r="R296" s="3">
        <f>VLOOKUP(Q296,[1]Sheet1!$A$1:$B$4, 2,0)</f>
        <v>1</v>
      </c>
      <c r="S296">
        <v>1</v>
      </c>
      <c r="T296" s="4" t="s">
        <v>60</v>
      </c>
      <c r="U296" s="3">
        <f>VLOOKUP(T296,[1]Sheet1!$E$1:$F$3, 2,0)</f>
        <v>1</v>
      </c>
      <c r="V296">
        <v>1</v>
      </c>
      <c r="W296" s="5" t="s">
        <v>149</v>
      </c>
      <c r="X296" s="3">
        <f>VLOOKUP(W296,[1]Sheet1!$H$1:$I$4, 2,0)</f>
        <v>2</v>
      </c>
      <c r="Y296">
        <v>2</v>
      </c>
      <c r="Z296" s="4" t="s">
        <v>51</v>
      </c>
      <c r="AA296" s="3">
        <f>VLOOKUP(Z296,[1]Sheet1!$K$1:$L$4, 2,0)</f>
        <v>2</v>
      </c>
      <c r="AB296" s="3">
        <v>2</v>
      </c>
      <c r="AC296" s="4" t="s">
        <v>52</v>
      </c>
      <c r="AD296" s="7">
        <v>3</v>
      </c>
      <c r="AE296" s="7">
        <v>4</v>
      </c>
      <c r="AF296" s="7">
        <v>2</v>
      </c>
      <c r="AG296" s="7">
        <v>4</v>
      </c>
      <c r="AH296" s="7">
        <v>3</v>
      </c>
      <c r="AI296" s="7">
        <v>3</v>
      </c>
      <c r="AJ296" s="7">
        <v>4</v>
      </c>
      <c r="AK296" s="7">
        <v>3</v>
      </c>
      <c r="AL296" s="7">
        <v>3</v>
      </c>
      <c r="AM296" s="7">
        <v>4</v>
      </c>
      <c r="AN296" s="7">
        <v>3</v>
      </c>
      <c r="AO296" s="7">
        <v>4</v>
      </c>
      <c r="AP296" s="7">
        <v>4</v>
      </c>
      <c r="AQ296" s="7">
        <v>4</v>
      </c>
      <c r="AR296" s="7">
        <v>5</v>
      </c>
      <c r="AS296" s="7">
        <v>4</v>
      </c>
      <c r="AT296" s="7">
        <v>4</v>
      </c>
      <c r="AU296" s="7">
        <v>4</v>
      </c>
      <c r="AV296" s="7">
        <v>4</v>
      </c>
      <c r="AW296" s="7">
        <v>4</v>
      </c>
      <c r="AX296" s="7">
        <v>4</v>
      </c>
      <c r="AY296" s="7">
        <v>4</v>
      </c>
      <c r="AZ296" s="7">
        <v>4</v>
      </c>
      <c r="BA296" s="7">
        <v>3</v>
      </c>
      <c r="BB296" s="7">
        <v>4</v>
      </c>
      <c r="BC296" s="7">
        <v>4</v>
      </c>
      <c r="BD296" s="7">
        <v>3</v>
      </c>
      <c r="BE296" s="7">
        <v>4</v>
      </c>
      <c r="BF296" s="7">
        <v>3</v>
      </c>
      <c r="BG296" s="4" t="s">
        <v>53</v>
      </c>
      <c r="BH296" s="3">
        <f>VLOOKUP(BG296,[1]Sheet1!$N$1:$O$3, 2,0)</f>
        <v>1</v>
      </c>
      <c r="BI296">
        <v>1</v>
      </c>
      <c r="BJ296" s="4" t="s">
        <v>54</v>
      </c>
      <c r="BK296" s="3">
        <f>VLOOKUP(BJ296:BJ296,[1]Sheet1!$Q$1:$R$3,2,0)</f>
        <v>2</v>
      </c>
      <c r="BL296">
        <v>2</v>
      </c>
      <c r="BM296" s="4" t="s">
        <v>55</v>
      </c>
      <c r="BN296" s="3">
        <f>VLOOKUP(BM296,[1]Sheet1!$T$1:$U$5,2,0)</f>
        <v>2</v>
      </c>
      <c r="BO296">
        <v>2</v>
      </c>
      <c r="BP296" s="4" t="s">
        <v>56</v>
      </c>
      <c r="BQ296">
        <f>VLOOKUP(BP296,[1]Sheet1!$W$1:$X$4,2,0)</f>
        <v>2</v>
      </c>
      <c r="BR296">
        <v>2</v>
      </c>
    </row>
    <row r="297" spans="1:70" ht="15.75" customHeight="1" thickBot="1" x14ac:dyDescent="0.3">
      <c r="A297" s="19" t="s">
        <v>598</v>
      </c>
      <c r="B297" s="15" t="s">
        <v>599</v>
      </c>
      <c r="C297" s="15" t="s">
        <v>232</v>
      </c>
      <c r="D297" s="11"/>
      <c r="E297" s="15"/>
      <c r="F297" s="4"/>
      <c r="G297" s="3">
        <f t="shared" si="20"/>
        <v>0</v>
      </c>
      <c r="H297" s="3">
        <f t="shared" si="21"/>
        <v>0</v>
      </c>
      <c r="I297" s="3">
        <f t="shared" si="22"/>
        <v>0</v>
      </c>
      <c r="J297" s="3">
        <f t="shared" si="23"/>
        <v>0</v>
      </c>
      <c r="K297" s="3">
        <f t="shared" si="24"/>
        <v>0</v>
      </c>
      <c r="L297">
        <v>0</v>
      </c>
      <c r="M297">
        <v>0</v>
      </c>
      <c r="N297">
        <v>0</v>
      </c>
      <c r="O297">
        <v>0</v>
      </c>
      <c r="P297">
        <v>0</v>
      </c>
      <c r="Q297" s="4"/>
      <c r="R297" s="3" t="e">
        <f>VLOOKUP(Q297,[1]Sheet1!$A$1:$B$4, 2,0)</f>
        <v>#N/A</v>
      </c>
      <c r="S297" t="e">
        <v>#N/A</v>
      </c>
      <c r="T297" s="4"/>
      <c r="U297" s="3" t="e">
        <f>VLOOKUP(T297,[1]Sheet1!$E$1:$F$3, 2,0)</f>
        <v>#N/A</v>
      </c>
      <c r="V297" t="e">
        <v>#N/A</v>
      </c>
      <c r="W297" s="21"/>
      <c r="X297" s="3" t="e">
        <f>VLOOKUP(W297,[1]Sheet1!$H$1:$I$4, 2,0)</f>
        <v>#N/A</v>
      </c>
      <c r="Y297" t="e">
        <v>#N/A</v>
      </c>
      <c r="Z297" s="4"/>
      <c r="AA297" s="3" t="e">
        <f>VLOOKUP(Z297,[1]Sheet1!$K$1:$L$4, 2,0)</f>
        <v>#N/A</v>
      </c>
      <c r="AB297" s="3" t="e">
        <v>#N/A</v>
      </c>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3" t="e">
        <f>VLOOKUP(BG297,[1]Sheet1!$N$1:$O$3, 2,0)</f>
        <v>#N/A</v>
      </c>
      <c r="BI297" t="e">
        <v>#N/A</v>
      </c>
      <c r="BJ297" s="4"/>
      <c r="BK297" s="3" t="e">
        <f>VLOOKUP(BJ297:BJ297,[1]Sheet1!$Q$1:$R$3,2,0)</f>
        <v>#N/A</v>
      </c>
      <c r="BL297" t="e">
        <v>#N/A</v>
      </c>
      <c r="BM297" s="4"/>
      <c r="BN297" s="3" t="e">
        <f>VLOOKUP(BM297,[1]Sheet1!$T$1:$U$5,2,0)</f>
        <v>#N/A</v>
      </c>
      <c r="BO297" t="e">
        <v>#N/A</v>
      </c>
      <c r="BP297" s="4"/>
      <c r="BQ297" t="e">
        <f>VLOOKUP(BP297,[1]Sheet1!$W$1:$X$4,2,0)</f>
        <v>#N/A</v>
      </c>
      <c r="BR297" t="e">
        <v>#N/A</v>
      </c>
    </row>
    <row r="298" spans="1:70" ht="15.75" customHeight="1" thickBot="1" x14ac:dyDescent="0.3">
      <c r="A298" s="19" t="s">
        <v>600</v>
      </c>
      <c r="B298" s="15" t="s">
        <v>601</v>
      </c>
      <c r="C298" s="11" t="s">
        <v>45</v>
      </c>
      <c r="D298" s="11" t="s">
        <v>45</v>
      </c>
      <c r="E298" s="15" t="s">
        <v>46</v>
      </c>
      <c r="F298" s="4" t="s">
        <v>58</v>
      </c>
      <c r="G298" s="3">
        <f t="shared" si="20"/>
        <v>1</v>
      </c>
      <c r="H298" s="3">
        <f t="shared" si="21"/>
        <v>0</v>
      </c>
      <c r="I298" s="3">
        <f t="shared" si="22"/>
        <v>0</v>
      </c>
      <c r="J298" s="3">
        <f t="shared" si="23"/>
        <v>0</v>
      </c>
      <c r="K298" s="3">
        <f t="shared" si="24"/>
        <v>0</v>
      </c>
      <c r="L298">
        <v>1</v>
      </c>
      <c r="M298">
        <v>0</v>
      </c>
      <c r="N298">
        <v>0</v>
      </c>
      <c r="O298">
        <v>0</v>
      </c>
      <c r="P298">
        <v>0</v>
      </c>
      <c r="Q298" s="4" t="s">
        <v>48</v>
      </c>
      <c r="R298" s="3">
        <f>VLOOKUP(Q298,[1]Sheet1!$A$1:$B$4, 2,0)</f>
        <v>1</v>
      </c>
      <c r="S298">
        <v>1</v>
      </c>
      <c r="T298" s="4" t="s">
        <v>60</v>
      </c>
      <c r="U298" s="3">
        <f>VLOOKUP(T298,[1]Sheet1!$E$1:$F$3, 2,0)</f>
        <v>1</v>
      </c>
      <c r="V298">
        <v>1</v>
      </c>
      <c r="W298" s="5" t="s">
        <v>149</v>
      </c>
      <c r="X298" s="3">
        <f>VLOOKUP(W298,[1]Sheet1!$H$1:$I$4, 2,0)</f>
        <v>2</v>
      </c>
      <c r="Y298">
        <v>2</v>
      </c>
      <c r="Z298" s="4" t="s">
        <v>51</v>
      </c>
      <c r="AA298" s="3">
        <f>VLOOKUP(Z298,[1]Sheet1!$K$1:$L$4, 2,0)</f>
        <v>2</v>
      </c>
      <c r="AB298" s="3">
        <v>2</v>
      </c>
      <c r="AC298" s="4" t="s">
        <v>52</v>
      </c>
      <c r="AD298" s="7">
        <v>4</v>
      </c>
      <c r="AE298" s="7">
        <v>4</v>
      </c>
      <c r="AF298" s="7">
        <v>2</v>
      </c>
      <c r="AG298" s="7">
        <v>2</v>
      </c>
      <c r="AH298" s="7">
        <v>4</v>
      </c>
      <c r="AI298" s="7">
        <v>4</v>
      </c>
      <c r="AJ298" s="7">
        <v>5</v>
      </c>
      <c r="AK298" s="7">
        <v>4</v>
      </c>
      <c r="AL298" s="7">
        <v>4</v>
      </c>
      <c r="AM298" s="7">
        <v>4</v>
      </c>
      <c r="AN298" s="7">
        <v>4</v>
      </c>
      <c r="AO298" s="7">
        <v>3</v>
      </c>
      <c r="AP298" s="7">
        <v>3</v>
      </c>
      <c r="AQ298" s="7">
        <v>4</v>
      </c>
      <c r="AR298" s="7">
        <v>4</v>
      </c>
      <c r="AS298" s="7">
        <v>2</v>
      </c>
      <c r="AT298" s="7">
        <v>4</v>
      </c>
      <c r="AU298" s="7">
        <v>4</v>
      </c>
      <c r="AV298" s="7">
        <v>2</v>
      </c>
      <c r="AW298" s="7">
        <v>4</v>
      </c>
      <c r="AX298" s="7">
        <v>4</v>
      </c>
      <c r="AY298" s="7">
        <v>4</v>
      </c>
      <c r="AZ298" s="7">
        <v>4</v>
      </c>
      <c r="BA298" s="7">
        <v>4</v>
      </c>
      <c r="BB298" s="7">
        <v>4</v>
      </c>
      <c r="BC298" s="7">
        <v>4</v>
      </c>
      <c r="BD298" s="7">
        <v>4</v>
      </c>
      <c r="BE298" s="7">
        <v>3</v>
      </c>
      <c r="BF298" s="7">
        <v>4</v>
      </c>
      <c r="BG298" s="4" t="s">
        <v>72</v>
      </c>
      <c r="BH298" s="3">
        <f>VLOOKUP(BG298,[1]Sheet1!$N$1:$O$3, 2,0)</f>
        <v>2</v>
      </c>
      <c r="BI298">
        <v>2</v>
      </c>
      <c r="BJ298" s="4" t="s">
        <v>54</v>
      </c>
      <c r="BK298" s="3">
        <f>VLOOKUP(BJ298:BJ298,[1]Sheet1!$Q$1:$R$3,2,0)</f>
        <v>2</v>
      </c>
      <c r="BL298">
        <v>2</v>
      </c>
      <c r="BM298" s="4" t="s">
        <v>55</v>
      </c>
      <c r="BN298" s="3">
        <f>VLOOKUP(BM298,[1]Sheet1!$T$1:$U$5,2,0)</f>
        <v>2</v>
      </c>
      <c r="BO298">
        <v>2</v>
      </c>
      <c r="BP298" s="4" t="s">
        <v>68</v>
      </c>
      <c r="BQ298">
        <f>VLOOKUP(BP298,[1]Sheet1!$W$1:$X$4,2,0)</f>
        <v>3</v>
      </c>
      <c r="BR298">
        <v>3</v>
      </c>
    </row>
    <row r="299" spans="1:70" ht="15.75" customHeight="1" thickBot="1" x14ac:dyDescent="0.3">
      <c r="A299" s="19" t="s">
        <v>602</v>
      </c>
      <c r="B299" s="15" t="s">
        <v>603</v>
      </c>
      <c r="C299" s="11" t="s">
        <v>45</v>
      </c>
      <c r="D299" s="11" t="s">
        <v>45</v>
      </c>
      <c r="E299" s="15" t="s">
        <v>46</v>
      </c>
      <c r="F299" s="4" t="s">
        <v>136</v>
      </c>
      <c r="G299" s="3">
        <f t="shared" si="20"/>
        <v>1</v>
      </c>
      <c r="H299" s="3">
        <f t="shared" si="21"/>
        <v>0</v>
      </c>
      <c r="I299" s="3">
        <f t="shared" si="22"/>
        <v>1</v>
      </c>
      <c r="J299" s="3">
        <f t="shared" si="23"/>
        <v>0</v>
      </c>
      <c r="K299" s="3">
        <f t="shared" si="24"/>
        <v>0</v>
      </c>
      <c r="L299">
        <v>1</v>
      </c>
      <c r="M299">
        <v>0</v>
      </c>
      <c r="N299">
        <v>1</v>
      </c>
      <c r="O299">
        <v>0</v>
      </c>
      <c r="P299">
        <v>0</v>
      </c>
      <c r="Q299" s="4" t="s">
        <v>65</v>
      </c>
      <c r="R299" s="3">
        <f>VLOOKUP(Q299,[1]Sheet1!$A$1:$B$4, 2,0)</f>
        <v>2</v>
      </c>
      <c r="S299">
        <v>2</v>
      </c>
      <c r="T299" s="4" t="s">
        <v>70</v>
      </c>
      <c r="U299" s="3">
        <f>VLOOKUP(T299,[1]Sheet1!$E$1:$F$3, 2,0)</f>
        <v>2</v>
      </c>
      <c r="V299">
        <v>2</v>
      </c>
      <c r="W299" s="5" t="s">
        <v>150</v>
      </c>
      <c r="X299" s="3">
        <f>VLOOKUP(W299,[1]Sheet1!$H$1:$I$4, 2,0)</f>
        <v>3</v>
      </c>
      <c r="Y299">
        <v>3</v>
      </c>
      <c r="Z299" s="4" t="s">
        <v>51</v>
      </c>
      <c r="AA299" s="3">
        <f>VLOOKUP(Z299,[1]Sheet1!$K$1:$L$4, 2,0)</f>
        <v>2</v>
      </c>
      <c r="AB299" s="3">
        <v>2</v>
      </c>
      <c r="AC299" s="4" t="s">
        <v>88</v>
      </c>
      <c r="AD299" s="7">
        <v>4</v>
      </c>
      <c r="AE299" s="7">
        <v>4</v>
      </c>
      <c r="AF299" s="7">
        <v>3</v>
      </c>
      <c r="AG299" s="7">
        <v>3</v>
      </c>
      <c r="AH299" s="7">
        <v>4</v>
      </c>
      <c r="AI299" s="7">
        <v>4</v>
      </c>
      <c r="AJ299" s="7">
        <v>4</v>
      </c>
      <c r="AK299" s="7">
        <v>4</v>
      </c>
      <c r="AL299" s="7">
        <v>4</v>
      </c>
      <c r="AM299" s="7">
        <v>4</v>
      </c>
      <c r="AN299" s="7">
        <v>4</v>
      </c>
      <c r="AO299" s="7">
        <v>3</v>
      </c>
      <c r="AP299" s="7">
        <v>3</v>
      </c>
      <c r="AQ299" s="7">
        <v>4</v>
      </c>
      <c r="AR299" s="7">
        <v>4</v>
      </c>
      <c r="AS299" s="7">
        <v>4</v>
      </c>
      <c r="AT299" s="7">
        <v>4</v>
      </c>
      <c r="AU299" s="7">
        <v>4</v>
      </c>
      <c r="AV299" s="7">
        <v>3</v>
      </c>
      <c r="AW299" s="7">
        <v>4</v>
      </c>
      <c r="AX299" s="7">
        <v>4</v>
      </c>
      <c r="AY299" s="7">
        <v>4</v>
      </c>
      <c r="AZ299" s="7">
        <v>3</v>
      </c>
      <c r="BA299" s="7">
        <v>4</v>
      </c>
      <c r="BB299" s="7">
        <v>3</v>
      </c>
      <c r="BC299" s="7">
        <v>4</v>
      </c>
      <c r="BD299" s="7">
        <v>4</v>
      </c>
      <c r="BE299" s="7">
        <v>3</v>
      </c>
      <c r="BF299" s="7">
        <v>3</v>
      </c>
      <c r="BG299" s="4" t="s">
        <v>53</v>
      </c>
      <c r="BH299" s="3">
        <f>VLOOKUP(BG299,[1]Sheet1!$N$1:$O$3, 2,0)</f>
        <v>1</v>
      </c>
      <c r="BI299">
        <v>1</v>
      </c>
      <c r="BJ299" s="4" t="s">
        <v>54</v>
      </c>
      <c r="BK299" s="3">
        <f>VLOOKUP(BJ299:BJ299,[1]Sheet1!$Q$1:$R$3,2,0)</f>
        <v>2</v>
      </c>
      <c r="BL299">
        <v>2</v>
      </c>
      <c r="BM299" s="4" t="s">
        <v>55</v>
      </c>
      <c r="BN299" s="3">
        <f>VLOOKUP(BM299,[1]Sheet1!$T$1:$U$5,2,0)</f>
        <v>2</v>
      </c>
      <c r="BO299">
        <v>2</v>
      </c>
      <c r="BP299" s="4" t="s">
        <v>56</v>
      </c>
      <c r="BQ299">
        <f>VLOOKUP(BP299,[1]Sheet1!$W$1:$X$4,2,0)</f>
        <v>2</v>
      </c>
      <c r="BR299">
        <v>2</v>
      </c>
    </row>
    <row r="300" spans="1:70" ht="15.75" customHeight="1" thickBot="1" x14ac:dyDescent="0.3">
      <c r="A300" s="19" t="s">
        <v>604</v>
      </c>
      <c r="B300" s="15" t="s">
        <v>605</v>
      </c>
      <c r="C300" s="11" t="s">
        <v>45</v>
      </c>
      <c r="D300" s="11" t="s">
        <v>45</v>
      </c>
      <c r="E300" s="15" t="s">
        <v>46</v>
      </c>
      <c r="F300" s="4" t="s">
        <v>47</v>
      </c>
      <c r="G300" s="3">
        <f t="shared" si="20"/>
        <v>1</v>
      </c>
      <c r="H300" s="3">
        <f t="shared" si="21"/>
        <v>1</v>
      </c>
      <c r="I300" s="3">
        <f t="shared" si="22"/>
        <v>0</v>
      </c>
      <c r="J300" s="3">
        <f t="shared" si="23"/>
        <v>0</v>
      </c>
      <c r="K300" s="3">
        <f t="shared" si="24"/>
        <v>0</v>
      </c>
      <c r="L300">
        <v>1</v>
      </c>
      <c r="M300">
        <v>1</v>
      </c>
      <c r="N300">
        <v>0</v>
      </c>
      <c r="O300">
        <v>0</v>
      </c>
      <c r="P300">
        <v>0</v>
      </c>
      <c r="Q300" s="4" t="s">
        <v>65</v>
      </c>
      <c r="R300" s="3">
        <f>VLOOKUP(Q300,[1]Sheet1!$A$1:$B$4, 2,0)</f>
        <v>2</v>
      </c>
      <c r="S300">
        <v>2</v>
      </c>
      <c r="T300" s="4" t="s">
        <v>60</v>
      </c>
      <c r="U300" s="3">
        <f>VLOOKUP(T300,[1]Sheet1!$E$1:$F$3, 2,0)</f>
        <v>1</v>
      </c>
      <c r="V300">
        <v>1</v>
      </c>
      <c r="W300" s="5" t="s">
        <v>149</v>
      </c>
      <c r="X300" s="3">
        <f>VLOOKUP(W300,[1]Sheet1!$H$1:$I$4, 2,0)</f>
        <v>2</v>
      </c>
      <c r="Y300">
        <v>2</v>
      </c>
      <c r="Z300" s="4" t="s">
        <v>51</v>
      </c>
      <c r="AA300" s="3">
        <f>VLOOKUP(Z300,[1]Sheet1!$K$1:$L$4, 2,0)</f>
        <v>2</v>
      </c>
      <c r="AB300" s="3">
        <v>2</v>
      </c>
      <c r="AC300" s="4" t="s">
        <v>52</v>
      </c>
      <c r="AD300" s="7">
        <v>4</v>
      </c>
      <c r="AE300" s="7">
        <v>4</v>
      </c>
      <c r="AF300" s="7">
        <v>4</v>
      </c>
      <c r="AG300" s="7">
        <v>5</v>
      </c>
      <c r="AH300" s="7">
        <v>4</v>
      </c>
      <c r="AI300" s="7">
        <v>4</v>
      </c>
      <c r="AJ300" s="7">
        <v>5</v>
      </c>
      <c r="AK300" s="7">
        <v>3</v>
      </c>
      <c r="AL300" s="7">
        <v>4</v>
      </c>
      <c r="AM300" s="7">
        <v>4</v>
      </c>
      <c r="AN300" s="7">
        <v>3</v>
      </c>
      <c r="AO300" s="7">
        <v>4</v>
      </c>
      <c r="AP300" s="7">
        <v>4</v>
      </c>
      <c r="AQ300" s="7">
        <v>4</v>
      </c>
      <c r="AR300" s="7">
        <v>4</v>
      </c>
      <c r="AS300" s="7">
        <v>4</v>
      </c>
      <c r="AT300" s="7">
        <v>5</v>
      </c>
      <c r="AU300" s="7">
        <v>4</v>
      </c>
      <c r="AV300" s="7">
        <v>5</v>
      </c>
      <c r="AW300" s="7">
        <v>4</v>
      </c>
      <c r="AX300" s="7">
        <v>4</v>
      </c>
      <c r="AY300" s="7">
        <v>4</v>
      </c>
      <c r="AZ300" s="7">
        <v>5</v>
      </c>
      <c r="BA300" s="7">
        <v>5</v>
      </c>
      <c r="BB300" s="7">
        <v>4</v>
      </c>
      <c r="BC300" s="7">
        <v>4</v>
      </c>
      <c r="BD300" s="7">
        <v>4</v>
      </c>
      <c r="BE300" s="7">
        <v>5</v>
      </c>
      <c r="BF300" s="7">
        <v>4</v>
      </c>
      <c r="BG300" s="4" t="s">
        <v>53</v>
      </c>
      <c r="BH300" s="3">
        <f>VLOOKUP(BG300,[1]Sheet1!$N$1:$O$3, 2,0)</f>
        <v>1</v>
      </c>
      <c r="BI300" s="3">
        <v>1</v>
      </c>
      <c r="BJ300" s="4" t="s">
        <v>54</v>
      </c>
      <c r="BK300" s="3">
        <f>VLOOKUP(BJ300:BJ300,[1]Sheet1!$Q$1:$R$3,2,0)</f>
        <v>2</v>
      </c>
      <c r="BL300">
        <v>2</v>
      </c>
      <c r="BM300" s="4" t="s">
        <v>55</v>
      </c>
      <c r="BN300" s="3">
        <f>VLOOKUP(BM300,[1]Sheet1!$T$1:$U$5,2,0)</f>
        <v>2</v>
      </c>
      <c r="BO300">
        <v>2</v>
      </c>
      <c r="BP300" s="4" t="s">
        <v>56</v>
      </c>
      <c r="BQ300">
        <f>VLOOKUP(BP300,[1]Sheet1!$W$1:$X$4,2,0)</f>
        <v>2</v>
      </c>
      <c r="BR300">
        <v>2</v>
      </c>
    </row>
    <row r="301" spans="1:70" ht="15.75" customHeight="1" thickBot="1" x14ac:dyDescent="0.3">
      <c r="A301" s="7" t="s">
        <v>606</v>
      </c>
      <c r="B301" s="4" t="s">
        <v>607</v>
      </c>
      <c r="C301" s="4" t="s">
        <v>45</v>
      </c>
      <c r="D301" s="4" t="s">
        <v>45</v>
      </c>
      <c r="E301" s="4" t="s">
        <v>46</v>
      </c>
      <c r="F301" s="4" t="s">
        <v>136</v>
      </c>
      <c r="G301" s="3">
        <f>IF(ISNUMBER(SEARCH("Shopee",F301,1)),1,0)</f>
        <v>1</v>
      </c>
      <c r="H301" s="3">
        <f t="shared" si="21"/>
        <v>0</v>
      </c>
      <c r="I301" s="3">
        <f t="shared" si="22"/>
        <v>1</v>
      </c>
      <c r="J301" s="3">
        <f t="shared" si="23"/>
        <v>0</v>
      </c>
      <c r="K301" s="3">
        <f t="shared" si="24"/>
        <v>0</v>
      </c>
      <c r="L301" s="3">
        <v>1</v>
      </c>
      <c r="M301">
        <v>0</v>
      </c>
      <c r="N301">
        <v>1</v>
      </c>
      <c r="O301" s="3">
        <v>0</v>
      </c>
      <c r="P301" s="3">
        <v>0</v>
      </c>
      <c r="Q301" s="4" t="s">
        <v>65</v>
      </c>
      <c r="R301" s="3">
        <f>VLOOKUP(Q301,[1]Sheet1!$A$1:$B$4, 2,0)</f>
        <v>2</v>
      </c>
      <c r="S301">
        <v>2</v>
      </c>
      <c r="T301" s="4" t="s">
        <v>70</v>
      </c>
      <c r="U301" s="3">
        <f>VLOOKUP(T301,[1]Sheet1!$E$1:$F$3, 2,0)</f>
        <v>2</v>
      </c>
      <c r="V301">
        <v>2</v>
      </c>
      <c r="W301" s="5" t="s">
        <v>149</v>
      </c>
      <c r="X301" s="3">
        <f>VLOOKUP(W301,[1]Sheet1!$H$1:$I$4, 2,0)</f>
        <v>2</v>
      </c>
      <c r="Y301">
        <v>2</v>
      </c>
      <c r="Z301" s="4" t="s">
        <v>82</v>
      </c>
      <c r="AA301" s="3">
        <f>VLOOKUP(Z301,[1]Sheet1!$K$1:$L$4, 2,0)</f>
        <v>1</v>
      </c>
      <c r="AB301">
        <v>1</v>
      </c>
      <c r="AC301" s="4" t="s">
        <v>52</v>
      </c>
      <c r="AD301" s="7">
        <v>4</v>
      </c>
      <c r="AE301" s="7">
        <v>4</v>
      </c>
      <c r="AF301" s="7">
        <v>5</v>
      </c>
      <c r="AG301" s="7">
        <v>5</v>
      </c>
      <c r="AH301" s="7">
        <v>4</v>
      </c>
      <c r="AI301" s="7">
        <v>5</v>
      </c>
      <c r="AJ301" s="7">
        <v>3</v>
      </c>
      <c r="AK301" s="7">
        <v>3</v>
      </c>
      <c r="AL301" s="7">
        <v>3</v>
      </c>
      <c r="AM301" s="7">
        <v>4</v>
      </c>
      <c r="AN301" s="7">
        <v>4</v>
      </c>
      <c r="AO301" s="7">
        <v>4</v>
      </c>
      <c r="AP301" s="7">
        <v>3</v>
      </c>
      <c r="AQ301" s="7">
        <v>5</v>
      </c>
      <c r="AR301" s="7">
        <v>5</v>
      </c>
      <c r="AS301" s="7">
        <v>5</v>
      </c>
      <c r="AT301" s="7">
        <v>5</v>
      </c>
      <c r="AU301" s="7">
        <v>5</v>
      </c>
      <c r="AV301" s="7">
        <v>4</v>
      </c>
      <c r="AW301" s="7">
        <v>4</v>
      </c>
      <c r="AX301" s="7">
        <v>3</v>
      </c>
      <c r="AY301" s="7">
        <v>5</v>
      </c>
      <c r="AZ301" s="7">
        <v>2</v>
      </c>
      <c r="BA301" s="7">
        <v>4</v>
      </c>
      <c r="BB301" s="7">
        <v>3</v>
      </c>
      <c r="BC301" s="7">
        <v>4</v>
      </c>
      <c r="BD301" s="7">
        <v>5</v>
      </c>
      <c r="BE301" s="7">
        <v>4</v>
      </c>
      <c r="BF301" s="7">
        <v>4</v>
      </c>
      <c r="BG301" s="4" t="s">
        <v>72</v>
      </c>
      <c r="BH301" s="3">
        <f>VLOOKUP(BG301,[1]Sheet1!$N$1:$O$3, 2,0)</f>
        <v>2</v>
      </c>
      <c r="BI301" s="3">
        <v>2</v>
      </c>
      <c r="BJ301" s="4" t="s">
        <v>54</v>
      </c>
      <c r="BK301" s="3">
        <f>VLOOKUP(BJ301:BJ301,[1]Sheet1!$Q$1:$R$3,2,0)</f>
        <v>2</v>
      </c>
      <c r="BL301">
        <v>2</v>
      </c>
      <c r="BM301" s="4" t="s">
        <v>55</v>
      </c>
      <c r="BN301" s="3">
        <f>VLOOKUP(BM301,[1]Sheet1!$T$1:$U$5,2,0)</f>
        <v>2</v>
      </c>
      <c r="BO301">
        <v>2</v>
      </c>
      <c r="BP301" s="4" t="s">
        <v>68</v>
      </c>
      <c r="BQ301">
        <f>VLOOKUP(BP301,[1]Sheet1!$W$1:$X$4,2,0)</f>
        <v>3</v>
      </c>
      <c r="BR301">
        <v>3</v>
      </c>
    </row>
    <row r="302" spans="1:70" ht="15.75" customHeight="1" thickBot="1" x14ac:dyDescent="0.3">
      <c r="A302" s="7" t="s">
        <v>608</v>
      </c>
      <c r="B302" s="4" t="s">
        <v>609</v>
      </c>
      <c r="C302" s="4" t="s">
        <v>45</v>
      </c>
      <c r="D302" s="4" t="s">
        <v>45</v>
      </c>
      <c r="E302" s="4" t="s">
        <v>46</v>
      </c>
      <c r="F302" s="4" t="s">
        <v>182</v>
      </c>
      <c r="G302" s="3">
        <f t="shared" si="20"/>
        <v>0</v>
      </c>
      <c r="H302" s="3">
        <f t="shared" si="21"/>
        <v>0</v>
      </c>
      <c r="I302" s="3">
        <f t="shared" si="22"/>
        <v>1</v>
      </c>
      <c r="J302" s="3">
        <f t="shared" si="23"/>
        <v>0</v>
      </c>
      <c r="K302" s="3">
        <f t="shared" si="24"/>
        <v>0</v>
      </c>
      <c r="L302" s="3">
        <v>0</v>
      </c>
      <c r="M302">
        <v>0</v>
      </c>
      <c r="N302">
        <v>1</v>
      </c>
      <c r="O302" s="3">
        <v>0</v>
      </c>
      <c r="P302" s="3">
        <v>0</v>
      </c>
      <c r="Q302" s="4" t="s">
        <v>59</v>
      </c>
      <c r="R302" s="3">
        <f>VLOOKUP(Q302,[1]Sheet1!$A$1:$B$4, 2,0)</f>
        <v>3</v>
      </c>
      <c r="S302">
        <v>3</v>
      </c>
      <c r="T302" s="4" t="s">
        <v>70</v>
      </c>
      <c r="U302" s="3">
        <f>VLOOKUP(T302,[1]Sheet1!$E$1:$F$3, 2,0)</f>
        <v>2</v>
      </c>
      <c r="V302">
        <v>2</v>
      </c>
      <c r="W302" s="5" t="s">
        <v>173</v>
      </c>
      <c r="X302" s="3">
        <f>VLOOKUP(W302,[1]Sheet1!$H$1:$I$4, 2,0)</f>
        <v>4</v>
      </c>
      <c r="Y302">
        <v>4</v>
      </c>
      <c r="Z302" s="4" t="s">
        <v>62</v>
      </c>
      <c r="AA302" s="3">
        <f>VLOOKUP(Z302,[1]Sheet1!$K$1:$L$4, 2,0)</f>
        <v>3</v>
      </c>
      <c r="AB302">
        <v>3</v>
      </c>
      <c r="AC302" s="4" t="s">
        <v>52</v>
      </c>
      <c r="AD302" s="7">
        <v>4</v>
      </c>
      <c r="AE302" s="7">
        <v>4</v>
      </c>
      <c r="AF302" s="7">
        <v>5</v>
      </c>
      <c r="AG302" s="7">
        <v>5</v>
      </c>
      <c r="AH302" s="7">
        <v>4</v>
      </c>
      <c r="AI302" s="7">
        <v>5</v>
      </c>
      <c r="AJ302" s="7">
        <v>5</v>
      </c>
      <c r="AK302" s="7">
        <v>5</v>
      </c>
      <c r="AL302" s="7">
        <v>4</v>
      </c>
      <c r="AM302" s="7">
        <v>4</v>
      </c>
      <c r="AN302" s="7">
        <v>4</v>
      </c>
      <c r="AO302" s="7">
        <v>5</v>
      </c>
      <c r="AP302" s="7">
        <v>5</v>
      </c>
      <c r="AQ302" s="7">
        <v>5</v>
      </c>
      <c r="AR302" s="7">
        <v>4</v>
      </c>
      <c r="AS302" s="7">
        <v>4</v>
      </c>
      <c r="AT302" s="7">
        <v>4</v>
      </c>
      <c r="AU302" s="7">
        <v>3</v>
      </c>
      <c r="AV302" s="7">
        <v>3</v>
      </c>
      <c r="AW302" s="7">
        <v>5</v>
      </c>
      <c r="AX302" s="7">
        <v>4</v>
      </c>
      <c r="AY302" s="7">
        <v>4</v>
      </c>
      <c r="AZ302" s="7">
        <v>4</v>
      </c>
      <c r="BA302" s="7">
        <v>5</v>
      </c>
      <c r="BB302" s="7">
        <v>5</v>
      </c>
      <c r="BC302" s="7">
        <v>4</v>
      </c>
      <c r="BD302" s="7">
        <v>4</v>
      </c>
      <c r="BE302" s="7">
        <v>5</v>
      </c>
      <c r="BF302" s="7">
        <v>5</v>
      </c>
      <c r="BG302" s="4" t="s">
        <v>53</v>
      </c>
      <c r="BH302" s="3">
        <f>VLOOKUP(BG302,[1]Sheet1!$N$1:$O$3, 2,0)</f>
        <v>1</v>
      </c>
      <c r="BI302" s="3">
        <v>1</v>
      </c>
      <c r="BJ302" s="4" t="s">
        <v>54</v>
      </c>
      <c r="BK302" s="3">
        <f>VLOOKUP(BJ302:BJ302,[1]Sheet1!$Q$1:$R$3,2,0)</f>
        <v>2</v>
      </c>
      <c r="BL302">
        <v>2</v>
      </c>
      <c r="BM302" s="4" t="s">
        <v>55</v>
      </c>
      <c r="BN302" s="3">
        <f>VLOOKUP(BM302,[1]Sheet1!$T$1:$U$5,2,0)</f>
        <v>2</v>
      </c>
      <c r="BO302">
        <v>2</v>
      </c>
      <c r="BP302" s="4" t="s">
        <v>68</v>
      </c>
      <c r="BQ302">
        <f>VLOOKUP(BP302,[1]Sheet1!$W$1:$X$4,2,0)</f>
        <v>3</v>
      </c>
      <c r="BR302">
        <v>3</v>
      </c>
    </row>
    <row r="303" spans="1:70" ht="15.75" customHeight="1" thickBot="1" x14ac:dyDescent="0.3">
      <c r="A303" s="7" t="s">
        <v>610</v>
      </c>
      <c r="B303" s="4" t="s">
        <v>611</v>
      </c>
      <c r="C303" s="4" t="s">
        <v>45</v>
      </c>
      <c r="D303" s="4" t="s">
        <v>45</v>
      </c>
      <c r="E303" s="4" t="s">
        <v>46</v>
      </c>
      <c r="F303" s="4" t="s">
        <v>87</v>
      </c>
      <c r="G303" s="3">
        <f t="shared" si="20"/>
        <v>1</v>
      </c>
      <c r="H303" s="3">
        <f t="shared" si="21"/>
        <v>1</v>
      </c>
      <c r="I303" s="3">
        <f t="shared" si="22"/>
        <v>1</v>
      </c>
      <c r="J303" s="3">
        <f t="shared" si="23"/>
        <v>1</v>
      </c>
      <c r="K303" s="3">
        <f t="shared" si="24"/>
        <v>0</v>
      </c>
      <c r="L303" s="3">
        <v>1</v>
      </c>
      <c r="M303">
        <v>1</v>
      </c>
      <c r="N303">
        <v>1</v>
      </c>
      <c r="O303" s="3">
        <v>1</v>
      </c>
      <c r="P303" s="3">
        <v>0</v>
      </c>
      <c r="Q303" s="4" t="s">
        <v>59</v>
      </c>
      <c r="R303" s="3">
        <f>VLOOKUP(Q303,[1]Sheet1!$A$1:$B$4, 2,0)</f>
        <v>3</v>
      </c>
      <c r="S303">
        <v>3</v>
      </c>
      <c r="T303" s="4" t="s">
        <v>60</v>
      </c>
      <c r="U303" s="3">
        <f>VLOOKUP(T303,[1]Sheet1!$E$1:$F$3, 2,0)</f>
        <v>1</v>
      </c>
      <c r="V303">
        <v>1</v>
      </c>
      <c r="W303" s="5" t="s">
        <v>173</v>
      </c>
      <c r="X303" s="3">
        <f>VLOOKUP(W303,[1]Sheet1!$H$1:$I$4, 2,0)</f>
        <v>4</v>
      </c>
      <c r="Y303">
        <v>4</v>
      </c>
      <c r="Z303" s="4" t="s">
        <v>51</v>
      </c>
      <c r="AA303" s="3">
        <f>VLOOKUP(Z303,[1]Sheet1!$K$1:$L$4, 2,0)</f>
        <v>2</v>
      </c>
      <c r="AB303">
        <v>2</v>
      </c>
      <c r="AC303" s="4" t="s">
        <v>52</v>
      </c>
      <c r="AD303" s="7">
        <v>4</v>
      </c>
      <c r="AE303" s="7">
        <v>4</v>
      </c>
      <c r="AF303" s="7">
        <v>5</v>
      </c>
      <c r="AG303" s="7">
        <v>4</v>
      </c>
      <c r="AH303" s="7">
        <v>4</v>
      </c>
      <c r="AI303" s="7">
        <v>4</v>
      </c>
      <c r="AJ303" s="7">
        <v>3</v>
      </c>
      <c r="AK303" s="7">
        <v>5</v>
      </c>
      <c r="AL303" s="7">
        <v>5</v>
      </c>
      <c r="AM303" s="7">
        <v>5</v>
      </c>
      <c r="AN303" s="7">
        <v>5</v>
      </c>
      <c r="AO303" s="7">
        <v>5</v>
      </c>
      <c r="AP303" s="7">
        <v>5</v>
      </c>
      <c r="AQ303" s="7">
        <v>5</v>
      </c>
      <c r="AR303" s="7">
        <v>5</v>
      </c>
      <c r="AS303" s="7">
        <v>5</v>
      </c>
      <c r="AT303" s="7">
        <v>5</v>
      </c>
      <c r="AU303" s="7">
        <v>5</v>
      </c>
      <c r="AV303" s="7">
        <v>5</v>
      </c>
      <c r="AW303" s="7">
        <v>5</v>
      </c>
      <c r="AX303" s="7">
        <v>5</v>
      </c>
      <c r="AY303" s="7">
        <v>5</v>
      </c>
      <c r="AZ303" s="7">
        <v>5</v>
      </c>
      <c r="BA303" s="7">
        <v>5</v>
      </c>
      <c r="BB303" s="7">
        <v>5</v>
      </c>
      <c r="BC303" s="7">
        <v>5</v>
      </c>
      <c r="BD303" s="7">
        <v>5</v>
      </c>
      <c r="BE303" s="7">
        <v>5</v>
      </c>
      <c r="BF303" s="7">
        <v>5</v>
      </c>
      <c r="BG303" s="4" t="s">
        <v>72</v>
      </c>
      <c r="BH303" s="3">
        <f>VLOOKUP(BG303,[1]Sheet1!$N$1:$O$3, 2,0)</f>
        <v>2</v>
      </c>
      <c r="BI303" s="3">
        <v>2</v>
      </c>
      <c r="BJ303" s="4" t="s">
        <v>54</v>
      </c>
      <c r="BK303" s="3">
        <f>VLOOKUP(BJ303:BJ303,[1]Sheet1!$Q$1:$R$3,2,0)</f>
        <v>2</v>
      </c>
      <c r="BL303">
        <v>2</v>
      </c>
      <c r="BM303" s="4" t="s">
        <v>55</v>
      </c>
      <c r="BN303" s="3">
        <f>VLOOKUP(BM303,[1]Sheet1!$T$1:$U$5,2,0)</f>
        <v>2</v>
      </c>
      <c r="BO303">
        <v>2</v>
      </c>
      <c r="BP303" s="4" t="s">
        <v>56</v>
      </c>
      <c r="BQ303">
        <f>VLOOKUP(BP303,[1]Sheet1!$W$1:$X$4,2,0)</f>
        <v>2</v>
      </c>
      <c r="BR303">
        <v>2</v>
      </c>
    </row>
    <row r="304" spans="1:70" ht="15.75" customHeight="1" thickBot="1" x14ac:dyDescent="0.3">
      <c r="A304" s="7" t="s">
        <v>612</v>
      </c>
      <c r="B304" s="4" t="s">
        <v>613</v>
      </c>
      <c r="C304" s="4" t="s">
        <v>45</v>
      </c>
      <c r="D304" s="4" t="s">
        <v>45</v>
      </c>
      <c r="E304" s="4" t="s">
        <v>46</v>
      </c>
      <c r="F304" s="4" t="s">
        <v>532</v>
      </c>
      <c r="G304" s="3">
        <f t="shared" si="20"/>
        <v>1</v>
      </c>
      <c r="H304" s="3">
        <f t="shared" si="21"/>
        <v>0</v>
      </c>
      <c r="I304" s="3">
        <f t="shared" si="22"/>
        <v>0</v>
      </c>
      <c r="J304" s="3">
        <f t="shared" si="23"/>
        <v>0</v>
      </c>
      <c r="K304" s="3">
        <f t="shared" si="24"/>
        <v>1</v>
      </c>
      <c r="L304" s="3">
        <v>1</v>
      </c>
      <c r="M304">
        <v>0</v>
      </c>
      <c r="N304">
        <v>0</v>
      </c>
      <c r="O304" s="3">
        <v>0</v>
      </c>
      <c r="P304" s="3">
        <v>1</v>
      </c>
      <c r="Q304" s="4" t="s">
        <v>78</v>
      </c>
      <c r="R304" s="3">
        <f>VLOOKUP(Q304,[1]Sheet1!$A$1:$B$4, 2,0)</f>
        <v>4</v>
      </c>
      <c r="S304">
        <v>4</v>
      </c>
      <c r="T304" s="4" t="s">
        <v>70</v>
      </c>
      <c r="U304" s="3">
        <f>VLOOKUP(T304,[1]Sheet1!$E$1:$F$3, 2,0)</f>
        <v>2</v>
      </c>
      <c r="V304">
        <v>2</v>
      </c>
      <c r="W304" s="5" t="s">
        <v>149</v>
      </c>
      <c r="X304" s="3">
        <f>VLOOKUP(W304,[1]Sheet1!$H$1:$I$4, 2,0)</f>
        <v>2</v>
      </c>
      <c r="Y304">
        <v>2</v>
      </c>
      <c r="Z304" s="4" t="s">
        <v>82</v>
      </c>
      <c r="AA304" s="3">
        <f>VLOOKUP(Z304,[1]Sheet1!$K$1:$L$4, 2,0)</f>
        <v>1</v>
      </c>
      <c r="AB304">
        <v>1</v>
      </c>
      <c r="AC304" s="4" t="s">
        <v>88</v>
      </c>
      <c r="AD304" s="7">
        <v>4</v>
      </c>
      <c r="AE304" s="7">
        <v>4</v>
      </c>
      <c r="AF304" s="7">
        <v>5</v>
      </c>
      <c r="AG304" s="7">
        <v>5</v>
      </c>
      <c r="AH304" s="7">
        <v>3</v>
      </c>
      <c r="AI304" s="7">
        <v>4</v>
      </c>
      <c r="AJ304" s="7">
        <v>4</v>
      </c>
      <c r="AK304" s="7">
        <v>5</v>
      </c>
      <c r="AL304" s="7">
        <v>4</v>
      </c>
      <c r="AM304" s="7">
        <v>4</v>
      </c>
      <c r="AN304" s="7">
        <v>5</v>
      </c>
      <c r="AO304" s="7">
        <v>5</v>
      </c>
      <c r="AP304" s="7">
        <v>5</v>
      </c>
      <c r="AQ304" s="7">
        <v>5</v>
      </c>
      <c r="AR304" s="7">
        <v>5</v>
      </c>
      <c r="AS304" s="7">
        <v>3</v>
      </c>
      <c r="AT304" s="7">
        <v>5</v>
      </c>
      <c r="AU304" s="7">
        <v>3</v>
      </c>
      <c r="AV304" s="7">
        <v>5</v>
      </c>
      <c r="AW304" s="7">
        <v>5</v>
      </c>
      <c r="AX304" s="7">
        <v>3</v>
      </c>
      <c r="AY304" s="7">
        <v>5</v>
      </c>
      <c r="AZ304" s="7">
        <v>5</v>
      </c>
      <c r="BA304" s="7">
        <v>2</v>
      </c>
      <c r="BB304" s="7">
        <v>5</v>
      </c>
      <c r="BC304" s="7">
        <v>5</v>
      </c>
      <c r="BD304" s="7">
        <v>5</v>
      </c>
      <c r="BE304" s="7">
        <v>2</v>
      </c>
      <c r="BF304" s="7">
        <v>3</v>
      </c>
      <c r="BG304" s="4" t="s">
        <v>53</v>
      </c>
      <c r="BH304" s="3">
        <f>VLOOKUP(BG304,[1]Sheet1!$N$1:$O$3, 2,0)</f>
        <v>1</v>
      </c>
      <c r="BI304" s="3">
        <v>1</v>
      </c>
      <c r="BJ304" s="4" t="s">
        <v>54</v>
      </c>
      <c r="BK304" s="3">
        <f>VLOOKUP(BJ304:BJ304,[1]Sheet1!$Q$1:$R$3,2,0)</f>
        <v>2</v>
      </c>
      <c r="BL304">
        <v>2</v>
      </c>
      <c r="BM304" s="4" t="s">
        <v>55</v>
      </c>
      <c r="BN304" s="3">
        <f>VLOOKUP(BM304,[1]Sheet1!$T$1:$U$5,2,0)</f>
        <v>2</v>
      </c>
      <c r="BO304">
        <v>2</v>
      </c>
      <c r="BP304" s="4" t="s">
        <v>83</v>
      </c>
      <c r="BQ304">
        <f>VLOOKUP(BP304,[1]Sheet1!$W$1:$X$4,2,0)</f>
        <v>1</v>
      </c>
      <c r="BR304">
        <v>1</v>
      </c>
    </row>
    <row r="305" spans="1:70" ht="15.75" customHeight="1" thickBot="1" x14ac:dyDescent="0.3">
      <c r="A305" s="7" t="s">
        <v>614</v>
      </c>
      <c r="B305" s="4" t="s">
        <v>615</v>
      </c>
      <c r="C305" s="4" t="s">
        <v>45</v>
      </c>
      <c r="D305" s="4" t="s">
        <v>45</v>
      </c>
      <c r="E305" s="4" t="s">
        <v>46</v>
      </c>
      <c r="F305" s="4" t="s">
        <v>64</v>
      </c>
      <c r="G305" s="3">
        <f t="shared" si="20"/>
        <v>1</v>
      </c>
      <c r="H305" s="3">
        <f t="shared" si="21"/>
        <v>1</v>
      </c>
      <c r="I305" s="3">
        <f t="shared" si="22"/>
        <v>1</v>
      </c>
      <c r="J305" s="3">
        <f t="shared" si="23"/>
        <v>0</v>
      </c>
      <c r="K305" s="3">
        <f t="shared" si="24"/>
        <v>0</v>
      </c>
      <c r="L305" s="3">
        <v>1</v>
      </c>
      <c r="M305">
        <v>1</v>
      </c>
      <c r="N305">
        <v>1</v>
      </c>
      <c r="O305" s="3">
        <v>0</v>
      </c>
      <c r="P305" s="3">
        <v>0</v>
      </c>
      <c r="Q305" s="4" t="s">
        <v>48</v>
      </c>
      <c r="R305" s="3">
        <f>VLOOKUP(Q305,[1]Sheet1!$A$1:$B$4, 2,0)</f>
        <v>1</v>
      </c>
      <c r="S305">
        <v>1</v>
      </c>
      <c r="T305" s="4" t="s">
        <v>70</v>
      </c>
      <c r="U305" s="3">
        <f>VLOOKUP(T305,[1]Sheet1!$E$1:$F$3, 2,0)</f>
        <v>2</v>
      </c>
      <c r="V305">
        <v>2</v>
      </c>
      <c r="W305" s="5" t="s">
        <v>150</v>
      </c>
      <c r="X305" s="3">
        <f>VLOOKUP(W305,[1]Sheet1!$H$1:$I$4, 2,0)</f>
        <v>3</v>
      </c>
      <c r="Y305">
        <v>3</v>
      </c>
      <c r="Z305" s="4" t="s">
        <v>51</v>
      </c>
      <c r="AA305" s="3">
        <f>VLOOKUP(Z305,[1]Sheet1!$K$1:$L$4, 2,0)</f>
        <v>2</v>
      </c>
      <c r="AB305">
        <v>2</v>
      </c>
      <c r="AC305" s="4" t="s">
        <v>52</v>
      </c>
      <c r="AD305" s="7">
        <v>4</v>
      </c>
      <c r="AE305" s="7">
        <v>4</v>
      </c>
      <c r="AF305" s="7">
        <v>4</v>
      </c>
      <c r="AG305" s="7">
        <v>5</v>
      </c>
      <c r="AH305" s="7">
        <v>4</v>
      </c>
      <c r="AI305" s="7">
        <v>5</v>
      </c>
      <c r="AJ305" s="7">
        <v>4</v>
      </c>
      <c r="AK305" s="7">
        <v>5</v>
      </c>
      <c r="AL305" s="7">
        <v>4</v>
      </c>
      <c r="AM305" s="7">
        <v>5</v>
      </c>
      <c r="AN305" s="7">
        <v>5</v>
      </c>
      <c r="AO305" s="7">
        <v>4</v>
      </c>
      <c r="AP305" s="7">
        <v>5</v>
      </c>
      <c r="AQ305" s="7">
        <v>4</v>
      </c>
      <c r="AR305" s="7">
        <v>5</v>
      </c>
      <c r="AS305" s="7">
        <v>5</v>
      </c>
      <c r="AT305" s="7">
        <v>4</v>
      </c>
      <c r="AU305" s="7">
        <v>5</v>
      </c>
      <c r="AV305" s="7">
        <v>5</v>
      </c>
      <c r="AW305" s="7">
        <v>4</v>
      </c>
      <c r="AX305" s="7">
        <v>5</v>
      </c>
      <c r="AY305" s="7">
        <v>5</v>
      </c>
      <c r="AZ305" s="7">
        <v>4</v>
      </c>
      <c r="BA305" s="7">
        <v>5</v>
      </c>
      <c r="BB305" s="7">
        <v>5</v>
      </c>
      <c r="BC305" s="7">
        <v>5</v>
      </c>
      <c r="BD305" s="7">
        <v>4</v>
      </c>
      <c r="BE305" s="7">
        <v>5</v>
      </c>
      <c r="BF305" s="7">
        <v>5</v>
      </c>
      <c r="BG305" s="4" t="s">
        <v>53</v>
      </c>
      <c r="BH305" s="3">
        <f>VLOOKUP(BG305,[1]Sheet1!$N$1:$O$3, 2,0)</f>
        <v>1</v>
      </c>
      <c r="BI305" s="3">
        <v>1</v>
      </c>
      <c r="BJ305" s="4" t="s">
        <v>54</v>
      </c>
      <c r="BK305" s="3">
        <f>VLOOKUP(BJ305:BJ305,[1]Sheet1!$Q$1:$R$3,2,0)</f>
        <v>2</v>
      </c>
      <c r="BL305">
        <v>2</v>
      </c>
      <c r="BM305" s="4" t="s">
        <v>55</v>
      </c>
      <c r="BN305" s="3">
        <f>VLOOKUP(BM305,[1]Sheet1!$T$1:$U$5,2,0)</f>
        <v>2</v>
      </c>
      <c r="BO305">
        <v>2</v>
      </c>
      <c r="BP305" s="4" t="s">
        <v>56</v>
      </c>
      <c r="BQ305">
        <f>VLOOKUP(BP305,[1]Sheet1!$W$1:$X$4,2,0)</f>
        <v>2</v>
      </c>
      <c r="BR305">
        <v>2</v>
      </c>
    </row>
    <row r="306" spans="1:70" ht="15.75" customHeight="1" thickBot="1" x14ac:dyDescent="0.3">
      <c r="A306" s="7" t="s">
        <v>616</v>
      </c>
      <c r="B306" s="4" t="s">
        <v>617</v>
      </c>
      <c r="C306" s="4" t="s">
        <v>45</v>
      </c>
      <c r="D306" s="4" t="s">
        <v>45</v>
      </c>
      <c r="E306" s="4" t="s">
        <v>46</v>
      </c>
      <c r="F306" s="4" t="s">
        <v>90</v>
      </c>
      <c r="G306" s="3">
        <f t="shared" si="20"/>
        <v>1</v>
      </c>
      <c r="H306" s="3">
        <f t="shared" si="21"/>
        <v>1</v>
      </c>
      <c r="I306" s="3">
        <f t="shared" si="22"/>
        <v>0</v>
      </c>
      <c r="J306" s="3">
        <f t="shared" si="23"/>
        <v>1</v>
      </c>
      <c r="K306" s="3">
        <f t="shared" si="24"/>
        <v>0</v>
      </c>
      <c r="L306" s="3">
        <v>1</v>
      </c>
      <c r="M306">
        <v>1</v>
      </c>
      <c r="N306">
        <v>0</v>
      </c>
      <c r="O306" s="3">
        <v>1</v>
      </c>
      <c r="P306" s="3">
        <v>0</v>
      </c>
      <c r="Q306" s="4" t="s">
        <v>59</v>
      </c>
      <c r="R306" s="3">
        <f>VLOOKUP(Q306,[1]Sheet1!$A$1:$B$4, 2,0)</f>
        <v>3</v>
      </c>
      <c r="S306">
        <v>3</v>
      </c>
      <c r="T306" s="4" t="s">
        <v>70</v>
      </c>
      <c r="U306" s="3">
        <f>VLOOKUP(T306,[1]Sheet1!$E$1:$F$3, 2,0)</f>
        <v>2</v>
      </c>
      <c r="V306">
        <v>2</v>
      </c>
      <c r="W306" s="5" t="s">
        <v>149</v>
      </c>
      <c r="X306" s="3">
        <f>VLOOKUP(W306,[1]Sheet1!$H$1:$I$4, 2,0)</f>
        <v>2</v>
      </c>
      <c r="Y306">
        <v>2</v>
      </c>
      <c r="Z306" s="4" t="s">
        <v>51</v>
      </c>
      <c r="AA306" s="3">
        <f>VLOOKUP(Z306,[1]Sheet1!$K$1:$L$4, 2,0)</f>
        <v>2</v>
      </c>
      <c r="AB306">
        <v>2</v>
      </c>
      <c r="AC306" s="4" t="s">
        <v>52</v>
      </c>
      <c r="AD306" s="7">
        <v>4</v>
      </c>
      <c r="AE306" s="7">
        <v>4</v>
      </c>
      <c r="AF306" s="7">
        <v>3</v>
      </c>
      <c r="AG306" s="7">
        <v>4</v>
      </c>
      <c r="AH306" s="7">
        <v>5</v>
      </c>
      <c r="AI306" s="7">
        <v>3</v>
      </c>
      <c r="AJ306" s="7">
        <v>4</v>
      </c>
      <c r="AK306" s="7">
        <v>3</v>
      </c>
      <c r="AL306" s="7">
        <v>4</v>
      </c>
      <c r="AM306" s="7">
        <v>5</v>
      </c>
      <c r="AN306" s="7">
        <v>3</v>
      </c>
      <c r="AO306" s="7">
        <v>3</v>
      </c>
      <c r="AP306" s="7">
        <v>4</v>
      </c>
      <c r="AQ306" s="7">
        <v>4</v>
      </c>
      <c r="AR306" s="7">
        <v>3</v>
      </c>
      <c r="AS306" s="7">
        <v>3</v>
      </c>
      <c r="AT306" s="7">
        <v>3</v>
      </c>
      <c r="AU306" s="7">
        <v>4</v>
      </c>
      <c r="AV306" s="7">
        <v>5</v>
      </c>
      <c r="AW306" s="7">
        <v>4</v>
      </c>
      <c r="AX306" s="7">
        <v>3</v>
      </c>
      <c r="AY306" s="7">
        <v>4</v>
      </c>
      <c r="AZ306" s="7">
        <v>3</v>
      </c>
      <c r="BA306" s="7">
        <v>5</v>
      </c>
      <c r="BB306" s="7">
        <v>4</v>
      </c>
      <c r="BC306" s="7">
        <v>3</v>
      </c>
      <c r="BD306" s="7">
        <v>4</v>
      </c>
      <c r="BE306" s="7">
        <v>4</v>
      </c>
      <c r="BF306" s="7">
        <v>3</v>
      </c>
      <c r="BG306" s="4" t="s">
        <v>53</v>
      </c>
      <c r="BH306" s="3">
        <f>VLOOKUP(BG306,[1]Sheet1!$N$1:$O$3, 2,0)</f>
        <v>1</v>
      </c>
      <c r="BI306" s="3">
        <v>1</v>
      </c>
      <c r="BJ306" s="4" t="s">
        <v>54</v>
      </c>
      <c r="BK306" s="3">
        <f>VLOOKUP(BJ306:BJ306,[1]Sheet1!$Q$1:$R$3,2,0)</f>
        <v>2</v>
      </c>
      <c r="BL306">
        <v>2</v>
      </c>
      <c r="BM306" s="4" t="s">
        <v>55</v>
      </c>
      <c r="BN306" s="3">
        <f>VLOOKUP(BM306,[1]Sheet1!$T$1:$U$5,2,0)</f>
        <v>2</v>
      </c>
      <c r="BO306">
        <v>2</v>
      </c>
      <c r="BP306" s="4" t="s">
        <v>56</v>
      </c>
      <c r="BQ306">
        <f>VLOOKUP(BP306,[1]Sheet1!$W$1:$X$4,2,0)</f>
        <v>2</v>
      </c>
      <c r="BR306">
        <v>2</v>
      </c>
    </row>
    <row r="307" spans="1:70" ht="15.75" customHeight="1" thickBot="1" x14ac:dyDescent="0.3">
      <c r="A307" s="7" t="s">
        <v>618</v>
      </c>
      <c r="B307" s="4" t="s">
        <v>619</v>
      </c>
      <c r="C307" s="4" t="s">
        <v>45</v>
      </c>
      <c r="D307" s="4" t="s">
        <v>45</v>
      </c>
      <c r="E307" s="4" t="s">
        <v>46</v>
      </c>
      <c r="F307" s="4" t="s">
        <v>90</v>
      </c>
      <c r="G307" s="3">
        <f t="shared" si="20"/>
        <v>1</v>
      </c>
      <c r="H307" s="3">
        <f t="shared" si="21"/>
        <v>1</v>
      </c>
      <c r="I307" s="3">
        <f t="shared" si="22"/>
        <v>0</v>
      </c>
      <c r="J307" s="3">
        <f t="shared" si="23"/>
        <v>1</v>
      </c>
      <c r="K307" s="3">
        <f t="shared" si="24"/>
        <v>0</v>
      </c>
      <c r="L307" s="3">
        <v>1</v>
      </c>
      <c r="M307">
        <v>1</v>
      </c>
      <c r="N307">
        <v>0</v>
      </c>
      <c r="O307" s="3">
        <v>1</v>
      </c>
      <c r="P307" s="3">
        <v>0</v>
      </c>
      <c r="Q307" s="4" t="s">
        <v>59</v>
      </c>
      <c r="R307" s="3">
        <f>VLOOKUP(Q307,[1]Sheet1!$A$1:$B$4, 2,0)</f>
        <v>3</v>
      </c>
      <c r="S307">
        <v>3</v>
      </c>
      <c r="T307" s="4" t="s">
        <v>70</v>
      </c>
      <c r="U307" s="3">
        <f>VLOOKUP(T307,[1]Sheet1!$E$1:$F$3, 2,0)</f>
        <v>2</v>
      </c>
      <c r="V307">
        <v>2</v>
      </c>
      <c r="W307" s="5" t="s">
        <v>150</v>
      </c>
      <c r="X307" s="3">
        <f>VLOOKUP(W307,[1]Sheet1!$H$1:$I$4, 2,0)</f>
        <v>3</v>
      </c>
      <c r="Y307">
        <v>3</v>
      </c>
      <c r="Z307" s="4" t="s">
        <v>51</v>
      </c>
      <c r="AA307" s="3">
        <f>VLOOKUP(Z307,[1]Sheet1!$K$1:$L$4, 2,0)</f>
        <v>2</v>
      </c>
      <c r="AB307">
        <v>2</v>
      </c>
      <c r="AC307" s="4" t="s">
        <v>52</v>
      </c>
      <c r="AD307" s="7">
        <v>4</v>
      </c>
      <c r="AE307" s="7">
        <v>4</v>
      </c>
      <c r="AF307" s="7">
        <v>5</v>
      </c>
      <c r="AG307" s="7">
        <v>5</v>
      </c>
      <c r="AH307" s="7">
        <v>4</v>
      </c>
      <c r="AI307" s="7">
        <v>4</v>
      </c>
      <c r="AJ307" s="7">
        <v>4</v>
      </c>
      <c r="AK307" s="7">
        <v>4</v>
      </c>
      <c r="AL307" s="7">
        <v>5</v>
      </c>
      <c r="AM307" s="7">
        <v>5</v>
      </c>
      <c r="AN307" s="7">
        <v>4</v>
      </c>
      <c r="AO307" s="7">
        <v>5</v>
      </c>
      <c r="AP307" s="7">
        <v>5</v>
      </c>
      <c r="AQ307" s="7">
        <v>5</v>
      </c>
      <c r="AR307" s="7">
        <v>4</v>
      </c>
      <c r="AS307" s="7">
        <v>5</v>
      </c>
      <c r="AT307" s="7">
        <v>5</v>
      </c>
      <c r="AU307" s="7">
        <v>5</v>
      </c>
      <c r="AV307" s="7">
        <v>5</v>
      </c>
      <c r="AW307" s="7">
        <v>5</v>
      </c>
      <c r="AX307" s="7">
        <v>4</v>
      </c>
      <c r="AY307" s="7">
        <v>5</v>
      </c>
      <c r="AZ307" s="7">
        <v>5</v>
      </c>
      <c r="BA307" s="7">
        <v>5</v>
      </c>
      <c r="BB307" s="7">
        <v>4</v>
      </c>
      <c r="BC307" s="7">
        <v>5</v>
      </c>
      <c r="BD307" s="7">
        <v>5</v>
      </c>
      <c r="BE307" s="7">
        <v>5</v>
      </c>
      <c r="BF307" s="7">
        <v>5</v>
      </c>
      <c r="BG307" s="4" t="s">
        <v>53</v>
      </c>
      <c r="BH307" s="3">
        <f>VLOOKUP(BG307,[1]Sheet1!$N$1:$O$3, 2,0)</f>
        <v>1</v>
      </c>
      <c r="BI307" s="3">
        <v>1</v>
      </c>
      <c r="BJ307" s="4" t="s">
        <v>54</v>
      </c>
      <c r="BK307" s="3">
        <f>VLOOKUP(BJ307:BJ307,[1]Sheet1!$Q$1:$R$3,2,0)</f>
        <v>2</v>
      </c>
      <c r="BL307">
        <v>2</v>
      </c>
      <c r="BM307" s="4" t="s">
        <v>55</v>
      </c>
      <c r="BN307" s="3">
        <f>VLOOKUP(BM307,[1]Sheet1!$T$1:$U$5,2,0)</f>
        <v>2</v>
      </c>
      <c r="BO307">
        <v>2</v>
      </c>
      <c r="BP307" s="4" t="s">
        <v>56</v>
      </c>
      <c r="BQ307">
        <f>VLOOKUP(BP307,[1]Sheet1!$W$1:$X$4,2,0)</f>
        <v>2</v>
      </c>
      <c r="BR307">
        <v>2</v>
      </c>
    </row>
    <row r="308" spans="1:70" ht="15.75" customHeight="1" thickBot="1" x14ac:dyDescent="0.3">
      <c r="A308" s="7" t="s">
        <v>620</v>
      </c>
      <c r="B308" s="4" t="s">
        <v>621</v>
      </c>
      <c r="C308" s="4" t="s">
        <v>45</v>
      </c>
      <c r="D308" s="4" t="s">
        <v>45</v>
      </c>
      <c r="E308" s="4" t="s">
        <v>46</v>
      </c>
      <c r="F308" s="4" t="s">
        <v>108</v>
      </c>
      <c r="G308" s="3">
        <f t="shared" si="20"/>
        <v>1</v>
      </c>
      <c r="H308" s="3">
        <f t="shared" si="21"/>
        <v>1</v>
      </c>
      <c r="I308" s="3">
        <f t="shared" si="22"/>
        <v>1</v>
      </c>
      <c r="J308" s="3">
        <f t="shared" si="23"/>
        <v>1</v>
      </c>
      <c r="K308" s="3">
        <f t="shared" si="24"/>
        <v>1</v>
      </c>
      <c r="L308" s="3">
        <v>1</v>
      </c>
      <c r="M308">
        <v>1</v>
      </c>
      <c r="N308">
        <v>1</v>
      </c>
      <c r="O308" s="3">
        <v>1</v>
      </c>
      <c r="P308" s="3">
        <v>1</v>
      </c>
      <c r="Q308" s="4" t="s">
        <v>48</v>
      </c>
      <c r="R308" s="3">
        <f>VLOOKUP(Q308,[1]Sheet1!$A$1:$B$4, 2,0)</f>
        <v>1</v>
      </c>
      <c r="S308">
        <v>1</v>
      </c>
      <c r="T308" s="4" t="s">
        <v>70</v>
      </c>
      <c r="U308" s="3">
        <f>VLOOKUP(T308,[1]Sheet1!$E$1:$F$3, 2,0)</f>
        <v>2</v>
      </c>
      <c r="V308">
        <v>2</v>
      </c>
      <c r="W308" s="5" t="s">
        <v>150</v>
      </c>
      <c r="X308" s="3">
        <f>VLOOKUP(W308,[1]Sheet1!$H$1:$I$4, 2,0)</f>
        <v>3</v>
      </c>
      <c r="Y308">
        <v>3</v>
      </c>
      <c r="Z308" s="4" t="s">
        <v>51</v>
      </c>
      <c r="AA308" s="3">
        <f>VLOOKUP(Z308,[1]Sheet1!$K$1:$L$4, 2,0)</f>
        <v>2</v>
      </c>
      <c r="AB308">
        <v>2</v>
      </c>
      <c r="AC308" s="4" t="s">
        <v>52</v>
      </c>
      <c r="AD308" s="7">
        <v>4</v>
      </c>
      <c r="AE308" s="7">
        <v>4</v>
      </c>
      <c r="AF308" s="7">
        <v>4</v>
      </c>
      <c r="AG308" s="7">
        <v>4</v>
      </c>
      <c r="AH308" s="7">
        <v>5</v>
      </c>
      <c r="AI308" s="7">
        <v>3</v>
      </c>
      <c r="AJ308" s="7">
        <v>4</v>
      </c>
      <c r="AK308" s="7">
        <v>3</v>
      </c>
      <c r="AL308" s="7">
        <v>4</v>
      </c>
      <c r="AM308" s="7">
        <v>5</v>
      </c>
      <c r="AN308" s="7">
        <v>4</v>
      </c>
      <c r="AO308" s="7">
        <v>3</v>
      </c>
      <c r="AP308" s="7">
        <v>3</v>
      </c>
      <c r="AQ308" s="7">
        <v>4</v>
      </c>
      <c r="AR308" s="7">
        <v>4</v>
      </c>
      <c r="AS308" s="7">
        <v>4</v>
      </c>
      <c r="AT308" s="7">
        <v>5</v>
      </c>
      <c r="AU308" s="7">
        <v>4</v>
      </c>
      <c r="AV308" s="7">
        <v>5</v>
      </c>
      <c r="AW308" s="7">
        <v>4</v>
      </c>
      <c r="AX308" s="7">
        <v>4</v>
      </c>
      <c r="AY308" s="7">
        <v>5</v>
      </c>
      <c r="AZ308" s="7">
        <v>4</v>
      </c>
      <c r="BA308" s="7">
        <v>4</v>
      </c>
      <c r="BB308" s="7">
        <v>5</v>
      </c>
      <c r="BC308" s="7">
        <v>4</v>
      </c>
      <c r="BD308" s="7">
        <v>5</v>
      </c>
      <c r="BE308" s="7">
        <v>4</v>
      </c>
      <c r="BF308" s="7">
        <v>5</v>
      </c>
      <c r="BG308" s="4" t="s">
        <v>72</v>
      </c>
      <c r="BH308" s="3">
        <f>VLOOKUP(BG308,[1]Sheet1!$N$1:$O$3, 2,0)</f>
        <v>2</v>
      </c>
      <c r="BI308" s="3">
        <v>2</v>
      </c>
      <c r="BJ308" s="4" t="s">
        <v>54</v>
      </c>
      <c r="BK308" s="3">
        <f>VLOOKUP(BJ308:BJ308,[1]Sheet1!$Q$1:$R$3,2,0)</f>
        <v>2</v>
      </c>
      <c r="BL308">
        <v>2</v>
      </c>
      <c r="BM308" s="4" t="s">
        <v>55</v>
      </c>
      <c r="BN308" s="3">
        <f>VLOOKUP(BM308,[1]Sheet1!$T$1:$U$5,2,0)</f>
        <v>2</v>
      </c>
      <c r="BO308">
        <v>2</v>
      </c>
      <c r="BP308" s="4" t="s">
        <v>56</v>
      </c>
      <c r="BQ308">
        <f>VLOOKUP(BP308,[1]Sheet1!$W$1:$X$4,2,0)</f>
        <v>2</v>
      </c>
      <c r="BR308">
        <v>2</v>
      </c>
    </row>
    <row r="309" spans="1:70" ht="15.75" customHeight="1" thickBot="1" x14ac:dyDescent="0.3">
      <c r="A309" s="7" t="s">
        <v>622</v>
      </c>
      <c r="B309" s="4" t="s">
        <v>623</v>
      </c>
      <c r="C309" s="4" t="s">
        <v>45</v>
      </c>
      <c r="D309" s="4" t="s">
        <v>45</v>
      </c>
      <c r="E309" s="4" t="s">
        <v>46</v>
      </c>
      <c r="F309" s="4" t="s">
        <v>47</v>
      </c>
      <c r="G309" s="3">
        <f t="shared" si="20"/>
        <v>1</v>
      </c>
      <c r="H309" s="3">
        <f t="shared" si="21"/>
        <v>1</v>
      </c>
      <c r="I309" s="3">
        <f t="shared" si="22"/>
        <v>0</v>
      </c>
      <c r="J309" s="3">
        <f t="shared" si="23"/>
        <v>0</v>
      </c>
      <c r="K309" s="3">
        <f t="shared" si="24"/>
        <v>0</v>
      </c>
      <c r="L309" s="3">
        <v>1</v>
      </c>
      <c r="M309">
        <v>1</v>
      </c>
      <c r="N309">
        <v>0</v>
      </c>
      <c r="O309" s="3">
        <v>0</v>
      </c>
      <c r="P309" s="3">
        <v>0</v>
      </c>
      <c r="Q309" s="4" t="s">
        <v>48</v>
      </c>
      <c r="R309" s="3">
        <f>VLOOKUP(Q309,[1]Sheet1!$A$1:$B$4, 2,0)</f>
        <v>1</v>
      </c>
      <c r="S309">
        <v>1</v>
      </c>
      <c r="T309" s="4" t="s">
        <v>60</v>
      </c>
      <c r="U309" s="3">
        <f>VLOOKUP(T309,[1]Sheet1!$E$1:$F$3, 2,0)</f>
        <v>1</v>
      </c>
      <c r="V309">
        <v>1</v>
      </c>
      <c r="W309" s="5" t="s">
        <v>150</v>
      </c>
      <c r="X309" s="3">
        <f>VLOOKUP(W309,[1]Sheet1!$H$1:$I$4, 2,0)</f>
        <v>3</v>
      </c>
      <c r="Y309">
        <v>3</v>
      </c>
      <c r="Z309" s="4" t="s">
        <v>62</v>
      </c>
      <c r="AA309" s="3">
        <f>VLOOKUP(Z309,[1]Sheet1!$K$1:$L$4, 2,0)</f>
        <v>3</v>
      </c>
      <c r="AB309">
        <v>3</v>
      </c>
      <c r="AC309" s="4" t="s">
        <v>52</v>
      </c>
      <c r="AD309" s="7">
        <v>4</v>
      </c>
      <c r="AE309" s="7">
        <v>4</v>
      </c>
      <c r="AF309" s="7">
        <v>4</v>
      </c>
      <c r="AG309" s="7">
        <v>4</v>
      </c>
      <c r="AH309" s="7">
        <v>5</v>
      </c>
      <c r="AI309" s="7">
        <v>5</v>
      </c>
      <c r="AJ309" s="7">
        <v>4</v>
      </c>
      <c r="AK309" s="7">
        <v>3</v>
      </c>
      <c r="AL309" s="7">
        <v>4</v>
      </c>
      <c r="AM309" s="7">
        <v>5</v>
      </c>
      <c r="AN309" s="7">
        <v>4</v>
      </c>
      <c r="AO309" s="7">
        <v>3</v>
      </c>
      <c r="AP309" s="7">
        <v>4</v>
      </c>
      <c r="AQ309" s="7">
        <v>4</v>
      </c>
      <c r="AR309" s="7">
        <v>4</v>
      </c>
      <c r="AS309" s="7">
        <v>5</v>
      </c>
      <c r="AT309" s="7">
        <v>4</v>
      </c>
      <c r="AU309" s="7">
        <v>3</v>
      </c>
      <c r="AV309" s="7">
        <v>4</v>
      </c>
      <c r="AW309" s="7">
        <v>5</v>
      </c>
      <c r="AX309" s="7">
        <v>4</v>
      </c>
      <c r="AY309" s="7">
        <v>5</v>
      </c>
      <c r="AZ309" s="7">
        <v>4</v>
      </c>
      <c r="BA309" s="7">
        <v>3</v>
      </c>
      <c r="BB309" s="7">
        <v>4</v>
      </c>
      <c r="BC309" s="7">
        <v>5</v>
      </c>
      <c r="BD309" s="7">
        <v>4</v>
      </c>
      <c r="BE309" s="7">
        <v>4</v>
      </c>
      <c r="BF309" s="7">
        <v>3</v>
      </c>
      <c r="BG309" s="4" t="s">
        <v>72</v>
      </c>
      <c r="BH309" s="3">
        <f>VLOOKUP(BG309,[1]Sheet1!$N$1:$O$3, 2,0)</f>
        <v>2</v>
      </c>
      <c r="BI309" s="3">
        <v>2</v>
      </c>
      <c r="BJ309" s="4" t="s">
        <v>54</v>
      </c>
      <c r="BK309" s="3">
        <f>VLOOKUP(BJ309:BJ309,[1]Sheet1!$Q$1:$R$3,2,0)</f>
        <v>2</v>
      </c>
      <c r="BL309">
        <v>2</v>
      </c>
      <c r="BM309" s="4" t="s">
        <v>55</v>
      </c>
      <c r="BN309" s="3">
        <f>VLOOKUP(BM309,[1]Sheet1!$T$1:$U$5,2,0)</f>
        <v>2</v>
      </c>
      <c r="BO309">
        <v>2</v>
      </c>
      <c r="BP309" s="4" t="s">
        <v>83</v>
      </c>
      <c r="BQ309">
        <f>VLOOKUP(BP309,[1]Sheet1!$W$1:$X$4,2,0)</f>
        <v>1</v>
      </c>
      <c r="BR309">
        <v>1</v>
      </c>
    </row>
    <row r="310" spans="1:70" ht="15.75" customHeight="1" thickBot="1" x14ac:dyDescent="0.3">
      <c r="A310" s="7" t="s">
        <v>624</v>
      </c>
      <c r="B310" s="4" t="s">
        <v>585</v>
      </c>
      <c r="C310" s="4" t="s">
        <v>45</v>
      </c>
      <c r="D310" s="4" t="s">
        <v>45</v>
      </c>
      <c r="E310" s="4" t="s">
        <v>46</v>
      </c>
      <c r="F310" s="4" t="s">
        <v>136</v>
      </c>
      <c r="G310" s="3">
        <f t="shared" si="20"/>
        <v>1</v>
      </c>
      <c r="H310" s="3">
        <f t="shared" si="21"/>
        <v>0</v>
      </c>
      <c r="I310" s="3">
        <f t="shared" si="22"/>
        <v>1</v>
      </c>
      <c r="J310" s="3">
        <f t="shared" si="23"/>
        <v>0</v>
      </c>
      <c r="K310" s="3">
        <f t="shared" si="24"/>
        <v>0</v>
      </c>
      <c r="L310" s="3">
        <v>1</v>
      </c>
      <c r="M310">
        <v>0</v>
      </c>
      <c r="N310">
        <v>1</v>
      </c>
      <c r="O310" s="3">
        <v>0</v>
      </c>
      <c r="P310" s="3">
        <v>0</v>
      </c>
      <c r="Q310" s="4" t="s">
        <v>65</v>
      </c>
      <c r="R310" s="3">
        <f>VLOOKUP(Q310,[1]Sheet1!$A$1:$B$4, 2,0)</f>
        <v>2</v>
      </c>
      <c r="S310">
        <v>2</v>
      </c>
      <c r="T310" s="4" t="s">
        <v>70</v>
      </c>
      <c r="U310" s="3">
        <f>VLOOKUP(T310,[1]Sheet1!$E$1:$F$3, 2,0)</f>
        <v>2</v>
      </c>
      <c r="V310">
        <v>2</v>
      </c>
      <c r="W310" s="5" t="s">
        <v>149</v>
      </c>
      <c r="X310" s="3">
        <f>VLOOKUP(W310,[1]Sheet1!$H$1:$I$4, 2,0)</f>
        <v>2</v>
      </c>
      <c r="Y310">
        <v>2</v>
      </c>
      <c r="Z310" s="4" t="s">
        <v>51</v>
      </c>
      <c r="AA310" s="3">
        <f>VLOOKUP(Z310,[1]Sheet1!$K$1:$L$4, 2,0)</f>
        <v>2</v>
      </c>
      <c r="AB310">
        <v>2</v>
      </c>
      <c r="AC310" s="4" t="s">
        <v>52</v>
      </c>
      <c r="AD310" s="7">
        <v>4</v>
      </c>
      <c r="AE310" s="7">
        <v>4</v>
      </c>
      <c r="AF310" s="7">
        <v>4</v>
      </c>
      <c r="AG310" s="7">
        <v>4</v>
      </c>
      <c r="AH310" s="7">
        <v>3</v>
      </c>
      <c r="AI310" s="7">
        <v>4</v>
      </c>
      <c r="AJ310" s="7">
        <v>3</v>
      </c>
      <c r="AK310" s="7">
        <v>3</v>
      </c>
      <c r="AL310" s="7">
        <v>4</v>
      </c>
      <c r="AM310" s="7">
        <v>4</v>
      </c>
      <c r="AN310" s="7">
        <v>4</v>
      </c>
      <c r="AO310" s="7">
        <v>5</v>
      </c>
      <c r="AP310" s="7">
        <v>4</v>
      </c>
      <c r="AQ310" s="7">
        <v>4</v>
      </c>
      <c r="AR310" s="7">
        <v>4</v>
      </c>
      <c r="AS310" s="7">
        <v>4</v>
      </c>
      <c r="AT310" s="7">
        <v>5</v>
      </c>
      <c r="AU310" s="7">
        <v>4</v>
      </c>
      <c r="AV310" s="7">
        <v>4</v>
      </c>
      <c r="AW310" s="7">
        <v>4</v>
      </c>
      <c r="AX310" s="7">
        <v>3</v>
      </c>
      <c r="AY310" s="7">
        <v>4</v>
      </c>
      <c r="AZ310" s="7">
        <v>4</v>
      </c>
      <c r="BA310" s="7">
        <v>4</v>
      </c>
      <c r="BB310" s="7">
        <v>4</v>
      </c>
      <c r="BC310" s="7">
        <v>5</v>
      </c>
      <c r="BD310" s="7">
        <v>4</v>
      </c>
      <c r="BE310" s="7">
        <v>4</v>
      </c>
      <c r="BF310" s="7">
        <v>4</v>
      </c>
      <c r="BG310" s="4" t="s">
        <v>53</v>
      </c>
      <c r="BH310" s="3">
        <f>VLOOKUP(BG310,[1]Sheet1!$N$1:$O$3, 2,0)</f>
        <v>1</v>
      </c>
      <c r="BI310" s="3">
        <v>1</v>
      </c>
      <c r="BJ310" s="4" t="s">
        <v>54</v>
      </c>
      <c r="BK310" s="3">
        <f>VLOOKUP(BJ310:BJ310,[1]Sheet1!$Q$1:$R$3,2,0)</f>
        <v>2</v>
      </c>
      <c r="BL310">
        <v>2</v>
      </c>
      <c r="BM310" s="4" t="s">
        <v>55</v>
      </c>
      <c r="BN310" s="3">
        <f>VLOOKUP(BM310,[1]Sheet1!$T$1:$U$5,2,0)</f>
        <v>2</v>
      </c>
      <c r="BO310">
        <v>2</v>
      </c>
      <c r="BP310" s="4" t="s">
        <v>56</v>
      </c>
      <c r="BQ310">
        <f>VLOOKUP(BP310,[1]Sheet1!$W$1:$X$4,2,0)</f>
        <v>2</v>
      </c>
      <c r="BR310">
        <v>2</v>
      </c>
    </row>
    <row r="311" spans="1:70" ht="15.75" customHeight="1" thickBot="1" x14ac:dyDescent="0.3">
      <c r="A311" s="7" t="s">
        <v>625</v>
      </c>
      <c r="B311" s="4" t="s">
        <v>626</v>
      </c>
      <c r="C311" s="4" t="s">
        <v>45</v>
      </c>
      <c r="D311" s="4" t="s">
        <v>45</v>
      </c>
      <c r="E311" s="4" t="s">
        <v>46</v>
      </c>
      <c r="F311" s="4" t="s">
        <v>93</v>
      </c>
      <c r="G311" s="3">
        <f t="shared" si="20"/>
        <v>1</v>
      </c>
      <c r="H311" s="3">
        <f t="shared" si="21"/>
        <v>0</v>
      </c>
      <c r="I311" s="3">
        <f t="shared" si="22"/>
        <v>1</v>
      </c>
      <c r="J311" s="3">
        <f t="shared" si="23"/>
        <v>1</v>
      </c>
      <c r="K311" s="3">
        <f t="shared" si="24"/>
        <v>0</v>
      </c>
      <c r="L311" s="3">
        <v>1</v>
      </c>
      <c r="M311">
        <v>0</v>
      </c>
      <c r="N311">
        <v>1</v>
      </c>
      <c r="O311" s="3">
        <v>1</v>
      </c>
      <c r="P311" s="3">
        <v>0</v>
      </c>
      <c r="Q311" s="4" t="s">
        <v>48</v>
      </c>
      <c r="R311" s="3">
        <f>VLOOKUP(Q311,[1]Sheet1!$A$1:$B$4, 2,0)</f>
        <v>1</v>
      </c>
      <c r="S311">
        <v>1</v>
      </c>
      <c r="T311" s="4" t="s">
        <v>60</v>
      </c>
      <c r="U311" s="3">
        <f>VLOOKUP(T311,[1]Sheet1!$E$1:$F$3, 2,0)</f>
        <v>1</v>
      </c>
      <c r="V311">
        <v>1</v>
      </c>
      <c r="W311" s="5" t="s">
        <v>150</v>
      </c>
      <c r="X311" s="3">
        <f>VLOOKUP(W311,[1]Sheet1!$H$1:$I$4, 2,0)</f>
        <v>3</v>
      </c>
      <c r="Y311">
        <v>3</v>
      </c>
      <c r="Z311" s="4" t="s">
        <v>82</v>
      </c>
      <c r="AA311" s="3">
        <f>VLOOKUP(Z311,[1]Sheet1!$K$1:$L$4, 2,0)</f>
        <v>1</v>
      </c>
      <c r="AB311">
        <v>1</v>
      </c>
      <c r="AC311" s="4" t="s">
        <v>88</v>
      </c>
      <c r="AD311" s="7">
        <v>4</v>
      </c>
      <c r="AE311" s="7">
        <v>4</v>
      </c>
      <c r="AF311" s="7">
        <v>5</v>
      </c>
      <c r="AG311" s="7">
        <v>5</v>
      </c>
      <c r="AH311" s="7">
        <v>2</v>
      </c>
      <c r="AI311" s="7">
        <v>3</v>
      </c>
      <c r="AJ311" s="7">
        <v>4</v>
      </c>
      <c r="AK311" s="7">
        <v>5</v>
      </c>
      <c r="AL311" s="7">
        <v>4</v>
      </c>
      <c r="AM311" s="7">
        <v>4</v>
      </c>
      <c r="AN311" s="7">
        <v>3</v>
      </c>
      <c r="AO311" s="7">
        <v>4</v>
      </c>
      <c r="AP311" s="7">
        <v>4</v>
      </c>
      <c r="AQ311" s="7">
        <v>3</v>
      </c>
      <c r="AR311" s="7">
        <v>3</v>
      </c>
      <c r="AS311" s="7">
        <v>4</v>
      </c>
      <c r="AT311" s="7">
        <v>5</v>
      </c>
      <c r="AU311" s="7">
        <v>4</v>
      </c>
      <c r="AV311" s="7">
        <v>4</v>
      </c>
      <c r="AW311" s="7">
        <v>4</v>
      </c>
      <c r="AX311" s="7">
        <v>5</v>
      </c>
      <c r="AY311" s="7">
        <v>4</v>
      </c>
      <c r="AZ311" s="7">
        <v>4</v>
      </c>
      <c r="BA311" s="7">
        <v>4</v>
      </c>
      <c r="BB311" s="7">
        <v>4</v>
      </c>
      <c r="BC311" s="7">
        <v>4</v>
      </c>
      <c r="BD311" s="7">
        <v>5</v>
      </c>
      <c r="BE311" s="7">
        <v>4</v>
      </c>
      <c r="BF311" s="7">
        <v>3</v>
      </c>
      <c r="BG311" s="4" t="s">
        <v>72</v>
      </c>
      <c r="BH311" s="3">
        <f>VLOOKUP(BG311,[1]Sheet1!$N$1:$O$3, 2,0)</f>
        <v>2</v>
      </c>
      <c r="BI311" s="3">
        <v>2</v>
      </c>
      <c r="BJ311" s="4" t="s">
        <v>54</v>
      </c>
      <c r="BK311" s="3">
        <f>VLOOKUP(BJ311:BJ311,[1]Sheet1!$Q$1:$R$3,2,0)</f>
        <v>2</v>
      </c>
      <c r="BL311">
        <v>2</v>
      </c>
      <c r="BM311" s="4" t="s">
        <v>55</v>
      </c>
      <c r="BN311" s="3">
        <f>VLOOKUP(BM311,[1]Sheet1!$T$1:$U$5,2,0)</f>
        <v>2</v>
      </c>
      <c r="BO311">
        <v>2</v>
      </c>
      <c r="BP311" s="4" t="s">
        <v>56</v>
      </c>
      <c r="BQ311">
        <f>VLOOKUP(BP311,[1]Sheet1!$W$1:$X$4,2,0)</f>
        <v>2</v>
      </c>
      <c r="BR311">
        <v>2</v>
      </c>
    </row>
    <row r="312" spans="1:70" ht="15.75" customHeight="1" thickBot="1" x14ac:dyDescent="0.3">
      <c r="A312" s="7" t="s">
        <v>627</v>
      </c>
      <c r="B312" s="4" t="s">
        <v>599</v>
      </c>
      <c r="C312" s="4" t="s">
        <v>45</v>
      </c>
      <c r="D312" s="4" t="s">
        <v>45</v>
      </c>
      <c r="E312" s="4" t="s">
        <v>46</v>
      </c>
      <c r="F312" s="4" t="s">
        <v>234</v>
      </c>
      <c r="G312" s="3">
        <f t="shared" si="20"/>
        <v>1</v>
      </c>
      <c r="H312" s="3">
        <f t="shared" si="21"/>
        <v>1</v>
      </c>
      <c r="I312" s="3">
        <f t="shared" si="22"/>
        <v>0</v>
      </c>
      <c r="J312" s="3">
        <f t="shared" si="23"/>
        <v>0</v>
      </c>
      <c r="K312" s="3">
        <f t="shared" si="24"/>
        <v>1</v>
      </c>
      <c r="L312" s="3">
        <v>1</v>
      </c>
      <c r="M312">
        <v>1</v>
      </c>
      <c r="N312">
        <v>0</v>
      </c>
      <c r="O312" s="3">
        <v>0</v>
      </c>
      <c r="P312" s="3">
        <v>1</v>
      </c>
      <c r="Q312" s="4" t="s">
        <v>78</v>
      </c>
      <c r="R312" s="3">
        <f>VLOOKUP(Q312,[1]Sheet1!$A$1:$B$4, 2,0)</f>
        <v>4</v>
      </c>
      <c r="S312">
        <v>4</v>
      </c>
      <c r="T312" s="4" t="s">
        <v>70</v>
      </c>
      <c r="U312" s="3">
        <f>VLOOKUP(T312,[1]Sheet1!$E$1:$F$3, 2,0)</f>
        <v>2</v>
      </c>
      <c r="V312">
        <v>2</v>
      </c>
      <c r="W312" s="5" t="s">
        <v>173</v>
      </c>
      <c r="X312" s="3">
        <f>VLOOKUP(W312,[1]Sheet1!$H$1:$I$4, 2,0)</f>
        <v>4</v>
      </c>
      <c r="Y312">
        <v>4</v>
      </c>
      <c r="Z312" s="4" t="s">
        <v>51</v>
      </c>
      <c r="AA312" s="3">
        <f>VLOOKUP(Z312,[1]Sheet1!$K$1:$L$4, 2,0)</f>
        <v>2</v>
      </c>
      <c r="AB312">
        <v>2</v>
      </c>
      <c r="AC312" s="4" t="s">
        <v>52</v>
      </c>
      <c r="AD312" s="7">
        <v>4</v>
      </c>
      <c r="AE312" s="7">
        <v>4</v>
      </c>
      <c r="AF312" s="7">
        <v>5</v>
      </c>
      <c r="AG312" s="7">
        <v>5</v>
      </c>
      <c r="AH312" s="7">
        <v>5</v>
      </c>
      <c r="AI312" s="7">
        <v>5</v>
      </c>
      <c r="AJ312" s="7">
        <v>5</v>
      </c>
      <c r="AK312" s="7">
        <v>3</v>
      </c>
      <c r="AL312" s="7">
        <v>5</v>
      </c>
      <c r="AM312" s="7">
        <v>5</v>
      </c>
      <c r="AN312" s="7">
        <v>5</v>
      </c>
      <c r="AO312" s="7">
        <v>5</v>
      </c>
      <c r="AP312" s="7">
        <v>5</v>
      </c>
      <c r="AQ312" s="7">
        <v>3</v>
      </c>
      <c r="AR312" s="7">
        <v>3</v>
      </c>
      <c r="AS312" s="7">
        <v>5</v>
      </c>
      <c r="AT312" s="7">
        <v>5</v>
      </c>
      <c r="AU312" s="7">
        <v>5</v>
      </c>
      <c r="AV312" s="7">
        <v>5</v>
      </c>
      <c r="AW312" s="7">
        <v>5</v>
      </c>
      <c r="AX312" s="7">
        <v>5</v>
      </c>
      <c r="AY312" s="7">
        <v>5</v>
      </c>
      <c r="AZ312" s="7">
        <v>5</v>
      </c>
      <c r="BA312" s="7">
        <v>5</v>
      </c>
      <c r="BB312" s="7">
        <v>5</v>
      </c>
      <c r="BC312" s="7">
        <v>3</v>
      </c>
      <c r="BD312" s="7">
        <v>5</v>
      </c>
      <c r="BE312" s="7">
        <v>5</v>
      </c>
      <c r="BF312" s="7">
        <v>5</v>
      </c>
      <c r="BG312" s="4" t="s">
        <v>53</v>
      </c>
      <c r="BH312" s="3">
        <f>VLOOKUP(BG312,[1]Sheet1!$N$1:$O$3, 2,0)</f>
        <v>1</v>
      </c>
      <c r="BI312" s="3">
        <v>1</v>
      </c>
      <c r="BJ312" s="4" t="s">
        <v>54</v>
      </c>
      <c r="BK312" s="3">
        <f>VLOOKUP(BJ312:BJ312,[1]Sheet1!$Q$1:$R$3,2,0)</f>
        <v>2</v>
      </c>
      <c r="BL312">
        <v>2</v>
      </c>
      <c r="BM312" s="4" t="s">
        <v>55</v>
      </c>
      <c r="BN312" s="3">
        <f>VLOOKUP(BM312,[1]Sheet1!$T$1:$U$5,2,0)</f>
        <v>2</v>
      </c>
      <c r="BO312">
        <v>2</v>
      </c>
      <c r="BP312" s="4" t="s">
        <v>75</v>
      </c>
      <c r="BQ312">
        <f>VLOOKUP(BP312,[1]Sheet1!$W$1:$X$4,2,0)</f>
        <v>4</v>
      </c>
      <c r="BR312">
        <v>4</v>
      </c>
    </row>
    <row r="313" spans="1:70" ht="15.75" customHeight="1" thickBot="1" x14ac:dyDescent="0.3">
      <c r="A313" s="7" t="s">
        <v>628</v>
      </c>
      <c r="B313" s="4" t="s">
        <v>629</v>
      </c>
      <c r="C313" s="4" t="s">
        <v>45</v>
      </c>
      <c r="D313" s="4" t="s">
        <v>45</v>
      </c>
      <c r="E313" s="4" t="s">
        <v>46</v>
      </c>
      <c r="F313" s="4" t="s">
        <v>93</v>
      </c>
      <c r="G313" s="3">
        <f t="shared" si="20"/>
        <v>1</v>
      </c>
      <c r="H313" s="3">
        <f t="shared" si="21"/>
        <v>0</v>
      </c>
      <c r="I313" s="3">
        <f t="shared" si="22"/>
        <v>1</v>
      </c>
      <c r="J313" s="3">
        <f t="shared" si="23"/>
        <v>1</v>
      </c>
      <c r="K313" s="3">
        <f t="shared" si="24"/>
        <v>0</v>
      </c>
      <c r="L313" s="3">
        <f ca="1">H301+H313:L324+H330</f>
        <v>0</v>
      </c>
      <c r="M313">
        <v>0</v>
      </c>
      <c r="N313">
        <v>1</v>
      </c>
      <c r="O313" s="3">
        <v>1</v>
      </c>
      <c r="P313" s="3">
        <v>0</v>
      </c>
      <c r="Q313" s="4" t="s">
        <v>59</v>
      </c>
      <c r="R313" s="3">
        <f>VLOOKUP(Q313,[1]Sheet1!$A$1:$B$4, 2,0)</f>
        <v>3</v>
      </c>
      <c r="S313">
        <v>3</v>
      </c>
      <c r="T313" s="4" t="s">
        <v>60</v>
      </c>
      <c r="U313" s="3">
        <f>VLOOKUP(T313,[1]Sheet1!$E$1:$F$3, 2,0)</f>
        <v>1</v>
      </c>
      <c r="V313">
        <v>1</v>
      </c>
      <c r="W313" s="5" t="s">
        <v>150</v>
      </c>
      <c r="X313" s="3">
        <f>VLOOKUP(W313,[1]Sheet1!$H$1:$I$4, 2,0)</f>
        <v>3</v>
      </c>
      <c r="Y313">
        <v>3</v>
      </c>
      <c r="Z313" s="4" t="s">
        <v>82</v>
      </c>
      <c r="AA313" s="3">
        <f>VLOOKUP(Z313,[1]Sheet1!$K$1:$L$4, 2,0)</f>
        <v>1</v>
      </c>
      <c r="AB313">
        <v>1</v>
      </c>
      <c r="AC313" s="4" t="s">
        <v>88</v>
      </c>
      <c r="AD313" s="7">
        <v>4</v>
      </c>
      <c r="AE313" s="7">
        <v>4</v>
      </c>
      <c r="AF313" s="7">
        <v>3</v>
      </c>
      <c r="AG313" s="7">
        <v>4</v>
      </c>
      <c r="AH313" s="7">
        <v>4</v>
      </c>
      <c r="AI313" s="7">
        <v>4</v>
      </c>
      <c r="AJ313" s="7">
        <v>4</v>
      </c>
      <c r="AK313" s="7">
        <v>4</v>
      </c>
      <c r="AL313" s="7">
        <v>4</v>
      </c>
      <c r="AM313" s="7">
        <v>4</v>
      </c>
      <c r="AN313" s="7">
        <v>3</v>
      </c>
      <c r="AO313" s="7">
        <v>3</v>
      </c>
      <c r="AP313" s="7">
        <v>4</v>
      </c>
      <c r="AQ313" s="7">
        <v>3</v>
      </c>
      <c r="AR313" s="7">
        <v>4</v>
      </c>
      <c r="AS313" s="7">
        <v>4</v>
      </c>
      <c r="AT313" s="7">
        <v>4</v>
      </c>
      <c r="AU313" s="7">
        <v>4</v>
      </c>
      <c r="AV313" s="7">
        <v>4</v>
      </c>
      <c r="AW313" s="7">
        <v>4</v>
      </c>
      <c r="AX313" s="7">
        <v>4</v>
      </c>
      <c r="AY313" s="7">
        <v>5</v>
      </c>
      <c r="AZ313" s="7">
        <v>4</v>
      </c>
      <c r="BA313" s="7">
        <v>3</v>
      </c>
      <c r="BB313" s="7">
        <v>3</v>
      </c>
      <c r="BC313" s="7">
        <v>4</v>
      </c>
      <c r="BD313" s="7">
        <v>4</v>
      </c>
      <c r="BE313" s="7">
        <v>4</v>
      </c>
      <c r="BF313" s="7">
        <v>4</v>
      </c>
      <c r="BG313" s="4" t="s">
        <v>53</v>
      </c>
      <c r="BH313" s="3">
        <f>VLOOKUP(BG313,[1]Sheet1!$N$1:$O$3, 2,0)</f>
        <v>1</v>
      </c>
      <c r="BI313" s="3">
        <v>1</v>
      </c>
      <c r="BJ313" s="4" t="s">
        <v>67</v>
      </c>
      <c r="BK313" s="3">
        <f>VLOOKUP(BJ313:BJ313,[1]Sheet1!$Q$1:$R$3,2,0)</f>
        <v>3</v>
      </c>
      <c r="BL313">
        <v>3</v>
      </c>
      <c r="BM313" s="4" t="s">
        <v>55</v>
      </c>
      <c r="BN313" s="3">
        <f>VLOOKUP(BM313,[1]Sheet1!$T$1:$U$5,2,0)</f>
        <v>2</v>
      </c>
      <c r="BO313">
        <v>2</v>
      </c>
      <c r="BP313" s="4" t="s">
        <v>75</v>
      </c>
      <c r="BQ313">
        <f>VLOOKUP(BP313,[1]Sheet1!$W$1:$X$4,2,0)</f>
        <v>4</v>
      </c>
      <c r="BR313">
        <v>4</v>
      </c>
    </row>
    <row r="314" spans="1:70" ht="15.75" customHeight="1" thickBot="1" x14ac:dyDescent="0.3">
      <c r="A314" s="7" t="s">
        <v>630</v>
      </c>
      <c r="B314" s="4" t="s">
        <v>631</v>
      </c>
      <c r="C314" s="4" t="s">
        <v>45</v>
      </c>
      <c r="D314" s="4" t="s">
        <v>45</v>
      </c>
      <c r="E314" s="4" t="s">
        <v>46</v>
      </c>
      <c r="F314" s="4" t="s">
        <v>47</v>
      </c>
      <c r="G314" s="3">
        <f t="shared" si="20"/>
        <v>1</v>
      </c>
      <c r="H314" s="3">
        <f t="shared" si="21"/>
        <v>1</v>
      </c>
      <c r="I314" s="3">
        <f t="shared" si="22"/>
        <v>0</v>
      </c>
      <c r="J314" s="3">
        <f t="shared" si="23"/>
        <v>0</v>
      </c>
      <c r="K314" s="3">
        <f t="shared" si="24"/>
        <v>0</v>
      </c>
      <c r="L314" s="3">
        <v>1</v>
      </c>
      <c r="M314">
        <v>1</v>
      </c>
      <c r="N314">
        <v>0</v>
      </c>
      <c r="O314" s="3">
        <v>0</v>
      </c>
      <c r="P314" s="3">
        <v>0</v>
      </c>
      <c r="Q314" s="4" t="s">
        <v>78</v>
      </c>
      <c r="R314" s="3">
        <f>VLOOKUP(Q314,[1]Sheet1!$A$1:$B$4, 2,0)</f>
        <v>4</v>
      </c>
      <c r="S314">
        <v>4</v>
      </c>
      <c r="T314" s="4" t="s">
        <v>60</v>
      </c>
      <c r="U314" s="3">
        <f>VLOOKUP(T314,[1]Sheet1!$E$1:$F$3, 2,0)</f>
        <v>1</v>
      </c>
      <c r="V314">
        <v>1</v>
      </c>
      <c r="W314" s="5" t="s">
        <v>149</v>
      </c>
      <c r="X314" s="3">
        <f>VLOOKUP(W314,[1]Sheet1!$H$1:$I$4, 2,0)</f>
        <v>2</v>
      </c>
      <c r="Y314">
        <v>2</v>
      </c>
      <c r="Z314" s="4" t="s">
        <v>82</v>
      </c>
      <c r="AA314" s="3">
        <f>VLOOKUP(Z314,[1]Sheet1!$K$1:$L$4, 2,0)</f>
        <v>1</v>
      </c>
      <c r="AB314">
        <v>1</v>
      </c>
      <c r="AC314" s="4" t="s">
        <v>52</v>
      </c>
      <c r="AD314" s="7">
        <v>4</v>
      </c>
      <c r="AE314" s="7">
        <v>4</v>
      </c>
      <c r="AF314" s="7">
        <v>5</v>
      </c>
      <c r="AG314" s="7">
        <v>5</v>
      </c>
      <c r="AH314" s="7">
        <v>3</v>
      </c>
      <c r="AI314" s="7">
        <v>2</v>
      </c>
      <c r="AJ314" s="7">
        <v>4</v>
      </c>
      <c r="AK314" s="7">
        <v>3</v>
      </c>
      <c r="AL314" s="7">
        <v>4</v>
      </c>
      <c r="AM314" s="7">
        <v>4</v>
      </c>
      <c r="AN314" s="7">
        <v>3</v>
      </c>
      <c r="AO314" s="7">
        <v>4</v>
      </c>
      <c r="AP314" s="7">
        <v>4</v>
      </c>
      <c r="AQ314" s="7">
        <v>3</v>
      </c>
      <c r="AR314" s="7">
        <v>3</v>
      </c>
      <c r="AS314" s="7">
        <v>3</v>
      </c>
      <c r="AT314" s="7">
        <v>5</v>
      </c>
      <c r="AU314" s="7">
        <v>3</v>
      </c>
      <c r="AV314" s="7">
        <v>3</v>
      </c>
      <c r="AW314" s="7">
        <v>4</v>
      </c>
      <c r="AX314" s="7">
        <v>3</v>
      </c>
      <c r="AY314" s="7">
        <v>3</v>
      </c>
      <c r="AZ314" s="7">
        <v>2</v>
      </c>
      <c r="BA314" s="7">
        <v>3</v>
      </c>
      <c r="BB314" s="7">
        <v>3</v>
      </c>
      <c r="BC314" s="7">
        <v>3</v>
      </c>
      <c r="BD314" s="7">
        <v>2</v>
      </c>
      <c r="BE314" s="7">
        <v>3</v>
      </c>
      <c r="BF314" s="7">
        <v>4</v>
      </c>
      <c r="BG314" s="4" t="s">
        <v>53</v>
      </c>
      <c r="BH314" s="3">
        <f>VLOOKUP(BG314,[1]Sheet1!$N$1:$O$3, 2,0)</f>
        <v>1</v>
      </c>
      <c r="BI314" s="3">
        <v>1</v>
      </c>
      <c r="BJ314" s="4" t="s">
        <v>54</v>
      </c>
      <c r="BK314" s="3">
        <f>VLOOKUP(BJ314:BJ314,[1]Sheet1!$Q$1:$R$3,2,0)</f>
        <v>2</v>
      </c>
      <c r="BL314">
        <v>2</v>
      </c>
      <c r="BM314" s="4" t="s">
        <v>55</v>
      </c>
      <c r="BN314" s="3">
        <f>VLOOKUP(BM314,[1]Sheet1!$T$1:$U$5,2,0)</f>
        <v>2</v>
      </c>
      <c r="BO314">
        <v>2</v>
      </c>
      <c r="BP314" s="4" t="s">
        <v>83</v>
      </c>
      <c r="BQ314">
        <f>VLOOKUP(BP314,[1]Sheet1!$W$1:$X$4,2,0)</f>
        <v>1</v>
      </c>
      <c r="BR314">
        <v>1</v>
      </c>
    </row>
    <row r="315" spans="1:70" ht="15.75" customHeight="1" thickBot="1" x14ac:dyDescent="0.3">
      <c r="A315" s="7" t="s">
        <v>632</v>
      </c>
      <c r="B315" s="4" t="s">
        <v>633</v>
      </c>
      <c r="C315" s="4" t="s">
        <v>45</v>
      </c>
      <c r="D315" s="4" t="s">
        <v>45</v>
      </c>
      <c r="E315" s="4" t="s">
        <v>46</v>
      </c>
      <c r="F315" s="4" t="s">
        <v>47</v>
      </c>
      <c r="G315" s="3">
        <f t="shared" si="20"/>
        <v>1</v>
      </c>
      <c r="H315" s="3">
        <f t="shared" si="21"/>
        <v>1</v>
      </c>
      <c r="I315" s="3">
        <f t="shared" si="22"/>
        <v>0</v>
      </c>
      <c r="J315" s="3">
        <f t="shared" si="23"/>
        <v>0</v>
      </c>
      <c r="K315" s="3">
        <f t="shared" si="24"/>
        <v>0</v>
      </c>
      <c r="L315" s="3">
        <v>1</v>
      </c>
      <c r="M315">
        <v>1</v>
      </c>
      <c r="N315">
        <v>0</v>
      </c>
      <c r="O315" s="3">
        <v>0</v>
      </c>
      <c r="P315" s="3">
        <v>0</v>
      </c>
      <c r="Q315" s="4" t="s">
        <v>48</v>
      </c>
      <c r="R315" s="3">
        <f>VLOOKUP(Q315,[1]Sheet1!$A$1:$B$4, 2,0)</f>
        <v>1</v>
      </c>
      <c r="S315">
        <v>1</v>
      </c>
      <c r="T315" s="4" t="s">
        <v>60</v>
      </c>
      <c r="U315" s="3">
        <f>VLOOKUP(T315,[1]Sheet1!$E$1:$F$3, 2,0)</f>
        <v>1</v>
      </c>
      <c r="V315">
        <v>1</v>
      </c>
      <c r="W315" s="5" t="s">
        <v>150</v>
      </c>
      <c r="X315" s="3">
        <f>VLOOKUP(W315,[1]Sheet1!$H$1:$I$4, 2,0)</f>
        <v>3</v>
      </c>
      <c r="Y315">
        <v>3</v>
      </c>
      <c r="Z315" s="4" t="s">
        <v>62</v>
      </c>
      <c r="AA315" s="3">
        <f>VLOOKUP(Z315,[1]Sheet1!$K$1:$L$4, 2,0)</f>
        <v>3</v>
      </c>
      <c r="AB315">
        <v>3</v>
      </c>
      <c r="AC315" s="4" t="s">
        <v>52</v>
      </c>
      <c r="AD315" s="7">
        <v>4</v>
      </c>
      <c r="AE315" s="7">
        <v>4</v>
      </c>
      <c r="AF315" s="7">
        <v>4</v>
      </c>
      <c r="AG315" s="7">
        <v>4</v>
      </c>
      <c r="AH315" s="7">
        <v>3</v>
      </c>
      <c r="AI315" s="7">
        <v>4</v>
      </c>
      <c r="AJ315" s="7">
        <v>4</v>
      </c>
      <c r="AK315" s="7">
        <v>3</v>
      </c>
      <c r="AL315" s="7">
        <v>4</v>
      </c>
      <c r="AM315" s="7">
        <v>4</v>
      </c>
      <c r="AN315" s="7">
        <v>4</v>
      </c>
      <c r="AO315" s="7">
        <v>3</v>
      </c>
      <c r="AP315" s="7">
        <v>4</v>
      </c>
      <c r="AQ315" s="7">
        <v>4</v>
      </c>
      <c r="AR315" s="7">
        <v>4</v>
      </c>
      <c r="AS315" s="7">
        <v>3</v>
      </c>
      <c r="AT315" s="7">
        <v>4</v>
      </c>
      <c r="AU315" s="7">
        <v>4</v>
      </c>
      <c r="AV315" s="7">
        <v>4</v>
      </c>
      <c r="AW315" s="7">
        <v>3</v>
      </c>
      <c r="AX315" s="7">
        <v>4</v>
      </c>
      <c r="AY315" s="7">
        <v>3</v>
      </c>
      <c r="AZ315" s="7">
        <v>3</v>
      </c>
      <c r="BA315" s="7">
        <v>5</v>
      </c>
      <c r="BB315" s="7">
        <v>4</v>
      </c>
      <c r="BC315" s="7">
        <v>4</v>
      </c>
      <c r="BD315" s="7">
        <v>4</v>
      </c>
      <c r="BE315" s="7">
        <v>3</v>
      </c>
      <c r="BF315" s="7">
        <v>3</v>
      </c>
      <c r="BG315" s="4" t="s">
        <v>72</v>
      </c>
      <c r="BH315" s="3">
        <f>VLOOKUP(BG315,[1]Sheet1!$N$1:$O$3, 2,0)</f>
        <v>2</v>
      </c>
      <c r="BI315" s="3">
        <v>2</v>
      </c>
      <c r="BJ315" s="4" t="s">
        <v>54</v>
      </c>
      <c r="BK315" s="3">
        <f>VLOOKUP(BJ315:BJ315,[1]Sheet1!$Q$1:$R$3,2,0)</f>
        <v>2</v>
      </c>
      <c r="BL315">
        <v>2</v>
      </c>
      <c r="BM315" s="4" t="s">
        <v>55</v>
      </c>
      <c r="BN315" s="3">
        <f>VLOOKUP(BM315,[1]Sheet1!$T$1:$U$5,2,0)</f>
        <v>2</v>
      </c>
      <c r="BO315">
        <v>2</v>
      </c>
      <c r="BP315" s="4" t="s">
        <v>75</v>
      </c>
      <c r="BQ315">
        <f>VLOOKUP(BP315,[1]Sheet1!$W$1:$X$4,2,0)</f>
        <v>4</v>
      </c>
      <c r="BR315">
        <v>4</v>
      </c>
    </row>
    <row r="316" spans="1:70" ht="15.75" customHeight="1" thickBot="1" x14ac:dyDescent="0.3">
      <c r="A316" s="7" t="s">
        <v>634</v>
      </c>
      <c r="B316" s="4" t="s">
        <v>635</v>
      </c>
      <c r="C316" s="4" t="s">
        <v>45</v>
      </c>
      <c r="D316" s="4" t="s">
        <v>45</v>
      </c>
      <c r="E316" s="4" t="s">
        <v>46</v>
      </c>
      <c r="F316" s="4" t="s">
        <v>47</v>
      </c>
      <c r="G316" s="3">
        <f t="shared" si="20"/>
        <v>1</v>
      </c>
      <c r="H316" s="3">
        <f t="shared" si="21"/>
        <v>1</v>
      </c>
      <c r="I316" s="3">
        <f t="shared" si="22"/>
        <v>0</v>
      </c>
      <c r="J316" s="3">
        <f t="shared" si="23"/>
        <v>0</v>
      </c>
      <c r="K316" s="3">
        <f t="shared" si="24"/>
        <v>0</v>
      </c>
      <c r="L316" s="3">
        <v>1</v>
      </c>
      <c r="M316">
        <v>1</v>
      </c>
      <c r="N316">
        <v>0</v>
      </c>
      <c r="O316" s="3">
        <v>0</v>
      </c>
      <c r="P316" s="3">
        <v>0</v>
      </c>
      <c r="Q316" s="4" t="s">
        <v>65</v>
      </c>
      <c r="R316" s="3">
        <f>VLOOKUP(Q316,[1]Sheet1!$A$1:$B$4, 2,0)</f>
        <v>2</v>
      </c>
      <c r="S316">
        <v>2</v>
      </c>
      <c r="T316" s="4" t="s">
        <v>60</v>
      </c>
      <c r="U316" s="3">
        <f>VLOOKUP(T316,[1]Sheet1!$E$1:$F$3, 2,0)</f>
        <v>1</v>
      </c>
      <c r="V316">
        <v>1</v>
      </c>
      <c r="W316" s="5" t="s">
        <v>149</v>
      </c>
      <c r="X316" s="3">
        <f>VLOOKUP(W316,[1]Sheet1!$H$1:$I$4, 2,0)</f>
        <v>2</v>
      </c>
      <c r="Y316">
        <v>2</v>
      </c>
      <c r="Z316" s="4" t="s">
        <v>51</v>
      </c>
      <c r="AA316" s="3">
        <f>VLOOKUP(Z316,[1]Sheet1!$K$1:$L$4, 2,0)</f>
        <v>2</v>
      </c>
      <c r="AB316">
        <v>2</v>
      </c>
      <c r="AC316" s="4" t="s">
        <v>52</v>
      </c>
      <c r="AD316" s="7">
        <v>4</v>
      </c>
      <c r="AE316" s="7">
        <v>4</v>
      </c>
      <c r="AF316" s="7">
        <v>5</v>
      </c>
      <c r="AG316" s="7">
        <v>5</v>
      </c>
      <c r="AH316" s="7">
        <v>4</v>
      </c>
      <c r="AI316" s="7">
        <v>5</v>
      </c>
      <c r="AJ316" s="7">
        <v>5</v>
      </c>
      <c r="AK316" s="7">
        <v>4</v>
      </c>
      <c r="AL316" s="7">
        <v>4</v>
      </c>
      <c r="AM316" s="7">
        <v>5</v>
      </c>
      <c r="AN316" s="7">
        <v>5</v>
      </c>
      <c r="AO316" s="7">
        <v>5</v>
      </c>
      <c r="AP316" s="7">
        <v>5</v>
      </c>
      <c r="AQ316" s="7">
        <v>5</v>
      </c>
      <c r="AR316" s="7">
        <v>5</v>
      </c>
      <c r="AS316" s="7">
        <v>4</v>
      </c>
      <c r="AT316" s="7">
        <v>5</v>
      </c>
      <c r="AU316" s="7">
        <v>5</v>
      </c>
      <c r="AV316" s="7">
        <v>5</v>
      </c>
      <c r="AW316" s="7">
        <v>4</v>
      </c>
      <c r="AX316" s="7">
        <v>5</v>
      </c>
      <c r="AY316" s="7">
        <v>5</v>
      </c>
      <c r="AZ316" s="7">
        <v>5</v>
      </c>
      <c r="BA316" s="7">
        <v>5</v>
      </c>
      <c r="BB316" s="7">
        <v>4</v>
      </c>
      <c r="BC316" s="7">
        <v>5</v>
      </c>
      <c r="BD316" s="7">
        <v>5</v>
      </c>
      <c r="BE316" s="7">
        <v>5</v>
      </c>
      <c r="BF316" s="7">
        <v>5</v>
      </c>
      <c r="BG316" s="4" t="s">
        <v>72</v>
      </c>
      <c r="BH316" s="3">
        <f>VLOOKUP(BG316,[1]Sheet1!$N$1:$O$3, 2,0)</f>
        <v>2</v>
      </c>
      <c r="BI316" s="3">
        <v>2</v>
      </c>
      <c r="BJ316" s="4" t="s">
        <v>54</v>
      </c>
      <c r="BK316" s="3">
        <f>VLOOKUP(BJ316:BJ316,[1]Sheet1!$Q$1:$R$3,2,0)</f>
        <v>2</v>
      </c>
      <c r="BL316">
        <v>2</v>
      </c>
      <c r="BM316" s="4" t="s">
        <v>55</v>
      </c>
      <c r="BN316" s="3">
        <f>VLOOKUP(BM316,[1]Sheet1!$T$1:$U$5,2,0)</f>
        <v>2</v>
      </c>
      <c r="BO316">
        <v>2</v>
      </c>
      <c r="BP316" s="4" t="s">
        <v>75</v>
      </c>
      <c r="BQ316">
        <f>VLOOKUP(BP316,[1]Sheet1!$W$1:$X$4,2,0)</f>
        <v>4</v>
      </c>
      <c r="BR316">
        <v>4</v>
      </c>
    </row>
    <row r="317" spans="1:70" ht="15.75" customHeight="1" thickBot="1" x14ac:dyDescent="0.3">
      <c r="A317" s="7" t="s">
        <v>636</v>
      </c>
      <c r="B317" s="4" t="s">
        <v>637</v>
      </c>
      <c r="C317" s="4" t="s">
        <v>45</v>
      </c>
      <c r="D317" s="4" t="s">
        <v>45</v>
      </c>
      <c r="E317" s="4" t="s">
        <v>46</v>
      </c>
      <c r="F317" s="4" t="s">
        <v>134</v>
      </c>
      <c r="G317" s="3">
        <f t="shared" si="20"/>
        <v>1</v>
      </c>
      <c r="H317" s="3">
        <f t="shared" si="21"/>
        <v>0</v>
      </c>
      <c r="I317" s="3">
        <f t="shared" si="22"/>
        <v>0</v>
      </c>
      <c r="J317" s="3">
        <f t="shared" si="23"/>
        <v>1</v>
      </c>
      <c r="K317" s="3">
        <f t="shared" si="24"/>
        <v>0</v>
      </c>
      <c r="L317" s="3">
        <v>1</v>
      </c>
      <c r="M317">
        <v>0</v>
      </c>
      <c r="N317">
        <v>0</v>
      </c>
      <c r="O317" s="3">
        <v>1</v>
      </c>
      <c r="P317" s="3">
        <v>0</v>
      </c>
      <c r="Q317" s="4" t="s">
        <v>48</v>
      </c>
      <c r="R317" s="3">
        <f>VLOOKUP(Q317,[1]Sheet1!$A$1:$B$4, 2,0)</f>
        <v>1</v>
      </c>
      <c r="S317">
        <v>1</v>
      </c>
      <c r="T317" s="4" t="s">
        <v>60</v>
      </c>
      <c r="U317" s="3">
        <f>VLOOKUP(T317,[1]Sheet1!$E$1:$F$3, 2,0)</f>
        <v>1</v>
      </c>
      <c r="V317">
        <v>1</v>
      </c>
      <c r="W317" s="5" t="s">
        <v>149</v>
      </c>
      <c r="X317" s="3">
        <f>VLOOKUP(W317,[1]Sheet1!$H$1:$I$4, 2,0)</f>
        <v>2</v>
      </c>
      <c r="Y317">
        <v>2</v>
      </c>
      <c r="Z317" s="4" t="s">
        <v>51</v>
      </c>
      <c r="AA317" s="3">
        <f>VLOOKUP(Z317,[1]Sheet1!$K$1:$L$4, 2,0)</f>
        <v>2</v>
      </c>
      <c r="AB317">
        <v>2</v>
      </c>
      <c r="AC317" s="4" t="s">
        <v>52</v>
      </c>
      <c r="AD317" s="7">
        <v>4</v>
      </c>
      <c r="AE317" s="7">
        <v>4</v>
      </c>
      <c r="AF317" s="7">
        <v>4</v>
      </c>
      <c r="AG317" s="7">
        <v>3</v>
      </c>
      <c r="AH317" s="7">
        <v>4</v>
      </c>
      <c r="AI317" s="7">
        <v>4</v>
      </c>
      <c r="AJ317" s="7">
        <v>3</v>
      </c>
      <c r="AK317" s="7">
        <v>5</v>
      </c>
      <c r="AL317" s="7">
        <v>4</v>
      </c>
      <c r="AM317" s="7">
        <v>3</v>
      </c>
      <c r="AN317" s="7">
        <v>4</v>
      </c>
      <c r="AO317" s="7">
        <v>4</v>
      </c>
      <c r="AP317" s="7">
        <v>3</v>
      </c>
      <c r="AQ317" s="7">
        <v>3</v>
      </c>
      <c r="AR317" s="7">
        <v>4</v>
      </c>
      <c r="AS317" s="7">
        <v>4</v>
      </c>
      <c r="AT317" s="7">
        <v>4</v>
      </c>
      <c r="AU317" s="7">
        <v>3</v>
      </c>
      <c r="AV317" s="7">
        <v>4</v>
      </c>
      <c r="AW317" s="7">
        <v>4</v>
      </c>
      <c r="AX317" s="7">
        <v>5</v>
      </c>
      <c r="AY317" s="7">
        <v>4</v>
      </c>
      <c r="AZ317" s="7">
        <v>4</v>
      </c>
      <c r="BA317" s="7">
        <v>5</v>
      </c>
      <c r="BB317" s="7">
        <v>4</v>
      </c>
      <c r="BC317" s="7">
        <v>3</v>
      </c>
      <c r="BD317" s="7">
        <v>4</v>
      </c>
      <c r="BE317" s="7">
        <v>3</v>
      </c>
      <c r="BF317" s="7">
        <v>4</v>
      </c>
      <c r="BG317" s="4" t="s">
        <v>53</v>
      </c>
      <c r="BH317" s="3">
        <f>VLOOKUP(BG317,[1]Sheet1!$N$1:$O$3, 2,0)</f>
        <v>1</v>
      </c>
      <c r="BI317" s="3">
        <v>1</v>
      </c>
      <c r="BJ317" s="4" t="s">
        <v>54</v>
      </c>
      <c r="BK317" s="3">
        <f>VLOOKUP(BJ317:BJ317,[1]Sheet1!$Q$1:$R$3,2,0)</f>
        <v>2</v>
      </c>
      <c r="BL317">
        <v>2</v>
      </c>
      <c r="BM317" s="4" t="s">
        <v>105</v>
      </c>
      <c r="BN317" s="3">
        <f>VLOOKUP(BM317,[1]Sheet1!$T$1:$U$5,2,0)</f>
        <v>3</v>
      </c>
      <c r="BO317">
        <v>3</v>
      </c>
      <c r="BP317" s="4" t="s">
        <v>75</v>
      </c>
      <c r="BQ317">
        <f>VLOOKUP(BP317,[1]Sheet1!$W$1:$X$4,2,0)</f>
        <v>4</v>
      </c>
      <c r="BR317">
        <v>4</v>
      </c>
    </row>
    <row r="318" spans="1:70" ht="15.75" customHeight="1" thickBot="1" x14ac:dyDescent="0.3">
      <c r="A318" s="7" t="s">
        <v>638</v>
      </c>
      <c r="B318" s="4" t="s">
        <v>639</v>
      </c>
      <c r="C318" s="4" t="s">
        <v>45</v>
      </c>
      <c r="D318" s="4" t="s">
        <v>45</v>
      </c>
      <c r="E318" s="4" t="s">
        <v>46</v>
      </c>
      <c r="F318" s="4" t="s">
        <v>90</v>
      </c>
      <c r="G318" s="3">
        <f t="shared" si="20"/>
        <v>1</v>
      </c>
      <c r="H318" s="3">
        <f t="shared" si="21"/>
        <v>1</v>
      </c>
      <c r="I318" s="3">
        <f t="shared" si="22"/>
        <v>0</v>
      </c>
      <c r="J318" s="3">
        <f t="shared" si="23"/>
        <v>1</v>
      </c>
      <c r="K318" s="3">
        <f t="shared" si="24"/>
        <v>0</v>
      </c>
      <c r="L318" s="3">
        <v>1</v>
      </c>
      <c r="M318">
        <v>1</v>
      </c>
      <c r="N318">
        <v>0</v>
      </c>
      <c r="O318" s="3">
        <v>1</v>
      </c>
      <c r="P318" s="3">
        <v>0</v>
      </c>
      <c r="Q318" s="4" t="s">
        <v>65</v>
      </c>
      <c r="R318" s="3">
        <f>VLOOKUP(Q318,[1]Sheet1!$A$1:$B$4, 2,0)</f>
        <v>2</v>
      </c>
      <c r="S318">
        <v>2</v>
      </c>
      <c r="T318" s="4" t="s">
        <v>70</v>
      </c>
      <c r="U318" s="3">
        <f>VLOOKUP(T318,[1]Sheet1!$E$1:$F$3, 2,0)</f>
        <v>2</v>
      </c>
      <c r="V318">
        <v>2</v>
      </c>
      <c r="W318" s="5" t="s">
        <v>149</v>
      </c>
      <c r="X318" s="3">
        <f>VLOOKUP(W318,[1]Sheet1!$H$1:$I$4, 2,0)</f>
        <v>2</v>
      </c>
      <c r="Y318">
        <v>2</v>
      </c>
      <c r="Z318" s="4" t="s">
        <v>82</v>
      </c>
      <c r="AA318" s="3">
        <f>VLOOKUP(Z318,[1]Sheet1!$K$1:$L$4, 2,0)</f>
        <v>1</v>
      </c>
      <c r="AB318">
        <v>1</v>
      </c>
      <c r="AC318" s="4" t="s">
        <v>52</v>
      </c>
      <c r="AD318" s="7">
        <v>4</v>
      </c>
      <c r="AE318" s="7">
        <v>4</v>
      </c>
      <c r="AF318" s="7">
        <v>5</v>
      </c>
      <c r="AG318" s="7">
        <v>5</v>
      </c>
      <c r="AH318" s="7">
        <v>4</v>
      </c>
      <c r="AI318" s="7">
        <v>4</v>
      </c>
      <c r="AJ318" s="7">
        <v>5</v>
      </c>
      <c r="AK318" s="7">
        <v>3</v>
      </c>
      <c r="AL318" s="7">
        <v>4</v>
      </c>
      <c r="AM318" s="7">
        <v>4</v>
      </c>
      <c r="AN318" s="7">
        <v>4</v>
      </c>
      <c r="AO318" s="7">
        <v>4</v>
      </c>
      <c r="AP318" s="7">
        <v>4</v>
      </c>
      <c r="AQ318" s="7">
        <v>3</v>
      </c>
      <c r="AR318" s="7">
        <v>2</v>
      </c>
      <c r="AS318" s="7">
        <v>3</v>
      </c>
      <c r="AT318" s="7">
        <v>5</v>
      </c>
      <c r="AU318" s="7">
        <v>5</v>
      </c>
      <c r="AV318" s="7">
        <v>5</v>
      </c>
      <c r="AW318" s="7">
        <v>5</v>
      </c>
      <c r="AX318" s="7">
        <v>5</v>
      </c>
      <c r="AY318" s="7">
        <v>5</v>
      </c>
      <c r="AZ318" s="7">
        <v>4</v>
      </c>
      <c r="BA318" s="7">
        <v>4</v>
      </c>
      <c r="BB318" s="7">
        <v>4</v>
      </c>
      <c r="BC318" s="7">
        <v>4</v>
      </c>
      <c r="BD318" s="7">
        <v>5</v>
      </c>
      <c r="BE318" s="7">
        <v>5</v>
      </c>
      <c r="BF318" s="7">
        <v>4</v>
      </c>
      <c r="BG318" s="4" t="s">
        <v>53</v>
      </c>
      <c r="BH318" s="3">
        <f>VLOOKUP(BG318,[1]Sheet1!$N$1:$O$3, 2,0)</f>
        <v>1</v>
      </c>
      <c r="BI318" s="3">
        <v>1</v>
      </c>
      <c r="BJ318" s="4" t="s">
        <v>54</v>
      </c>
      <c r="BK318" s="3">
        <f>VLOOKUP(BJ318:BJ318,[1]Sheet1!$Q$1:$R$3,2,0)</f>
        <v>2</v>
      </c>
      <c r="BL318">
        <v>2</v>
      </c>
      <c r="BM318" s="4" t="s">
        <v>55</v>
      </c>
      <c r="BN318" s="3">
        <f>VLOOKUP(BM318,[1]Sheet1!$T$1:$U$5,2,0)</f>
        <v>2</v>
      </c>
      <c r="BO318">
        <v>2</v>
      </c>
      <c r="BP318" s="4" t="s">
        <v>68</v>
      </c>
      <c r="BQ318">
        <f>VLOOKUP(BP318,[1]Sheet1!$W$1:$X$4,2,0)</f>
        <v>3</v>
      </c>
      <c r="BR318">
        <v>3</v>
      </c>
    </row>
    <row r="319" spans="1:70" ht="15.75" customHeight="1" thickBot="1" x14ac:dyDescent="0.3">
      <c r="A319" s="7" t="s">
        <v>640</v>
      </c>
      <c r="B319" s="4" t="s">
        <v>641</v>
      </c>
      <c r="C319" s="4" t="s">
        <v>232</v>
      </c>
      <c r="D319" s="4"/>
      <c r="E319" s="4"/>
      <c r="F319" s="4"/>
      <c r="G319" s="3">
        <f t="shared" si="20"/>
        <v>0</v>
      </c>
      <c r="H319" s="3">
        <f t="shared" si="21"/>
        <v>0</v>
      </c>
      <c r="I319" s="3">
        <f t="shared" si="22"/>
        <v>0</v>
      </c>
      <c r="J319" s="3">
        <f t="shared" si="23"/>
        <v>0</v>
      </c>
      <c r="K319" s="3">
        <f t="shared" si="24"/>
        <v>0</v>
      </c>
      <c r="L319" s="3">
        <v>0</v>
      </c>
      <c r="M319">
        <v>0</v>
      </c>
      <c r="N319">
        <v>0</v>
      </c>
      <c r="O319" s="3">
        <v>0</v>
      </c>
      <c r="P319" s="3">
        <v>0</v>
      </c>
      <c r="Q319" s="4"/>
      <c r="R319" s="3" t="e">
        <f>VLOOKUP(Q319,[1]Sheet1!$A$1:$B$4, 2,0)</f>
        <v>#N/A</v>
      </c>
      <c r="S319" t="e">
        <v>#N/A</v>
      </c>
      <c r="T319" s="4"/>
      <c r="U319" s="3" t="e">
        <f>VLOOKUP(T319,[1]Sheet1!$E$1:$F$3, 2,0)</f>
        <v>#N/A</v>
      </c>
      <c r="V319" t="e">
        <v>#N/A</v>
      </c>
      <c r="W319" s="4"/>
      <c r="X319" s="3" t="e">
        <f>VLOOKUP(W319,[1]Sheet1!$H$1:$I$4, 2,0)</f>
        <v>#N/A</v>
      </c>
      <c r="Y319" t="e">
        <v>#N/A</v>
      </c>
      <c r="Z319" s="4"/>
      <c r="AA319" s="3" t="e">
        <f>VLOOKUP(Z319,[1]Sheet1!$K$1:$L$4, 2,0)</f>
        <v>#N/A</v>
      </c>
      <c r="AB319" t="e">
        <v>#N/A</v>
      </c>
      <c r="AC319" s="4"/>
      <c r="AD319" s="7">
        <v>4</v>
      </c>
      <c r="AE319" s="7">
        <v>4</v>
      </c>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3" t="e">
        <f>VLOOKUP(BG319,[1]Sheet1!$N$1:$O$3, 2,0)</f>
        <v>#N/A</v>
      </c>
      <c r="BI319" s="3" t="e">
        <v>#N/A</v>
      </c>
      <c r="BJ319" s="4"/>
      <c r="BK319" s="3" t="e">
        <f>VLOOKUP(BJ319:BJ319,[1]Sheet1!$Q$1:$R$3,2,0)</f>
        <v>#N/A</v>
      </c>
      <c r="BL319" t="e">
        <v>#N/A</v>
      </c>
      <c r="BM319" s="4"/>
      <c r="BN319" s="3" t="e">
        <f>VLOOKUP(BM319,[1]Sheet1!$T$1:$U$5,2,0)</f>
        <v>#N/A</v>
      </c>
      <c r="BO319" t="e">
        <v>#N/A</v>
      </c>
      <c r="BP319" s="4"/>
      <c r="BQ319" t="e">
        <f>VLOOKUP(BP319,[1]Sheet1!$W$1:$X$4,2,0)</f>
        <v>#N/A</v>
      </c>
      <c r="BR319" t="e">
        <v>#N/A</v>
      </c>
    </row>
    <row r="320" spans="1:70" ht="15.75" customHeight="1" thickBot="1" x14ac:dyDescent="0.3">
      <c r="A320" s="7" t="s">
        <v>642</v>
      </c>
      <c r="B320" s="4" t="s">
        <v>643</v>
      </c>
      <c r="C320" s="4" t="s">
        <v>45</v>
      </c>
      <c r="D320" s="4" t="s">
        <v>45</v>
      </c>
      <c r="E320" s="4" t="s">
        <v>46</v>
      </c>
      <c r="F320" s="4" t="s">
        <v>58</v>
      </c>
      <c r="G320" s="3">
        <f t="shared" si="20"/>
        <v>1</v>
      </c>
      <c r="H320" s="3">
        <f t="shared" si="21"/>
        <v>0</v>
      </c>
      <c r="I320" s="3">
        <f t="shared" si="22"/>
        <v>0</v>
      </c>
      <c r="J320" s="3">
        <f t="shared" si="23"/>
        <v>0</v>
      </c>
      <c r="K320" s="3">
        <f t="shared" si="24"/>
        <v>0</v>
      </c>
      <c r="L320" s="3">
        <v>1</v>
      </c>
      <c r="M320">
        <v>0</v>
      </c>
      <c r="N320">
        <v>0</v>
      </c>
      <c r="O320" s="3">
        <v>0</v>
      </c>
      <c r="P320" s="3">
        <v>0</v>
      </c>
      <c r="Q320" s="4" t="s">
        <v>48</v>
      </c>
      <c r="R320" s="3">
        <f>VLOOKUP(Q320,[1]Sheet1!$A$1:$B$4, 2,0)</f>
        <v>1</v>
      </c>
      <c r="S320">
        <v>1</v>
      </c>
      <c r="T320" s="4" t="s">
        <v>70</v>
      </c>
      <c r="U320" s="3">
        <f>VLOOKUP(T320,[1]Sheet1!$E$1:$F$3, 2,0)</f>
        <v>2</v>
      </c>
      <c r="V320">
        <v>2</v>
      </c>
      <c r="W320" s="5" t="s">
        <v>149</v>
      </c>
      <c r="X320" s="3">
        <f>VLOOKUP(W320,[1]Sheet1!$H$1:$I$4, 2,0)</f>
        <v>2</v>
      </c>
      <c r="Y320">
        <v>2</v>
      </c>
      <c r="Z320" s="4" t="s">
        <v>51</v>
      </c>
      <c r="AA320" s="3">
        <f>VLOOKUP(Z320,[1]Sheet1!$K$1:$L$4, 2,0)</f>
        <v>2</v>
      </c>
      <c r="AB320">
        <v>2</v>
      </c>
      <c r="AC320" s="4" t="s">
        <v>52</v>
      </c>
      <c r="AD320" s="7">
        <v>4</v>
      </c>
      <c r="AE320" s="7">
        <v>4</v>
      </c>
      <c r="AF320" s="7">
        <v>4</v>
      </c>
      <c r="AG320" s="7">
        <v>5</v>
      </c>
      <c r="AH320" s="7">
        <v>5</v>
      </c>
      <c r="AI320" s="7">
        <v>5</v>
      </c>
      <c r="AJ320" s="7">
        <v>3</v>
      </c>
      <c r="AK320" s="7">
        <v>4</v>
      </c>
      <c r="AL320" s="7">
        <v>4</v>
      </c>
      <c r="AM320" s="7">
        <v>4</v>
      </c>
      <c r="AN320" s="7">
        <v>3</v>
      </c>
      <c r="AO320" s="7">
        <v>5</v>
      </c>
      <c r="AP320" s="7">
        <v>5</v>
      </c>
      <c r="AQ320" s="7">
        <v>3</v>
      </c>
      <c r="AR320" s="7">
        <v>3</v>
      </c>
      <c r="AS320" s="7">
        <v>3</v>
      </c>
      <c r="AT320" s="7">
        <v>4</v>
      </c>
      <c r="AU320" s="7">
        <v>5</v>
      </c>
      <c r="AV320" s="7">
        <v>4</v>
      </c>
      <c r="AW320" s="7">
        <v>5</v>
      </c>
      <c r="AX320" s="7">
        <v>4</v>
      </c>
      <c r="AY320" s="7">
        <v>4</v>
      </c>
      <c r="AZ320" s="7">
        <v>4</v>
      </c>
      <c r="BA320" s="7">
        <v>5</v>
      </c>
      <c r="BB320" s="7">
        <v>5</v>
      </c>
      <c r="BC320" s="7">
        <v>5</v>
      </c>
      <c r="BD320" s="7">
        <v>5</v>
      </c>
      <c r="BE320" s="7">
        <v>4</v>
      </c>
      <c r="BF320" s="7">
        <v>3</v>
      </c>
      <c r="BG320" s="4" t="s">
        <v>53</v>
      </c>
      <c r="BH320" s="3">
        <f>VLOOKUP(BG320,[1]Sheet1!$N$1:$O$3, 2,0)</f>
        <v>1</v>
      </c>
      <c r="BI320" s="3">
        <v>1</v>
      </c>
      <c r="BJ320" s="4" t="s">
        <v>67</v>
      </c>
      <c r="BK320" s="3">
        <f>VLOOKUP(BJ320:BJ320,[1]Sheet1!$Q$1:$R$3,2,0)</f>
        <v>3</v>
      </c>
      <c r="BL320">
        <v>3</v>
      </c>
      <c r="BM320" s="4" t="s">
        <v>55</v>
      </c>
      <c r="BN320" s="3">
        <f>VLOOKUP(BM320,[1]Sheet1!$T$1:$U$5,2,0)</f>
        <v>2</v>
      </c>
      <c r="BO320">
        <v>2</v>
      </c>
      <c r="BP320" s="4" t="s">
        <v>56</v>
      </c>
      <c r="BQ320">
        <f>VLOOKUP(BP320,[1]Sheet1!$W$1:$X$4,2,0)</f>
        <v>2</v>
      </c>
      <c r="BR320">
        <v>2</v>
      </c>
    </row>
    <row r="321" spans="1:70" ht="15.75" customHeight="1" thickBot="1" x14ac:dyDescent="0.3">
      <c r="A321" s="7" t="s">
        <v>644</v>
      </c>
      <c r="B321" s="4" t="s">
        <v>645</v>
      </c>
      <c r="C321" s="4" t="s">
        <v>45</v>
      </c>
      <c r="D321" s="4" t="s">
        <v>45</v>
      </c>
      <c r="E321" s="4" t="s">
        <v>46</v>
      </c>
      <c r="F321" s="4" t="s">
        <v>134</v>
      </c>
      <c r="G321" s="3">
        <f t="shared" si="20"/>
        <v>1</v>
      </c>
      <c r="H321" s="3">
        <f t="shared" si="21"/>
        <v>0</v>
      </c>
      <c r="I321" s="3">
        <f t="shared" si="22"/>
        <v>0</v>
      </c>
      <c r="J321" s="3">
        <f t="shared" si="23"/>
        <v>1</v>
      </c>
      <c r="K321" s="3">
        <f t="shared" si="24"/>
        <v>0</v>
      </c>
      <c r="L321" s="3">
        <v>1</v>
      </c>
      <c r="M321">
        <v>0</v>
      </c>
      <c r="N321">
        <v>0</v>
      </c>
      <c r="O321" s="3">
        <v>1</v>
      </c>
      <c r="P321" s="3">
        <v>0</v>
      </c>
      <c r="Q321" s="4" t="s">
        <v>59</v>
      </c>
      <c r="R321" s="3">
        <f>VLOOKUP(Q321,[1]Sheet1!$A$1:$B$4, 2,0)</f>
        <v>3</v>
      </c>
      <c r="S321">
        <v>3</v>
      </c>
      <c r="T321" s="4" t="s">
        <v>60</v>
      </c>
      <c r="U321" s="3">
        <f>VLOOKUP(T321,[1]Sheet1!$E$1:$F$3, 2,0)</f>
        <v>1</v>
      </c>
      <c r="V321">
        <v>1</v>
      </c>
      <c r="W321" s="5" t="s">
        <v>50</v>
      </c>
      <c r="X321" s="3">
        <f>VLOOKUP(W321,[1]Sheet1!$H$1:$I$4, 2,0)</f>
        <v>1</v>
      </c>
      <c r="Y321">
        <v>1</v>
      </c>
      <c r="Z321" s="4" t="s">
        <v>82</v>
      </c>
      <c r="AA321" s="3">
        <f>VLOOKUP(Z321,[1]Sheet1!$K$1:$L$4, 2,0)</f>
        <v>1</v>
      </c>
      <c r="AB321">
        <v>1</v>
      </c>
      <c r="AC321" s="4" t="s">
        <v>52</v>
      </c>
      <c r="AD321" s="7">
        <v>4</v>
      </c>
      <c r="AE321" s="7">
        <v>4</v>
      </c>
      <c r="AF321" s="7">
        <v>4</v>
      </c>
      <c r="AG321" s="7">
        <v>3</v>
      </c>
      <c r="AH321" s="7">
        <v>3</v>
      </c>
      <c r="AI321" s="7">
        <v>4</v>
      </c>
      <c r="AJ321" s="7">
        <v>4</v>
      </c>
      <c r="AK321" s="7">
        <v>4</v>
      </c>
      <c r="AL321" s="7">
        <v>3</v>
      </c>
      <c r="AM321" s="7">
        <v>3</v>
      </c>
      <c r="AN321" s="7">
        <v>4</v>
      </c>
      <c r="AO321" s="7">
        <v>3</v>
      </c>
      <c r="AP321" s="7">
        <v>3</v>
      </c>
      <c r="AQ321" s="7">
        <v>4</v>
      </c>
      <c r="AR321" s="7">
        <v>3</v>
      </c>
      <c r="AS321" s="7">
        <v>4</v>
      </c>
      <c r="AT321" s="7">
        <v>3</v>
      </c>
      <c r="AU321" s="7">
        <v>4</v>
      </c>
      <c r="AV321" s="7">
        <v>4</v>
      </c>
      <c r="AW321" s="7">
        <v>4</v>
      </c>
      <c r="AX321" s="7">
        <v>3</v>
      </c>
      <c r="AY321" s="7">
        <v>4</v>
      </c>
      <c r="AZ321" s="7">
        <v>4</v>
      </c>
      <c r="BA321" s="7">
        <v>4</v>
      </c>
      <c r="BB321" s="7">
        <v>4</v>
      </c>
      <c r="BC321" s="7">
        <v>4</v>
      </c>
      <c r="BD321" s="7">
        <v>4</v>
      </c>
      <c r="BE321" s="7">
        <v>4</v>
      </c>
      <c r="BF321" s="7">
        <v>4</v>
      </c>
      <c r="BG321" s="4" t="s">
        <v>53</v>
      </c>
      <c r="BH321" s="3">
        <f>VLOOKUP(BG321,[1]Sheet1!$N$1:$O$3, 2,0)</f>
        <v>1</v>
      </c>
      <c r="BI321" s="3">
        <v>1</v>
      </c>
      <c r="BJ321" s="4" t="s">
        <v>54</v>
      </c>
      <c r="BK321" s="3">
        <f>VLOOKUP(BJ321:BJ321,[1]Sheet1!$Q$1:$R$3,2,0)</f>
        <v>2</v>
      </c>
      <c r="BL321">
        <v>2</v>
      </c>
      <c r="BM321" s="4" t="s">
        <v>55</v>
      </c>
      <c r="BN321" s="3">
        <f>VLOOKUP(BM321,[1]Sheet1!$T$1:$U$5,2,0)</f>
        <v>2</v>
      </c>
      <c r="BO321">
        <v>2</v>
      </c>
      <c r="BP321" s="4" t="s">
        <v>56</v>
      </c>
      <c r="BQ321">
        <f>VLOOKUP(BP321,[1]Sheet1!$W$1:$X$4,2,0)</f>
        <v>2</v>
      </c>
      <c r="BR321">
        <v>2</v>
      </c>
    </row>
    <row r="322" spans="1:70" ht="15.75" customHeight="1" thickBot="1" x14ac:dyDescent="0.3">
      <c r="A322" s="7" t="s">
        <v>646</v>
      </c>
      <c r="B322" s="4" t="s">
        <v>647</v>
      </c>
      <c r="C322" s="4" t="s">
        <v>45</v>
      </c>
      <c r="D322" s="4" t="s">
        <v>45</v>
      </c>
      <c r="E322" s="5" t="s">
        <v>265</v>
      </c>
      <c r="F322" s="4"/>
      <c r="G322" s="3">
        <f t="shared" si="20"/>
        <v>0</v>
      </c>
      <c r="H322" s="3">
        <f t="shared" si="21"/>
        <v>0</v>
      </c>
      <c r="I322" s="3">
        <f t="shared" si="22"/>
        <v>0</v>
      </c>
      <c r="J322" s="3">
        <f t="shared" si="23"/>
        <v>0</v>
      </c>
      <c r="K322" s="3">
        <f t="shared" si="24"/>
        <v>0</v>
      </c>
      <c r="L322" s="3">
        <v>0</v>
      </c>
      <c r="M322">
        <v>0</v>
      </c>
      <c r="N322">
        <v>0</v>
      </c>
      <c r="O322" s="3">
        <v>0</v>
      </c>
      <c r="P322" s="3">
        <v>0</v>
      </c>
      <c r="Q322" s="4"/>
      <c r="R322" s="3" t="e">
        <f>VLOOKUP(Q322,[1]Sheet1!$A$1:$B$4, 2,0)</f>
        <v>#N/A</v>
      </c>
      <c r="S322" t="e">
        <v>#N/A</v>
      </c>
      <c r="T322" s="4"/>
      <c r="U322" s="3" t="e">
        <f>VLOOKUP(T322,[1]Sheet1!$E$1:$F$3, 2,0)</f>
        <v>#N/A</v>
      </c>
      <c r="V322" t="e">
        <v>#N/A</v>
      </c>
      <c r="W322" s="4"/>
      <c r="X322" s="3" t="e">
        <f>VLOOKUP(W322,[1]Sheet1!$H$1:$I$4, 2,0)</f>
        <v>#N/A</v>
      </c>
      <c r="Y322" t="e">
        <v>#N/A</v>
      </c>
      <c r="Z322" s="4"/>
      <c r="AA322" s="3" t="e">
        <f>VLOOKUP(Z322,[1]Sheet1!$K$1:$L$4, 2,0)</f>
        <v>#N/A</v>
      </c>
      <c r="AB322" t="e">
        <v>#N/A</v>
      </c>
      <c r="AC322" s="4"/>
      <c r="AD322" s="7">
        <v>4</v>
      </c>
      <c r="AE322" s="7">
        <v>4</v>
      </c>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3" t="e">
        <f>VLOOKUP(BG322,[1]Sheet1!$N$1:$O$3, 2,0)</f>
        <v>#N/A</v>
      </c>
      <c r="BI322" s="3" t="e">
        <v>#N/A</v>
      </c>
      <c r="BJ322" s="4"/>
      <c r="BK322" s="3" t="e">
        <f>VLOOKUP(BJ322:BJ322,[1]Sheet1!$Q$1:$R$3,2,0)</f>
        <v>#N/A</v>
      </c>
      <c r="BL322" t="e">
        <v>#N/A</v>
      </c>
      <c r="BM322" s="4"/>
      <c r="BN322" s="3" t="e">
        <f>VLOOKUP(BM322,[1]Sheet1!$T$1:$U$5,2,0)</f>
        <v>#N/A</v>
      </c>
      <c r="BO322" t="e">
        <v>#N/A</v>
      </c>
      <c r="BP322" s="4"/>
      <c r="BQ322" t="e">
        <f>VLOOKUP(BP322,[1]Sheet1!$W$1:$X$4,2,0)</f>
        <v>#N/A</v>
      </c>
      <c r="BR322" t="e">
        <v>#N/A</v>
      </c>
    </row>
    <row r="323" spans="1:70" ht="15.75" customHeight="1" thickBot="1" x14ac:dyDescent="0.3">
      <c r="A323" s="7" t="s">
        <v>648</v>
      </c>
      <c r="B323" s="4" t="s">
        <v>649</v>
      </c>
      <c r="C323" s="4" t="s">
        <v>232</v>
      </c>
      <c r="D323" s="4"/>
      <c r="E323" s="4"/>
      <c r="F323" s="4"/>
      <c r="G323" s="3">
        <f t="shared" ref="G323:G324" si="25">IF(ISNUMBER(SEARCH("Shopee",F323,1)),1,0)</f>
        <v>0</v>
      </c>
      <c r="H323" s="3">
        <f t="shared" ref="H323:H324" si="26">IF(ISNUMBER(SEARCH("TikTok",F323,1)),1,0)</f>
        <v>0</v>
      </c>
      <c r="I323" s="3">
        <f t="shared" ref="I323:I324" si="27">IF(ISNUMBER(SEARCH("Facebook",F323,1)),1,0)</f>
        <v>0</v>
      </c>
      <c r="J323" s="3">
        <f t="shared" ref="J323:J324" si="28">IF(ISNUMBER(SEARCH("Instagram",F323,1)),1,0)</f>
        <v>0</v>
      </c>
      <c r="K323" s="3">
        <f t="shared" ref="K323:K324" si="29">IF(ISNUMBER(SEARCH("Khác",F323,1)),1,0)</f>
        <v>0</v>
      </c>
      <c r="L323" s="3">
        <v>0</v>
      </c>
      <c r="M323">
        <v>0</v>
      </c>
      <c r="N323">
        <v>0</v>
      </c>
      <c r="O323" s="3">
        <v>0</v>
      </c>
      <c r="P323" s="3">
        <v>0</v>
      </c>
      <c r="Q323" s="4"/>
      <c r="R323" s="3" t="e">
        <f>VLOOKUP(Q323,[1]Sheet1!$A$1:$B$4, 2,0)</f>
        <v>#N/A</v>
      </c>
      <c r="S323" t="e">
        <v>#N/A</v>
      </c>
      <c r="T323" s="4"/>
      <c r="U323" s="3" t="e">
        <f>VLOOKUP(T323,[1]Sheet1!$E$1:$F$3, 2,0)</f>
        <v>#N/A</v>
      </c>
      <c r="V323" t="e">
        <v>#N/A</v>
      </c>
      <c r="W323" s="4"/>
      <c r="X323" s="3" t="e">
        <f>VLOOKUP(W323,[1]Sheet1!$H$1:$I$4, 2,0)</f>
        <v>#N/A</v>
      </c>
      <c r="Y323" t="e">
        <v>#N/A</v>
      </c>
      <c r="Z323" s="4"/>
      <c r="AA323" s="3" t="e">
        <f>VLOOKUP(Z323,[1]Sheet1!$K$1:$L$4, 2,0)</f>
        <v>#N/A</v>
      </c>
      <c r="AB323" t="e">
        <v>#N/A</v>
      </c>
      <c r="AC323" s="4"/>
      <c r="AD323" s="7">
        <v>4</v>
      </c>
      <c r="AE323" s="7">
        <v>4</v>
      </c>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3" t="e">
        <f>VLOOKUP(BG323,[1]Sheet1!$N$1:$O$3, 2,0)</f>
        <v>#N/A</v>
      </c>
      <c r="BI323" s="3" t="e">
        <v>#N/A</v>
      </c>
      <c r="BJ323" s="4"/>
      <c r="BK323" s="3" t="e">
        <f>VLOOKUP(BJ323:BJ323,[1]Sheet1!$Q$1:$R$3,2,0)</f>
        <v>#N/A</v>
      </c>
      <c r="BL323" t="e">
        <v>#N/A</v>
      </c>
      <c r="BM323" s="4"/>
      <c r="BN323" s="3" t="e">
        <f>VLOOKUP(BM323,[1]Sheet1!$T$1:$U$5,2,0)</f>
        <v>#N/A</v>
      </c>
      <c r="BO323" t="e">
        <v>#N/A</v>
      </c>
      <c r="BP323" s="4"/>
      <c r="BQ323" t="e">
        <f>VLOOKUP(BP323,[1]Sheet1!$W$1:$X$4,2,0)</f>
        <v>#N/A</v>
      </c>
      <c r="BR323" t="e">
        <v>#N/A</v>
      </c>
    </row>
    <row r="324" spans="1:70" ht="15.75" customHeight="1" thickBot="1" x14ac:dyDescent="0.3">
      <c r="A324" s="7" t="s">
        <v>650</v>
      </c>
      <c r="B324" s="4" t="s">
        <v>651</v>
      </c>
      <c r="C324" s="4" t="s">
        <v>45</v>
      </c>
      <c r="D324" s="4" t="s">
        <v>45</v>
      </c>
      <c r="E324" s="4" t="s">
        <v>46</v>
      </c>
      <c r="F324" s="4" t="s">
        <v>87</v>
      </c>
      <c r="G324" s="3">
        <f t="shared" si="25"/>
        <v>1</v>
      </c>
      <c r="H324" s="3">
        <f t="shared" si="26"/>
        <v>1</v>
      </c>
      <c r="I324" s="3">
        <f t="shared" si="27"/>
        <v>1</v>
      </c>
      <c r="J324" s="3">
        <f t="shared" si="28"/>
        <v>1</v>
      </c>
      <c r="K324" s="3">
        <f t="shared" si="29"/>
        <v>0</v>
      </c>
      <c r="L324" s="3">
        <v>1</v>
      </c>
      <c r="M324">
        <v>1</v>
      </c>
      <c r="N324">
        <v>1</v>
      </c>
      <c r="O324" s="3">
        <v>1</v>
      </c>
      <c r="P324" s="3">
        <v>0</v>
      </c>
      <c r="Q324" s="4" t="s">
        <v>78</v>
      </c>
      <c r="R324" s="3">
        <f>VLOOKUP(Q324,[1]Sheet1!$A$1:$B$4, 2,0)</f>
        <v>4</v>
      </c>
      <c r="S324">
        <v>4</v>
      </c>
      <c r="T324" s="4" t="s">
        <v>49</v>
      </c>
      <c r="U324" s="3">
        <f>VLOOKUP(T324,[1]Sheet1!$E$1:$F$3, 2,0)</f>
        <v>3</v>
      </c>
      <c r="V324">
        <v>3</v>
      </c>
      <c r="W324" s="5" t="s">
        <v>149</v>
      </c>
      <c r="X324" s="3">
        <f>VLOOKUP(W324,[1]Sheet1!$H$1:$I$4, 2,0)</f>
        <v>2</v>
      </c>
      <c r="Y324">
        <v>2</v>
      </c>
      <c r="Z324" s="4" t="s">
        <v>51</v>
      </c>
      <c r="AA324" s="3">
        <f>VLOOKUP(Z324,[1]Sheet1!$K$1:$L$4, 2,0)</f>
        <v>2</v>
      </c>
      <c r="AB324">
        <v>2</v>
      </c>
      <c r="AC324" s="4" t="s">
        <v>52</v>
      </c>
      <c r="AD324" s="7">
        <v>4</v>
      </c>
      <c r="AE324" s="7">
        <v>4</v>
      </c>
      <c r="AF324" s="7">
        <v>5</v>
      </c>
      <c r="AG324" s="7">
        <v>5</v>
      </c>
      <c r="AH324" s="7">
        <v>5</v>
      </c>
      <c r="AI324" s="7">
        <v>5</v>
      </c>
      <c r="AJ324" s="7">
        <v>5</v>
      </c>
      <c r="AK324" s="7">
        <v>5</v>
      </c>
      <c r="AL324" s="7">
        <v>5</v>
      </c>
      <c r="AM324" s="7">
        <v>4</v>
      </c>
      <c r="AN324" s="7">
        <v>4</v>
      </c>
      <c r="AO324" s="7">
        <v>4</v>
      </c>
      <c r="AP324" s="7">
        <v>4</v>
      </c>
      <c r="AQ324" s="7">
        <v>4</v>
      </c>
      <c r="AR324" s="7">
        <v>4</v>
      </c>
      <c r="AS324" s="7">
        <v>4</v>
      </c>
      <c r="AT324" s="7">
        <v>5</v>
      </c>
      <c r="AU324" s="7">
        <v>5</v>
      </c>
      <c r="AV324" s="7">
        <v>5</v>
      </c>
      <c r="AW324" s="7">
        <v>5</v>
      </c>
      <c r="AX324" s="7">
        <v>5</v>
      </c>
      <c r="AY324" s="7">
        <v>5</v>
      </c>
      <c r="AZ324" s="7">
        <v>4</v>
      </c>
      <c r="BA324" s="7">
        <v>5</v>
      </c>
      <c r="BB324" s="7">
        <v>5</v>
      </c>
      <c r="BC324" s="7">
        <v>5</v>
      </c>
      <c r="BD324" s="7">
        <v>5</v>
      </c>
      <c r="BE324" s="7">
        <v>5</v>
      </c>
      <c r="BF324" s="7">
        <v>5</v>
      </c>
      <c r="BG324" s="4" t="s">
        <v>53</v>
      </c>
      <c r="BH324" s="3">
        <f>VLOOKUP(BG324,[1]Sheet1!$N$1:$O$3, 2,0)</f>
        <v>1</v>
      </c>
      <c r="BI324" s="3">
        <v>1</v>
      </c>
      <c r="BJ324" s="4" t="s">
        <v>54</v>
      </c>
      <c r="BK324" s="3">
        <f>VLOOKUP(BJ324:BJ324,[1]Sheet1!$Q$1:$R$3,2,0)</f>
        <v>2</v>
      </c>
      <c r="BL324">
        <v>2</v>
      </c>
      <c r="BM324" s="4" t="s">
        <v>55</v>
      </c>
      <c r="BN324" s="3">
        <f>VLOOKUP(BM324,[1]Sheet1!$T$1:$U$5,2,0)</f>
        <v>2</v>
      </c>
      <c r="BO324">
        <v>2</v>
      </c>
      <c r="BP324" s="4" t="s">
        <v>56</v>
      </c>
      <c r="BQ324">
        <f>VLOOKUP(BP324,[1]Sheet1!$W$1:$X$4,2,0)</f>
        <v>2</v>
      </c>
      <c r="BR324">
        <v>2</v>
      </c>
    </row>
    <row r="325" spans="1:70" ht="13.2" x14ac:dyDescent="0.25">
      <c r="A325" s="9" t="s">
        <v>0</v>
      </c>
      <c r="B325" s="1" t="s">
        <v>1</v>
      </c>
      <c r="C325" s="1" t="s">
        <v>2</v>
      </c>
      <c r="D325" s="1" t="s">
        <v>3</v>
      </c>
      <c r="E325" s="1" t="s">
        <v>4</v>
      </c>
      <c r="F325" s="3" t="s">
        <v>5</v>
      </c>
      <c r="G325" s="1" t="s">
        <v>152</v>
      </c>
      <c r="H325" s="1" t="s">
        <v>74</v>
      </c>
      <c r="I325" s="1" t="s">
        <v>182</v>
      </c>
      <c r="J325" s="1" t="s">
        <v>141</v>
      </c>
      <c r="K325" s="1" t="s">
        <v>71</v>
      </c>
      <c r="L325" s="1" t="s">
        <v>152</v>
      </c>
      <c r="M325" s="1" t="s">
        <v>74</v>
      </c>
      <c r="N325" s="1" t="s">
        <v>153</v>
      </c>
      <c r="O325" s="1" t="s">
        <v>141</v>
      </c>
      <c r="P325" s="1" t="s">
        <v>71</v>
      </c>
      <c r="Q325" s="1" t="s">
        <v>6</v>
      </c>
      <c r="R325" s="1" t="s">
        <v>146</v>
      </c>
      <c r="S325" s="1" t="s">
        <v>146</v>
      </c>
      <c r="T325" s="1" t="s">
        <v>7</v>
      </c>
      <c r="U325" s="1" t="s">
        <v>147</v>
      </c>
      <c r="V325" s="1" t="s">
        <v>147</v>
      </c>
      <c r="W325" s="1" t="s">
        <v>8</v>
      </c>
      <c r="X325" s="1" t="s">
        <v>148</v>
      </c>
      <c r="Y325" s="1" t="s">
        <v>148</v>
      </c>
      <c r="Z325" s="1" t="s">
        <v>9</v>
      </c>
      <c r="AA325" s="1" t="s">
        <v>151</v>
      </c>
      <c r="AB325" s="1" t="s">
        <v>151</v>
      </c>
      <c r="AC325" s="1" t="s">
        <v>10</v>
      </c>
      <c r="AD325" s="1" t="s">
        <v>11</v>
      </c>
      <c r="AE325" s="1" t="s">
        <v>12</v>
      </c>
      <c r="AF325" s="1" t="s">
        <v>13</v>
      </c>
      <c r="AG325" s="1" t="s">
        <v>14</v>
      </c>
      <c r="AH325" s="1" t="s">
        <v>15</v>
      </c>
      <c r="AI325" s="1" t="s">
        <v>16</v>
      </c>
      <c r="AJ325" s="1" t="s">
        <v>17</v>
      </c>
      <c r="AK325" s="1" t="s">
        <v>18</v>
      </c>
      <c r="AL325" s="1" t="s">
        <v>19</v>
      </c>
      <c r="AM325" s="1" t="s">
        <v>20</v>
      </c>
      <c r="AN325" s="1" t="s">
        <v>21</v>
      </c>
      <c r="AO325" s="1" t="s">
        <v>22</v>
      </c>
      <c r="AP325" s="1" t="s">
        <v>23</v>
      </c>
      <c r="AQ325" s="1" t="s">
        <v>24</v>
      </c>
      <c r="AR325" s="1" t="s">
        <v>25</v>
      </c>
      <c r="AS325" s="1" t="s">
        <v>26</v>
      </c>
      <c r="AT325" s="1" t="s">
        <v>27</v>
      </c>
      <c r="AU325" s="1" t="s">
        <v>28</v>
      </c>
      <c r="AV325" s="1" t="s">
        <v>29</v>
      </c>
      <c r="AW325" s="1" t="s">
        <v>30</v>
      </c>
      <c r="AX325" s="1" t="s">
        <v>31</v>
      </c>
      <c r="AY325" s="1" t="s">
        <v>32</v>
      </c>
      <c r="AZ325" s="1" t="s">
        <v>33</v>
      </c>
      <c r="BA325" s="1" t="s">
        <v>34</v>
      </c>
      <c r="BB325" s="1" t="s">
        <v>35</v>
      </c>
      <c r="BC325" s="1" t="s">
        <v>36</v>
      </c>
      <c r="BD325" s="1" t="s">
        <v>37</v>
      </c>
      <c r="BE325" s="1" t="s">
        <v>38</v>
      </c>
      <c r="BF325" s="1" t="s">
        <v>39</v>
      </c>
      <c r="BG325" s="1" t="s">
        <v>40</v>
      </c>
      <c r="BH325" s="1" t="s">
        <v>154</v>
      </c>
      <c r="BI325" s="1" t="s">
        <v>154</v>
      </c>
      <c r="BJ325" s="1" t="s">
        <v>41</v>
      </c>
      <c r="BK325" s="1" t="s">
        <v>155</v>
      </c>
      <c r="BL325" s="1" t="s">
        <v>155</v>
      </c>
      <c r="BM325" s="1" t="s">
        <v>42</v>
      </c>
      <c r="BN325" s="1" t="s">
        <v>156</v>
      </c>
      <c r="BO325" s="1" t="s">
        <v>156</v>
      </c>
      <c r="BP325" s="1" t="s">
        <v>43</v>
      </c>
      <c r="BQ325" s="3" t="s">
        <v>157</v>
      </c>
      <c r="BR325" t="s">
        <v>157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R195"/>
  <sheetViews>
    <sheetView topLeftCell="E1" workbookViewId="0">
      <pane ySplit="1" topLeftCell="A2" activePane="bottomLeft" state="frozen"/>
      <selection pane="bottomLeft" activeCell="I16" sqref="I16"/>
    </sheetView>
  </sheetViews>
  <sheetFormatPr defaultColWidth="12.6640625" defaultRowHeight="15.75" customHeight="1" x14ac:dyDescent="0.25"/>
  <cols>
    <col min="1" max="50" width="18.88671875" customWidth="1"/>
  </cols>
  <sheetData>
    <row r="1" spans="1:44" ht="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3.2" x14ac:dyDescent="0.25">
      <c r="A2" s="2">
        <v>45251.886869618058</v>
      </c>
      <c r="B2" s="3" t="s">
        <v>44</v>
      </c>
      <c r="C2" s="3" t="s">
        <v>45</v>
      </c>
      <c r="D2" s="3" t="s">
        <v>45</v>
      </c>
      <c r="E2" s="3" t="s">
        <v>46</v>
      </c>
      <c r="F2" s="3" t="s">
        <v>47</v>
      </c>
      <c r="G2" s="3" t="s">
        <v>48</v>
      </c>
      <c r="H2" s="3" t="s">
        <v>49</v>
      </c>
      <c r="I2" s="3" t="s">
        <v>50</v>
      </c>
      <c r="J2" s="3" t="s">
        <v>51</v>
      </c>
      <c r="K2" s="3" t="s">
        <v>52</v>
      </c>
      <c r="L2" s="3">
        <v>4</v>
      </c>
      <c r="M2" s="3">
        <v>4</v>
      </c>
      <c r="N2" s="3">
        <v>3</v>
      </c>
      <c r="O2" s="3">
        <v>4</v>
      </c>
      <c r="P2" s="3">
        <v>4</v>
      </c>
      <c r="Q2" s="3">
        <v>3</v>
      </c>
      <c r="R2" s="3">
        <v>4</v>
      </c>
      <c r="S2" s="3">
        <v>4</v>
      </c>
      <c r="T2" s="3">
        <v>4</v>
      </c>
      <c r="U2" s="3">
        <v>4</v>
      </c>
      <c r="V2" s="3">
        <v>4</v>
      </c>
      <c r="W2" s="3">
        <v>3</v>
      </c>
      <c r="X2" s="3">
        <v>3</v>
      </c>
      <c r="Y2" s="3">
        <v>4</v>
      </c>
      <c r="Z2" s="3">
        <v>3</v>
      </c>
      <c r="AA2" s="3">
        <v>3</v>
      </c>
      <c r="AB2" s="3">
        <v>4</v>
      </c>
      <c r="AC2" s="3">
        <v>4</v>
      </c>
      <c r="AD2" s="3">
        <v>3</v>
      </c>
      <c r="AE2" s="3">
        <v>3</v>
      </c>
      <c r="AF2" s="3">
        <v>3</v>
      </c>
      <c r="AG2" s="3">
        <v>3</v>
      </c>
      <c r="AH2" s="3">
        <v>4</v>
      </c>
      <c r="AI2" s="3">
        <v>3</v>
      </c>
      <c r="AJ2" s="3">
        <v>4</v>
      </c>
      <c r="AK2" s="3">
        <v>4</v>
      </c>
      <c r="AL2" s="3">
        <v>4</v>
      </c>
      <c r="AM2" s="3">
        <v>3</v>
      </c>
      <c r="AN2" s="3">
        <v>3</v>
      </c>
      <c r="AO2" s="3" t="s">
        <v>53</v>
      </c>
      <c r="AP2" s="3" t="s">
        <v>54</v>
      </c>
      <c r="AQ2" s="3" t="s">
        <v>55</v>
      </c>
      <c r="AR2" s="3" t="s">
        <v>56</v>
      </c>
    </row>
    <row r="3" spans="1:44" ht="13.2" x14ac:dyDescent="0.25">
      <c r="A3" s="2">
        <v>45251.889613437495</v>
      </c>
      <c r="B3" s="3" t="s">
        <v>57</v>
      </c>
      <c r="C3" s="3" t="s">
        <v>45</v>
      </c>
      <c r="D3" s="3" t="s">
        <v>45</v>
      </c>
      <c r="E3" s="3" t="s">
        <v>46</v>
      </c>
      <c r="F3" s="3" t="s">
        <v>58</v>
      </c>
      <c r="G3" s="3" t="s">
        <v>59</v>
      </c>
      <c r="H3" s="3" t="s">
        <v>60</v>
      </c>
      <c r="I3" s="3" t="s">
        <v>61</v>
      </c>
      <c r="J3" s="3" t="s">
        <v>62</v>
      </c>
      <c r="K3" s="3" t="s">
        <v>52</v>
      </c>
      <c r="L3" s="3">
        <v>4</v>
      </c>
      <c r="M3" s="3">
        <v>4</v>
      </c>
      <c r="N3" s="3">
        <v>3</v>
      </c>
      <c r="O3" s="3">
        <v>3</v>
      </c>
      <c r="P3" s="3">
        <v>4</v>
      </c>
      <c r="Q3" s="3">
        <v>3</v>
      </c>
      <c r="R3" s="3">
        <v>3</v>
      </c>
      <c r="S3" s="3">
        <v>3</v>
      </c>
      <c r="T3" s="3">
        <v>3</v>
      </c>
      <c r="U3" s="3">
        <v>4</v>
      </c>
      <c r="V3" s="3">
        <v>3</v>
      </c>
      <c r="W3" s="3">
        <v>3</v>
      </c>
      <c r="X3" s="3">
        <v>2</v>
      </c>
      <c r="Y3" s="3">
        <v>3</v>
      </c>
      <c r="Z3" s="3">
        <v>3</v>
      </c>
      <c r="AA3" s="3">
        <v>2</v>
      </c>
      <c r="AB3" s="3">
        <v>4</v>
      </c>
      <c r="AC3" s="3">
        <v>4</v>
      </c>
      <c r="AD3" s="3">
        <v>3</v>
      </c>
      <c r="AE3" s="3">
        <v>4</v>
      </c>
      <c r="AF3" s="3">
        <v>3</v>
      </c>
      <c r="AG3" s="3">
        <v>4</v>
      </c>
      <c r="AH3" s="3">
        <v>3</v>
      </c>
      <c r="AI3" s="3">
        <v>4</v>
      </c>
      <c r="AJ3" s="3">
        <v>4</v>
      </c>
      <c r="AK3" s="3">
        <v>3</v>
      </c>
      <c r="AL3" s="3">
        <v>3</v>
      </c>
      <c r="AM3" s="3">
        <v>3</v>
      </c>
      <c r="AN3" s="3">
        <v>3</v>
      </c>
      <c r="AO3" s="3" t="s">
        <v>53</v>
      </c>
      <c r="AP3" s="3" t="s">
        <v>54</v>
      </c>
      <c r="AQ3" s="3" t="s">
        <v>55</v>
      </c>
      <c r="AR3" s="3" t="s">
        <v>56</v>
      </c>
    </row>
    <row r="4" spans="1:44" ht="13.2" x14ac:dyDescent="0.25">
      <c r="A4" s="2">
        <v>45251.896565949079</v>
      </c>
      <c r="B4" s="3" t="s">
        <v>63</v>
      </c>
      <c r="C4" s="3" t="s">
        <v>45</v>
      </c>
      <c r="D4" s="3" t="s">
        <v>45</v>
      </c>
      <c r="E4" s="3" t="s">
        <v>46</v>
      </c>
      <c r="F4" s="3" t="s">
        <v>64</v>
      </c>
      <c r="G4" s="3" t="s">
        <v>65</v>
      </c>
      <c r="H4" s="3" t="s">
        <v>49</v>
      </c>
      <c r="I4" s="3" t="s">
        <v>66</v>
      </c>
      <c r="J4" s="3" t="s">
        <v>62</v>
      </c>
      <c r="K4" s="3" t="s">
        <v>52</v>
      </c>
      <c r="L4" s="3">
        <v>4</v>
      </c>
      <c r="M4" s="3">
        <v>3</v>
      </c>
      <c r="N4" s="3">
        <v>3</v>
      </c>
      <c r="O4" s="3">
        <v>3</v>
      </c>
      <c r="P4" s="3">
        <v>3</v>
      </c>
      <c r="Q4" s="3">
        <v>4</v>
      </c>
      <c r="R4" s="3">
        <v>4</v>
      </c>
      <c r="S4" s="3">
        <v>4</v>
      </c>
      <c r="T4" s="3">
        <v>4</v>
      </c>
      <c r="U4" s="3">
        <v>4</v>
      </c>
      <c r="V4" s="3">
        <v>4</v>
      </c>
      <c r="W4" s="3">
        <v>4</v>
      </c>
      <c r="X4" s="3">
        <v>4</v>
      </c>
      <c r="Y4" s="3">
        <v>4</v>
      </c>
      <c r="Z4" s="3">
        <v>4</v>
      </c>
      <c r="AA4" s="3">
        <v>4</v>
      </c>
      <c r="AB4" s="3">
        <v>4</v>
      </c>
      <c r="AC4" s="3">
        <v>4</v>
      </c>
      <c r="AD4" s="3">
        <v>4</v>
      </c>
      <c r="AE4" s="3">
        <v>4</v>
      </c>
      <c r="AF4" s="3">
        <v>4</v>
      </c>
      <c r="AG4" s="3">
        <v>4</v>
      </c>
      <c r="AH4" s="3">
        <v>4</v>
      </c>
      <c r="AI4" s="3">
        <v>4</v>
      </c>
      <c r="AJ4" s="3">
        <v>4</v>
      </c>
      <c r="AK4" s="3">
        <v>4</v>
      </c>
      <c r="AL4" s="3">
        <v>4</v>
      </c>
      <c r="AM4" s="3">
        <v>4</v>
      </c>
      <c r="AN4" s="3">
        <v>4</v>
      </c>
      <c r="AO4" s="3" t="s">
        <v>53</v>
      </c>
      <c r="AP4" s="3" t="s">
        <v>67</v>
      </c>
      <c r="AQ4" s="3" t="s">
        <v>55</v>
      </c>
      <c r="AR4" s="3" t="s">
        <v>68</v>
      </c>
    </row>
    <row r="5" spans="1:44" ht="13.2" x14ac:dyDescent="0.25">
      <c r="A5" s="2">
        <v>45251.898707037035</v>
      </c>
      <c r="B5" s="3" t="s">
        <v>69</v>
      </c>
      <c r="C5" s="3" t="s">
        <v>45</v>
      </c>
      <c r="D5" s="3" t="s">
        <v>45</v>
      </c>
      <c r="E5" s="3" t="s">
        <v>46</v>
      </c>
      <c r="F5" s="3" t="s">
        <v>47</v>
      </c>
      <c r="G5" s="3" t="s">
        <v>59</v>
      </c>
      <c r="H5" s="3" t="s">
        <v>70</v>
      </c>
      <c r="I5" s="3" t="s">
        <v>66</v>
      </c>
      <c r="J5" s="3" t="s">
        <v>71</v>
      </c>
      <c r="K5" s="3" t="s">
        <v>52</v>
      </c>
      <c r="L5" s="3">
        <v>5</v>
      </c>
      <c r="M5" s="3">
        <v>5</v>
      </c>
      <c r="N5" s="3">
        <v>5</v>
      </c>
      <c r="O5" s="3">
        <v>5</v>
      </c>
      <c r="P5" s="3">
        <v>5</v>
      </c>
      <c r="Q5" s="3">
        <v>5</v>
      </c>
      <c r="R5" s="3">
        <v>5</v>
      </c>
      <c r="S5" s="3">
        <v>5</v>
      </c>
      <c r="T5" s="3">
        <v>5</v>
      </c>
      <c r="U5" s="3">
        <v>5</v>
      </c>
      <c r="V5" s="3">
        <v>5</v>
      </c>
      <c r="W5" s="3">
        <v>5</v>
      </c>
      <c r="X5" s="3">
        <v>5</v>
      </c>
      <c r="Y5" s="3">
        <v>5</v>
      </c>
      <c r="Z5" s="3">
        <v>5</v>
      </c>
      <c r="AA5" s="3">
        <v>5</v>
      </c>
      <c r="AB5" s="3">
        <v>5</v>
      </c>
      <c r="AC5" s="3">
        <v>5</v>
      </c>
      <c r="AD5" s="3">
        <v>5</v>
      </c>
      <c r="AE5" s="3">
        <v>5</v>
      </c>
      <c r="AF5" s="3">
        <v>5</v>
      </c>
      <c r="AG5" s="3">
        <v>5</v>
      </c>
      <c r="AH5" s="3">
        <v>5</v>
      </c>
      <c r="AI5" s="3">
        <v>5</v>
      </c>
      <c r="AJ5" s="3">
        <v>5</v>
      </c>
      <c r="AK5" s="3">
        <v>5</v>
      </c>
      <c r="AL5" s="3">
        <v>5</v>
      </c>
      <c r="AM5" s="3">
        <v>5</v>
      </c>
      <c r="AN5" s="3">
        <v>5</v>
      </c>
      <c r="AO5" s="3" t="s">
        <v>72</v>
      </c>
      <c r="AP5" s="3" t="s">
        <v>54</v>
      </c>
      <c r="AQ5" s="3" t="s">
        <v>55</v>
      </c>
      <c r="AR5" s="3" t="s">
        <v>68</v>
      </c>
    </row>
    <row r="6" spans="1:44" ht="13.2" x14ac:dyDescent="0.25">
      <c r="A6" s="2">
        <v>45251.900112743053</v>
      </c>
      <c r="B6" s="3" t="s">
        <v>73</v>
      </c>
      <c r="C6" s="3" t="s">
        <v>45</v>
      </c>
      <c r="D6" s="3" t="s">
        <v>45</v>
      </c>
      <c r="E6" s="3" t="s">
        <v>46</v>
      </c>
      <c r="F6" s="3" t="s">
        <v>74</v>
      </c>
      <c r="G6" s="3" t="s">
        <v>48</v>
      </c>
      <c r="H6" s="3" t="s">
        <v>60</v>
      </c>
      <c r="I6" s="3" t="s">
        <v>61</v>
      </c>
      <c r="J6" s="3" t="s">
        <v>51</v>
      </c>
      <c r="K6" s="3" t="s">
        <v>52</v>
      </c>
      <c r="L6" s="3">
        <v>4</v>
      </c>
      <c r="M6" s="3">
        <v>4</v>
      </c>
      <c r="N6" s="3">
        <v>4</v>
      </c>
      <c r="O6" s="3">
        <v>4</v>
      </c>
      <c r="P6" s="3">
        <v>4</v>
      </c>
      <c r="Q6" s="3">
        <v>3</v>
      </c>
      <c r="R6" s="3">
        <v>3</v>
      </c>
      <c r="S6" s="3">
        <v>3</v>
      </c>
      <c r="T6" s="3">
        <v>4</v>
      </c>
      <c r="U6" s="3">
        <v>4</v>
      </c>
      <c r="V6" s="3">
        <v>4</v>
      </c>
      <c r="W6" s="3">
        <v>4</v>
      </c>
      <c r="X6" s="3">
        <v>4</v>
      </c>
      <c r="Y6" s="3">
        <v>4</v>
      </c>
      <c r="Z6" s="3">
        <v>4</v>
      </c>
      <c r="AA6" s="3">
        <v>3</v>
      </c>
      <c r="AB6" s="3">
        <v>4</v>
      </c>
      <c r="AC6" s="3">
        <v>4</v>
      </c>
      <c r="AD6" s="3">
        <v>4</v>
      </c>
      <c r="AE6" s="3">
        <v>4</v>
      </c>
      <c r="AF6" s="3">
        <v>4</v>
      </c>
      <c r="AG6" s="3">
        <v>4</v>
      </c>
      <c r="AH6" s="3">
        <v>4</v>
      </c>
      <c r="AI6" s="3">
        <v>4</v>
      </c>
      <c r="AJ6" s="3">
        <v>4</v>
      </c>
      <c r="AK6" s="3">
        <v>4</v>
      </c>
      <c r="AL6" s="3">
        <v>4</v>
      </c>
      <c r="AM6" s="3">
        <v>4</v>
      </c>
      <c r="AN6" s="3">
        <v>4</v>
      </c>
      <c r="AO6" s="3" t="s">
        <v>53</v>
      </c>
      <c r="AP6" s="3" t="s">
        <v>54</v>
      </c>
      <c r="AQ6" s="3" t="s">
        <v>71</v>
      </c>
      <c r="AR6" s="3" t="s">
        <v>75</v>
      </c>
    </row>
    <row r="7" spans="1:44" ht="13.2" x14ac:dyDescent="0.25">
      <c r="A7" s="2">
        <v>45251.900164594903</v>
      </c>
      <c r="B7" s="3" t="s">
        <v>76</v>
      </c>
      <c r="C7" s="3" t="s">
        <v>45</v>
      </c>
      <c r="D7" s="3" t="s">
        <v>45</v>
      </c>
      <c r="E7" s="3" t="s">
        <v>46</v>
      </c>
      <c r="F7" s="3" t="s">
        <v>47</v>
      </c>
      <c r="G7" s="3" t="s">
        <v>65</v>
      </c>
      <c r="H7" s="3" t="s">
        <v>70</v>
      </c>
      <c r="I7" s="3" t="s">
        <v>50</v>
      </c>
      <c r="J7" s="3" t="s">
        <v>51</v>
      </c>
      <c r="K7" s="3" t="s">
        <v>52</v>
      </c>
      <c r="L7" s="3">
        <v>4</v>
      </c>
      <c r="M7" s="3">
        <v>4</v>
      </c>
      <c r="N7" s="3">
        <v>4</v>
      </c>
      <c r="O7" s="3">
        <v>4</v>
      </c>
      <c r="P7" s="3">
        <v>4</v>
      </c>
      <c r="Q7" s="3">
        <v>4</v>
      </c>
      <c r="R7" s="3">
        <v>4</v>
      </c>
      <c r="S7" s="3">
        <v>4</v>
      </c>
      <c r="T7" s="3">
        <v>4</v>
      </c>
      <c r="U7" s="3">
        <v>4</v>
      </c>
      <c r="V7" s="3">
        <v>4</v>
      </c>
      <c r="W7" s="3">
        <v>4</v>
      </c>
      <c r="X7" s="3">
        <v>4</v>
      </c>
      <c r="Y7" s="3">
        <v>4</v>
      </c>
      <c r="Z7" s="3">
        <v>4</v>
      </c>
      <c r="AA7" s="3">
        <v>4</v>
      </c>
      <c r="AB7" s="3">
        <v>4</v>
      </c>
      <c r="AC7" s="3">
        <v>4</v>
      </c>
      <c r="AD7" s="3">
        <v>4</v>
      </c>
      <c r="AE7" s="3">
        <v>4</v>
      </c>
      <c r="AF7" s="3">
        <v>4</v>
      </c>
      <c r="AG7" s="3">
        <v>4</v>
      </c>
      <c r="AH7" s="3">
        <v>4</v>
      </c>
      <c r="AI7" s="3">
        <v>4</v>
      </c>
      <c r="AJ7" s="3">
        <v>4</v>
      </c>
      <c r="AK7" s="3">
        <v>4</v>
      </c>
      <c r="AL7" s="3">
        <v>4</v>
      </c>
      <c r="AM7" s="3">
        <v>4</v>
      </c>
      <c r="AN7" s="3">
        <v>4</v>
      </c>
      <c r="AO7" s="3" t="s">
        <v>53</v>
      </c>
      <c r="AP7" s="3" t="s">
        <v>54</v>
      </c>
      <c r="AQ7" s="3" t="s">
        <v>55</v>
      </c>
      <c r="AR7" s="3" t="s">
        <v>56</v>
      </c>
    </row>
    <row r="8" spans="1:44" ht="13.2" x14ac:dyDescent="0.25">
      <c r="A8" s="2">
        <v>45251.901380289353</v>
      </c>
      <c r="B8" s="3" t="s">
        <v>77</v>
      </c>
      <c r="C8" s="3" t="s">
        <v>45</v>
      </c>
      <c r="D8" s="3" t="s">
        <v>45</v>
      </c>
      <c r="E8" s="3" t="s">
        <v>46</v>
      </c>
      <c r="F8" s="3" t="s">
        <v>47</v>
      </c>
      <c r="G8" s="3" t="s">
        <v>78</v>
      </c>
      <c r="H8" s="3" t="s">
        <v>49</v>
      </c>
      <c r="I8" s="3" t="s">
        <v>61</v>
      </c>
      <c r="J8" s="3" t="s">
        <v>62</v>
      </c>
      <c r="K8" s="3" t="s">
        <v>52</v>
      </c>
      <c r="L8" s="3">
        <v>5</v>
      </c>
      <c r="M8" s="3">
        <v>5</v>
      </c>
      <c r="N8" s="3">
        <v>5</v>
      </c>
      <c r="O8" s="3">
        <v>5</v>
      </c>
      <c r="P8" s="3">
        <v>5</v>
      </c>
      <c r="Q8" s="3">
        <v>5</v>
      </c>
      <c r="R8" s="3">
        <v>5</v>
      </c>
      <c r="S8" s="3">
        <v>5</v>
      </c>
      <c r="T8" s="3">
        <v>5</v>
      </c>
      <c r="U8" s="3">
        <v>5</v>
      </c>
      <c r="V8" s="3">
        <v>5</v>
      </c>
      <c r="W8" s="3">
        <v>5</v>
      </c>
      <c r="X8" s="3">
        <v>5</v>
      </c>
      <c r="Y8" s="3">
        <v>5</v>
      </c>
      <c r="Z8" s="3">
        <v>5</v>
      </c>
      <c r="AA8" s="3">
        <v>5</v>
      </c>
      <c r="AB8" s="3">
        <v>5</v>
      </c>
      <c r="AC8" s="3">
        <v>5</v>
      </c>
      <c r="AD8" s="3">
        <v>5</v>
      </c>
      <c r="AE8" s="3">
        <v>5</v>
      </c>
      <c r="AF8" s="3">
        <v>5</v>
      </c>
      <c r="AG8" s="3">
        <v>5</v>
      </c>
      <c r="AH8" s="3">
        <v>5</v>
      </c>
      <c r="AI8" s="3">
        <v>5</v>
      </c>
      <c r="AJ8" s="3">
        <v>5</v>
      </c>
      <c r="AK8" s="3">
        <v>5</v>
      </c>
      <c r="AL8" s="3">
        <v>5</v>
      </c>
      <c r="AM8" s="3">
        <v>5</v>
      </c>
      <c r="AN8" s="3">
        <v>5</v>
      </c>
      <c r="AO8" s="3" t="s">
        <v>53</v>
      </c>
      <c r="AP8" s="3" t="s">
        <v>54</v>
      </c>
      <c r="AQ8" s="3" t="s">
        <v>55</v>
      </c>
      <c r="AR8" s="3" t="s">
        <v>68</v>
      </c>
    </row>
    <row r="9" spans="1:44" ht="13.2" x14ac:dyDescent="0.25">
      <c r="A9" s="2">
        <v>45251.90334128472</v>
      </c>
      <c r="B9" s="3" t="s">
        <v>79</v>
      </c>
      <c r="C9" s="3" t="s">
        <v>45</v>
      </c>
      <c r="D9" s="3" t="s">
        <v>45</v>
      </c>
      <c r="E9" s="3" t="s">
        <v>46</v>
      </c>
      <c r="F9" s="3" t="s">
        <v>47</v>
      </c>
      <c r="G9" s="3" t="s">
        <v>59</v>
      </c>
      <c r="H9" s="3" t="s">
        <v>70</v>
      </c>
      <c r="I9" s="3" t="s">
        <v>61</v>
      </c>
      <c r="J9" s="3" t="s">
        <v>51</v>
      </c>
      <c r="K9" s="3" t="s">
        <v>52</v>
      </c>
      <c r="L9" s="3">
        <v>5</v>
      </c>
      <c r="M9" s="3">
        <v>4</v>
      </c>
      <c r="N9" s="3">
        <v>5</v>
      </c>
      <c r="O9" s="3">
        <v>4</v>
      </c>
      <c r="P9" s="3">
        <v>5</v>
      </c>
      <c r="Q9" s="3">
        <v>3</v>
      </c>
      <c r="R9" s="3">
        <v>4</v>
      </c>
      <c r="S9" s="3">
        <v>5</v>
      </c>
      <c r="T9" s="3">
        <v>4</v>
      </c>
      <c r="U9" s="3">
        <v>5</v>
      </c>
      <c r="V9" s="3">
        <v>4</v>
      </c>
      <c r="W9" s="3">
        <v>5</v>
      </c>
      <c r="X9" s="3">
        <v>4</v>
      </c>
      <c r="Y9" s="3">
        <v>5</v>
      </c>
      <c r="Z9" s="3">
        <v>5</v>
      </c>
      <c r="AA9" s="3">
        <v>4</v>
      </c>
      <c r="AB9" s="3">
        <v>5</v>
      </c>
      <c r="AC9" s="3">
        <v>4</v>
      </c>
      <c r="AD9" s="3">
        <v>5</v>
      </c>
      <c r="AE9" s="3">
        <v>4</v>
      </c>
      <c r="AF9" s="3">
        <v>5</v>
      </c>
      <c r="AG9" s="3">
        <v>4</v>
      </c>
      <c r="AH9" s="3">
        <v>5</v>
      </c>
      <c r="AI9" s="3">
        <v>4</v>
      </c>
      <c r="AJ9" s="3">
        <v>5</v>
      </c>
      <c r="AK9" s="3">
        <v>4</v>
      </c>
      <c r="AL9" s="3">
        <v>5</v>
      </c>
      <c r="AM9" s="3">
        <v>4</v>
      </c>
      <c r="AN9" s="3">
        <v>5</v>
      </c>
      <c r="AO9" s="3" t="s">
        <v>53</v>
      </c>
      <c r="AP9" s="3" t="s">
        <v>54</v>
      </c>
      <c r="AQ9" s="3" t="s">
        <v>55</v>
      </c>
      <c r="AR9" s="3" t="s">
        <v>75</v>
      </c>
    </row>
    <row r="10" spans="1:44" ht="13.2" x14ac:dyDescent="0.25">
      <c r="A10" s="2">
        <v>45251.903342754631</v>
      </c>
      <c r="B10" s="3" t="s">
        <v>80</v>
      </c>
      <c r="C10" s="3" t="s">
        <v>45</v>
      </c>
      <c r="D10" s="3" t="s">
        <v>45</v>
      </c>
      <c r="E10" s="3" t="s">
        <v>46</v>
      </c>
      <c r="F10" s="3" t="s">
        <v>64</v>
      </c>
      <c r="G10" s="3" t="s">
        <v>48</v>
      </c>
      <c r="H10" s="3" t="s">
        <v>70</v>
      </c>
      <c r="I10" s="3" t="s">
        <v>61</v>
      </c>
      <c r="J10" s="3" t="s">
        <v>51</v>
      </c>
      <c r="K10" s="3" t="s">
        <v>52</v>
      </c>
      <c r="L10" s="3">
        <v>5</v>
      </c>
      <c r="M10" s="3">
        <v>5</v>
      </c>
      <c r="N10" s="3">
        <v>3</v>
      </c>
      <c r="O10" s="3">
        <v>4</v>
      </c>
      <c r="P10" s="3">
        <v>4</v>
      </c>
      <c r="Q10" s="3">
        <v>2</v>
      </c>
      <c r="R10" s="3">
        <v>3</v>
      </c>
      <c r="S10" s="3">
        <v>4</v>
      </c>
      <c r="T10" s="3">
        <v>3</v>
      </c>
      <c r="U10" s="3">
        <v>4</v>
      </c>
      <c r="V10" s="3">
        <v>4</v>
      </c>
      <c r="W10" s="3">
        <v>4</v>
      </c>
      <c r="X10" s="3">
        <v>4</v>
      </c>
      <c r="Y10" s="3">
        <v>4</v>
      </c>
      <c r="Z10" s="3">
        <v>4</v>
      </c>
      <c r="AA10" s="3">
        <v>3</v>
      </c>
      <c r="AB10" s="3">
        <v>4</v>
      </c>
      <c r="AC10" s="3">
        <v>4</v>
      </c>
      <c r="AD10" s="3">
        <v>4</v>
      </c>
      <c r="AE10" s="3">
        <v>4</v>
      </c>
      <c r="AF10" s="3">
        <v>4</v>
      </c>
      <c r="AG10" s="3">
        <v>3</v>
      </c>
      <c r="AH10" s="3">
        <v>3</v>
      </c>
      <c r="AI10" s="3">
        <v>3</v>
      </c>
      <c r="AJ10" s="3">
        <v>4</v>
      </c>
      <c r="AK10" s="3">
        <v>3</v>
      </c>
      <c r="AL10" s="3">
        <v>3</v>
      </c>
      <c r="AM10" s="3">
        <v>4</v>
      </c>
      <c r="AN10" s="3">
        <v>4</v>
      </c>
      <c r="AO10" s="3" t="s">
        <v>53</v>
      </c>
      <c r="AP10" s="3" t="s">
        <v>54</v>
      </c>
      <c r="AQ10" s="3" t="s">
        <v>55</v>
      </c>
      <c r="AR10" s="3" t="s">
        <v>68</v>
      </c>
    </row>
    <row r="11" spans="1:44" ht="13.2" x14ac:dyDescent="0.25">
      <c r="A11" s="2">
        <v>45251.903625393519</v>
      </c>
      <c r="B11" s="3" t="s">
        <v>81</v>
      </c>
      <c r="C11" s="3" t="s">
        <v>45</v>
      </c>
      <c r="D11" s="3" t="s">
        <v>45</v>
      </c>
      <c r="E11" s="3" t="s">
        <v>46</v>
      </c>
      <c r="F11" s="3" t="s">
        <v>64</v>
      </c>
      <c r="G11" s="3" t="s">
        <v>65</v>
      </c>
      <c r="H11" s="3" t="s">
        <v>60</v>
      </c>
      <c r="I11" s="3" t="s">
        <v>61</v>
      </c>
      <c r="J11" s="3" t="s">
        <v>82</v>
      </c>
      <c r="K11" s="3" t="s">
        <v>52</v>
      </c>
      <c r="L11" s="3">
        <v>5</v>
      </c>
      <c r="M11" s="3">
        <v>4</v>
      </c>
      <c r="N11" s="3">
        <v>3</v>
      </c>
      <c r="O11" s="3">
        <v>4</v>
      </c>
      <c r="P11" s="3">
        <v>4</v>
      </c>
      <c r="Q11" s="3">
        <v>3</v>
      </c>
      <c r="R11" s="3">
        <v>2</v>
      </c>
      <c r="S11" s="3">
        <v>3</v>
      </c>
      <c r="T11" s="3">
        <v>3</v>
      </c>
      <c r="U11" s="3">
        <v>3</v>
      </c>
      <c r="V11" s="3">
        <v>3</v>
      </c>
      <c r="W11" s="3">
        <v>4</v>
      </c>
      <c r="X11" s="3">
        <v>3</v>
      </c>
      <c r="Y11" s="3">
        <v>4</v>
      </c>
      <c r="Z11" s="3">
        <v>5</v>
      </c>
      <c r="AA11" s="3">
        <v>4</v>
      </c>
      <c r="AB11" s="3">
        <v>4</v>
      </c>
      <c r="AC11" s="3">
        <v>3</v>
      </c>
      <c r="AD11" s="3">
        <v>3</v>
      </c>
      <c r="AE11" s="3">
        <v>4</v>
      </c>
      <c r="AF11" s="3">
        <v>3</v>
      </c>
      <c r="AG11" s="3">
        <v>4</v>
      </c>
      <c r="AH11" s="3">
        <v>3</v>
      </c>
      <c r="AI11" s="3">
        <v>3</v>
      </c>
      <c r="AJ11" s="3">
        <v>4</v>
      </c>
      <c r="AK11" s="3">
        <v>3</v>
      </c>
      <c r="AL11" s="3">
        <v>4</v>
      </c>
      <c r="AM11" s="3">
        <v>4</v>
      </c>
      <c r="AN11" s="3">
        <v>4</v>
      </c>
      <c r="AO11" s="3" t="s">
        <v>53</v>
      </c>
      <c r="AP11" s="3" t="s">
        <v>54</v>
      </c>
      <c r="AQ11" s="3" t="s">
        <v>55</v>
      </c>
      <c r="AR11" s="3" t="s">
        <v>83</v>
      </c>
    </row>
    <row r="12" spans="1:44" ht="13.2" x14ac:dyDescent="0.25">
      <c r="A12" s="2">
        <v>45251.906001481482</v>
      </c>
      <c r="B12" s="3" t="s">
        <v>84</v>
      </c>
      <c r="C12" s="3" t="s">
        <v>45</v>
      </c>
      <c r="D12" s="3" t="s">
        <v>45</v>
      </c>
      <c r="E12" s="3" t="s">
        <v>46</v>
      </c>
      <c r="F12" s="3" t="s">
        <v>64</v>
      </c>
      <c r="G12" s="3" t="s">
        <v>78</v>
      </c>
      <c r="H12" s="3" t="s">
        <v>60</v>
      </c>
      <c r="I12" s="3" t="s">
        <v>50</v>
      </c>
      <c r="J12" s="3" t="s">
        <v>82</v>
      </c>
      <c r="K12" s="3" t="s">
        <v>52</v>
      </c>
      <c r="L12" s="3">
        <v>5</v>
      </c>
      <c r="M12" s="3">
        <v>5</v>
      </c>
      <c r="N12" s="3">
        <v>1</v>
      </c>
      <c r="O12" s="3">
        <v>3</v>
      </c>
      <c r="P12" s="3">
        <v>4</v>
      </c>
      <c r="Q12" s="3">
        <v>4</v>
      </c>
      <c r="R12" s="3">
        <v>5</v>
      </c>
      <c r="S12" s="3">
        <v>4</v>
      </c>
      <c r="T12" s="3">
        <v>3</v>
      </c>
      <c r="U12" s="3">
        <v>5</v>
      </c>
      <c r="V12" s="3">
        <v>3</v>
      </c>
      <c r="W12" s="3">
        <v>4</v>
      </c>
      <c r="X12" s="3">
        <v>3</v>
      </c>
      <c r="Y12" s="3">
        <v>4</v>
      </c>
      <c r="Z12" s="3">
        <v>5</v>
      </c>
      <c r="AA12" s="3">
        <v>3</v>
      </c>
      <c r="AB12" s="3">
        <v>4</v>
      </c>
      <c r="AC12" s="3">
        <v>5</v>
      </c>
      <c r="AD12" s="3">
        <v>3</v>
      </c>
      <c r="AE12" s="3">
        <v>4</v>
      </c>
      <c r="AF12" s="3">
        <v>4</v>
      </c>
      <c r="AG12" s="3">
        <v>3</v>
      </c>
      <c r="AH12" s="3">
        <v>4</v>
      </c>
      <c r="AI12" s="3">
        <v>3</v>
      </c>
      <c r="AJ12" s="3">
        <v>5</v>
      </c>
      <c r="AK12" s="3">
        <v>5</v>
      </c>
      <c r="AL12" s="3">
        <v>5</v>
      </c>
      <c r="AM12" s="3">
        <v>3</v>
      </c>
      <c r="AN12" s="3">
        <v>4</v>
      </c>
      <c r="AO12" s="3" t="s">
        <v>53</v>
      </c>
      <c r="AP12" s="3" t="s">
        <v>54</v>
      </c>
      <c r="AQ12" s="3" t="s">
        <v>55</v>
      </c>
      <c r="AR12" s="3" t="s">
        <v>83</v>
      </c>
    </row>
    <row r="13" spans="1:44" ht="13.2" x14ac:dyDescent="0.25">
      <c r="A13" s="2">
        <v>45251.906408159717</v>
      </c>
      <c r="B13" s="3" t="s">
        <v>85</v>
      </c>
      <c r="C13" s="3" t="s">
        <v>45</v>
      </c>
      <c r="D13" s="3" t="s">
        <v>45</v>
      </c>
      <c r="E13" s="3" t="s">
        <v>46</v>
      </c>
      <c r="F13" s="3" t="s">
        <v>47</v>
      </c>
      <c r="G13" s="3" t="s">
        <v>78</v>
      </c>
      <c r="H13" s="3" t="s">
        <v>70</v>
      </c>
      <c r="I13" s="3" t="s">
        <v>61</v>
      </c>
      <c r="J13" s="3" t="s">
        <v>82</v>
      </c>
      <c r="K13" s="3" t="s">
        <v>52</v>
      </c>
      <c r="L13" s="3">
        <v>5</v>
      </c>
      <c r="M13" s="3">
        <v>5</v>
      </c>
      <c r="N13" s="3">
        <v>5</v>
      </c>
      <c r="O13" s="3">
        <v>5</v>
      </c>
      <c r="P13" s="3">
        <v>5</v>
      </c>
      <c r="Q13" s="3">
        <v>5</v>
      </c>
      <c r="R13" s="3">
        <v>5</v>
      </c>
      <c r="S13" s="3">
        <v>5</v>
      </c>
      <c r="T13" s="3">
        <v>5</v>
      </c>
      <c r="U13" s="3">
        <v>5</v>
      </c>
      <c r="V13" s="3">
        <v>5</v>
      </c>
      <c r="W13" s="3">
        <v>5</v>
      </c>
      <c r="X13" s="3">
        <v>5</v>
      </c>
      <c r="Y13" s="3">
        <v>5</v>
      </c>
      <c r="Z13" s="3">
        <v>5</v>
      </c>
      <c r="AA13" s="3">
        <v>5</v>
      </c>
      <c r="AB13" s="3">
        <v>5</v>
      </c>
      <c r="AC13" s="3">
        <v>5</v>
      </c>
      <c r="AD13" s="3">
        <v>5</v>
      </c>
      <c r="AE13" s="3">
        <v>5</v>
      </c>
      <c r="AF13" s="3">
        <v>5</v>
      </c>
      <c r="AG13" s="3">
        <v>5</v>
      </c>
      <c r="AH13" s="3">
        <v>5</v>
      </c>
      <c r="AI13" s="3">
        <v>5</v>
      </c>
      <c r="AJ13" s="3">
        <v>5</v>
      </c>
      <c r="AK13" s="3">
        <v>5</v>
      </c>
      <c r="AL13" s="3">
        <v>5</v>
      </c>
      <c r="AM13" s="3">
        <v>5</v>
      </c>
      <c r="AN13" s="3">
        <v>5</v>
      </c>
      <c r="AO13" s="3" t="s">
        <v>53</v>
      </c>
      <c r="AP13" s="3" t="s">
        <v>54</v>
      </c>
      <c r="AQ13" s="3" t="s">
        <v>55</v>
      </c>
      <c r="AR13" s="3" t="s">
        <v>56</v>
      </c>
    </row>
    <row r="14" spans="1:44" ht="13.2" x14ac:dyDescent="0.25">
      <c r="A14" s="2">
        <v>45251.907210648147</v>
      </c>
      <c r="B14" s="3" t="s">
        <v>86</v>
      </c>
      <c r="C14" s="3" t="s">
        <v>45</v>
      </c>
      <c r="D14" s="3" t="s">
        <v>45</v>
      </c>
      <c r="E14" s="3" t="s">
        <v>46</v>
      </c>
      <c r="F14" s="3" t="s">
        <v>87</v>
      </c>
      <c r="G14" s="3" t="s">
        <v>65</v>
      </c>
      <c r="H14" s="3" t="s">
        <v>60</v>
      </c>
      <c r="I14" s="3" t="s">
        <v>61</v>
      </c>
      <c r="J14" s="3" t="s">
        <v>51</v>
      </c>
      <c r="K14" s="3" t="s">
        <v>88</v>
      </c>
      <c r="L14" s="3">
        <v>4</v>
      </c>
      <c r="M14" s="3">
        <v>5</v>
      </c>
      <c r="N14" s="3">
        <v>4</v>
      </c>
      <c r="O14" s="3">
        <v>4</v>
      </c>
      <c r="P14" s="3">
        <v>4</v>
      </c>
      <c r="Q14" s="3">
        <v>4</v>
      </c>
      <c r="R14" s="3">
        <v>3</v>
      </c>
      <c r="S14" s="3">
        <v>3</v>
      </c>
      <c r="T14" s="3">
        <v>3</v>
      </c>
      <c r="U14" s="3">
        <v>4</v>
      </c>
      <c r="V14" s="3">
        <v>3</v>
      </c>
      <c r="W14" s="3">
        <v>4</v>
      </c>
      <c r="X14" s="3">
        <v>5</v>
      </c>
      <c r="Y14" s="3">
        <v>4</v>
      </c>
      <c r="Z14" s="3">
        <v>4</v>
      </c>
      <c r="AA14" s="3">
        <v>5</v>
      </c>
      <c r="AB14" s="3">
        <v>4</v>
      </c>
      <c r="AC14" s="3">
        <v>4</v>
      </c>
      <c r="AD14" s="3">
        <v>5</v>
      </c>
      <c r="AE14" s="3">
        <v>4</v>
      </c>
      <c r="AF14" s="3">
        <v>4</v>
      </c>
      <c r="AG14" s="3">
        <v>4</v>
      </c>
      <c r="AH14" s="3">
        <v>3</v>
      </c>
      <c r="AI14" s="3">
        <v>3</v>
      </c>
      <c r="AJ14" s="3">
        <v>5</v>
      </c>
      <c r="AK14" s="3">
        <v>4</v>
      </c>
      <c r="AL14" s="3">
        <v>3</v>
      </c>
      <c r="AM14" s="3">
        <v>4</v>
      </c>
      <c r="AN14" s="3">
        <v>3</v>
      </c>
      <c r="AO14" s="3" t="s">
        <v>53</v>
      </c>
      <c r="AP14" s="3" t="s">
        <v>54</v>
      </c>
      <c r="AQ14" s="3" t="s">
        <v>55</v>
      </c>
      <c r="AR14" s="3" t="s">
        <v>83</v>
      </c>
    </row>
    <row r="15" spans="1:44" ht="13.2" x14ac:dyDescent="0.25">
      <c r="A15" s="2">
        <v>45251.908838530093</v>
      </c>
      <c r="B15" s="3" t="s">
        <v>89</v>
      </c>
      <c r="C15" s="3" t="s">
        <v>45</v>
      </c>
      <c r="D15" s="3" t="s">
        <v>45</v>
      </c>
      <c r="E15" s="3" t="s">
        <v>46</v>
      </c>
      <c r="F15" s="3" t="s">
        <v>90</v>
      </c>
      <c r="G15" s="3" t="s">
        <v>48</v>
      </c>
      <c r="H15" s="3" t="s">
        <v>49</v>
      </c>
      <c r="I15" s="3" t="s">
        <v>61</v>
      </c>
      <c r="J15" s="3" t="s">
        <v>51</v>
      </c>
      <c r="K15" s="3" t="s">
        <v>52</v>
      </c>
      <c r="L15" s="3">
        <v>5</v>
      </c>
      <c r="M15" s="3">
        <v>5</v>
      </c>
      <c r="N15" s="3">
        <v>5</v>
      </c>
      <c r="O15" s="3">
        <v>5</v>
      </c>
      <c r="P15" s="3">
        <v>5</v>
      </c>
      <c r="Q15" s="3">
        <v>5</v>
      </c>
      <c r="R15" s="3">
        <v>5</v>
      </c>
      <c r="S15" s="3">
        <v>5</v>
      </c>
      <c r="T15" s="3">
        <v>5</v>
      </c>
      <c r="U15" s="3">
        <v>5</v>
      </c>
      <c r="V15" s="3">
        <v>5</v>
      </c>
      <c r="W15" s="3">
        <v>5</v>
      </c>
      <c r="X15" s="3">
        <v>5</v>
      </c>
      <c r="Y15" s="3">
        <v>5</v>
      </c>
      <c r="Z15" s="3">
        <v>5</v>
      </c>
      <c r="AA15" s="3">
        <v>5</v>
      </c>
      <c r="AB15" s="3">
        <v>5</v>
      </c>
      <c r="AC15" s="3">
        <v>5</v>
      </c>
      <c r="AD15" s="3">
        <v>5</v>
      </c>
      <c r="AE15" s="3">
        <v>5</v>
      </c>
      <c r="AF15" s="3">
        <v>5</v>
      </c>
      <c r="AG15" s="3">
        <v>5</v>
      </c>
      <c r="AH15" s="3">
        <v>5</v>
      </c>
      <c r="AI15" s="3">
        <v>5</v>
      </c>
      <c r="AJ15" s="3">
        <v>5</v>
      </c>
      <c r="AK15" s="3">
        <v>5</v>
      </c>
      <c r="AL15" s="3">
        <v>5</v>
      </c>
      <c r="AM15" s="3">
        <v>5</v>
      </c>
      <c r="AN15" s="3">
        <v>5</v>
      </c>
      <c r="AO15" s="3" t="s">
        <v>53</v>
      </c>
      <c r="AP15" s="3" t="s">
        <v>54</v>
      </c>
      <c r="AQ15" s="3" t="s">
        <v>55</v>
      </c>
      <c r="AR15" s="3" t="s">
        <v>83</v>
      </c>
    </row>
    <row r="16" spans="1:44" ht="13.2" x14ac:dyDescent="0.25">
      <c r="A16" s="2">
        <v>45251.908858819443</v>
      </c>
      <c r="B16" s="3" t="s">
        <v>91</v>
      </c>
      <c r="C16" s="3" t="s">
        <v>45</v>
      </c>
      <c r="D16" s="3" t="s">
        <v>45</v>
      </c>
      <c r="E16" s="3" t="s">
        <v>46</v>
      </c>
      <c r="F16" s="3" t="s">
        <v>47</v>
      </c>
      <c r="G16" s="3" t="s">
        <v>78</v>
      </c>
      <c r="H16" s="3" t="s">
        <v>70</v>
      </c>
      <c r="I16" s="3" t="s">
        <v>61</v>
      </c>
      <c r="J16" s="3" t="s">
        <v>51</v>
      </c>
      <c r="K16" s="3" t="s">
        <v>52</v>
      </c>
      <c r="L16" s="3">
        <v>5</v>
      </c>
      <c r="M16" s="3">
        <v>4</v>
      </c>
      <c r="N16" s="3">
        <v>4</v>
      </c>
      <c r="O16" s="3">
        <v>3</v>
      </c>
      <c r="P16" s="3">
        <v>5</v>
      </c>
      <c r="Q16" s="3">
        <v>3</v>
      </c>
      <c r="R16" s="3">
        <v>3</v>
      </c>
      <c r="S16" s="3">
        <v>4</v>
      </c>
      <c r="T16" s="3">
        <v>4</v>
      </c>
      <c r="U16" s="3">
        <v>4</v>
      </c>
      <c r="V16" s="3">
        <v>3</v>
      </c>
      <c r="W16" s="3">
        <v>3</v>
      </c>
      <c r="X16" s="3">
        <v>2</v>
      </c>
      <c r="Y16" s="3">
        <v>4</v>
      </c>
      <c r="Z16" s="3">
        <v>4</v>
      </c>
      <c r="AA16" s="3">
        <v>2</v>
      </c>
      <c r="AB16" s="3">
        <v>4</v>
      </c>
      <c r="AC16" s="3">
        <v>4</v>
      </c>
      <c r="AD16" s="3">
        <v>4</v>
      </c>
      <c r="AE16" s="3">
        <v>2</v>
      </c>
      <c r="AF16" s="3">
        <v>3</v>
      </c>
      <c r="AG16" s="3">
        <v>3</v>
      </c>
      <c r="AH16" s="3">
        <v>4</v>
      </c>
      <c r="AI16" s="3">
        <v>2</v>
      </c>
      <c r="AJ16" s="3">
        <v>4</v>
      </c>
      <c r="AK16" s="3">
        <v>3</v>
      </c>
      <c r="AL16" s="3">
        <v>3</v>
      </c>
      <c r="AM16" s="3">
        <v>4</v>
      </c>
      <c r="AN16" s="3">
        <v>4</v>
      </c>
      <c r="AO16" s="3" t="s">
        <v>53</v>
      </c>
      <c r="AP16" s="3" t="s">
        <v>54</v>
      </c>
      <c r="AQ16" s="3" t="s">
        <v>55</v>
      </c>
      <c r="AR16" s="3" t="s">
        <v>56</v>
      </c>
    </row>
    <row r="17" spans="1:44" ht="13.2" x14ac:dyDescent="0.25">
      <c r="A17" s="2">
        <v>45251.909199502319</v>
      </c>
      <c r="B17" s="3" t="s">
        <v>92</v>
      </c>
      <c r="C17" s="3" t="s">
        <v>45</v>
      </c>
      <c r="D17" s="3" t="s">
        <v>45</v>
      </c>
      <c r="E17" s="3" t="s">
        <v>46</v>
      </c>
      <c r="F17" s="3" t="s">
        <v>93</v>
      </c>
      <c r="G17" s="3" t="s">
        <v>59</v>
      </c>
      <c r="H17" s="3" t="s">
        <v>70</v>
      </c>
      <c r="I17" s="3" t="s">
        <v>66</v>
      </c>
      <c r="J17" s="3" t="s">
        <v>82</v>
      </c>
      <c r="K17" s="3" t="s">
        <v>52</v>
      </c>
      <c r="L17" s="3">
        <v>3</v>
      </c>
      <c r="M17" s="3">
        <v>3</v>
      </c>
      <c r="N17" s="3">
        <v>4</v>
      </c>
      <c r="O17" s="3">
        <v>3</v>
      </c>
      <c r="P17" s="3">
        <v>3</v>
      </c>
      <c r="Q17" s="3">
        <v>2</v>
      </c>
      <c r="R17" s="3">
        <v>3</v>
      </c>
      <c r="S17" s="3">
        <v>3</v>
      </c>
      <c r="T17" s="3">
        <v>3</v>
      </c>
      <c r="U17" s="3">
        <v>3</v>
      </c>
      <c r="V17" s="3">
        <v>2</v>
      </c>
      <c r="W17" s="3">
        <v>2</v>
      </c>
      <c r="X17" s="3">
        <v>3</v>
      </c>
      <c r="Y17" s="3">
        <v>3</v>
      </c>
      <c r="Z17" s="3">
        <v>5</v>
      </c>
      <c r="AA17" s="3">
        <v>3</v>
      </c>
      <c r="AB17" s="3">
        <v>3</v>
      </c>
      <c r="AC17" s="3">
        <v>4</v>
      </c>
      <c r="AD17" s="3">
        <v>3</v>
      </c>
      <c r="AE17" s="3">
        <v>3</v>
      </c>
      <c r="AF17" s="3">
        <v>4</v>
      </c>
      <c r="AG17" s="3">
        <v>5</v>
      </c>
      <c r="AH17" s="3">
        <v>4</v>
      </c>
      <c r="AI17" s="3">
        <v>5</v>
      </c>
      <c r="AJ17" s="3">
        <v>5</v>
      </c>
      <c r="AK17" s="3">
        <v>4</v>
      </c>
      <c r="AL17" s="3">
        <v>3</v>
      </c>
      <c r="AM17" s="3">
        <v>3</v>
      </c>
      <c r="AN17" s="3">
        <v>3</v>
      </c>
      <c r="AO17" s="3" t="s">
        <v>53</v>
      </c>
      <c r="AP17" s="3" t="s">
        <v>54</v>
      </c>
      <c r="AQ17" s="3" t="s">
        <v>55</v>
      </c>
      <c r="AR17" s="3" t="s">
        <v>75</v>
      </c>
    </row>
    <row r="18" spans="1:44" ht="13.2" x14ac:dyDescent="0.25">
      <c r="A18" s="2">
        <v>45251.910508217596</v>
      </c>
      <c r="B18" s="3" t="s">
        <v>94</v>
      </c>
      <c r="C18" s="3" t="s">
        <v>45</v>
      </c>
      <c r="D18" s="3" t="s">
        <v>45</v>
      </c>
      <c r="E18" s="3" t="s">
        <v>46</v>
      </c>
      <c r="F18" s="3" t="s">
        <v>47</v>
      </c>
      <c r="G18" s="3" t="s">
        <v>65</v>
      </c>
      <c r="H18" s="3" t="s">
        <v>60</v>
      </c>
      <c r="I18" s="3" t="s">
        <v>50</v>
      </c>
      <c r="J18" s="3" t="s">
        <v>51</v>
      </c>
      <c r="K18" s="3" t="s">
        <v>52</v>
      </c>
      <c r="L18" s="3">
        <v>5</v>
      </c>
      <c r="M18" s="3">
        <v>5</v>
      </c>
      <c r="N18" s="3">
        <v>5</v>
      </c>
      <c r="O18" s="3">
        <v>5</v>
      </c>
      <c r="P18" s="3">
        <v>5</v>
      </c>
      <c r="Q18" s="3">
        <v>5</v>
      </c>
      <c r="R18" s="3">
        <v>5</v>
      </c>
      <c r="S18" s="3">
        <v>5</v>
      </c>
      <c r="T18" s="3">
        <v>5</v>
      </c>
      <c r="U18" s="3">
        <v>5</v>
      </c>
      <c r="V18" s="3">
        <v>5</v>
      </c>
      <c r="W18" s="3">
        <v>5</v>
      </c>
      <c r="X18" s="3">
        <v>5</v>
      </c>
      <c r="Y18" s="3">
        <v>5</v>
      </c>
      <c r="Z18" s="3">
        <v>5</v>
      </c>
      <c r="AA18" s="3">
        <v>5</v>
      </c>
      <c r="AB18" s="3">
        <v>5</v>
      </c>
      <c r="AC18" s="3">
        <v>5</v>
      </c>
      <c r="AD18" s="3">
        <v>5</v>
      </c>
      <c r="AE18" s="3">
        <v>5</v>
      </c>
      <c r="AF18" s="3">
        <v>5</v>
      </c>
      <c r="AG18" s="3">
        <v>5</v>
      </c>
      <c r="AH18" s="3">
        <v>5</v>
      </c>
      <c r="AI18" s="3">
        <v>5</v>
      </c>
      <c r="AJ18" s="3">
        <v>5</v>
      </c>
      <c r="AK18" s="3">
        <v>5</v>
      </c>
      <c r="AL18" s="3">
        <v>5</v>
      </c>
      <c r="AM18" s="3">
        <v>5</v>
      </c>
      <c r="AN18" s="3">
        <v>5</v>
      </c>
      <c r="AO18" s="3" t="s">
        <v>72</v>
      </c>
      <c r="AP18" s="3" t="s">
        <v>54</v>
      </c>
      <c r="AQ18" s="3" t="s">
        <v>55</v>
      </c>
      <c r="AR18" s="3" t="s">
        <v>56</v>
      </c>
    </row>
    <row r="19" spans="1:44" ht="13.2" x14ac:dyDescent="0.25">
      <c r="A19" s="2">
        <v>45251.910776724537</v>
      </c>
      <c r="B19" s="3" t="s">
        <v>95</v>
      </c>
      <c r="C19" s="3" t="s">
        <v>45</v>
      </c>
      <c r="D19" s="3" t="s">
        <v>45</v>
      </c>
      <c r="E19" s="3" t="s">
        <v>46</v>
      </c>
      <c r="F19" s="3" t="s">
        <v>90</v>
      </c>
      <c r="G19" s="3" t="s">
        <v>48</v>
      </c>
      <c r="H19" s="3" t="s">
        <v>49</v>
      </c>
      <c r="I19" s="3" t="s">
        <v>66</v>
      </c>
      <c r="J19" s="3" t="s">
        <v>51</v>
      </c>
      <c r="K19" s="3" t="s">
        <v>52</v>
      </c>
      <c r="L19" s="3">
        <v>3</v>
      </c>
      <c r="M19" s="3">
        <v>3</v>
      </c>
      <c r="N19" s="3">
        <v>3</v>
      </c>
      <c r="O19" s="3">
        <v>3</v>
      </c>
      <c r="P19" s="3">
        <v>3</v>
      </c>
      <c r="Q19" s="3">
        <v>3</v>
      </c>
      <c r="R19" s="3">
        <v>3</v>
      </c>
      <c r="S19" s="3">
        <v>3</v>
      </c>
      <c r="T19" s="3">
        <v>3</v>
      </c>
      <c r="U19" s="3">
        <v>3</v>
      </c>
      <c r="V19" s="3">
        <v>3</v>
      </c>
      <c r="W19" s="3">
        <v>3</v>
      </c>
      <c r="X19" s="3">
        <v>3</v>
      </c>
      <c r="Y19" s="3">
        <v>3</v>
      </c>
      <c r="Z19" s="3">
        <v>3</v>
      </c>
      <c r="AA19" s="3">
        <v>3</v>
      </c>
      <c r="AB19" s="3">
        <v>3</v>
      </c>
      <c r="AC19" s="3">
        <v>3</v>
      </c>
      <c r="AD19" s="3">
        <v>3</v>
      </c>
      <c r="AE19" s="3">
        <v>3</v>
      </c>
      <c r="AF19" s="3">
        <v>3</v>
      </c>
      <c r="AG19" s="3">
        <v>3</v>
      </c>
      <c r="AH19" s="3">
        <v>3</v>
      </c>
      <c r="AI19" s="3">
        <v>3</v>
      </c>
      <c r="AJ19" s="3">
        <v>3</v>
      </c>
      <c r="AK19" s="3">
        <v>3</v>
      </c>
      <c r="AL19" s="3">
        <v>3</v>
      </c>
      <c r="AM19" s="3">
        <v>3</v>
      </c>
      <c r="AN19" s="3">
        <v>3</v>
      </c>
      <c r="AO19" s="3" t="s">
        <v>53</v>
      </c>
      <c r="AP19" s="3" t="s">
        <v>54</v>
      </c>
      <c r="AQ19" s="3" t="s">
        <v>55</v>
      </c>
      <c r="AR19" s="3" t="s">
        <v>68</v>
      </c>
    </row>
    <row r="20" spans="1:44" ht="13.2" x14ac:dyDescent="0.25">
      <c r="A20" s="2">
        <v>45251.912133576392</v>
      </c>
      <c r="B20" s="3" t="s">
        <v>96</v>
      </c>
      <c r="C20" s="3" t="s">
        <v>45</v>
      </c>
      <c r="D20" s="3" t="s">
        <v>45</v>
      </c>
      <c r="E20" s="3" t="s">
        <v>46</v>
      </c>
      <c r="F20" s="3" t="s">
        <v>47</v>
      </c>
      <c r="G20" s="3" t="s">
        <v>65</v>
      </c>
      <c r="H20" s="3" t="s">
        <v>70</v>
      </c>
      <c r="I20" s="3" t="s">
        <v>66</v>
      </c>
      <c r="J20" s="3" t="s">
        <v>62</v>
      </c>
      <c r="K20" s="3" t="s">
        <v>52</v>
      </c>
      <c r="L20" s="3">
        <v>4</v>
      </c>
      <c r="M20" s="3">
        <v>5</v>
      </c>
      <c r="N20" s="3">
        <v>3</v>
      </c>
      <c r="O20" s="3">
        <v>4</v>
      </c>
      <c r="P20" s="3">
        <v>4</v>
      </c>
      <c r="Q20" s="3">
        <v>3</v>
      </c>
      <c r="R20" s="3">
        <v>5</v>
      </c>
      <c r="S20" s="3">
        <v>4</v>
      </c>
      <c r="T20" s="3">
        <v>4</v>
      </c>
      <c r="U20" s="3">
        <v>3</v>
      </c>
      <c r="V20" s="3">
        <v>5</v>
      </c>
      <c r="W20" s="3">
        <v>4</v>
      </c>
      <c r="X20" s="3">
        <v>4</v>
      </c>
      <c r="Y20" s="3">
        <v>5</v>
      </c>
      <c r="Z20" s="3">
        <v>4</v>
      </c>
      <c r="AA20" s="3">
        <v>3</v>
      </c>
      <c r="AB20" s="3">
        <v>5</v>
      </c>
      <c r="AC20" s="3">
        <v>4</v>
      </c>
      <c r="AD20" s="3">
        <v>3</v>
      </c>
      <c r="AE20" s="3">
        <v>5</v>
      </c>
      <c r="AF20" s="3">
        <v>4</v>
      </c>
      <c r="AG20" s="3">
        <v>3</v>
      </c>
      <c r="AH20" s="3">
        <v>4</v>
      </c>
      <c r="AI20" s="3">
        <v>4</v>
      </c>
      <c r="AJ20" s="3">
        <v>4</v>
      </c>
      <c r="AK20" s="3">
        <v>5</v>
      </c>
      <c r="AL20" s="3">
        <v>4</v>
      </c>
      <c r="AM20" s="3">
        <v>4</v>
      </c>
      <c r="AN20" s="3">
        <v>3</v>
      </c>
      <c r="AO20" s="3" t="s">
        <v>53</v>
      </c>
      <c r="AP20" s="3" t="s">
        <v>54</v>
      </c>
      <c r="AQ20" s="3" t="s">
        <v>55</v>
      </c>
      <c r="AR20" s="3" t="s">
        <v>56</v>
      </c>
    </row>
    <row r="21" spans="1:44" ht="13.2" x14ac:dyDescent="0.25">
      <c r="A21" s="2">
        <v>45251.916129166668</v>
      </c>
      <c r="B21" s="3" t="s">
        <v>97</v>
      </c>
      <c r="C21" s="3" t="s">
        <v>45</v>
      </c>
      <c r="D21" s="3" t="s">
        <v>45</v>
      </c>
      <c r="E21" s="3" t="s">
        <v>46</v>
      </c>
      <c r="F21" s="3" t="s">
        <v>47</v>
      </c>
      <c r="G21" s="3" t="s">
        <v>59</v>
      </c>
      <c r="H21" s="3" t="s">
        <v>60</v>
      </c>
      <c r="I21" s="3" t="s">
        <v>50</v>
      </c>
      <c r="J21" s="3" t="s">
        <v>82</v>
      </c>
      <c r="K21" s="3" t="s">
        <v>88</v>
      </c>
      <c r="L21" s="3">
        <v>5</v>
      </c>
      <c r="M21" s="3">
        <v>4</v>
      </c>
      <c r="N21" s="3">
        <v>2</v>
      </c>
      <c r="O21" s="3">
        <v>2</v>
      </c>
      <c r="P21" s="3">
        <v>4</v>
      </c>
      <c r="Q21" s="3">
        <v>5</v>
      </c>
      <c r="R21" s="3">
        <v>4</v>
      </c>
      <c r="S21" s="3">
        <v>4</v>
      </c>
      <c r="T21" s="3">
        <v>4</v>
      </c>
      <c r="U21" s="3">
        <v>4</v>
      </c>
      <c r="V21" s="3">
        <v>4</v>
      </c>
      <c r="W21" s="3">
        <v>4</v>
      </c>
      <c r="X21" s="3">
        <v>3</v>
      </c>
      <c r="Y21" s="3">
        <v>5</v>
      </c>
      <c r="Z21" s="3">
        <v>4</v>
      </c>
      <c r="AA21" s="3">
        <v>5</v>
      </c>
      <c r="AB21" s="3">
        <v>4</v>
      </c>
      <c r="AC21" s="3">
        <v>4</v>
      </c>
      <c r="AD21" s="3">
        <v>3</v>
      </c>
      <c r="AE21" s="3">
        <v>2</v>
      </c>
      <c r="AF21" s="3">
        <v>5</v>
      </c>
      <c r="AG21" s="3">
        <v>2</v>
      </c>
      <c r="AH21" s="3">
        <v>2</v>
      </c>
      <c r="AI21" s="3">
        <v>5</v>
      </c>
      <c r="AJ21" s="3">
        <v>5</v>
      </c>
      <c r="AK21" s="3">
        <v>3</v>
      </c>
      <c r="AL21" s="3">
        <v>4</v>
      </c>
      <c r="AM21" s="3">
        <v>4</v>
      </c>
      <c r="AN21" s="3">
        <v>5</v>
      </c>
      <c r="AO21" s="3" t="s">
        <v>72</v>
      </c>
      <c r="AP21" s="3" t="s">
        <v>54</v>
      </c>
      <c r="AQ21" s="3" t="s">
        <v>55</v>
      </c>
      <c r="AR21" s="3" t="s">
        <v>56</v>
      </c>
    </row>
    <row r="22" spans="1:44" ht="13.2" x14ac:dyDescent="0.25">
      <c r="A22" s="2">
        <v>45251.921734687501</v>
      </c>
      <c r="B22" s="3" t="s">
        <v>98</v>
      </c>
      <c r="C22" s="3" t="s">
        <v>45</v>
      </c>
      <c r="D22" s="3" t="s">
        <v>45</v>
      </c>
      <c r="E22" s="3" t="s">
        <v>46</v>
      </c>
      <c r="F22" s="3" t="s">
        <v>99</v>
      </c>
      <c r="G22" s="3" t="s">
        <v>59</v>
      </c>
      <c r="H22" s="3" t="s">
        <v>60</v>
      </c>
      <c r="I22" s="3" t="s">
        <v>61</v>
      </c>
      <c r="J22" s="3" t="s">
        <v>51</v>
      </c>
      <c r="K22" s="3" t="s">
        <v>52</v>
      </c>
      <c r="L22" s="3">
        <v>5</v>
      </c>
      <c r="M22" s="3">
        <v>5</v>
      </c>
      <c r="N22" s="3">
        <v>2</v>
      </c>
      <c r="O22" s="3">
        <v>2</v>
      </c>
      <c r="P22" s="3">
        <v>3</v>
      </c>
      <c r="Q22" s="3">
        <v>5</v>
      </c>
      <c r="R22" s="3">
        <v>4</v>
      </c>
      <c r="S22" s="3">
        <v>3</v>
      </c>
      <c r="T22" s="3">
        <v>3</v>
      </c>
      <c r="U22" s="3">
        <v>4</v>
      </c>
      <c r="V22" s="3">
        <v>4</v>
      </c>
      <c r="W22" s="3">
        <v>5</v>
      </c>
      <c r="X22" s="3">
        <v>4</v>
      </c>
      <c r="Y22" s="3">
        <v>5</v>
      </c>
      <c r="Z22" s="3">
        <v>5</v>
      </c>
      <c r="AA22" s="3">
        <v>2</v>
      </c>
      <c r="AB22" s="3">
        <v>4</v>
      </c>
      <c r="AC22" s="3">
        <v>5</v>
      </c>
      <c r="AD22" s="3">
        <v>3</v>
      </c>
      <c r="AE22" s="3">
        <v>5</v>
      </c>
      <c r="AF22" s="3">
        <v>5</v>
      </c>
      <c r="AG22" s="3">
        <v>5</v>
      </c>
      <c r="AH22" s="3">
        <v>5</v>
      </c>
      <c r="AI22" s="3">
        <v>4</v>
      </c>
      <c r="AJ22" s="3">
        <v>5</v>
      </c>
      <c r="AK22" s="3">
        <v>4</v>
      </c>
      <c r="AL22" s="3">
        <v>4</v>
      </c>
      <c r="AM22" s="3">
        <v>5</v>
      </c>
      <c r="AN22" s="3">
        <v>5</v>
      </c>
      <c r="AO22" s="3" t="s">
        <v>53</v>
      </c>
      <c r="AP22" s="3" t="s">
        <v>54</v>
      </c>
      <c r="AQ22" s="3" t="s">
        <v>55</v>
      </c>
      <c r="AR22" s="3" t="s">
        <v>83</v>
      </c>
    </row>
    <row r="23" spans="1:44" ht="13.2" x14ac:dyDescent="0.25">
      <c r="A23" s="2">
        <v>45251.926003692133</v>
      </c>
      <c r="B23" s="3" t="s">
        <v>100</v>
      </c>
      <c r="C23" s="3" t="s">
        <v>45</v>
      </c>
      <c r="D23" s="3" t="s">
        <v>45</v>
      </c>
      <c r="E23" s="3" t="s">
        <v>46</v>
      </c>
      <c r="F23" s="3" t="s">
        <v>64</v>
      </c>
      <c r="G23" s="3" t="s">
        <v>65</v>
      </c>
      <c r="H23" s="3" t="s">
        <v>60</v>
      </c>
      <c r="I23" s="3" t="s">
        <v>50</v>
      </c>
      <c r="J23" s="3" t="s">
        <v>82</v>
      </c>
      <c r="L23" s="3">
        <v>5</v>
      </c>
      <c r="M23" s="3">
        <v>5</v>
      </c>
      <c r="N23" s="3">
        <v>5</v>
      </c>
      <c r="O23" s="3">
        <v>5</v>
      </c>
      <c r="P23" s="3">
        <v>5</v>
      </c>
      <c r="Q23" s="3">
        <v>5</v>
      </c>
      <c r="R23" s="3">
        <v>5</v>
      </c>
      <c r="S23" s="3">
        <v>5</v>
      </c>
      <c r="T23" s="3">
        <v>5</v>
      </c>
      <c r="U23" s="3">
        <v>5</v>
      </c>
      <c r="V23" s="3">
        <v>5</v>
      </c>
      <c r="W23" s="3">
        <v>5</v>
      </c>
      <c r="X23" s="3">
        <v>5</v>
      </c>
      <c r="Y23" s="3">
        <v>5</v>
      </c>
      <c r="Z23" s="3">
        <v>5</v>
      </c>
      <c r="AA23" s="3">
        <v>5</v>
      </c>
      <c r="AB23" s="3">
        <v>5</v>
      </c>
      <c r="AC23" s="3">
        <v>5</v>
      </c>
      <c r="AD23" s="3">
        <v>5</v>
      </c>
      <c r="AE23" s="3">
        <v>5</v>
      </c>
      <c r="AF23" s="3">
        <v>5</v>
      </c>
      <c r="AG23" s="3">
        <v>5</v>
      </c>
      <c r="AH23" s="3">
        <v>5</v>
      </c>
      <c r="AI23" s="3">
        <v>5</v>
      </c>
      <c r="AJ23" s="3">
        <v>5</v>
      </c>
      <c r="AK23" s="3">
        <v>5</v>
      </c>
      <c r="AL23" s="3">
        <v>5</v>
      </c>
      <c r="AM23" s="3">
        <v>5</v>
      </c>
      <c r="AN23" s="3">
        <v>5</v>
      </c>
      <c r="AO23" s="3" t="s">
        <v>72</v>
      </c>
      <c r="AP23" s="3" t="s">
        <v>54</v>
      </c>
      <c r="AQ23" s="3" t="s">
        <v>55</v>
      </c>
      <c r="AR23" s="3" t="s">
        <v>68</v>
      </c>
    </row>
    <row r="24" spans="1:44" ht="13.2" x14ac:dyDescent="0.25">
      <c r="A24" s="2">
        <v>45251.928265138893</v>
      </c>
      <c r="B24" s="3" t="s">
        <v>101</v>
      </c>
      <c r="C24" s="3" t="s">
        <v>45</v>
      </c>
      <c r="D24" s="3" t="s">
        <v>45</v>
      </c>
      <c r="E24" s="3" t="s">
        <v>46</v>
      </c>
      <c r="F24" s="3" t="s">
        <v>58</v>
      </c>
      <c r="G24" s="3" t="s">
        <v>59</v>
      </c>
      <c r="H24" s="3" t="s">
        <v>70</v>
      </c>
      <c r="I24" s="3" t="s">
        <v>66</v>
      </c>
      <c r="J24" s="3" t="s">
        <v>82</v>
      </c>
      <c r="K24" s="3" t="s">
        <v>52</v>
      </c>
      <c r="L24" s="3">
        <v>5</v>
      </c>
      <c r="M24" s="3">
        <v>5</v>
      </c>
      <c r="N24" s="3">
        <v>5</v>
      </c>
      <c r="O24" s="3">
        <v>5</v>
      </c>
      <c r="P24" s="3">
        <v>5</v>
      </c>
      <c r="Q24" s="3">
        <v>5</v>
      </c>
      <c r="R24" s="3">
        <v>5</v>
      </c>
      <c r="S24" s="3">
        <v>5</v>
      </c>
      <c r="T24" s="3">
        <v>5</v>
      </c>
      <c r="U24" s="3">
        <v>5</v>
      </c>
      <c r="V24" s="3">
        <v>5</v>
      </c>
      <c r="W24" s="3">
        <v>5</v>
      </c>
      <c r="X24" s="3">
        <v>5</v>
      </c>
      <c r="Y24" s="3">
        <v>5</v>
      </c>
      <c r="Z24" s="3">
        <v>5</v>
      </c>
      <c r="AA24" s="3">
        <v>5</v>
      </c>
      <c r="AB24" s="3">
        <v>5</v>
      </c>
      <c r="AC24" s="3">
        <v>5</v>
      </c>
      <c r="AD24" s="3">
        <v>5</v>
      </c>
      <c r="AE24" s="3">
        <v>5</v>
      </c>
      <c r="AF24" s="3">
        <v>5</v>
      </c>
      <c r="AG24" s="3">
        <v>5</v>
      </c>
      <c r="AH24" s="3">
        <v>5</v>
      </c>
      <c r="AI24" s="3">
        <v>5</v>
      </c>
      <c r="AJ24" s="3">
        <v>5</v>
      </c>
      <c r="AK24" s="3">
        <v>5</v>
      </c>
      <c r="AL24" s="3">
        <v>5</v>
      </c>
      <c r="AM24" s="3">
        <v>5</v>
      </c>
      <c r="AN24" s="3">
        <v>5</v>
      </c>
      <c r="AO24" s="3" t="s">
        <v>72</v>
      </c>
      <c r="AP24" s="3" t="s">
        <v>54</v>
      </c>
      <c r="AQ24" s="3" t="s">
        <v>55</v>
      </c>
      <c r="AR24" s="3" t="s">
        <v>68</v>
      </c>
    </row>
    <row r="25" spans="1:44" ht="13.2" x14ac:dyDescent="0.25">
      <c r="A25" s="2">
        <v>45251.928438402778</v>
      </c>
      <c r="B25" s="3" t="s">
        <v>102</v>
      </c>
      <c r="C25" s="3" t="s">
        <v>45</v>
      </c>
      <c r="D25" s="3" t="s">
        <v>45</v>
      </c>
      <c r="E25" s="3" t="s">
        <v>46</v>
      </c>
      <c r="F25" s="3" t="s">
        <v>58</v>
      </c>
      <c r="G25" s="3" t="s">
        <v>59</v>
      </c>
      <c r="H25" s="3" t="s">
        <v>70</v>
      </c>
      <c r="I25" s="3" t="s">
        <v>61</v>
      </c>
      <c r="J25" s="3" t="s">
        <v>82</v>
      </c>
      <c r="K25" s="3" t="s">
        <v>52</v>
      </c>
      <c r="L25" s="3">
        <v>2</v>
      </c>
      <c r="M25" s="3">
        <v>4</v>
      </c>
      <c r="N25" s="3">
        <v>1</v>
      </c>
      <c r="O25" s="3">
        <v>5</v>
      </c>
      <c r="P25" s="3">
        <v>1</v>
      </c>
      <c r="Q25" s="3">
        <v>2</v>
      </c>
      <c r="R25" s="3">
        <v>4</v>
      </c>
      <c r="S25" s="3">
        <v>1</v>
      </c>
      <c r="T25" s="3">
        <v>4</v>
      </c>
      <c r="U25" s="3">
        <v>5</v>
      </c>
      <c r="V25" s="3">
        <v>2</v>
      </c>
      <c r="W25" s="3">
        <v>2</v>
      </c>
      <c r="X25" s="3">
        <v>3</v>
      </c>
      <c r="Y25" s="3">
        <v>2</v>
      </c>
      <c r="Z25" s="3">
        <v>5</v>
      </c>
      <c r="AA25" s="3">
        <v>4</v>
      </c>
      <c r="AB25" s="3">
        <v>2</v>
      </c>
      <c r="AC25" s="3">
        <v>1</v>
      </c>
      <c r="AD25" s="3">
        <v>3</v>
      </c>
      <c r="AE25" s="3">
        <v>2</v>
      </c>
      <c r="AF25" s="3">
        <v>4</v>
      </c>
      <c r="AG25" s="3">
        <v>3</v>
      </c>
      <c r="AH25" s="3">
        <v>3</v>
      </c>
      <c r="AI25" s="3">
        <v>2</v>
      </c>
      <c r="AJ25" s="3">
        <v>3</v>
      </c>
      <c r="AK25" s="3">
        <v>1</v>
      </c>
      <c r="AL25" s="3">
        <v>5</v>
      </c>
      <c r="AM25" s="3">
        <v>2</v>
      </c>
      <c r="AN25" s="3">
        <v>3</v>
      </c>
      <c r="AO25" s="3" t="s">
        <v>53</v>
      </c>
      <c r="AP25" s="3" t="s">
        <v>54</v>
      </c>
      <c r="AQ25" s="3" t="s">
        <v>55</v>
      </c>
      <c r="AR25" s="3" t="s">
        <v>56</v>
      </c>
    </row>
    <row r="26" spans="1:44" ht="13.2" x14ac:dyDescent="0.25">
      <c r="A26" s="2">
        <v>45251.932527881945</v>
      </c>
      <c r="B26" s="3" t="s">
        <v>103</v>
      </c>
      <c r="C26" s="3" t="s">
        <v>45</v>
      </c>
      <c r="D26" s="3" t="s">
        <v>45</v>
      </c>
      <c r="E26" s="3" t="s">
        <v>46</v>
      </c>
      <c r="F26" s="3" t="s">
        <v>47</v>
      </c>
      <c r="G26" s="3" t="s">
        <v>65</v>
      </c>
      <c r="H26" s="3" t="s">
        <v>70</v>
      </c>
      <c r="I26" s="3" t="s">
        <v>61</v>
      </c>
      <c r="J26" s="3" t="s">
        <v>82</v>
      </c>
      <c r="K26" s="3" t="s">
        <v>52</v>
      </c>
      <c r="L26" s="3">
        <v>5</v>
      </c>
      <c r="M26" s="3">
        <v>5</v>
      </c>
      <c r="N26" s="3">
        <v>5</v>
      </c>
      <c r="O26" s="3">
        <v>5</v>
      </c>
      <c r="P26" s="3">
        <v>5</v>
      </c>
      <c r="Q26" s="3">
        <v>5</v>
      </c>
      <c r="R26" s="3">
        <v>5</v>
      </c>
      <c r="S26" s="3">
        <v>5</v>
      </c>
      <c r="T26" s="3">
        <v>5</v>
      </c>
      <c r="U26" s="3">
        <v>5</v>
      </c>
      <c r="V26" s="3">
        <v>5</v>
      </c>
      <c r="W26" s="3">
        <v>5</v>
      </c>
      <c r="X26" s="3">
        <v>5</v>
      </c>
      <c r="Y26" s="3">
        <v>5</v>
      </c>
      <c r="Z26" s="3">
        <v>5</v>
      </c>
      <c r="AA26" s="3">
        <v>5</v>
      </c>
      <c r="AB26" s="3">
        <v>5</v>
      </c>
      <c r="AC26" s="3">
        <v>5</v>
      </c>
      <c r="AD26" s="3">
        <v>5</v>
      </c>
      <c r="AE26" s="3">
        <v>5</v>
      </c>
      <c r="AF26" s="3">
        <v>5</v>
      </c>
      <c r="AG26" s="3">
        <v>5</v>
      </c>
      <c r="AH26" s="3">
        <v>5</v>
      </c>
      <c r="AI26" s="3">
        <v>5</v>
      </c>
      <c r="AJ26" s="3">
        <v>5</v>
      </c>
      <c r="AK26" s="3">
        <v>5</v>
      </c>
      <c r="AL26" s="3">
        <v>5</v>
      </c>
      <c r="AM26" s="3">
        <v>5</v>
      </c>
      <c r="AN26" s="3">
        <v>5</v>
      </c>
      <c r="AO26" s="3" t="s">
        <v>72</v>
      </c>
      <c r="AP26" s="3" t="s">
        <v>54</v>
      </c>
      <c r="AQ26" s="3" t="s">
        <v>55</v>
      </c>
      <c r="AR26" s="3" t="s">
        <v>68</v>
      </c>
    </row>
    <row r="27" spans="1:44" ht="13.2" x14ac:dyDescent="0.25">
      <c r="A27" s="2">
        <v>45251.9333649537</v>
      </c>
      <c r="B27" s="3" t="s">
        <v>104</v>
      </c>
      <c r="C27" s="3" t="s">
        <v>45</v>
      </c>
      <c r="D27" s="3" t="s">
        <v>45</v>
      </c>
      <c r="E27" s="3" t="s">
        <v>46</v>
      </c>
      <c r="F27" s="3" t="s">
        <v>64</v>
      </c>
      <c r="G27" s="3" t="s">
        <v>48</v>
      </c>
      <c r="H27" s="3" t="s">
        <v>70</v>
      </c>
      <c r="I27" s="3" t="s">
        <v>66</v>
      </c>
      <c r="J27" s="3" t="s">
        <v>62</v>
      </c>
      <c r="K27" s="3" t="s">
        <v>52</v>
      </c>
      <c r="L27" s="3">
        <v>5</v>
      </c>
      <c r="M27" s="3">
        <v>5</v>
      </c>
      <c r="N27" s="3">
        <v>3</v>
      </c>
      <c r="O27" s="3">
        <v>3</v>
      </c>
      <c r="P27" s="3">
        <v>3</v>
      </c>
      <c r="Q27" s="3">
        <v>2</v>
      </c>
      <c r="R27" s="3">
        <v>3</v>
      </c>
      <c r="S27" s="3">
        <v>3</v>
      </c>
      <c r="T27" s="3">
        <v>3</v>
      </c>
      <c r="U27" s="3">
        <v>5</v>
      </c>
      <c r="V27" s="3">
        <v>4</v>
      </c>
      <c r="W27" s="3">
        <v>2</v>
      </c>
      <c r="X27" s="3">
        <v>3</v>
      </c>
      <c r="Y27" s="3">
        <v>4</v>
      </c>
      <c r="Z27" s="3">
        <v>5</v>
      </c>
      <c r="AA27" s="3">
        <v>2</v>
      </c>
      <c r="AB27" s="3">
        <v>4</v>
      </c>
      <c r="AC27" s="3">
        <v>5</v>
      </c>
      <c r="AD27" s="3">
        <v>3</v>
      </c>
      <c r="AE27" s="3">
        <v>4</v>
      </c>
      <c r="AF27" s="3">
        <v>3</v>
      </c>
      <c r="AG27" s="3">
        <v>5</v>
      </c>
      <c r="AH27" s="3">
        <v>3</v>
      </c>
      <c r="AI27" s="3">
        <v>3</v>
      </c>
      <c r="AJ27" s="3">
        <v>4</v>
      </c>
      <c r="AK27" s="3">
        <v>3</v>
      </c>
      <c r="AL27" s="3">
        <v>4</v>
      </c>
      <c r="AM27" s="3">
        <v>4</v>
      </c>
      <c r="AN27" s="3">
        <v>4</v>
      </c>
      <c r="AO27" s="3" t="s">
        <v>72</v>
      </c>
      <c r="AP27" s="3" t="s">
        <v>67</v>
      </c>
      <c r="AQ27" s="3" t="s">
        <v>105</v>
      </c>
      <c r="AR27" s="3" t="s">
        <v>75</v>
      </c>
    </row>
    <row r="28" spans="1:44" ht="13.2" x14ac:dyDescent="0.25">
      <c r="A28" s="2">
        <v>45251.935388495374</v>
      </c>
      <c r="B28" s="3" t="s">
        <v>106</v>
      </c>
      <c r="C28" s="3" t="s">
        <v>45</v>
      </c>
      <c r="D28" s="3" t="s">
        <v>45</v>
      </c>
      <c r="E28" s="3" t="s">
        <v>46</v>
      </c>
      <c r="F28" s="3" t="s">
        <v>58</v>
      </c>
      <c r="G28" s="3" t="s">
        <v>65</v>
      </c>
      <c r="H28" s="3" t="s">
        <v>70</v>
      </c>
      <c r="I28" s="3" t="s">
        <v>50</v>
      </c>
      <c r="J28" s="3" t="s">
        <v>51</v>
      </c>
      <c r="K28" s="3" t="s">
        <v>52</v>
      </c>
      <c r="L28" s="3">
        <v>4</v>
      </c>
      <c r="M28" s="3">
        <v>5</v>
      </c>
      <c r="N28" s="3">
        <v>5</v>
      </c>
      <c r="O28" s="3">
        <v>4</v>
      </c>
      <c r="P28" s="3">
        <v>3</v>
      </c>
      <c r="Q28" s="3">
        <v>3</v>
      </c>
      <c r="R28" s="3">
        <v>3</v>
      </c>
      <c r="S28" s="3">
        <v>4</v>
      </c>
      <c r="T28" s="3">
        <v>5</v>
      </c>
      <c r="U28" s="3">
        <v>5</v>
      </c>
      <c r="V28" s="3">
        <v>4</v>
      </c>
      <c r="W28" s="3">
        <v>4</v>
      </c>
      <c r="X28" s="3">
        <v>4</v>
      </c>
      <c r="Y28" s="3">
        <v>4</v>
      </c>
      <c r="Z28" s="3">
        <v>3</v>
      </c>
      <c r="AA28" s="3">
        <v>4</v>
      </c>
      <c r="AB28" s="3">
        <v>5</v>
      </c>
      <c r="AC28" s="3">
        <v>5</v>
      </c>
      <c r="AD28" s="3">
        <v>2</v>
      </c>
      <c r="AE28" s="3">
        <v>2</v>
      </c>
      <c r="AF28" s="3">
        <v>4</v>
      </c>
      <c r="AG28" s="3">
        <v>4</v>
      </c>
      <c r="AH28" s="3">
        <v>5</v>
      </c>
      <c r="AI28" s="3">
        <v>4</v>
      </c>
      <c r="AJ28" s="3">
        <v>3</v>
      </c>
      <c r="AK28" s="3">
        <v>3</v>
      </c>
      <c r="AL28" s="3">
        <v>3</v>
      </c>
      <c r="AM28" s="3">
        <v>4</v>
      </c>
      <c r="AN28" s="3">
        <v>4</v>
      </c>
      <c r="AO28" s="3" t="s">
        <v>53</v>
      </c>
      <c r="AP28" s="3" t="s">
        <v>54</v>
      </c>
      <c r="AQ28" s="3" t="s">
        <v>55</v>
      </c>
      <c r="AR28" s="3" t="s">
        <v>68</v>
      </c>
    </row>
    <row r="29" spans="1:44" ht="13.2" x14ac:dyDescent="0.25">
      <c r="A29" s="2">
        <v>45251.936395636571</v>
      </c>
      <c r="B29" s="3" t="s">
        <v>107</v>
      </c>
      <c r="C29" s="3" t="s">
        <v>45</v>
      </c>
      <c r="D29" s="3" t="s">
        <v>45</v>
      </c>
      <c r="E29" s="3" t="s">
        <v>46</v>
      </c>
      <c r="F29" s="3" t="s">
        <v>108</v>
      </c>
      <c r="G29" s="3" t="s">
        <v>65</v>
      </c>
      <c r="H29" s="3" t="s">
        <v>60</v>
      </c>
      <c r="I29" s="3" t="s">
        <v>50</v>
      </c>
      <c r="J29" s="3" t="s">
        <v>82</v>
      </c>
      <c r="K29" s="3" t="s">
        <v>52</v>
      </c>
      <c r="L29" s="3">
        <v>5</v>
      </c>
      <c r="M29" s="3">
        <v>5</v>
      </c>
      <c r="N29" s="3">
        <v>3</v>
      </c>
      <c r="O29" s="3">
        <v>3</v>
      </c>
      <c r="P29" s="3">
        <v>4</v>
      </c>
      <c r="Q29" s="3">
        <v>3</v>
      </c>
      <c r="R29" s="3">
        <v>3</v>
      </c>
      <c r="S29" s="3">
        <v>3</v>
      </c>
      <c r="T29" s="3">
        <v>3</v>
      </c>
      <c r="U29" s="3">
        <v>3</v>
      </c>
      <c r="V29" s="3">
        <v>3</v>
      </c>
      <c r="W29" s="3">
        <v>4</v>
      </c>
      <c r="X29" s="3">
        <v>4</v>
      </c>
      <c r="Y29" s="3">
        <v>4</v>
      </c>
      <c r="Z29" s="3">
        <v>4</v>
      </c>
      <c r="AA29" s="3">
        <v>3</v>
      </c>
      <c r="AB29" s="3">
        <v>5</v>
      </c>
      <c r="AC29" s="3">
        <v>5</v>
      </c>
      <c r="AD29" s="3">
        <v>5</v>
      </c>
      <c r="AE29" s="3">
        <v>5</v>
      </c>
      <c r="AF29" s="3">
        <v>3</v>
      </c>
      <c r="AG29" s="3">
        <v>4</v>
      </c>
      <c r="AH29" s="3">
        <v>4</v>
      </c>
      <c r="AI29" s="3">
        <v>4</v>
      </c>
      <c r="AJ29" s="3">
        <v>4</v>
      </c>
      <c r="AK29" s="3">
        <v>4</v>
      </c>
      <c r="AL29" s="3">
        <v>4</v>
      </c>
      <c r="AM29" s="3">
        <v>4</v>
      </c>
      <c r="AN29" s="3">
        <v>4</v>
      </c>
      <c r="AO29" s="3" t="s">
        <v>53</v>
      </c>
      <c r="AP29" s="3" t="s">
        <v>54</v>
      </c>
      <c r="AQ29" s="3" t="s">
        <v>55</v>
      </c>
      <c r="AR29" s="3" t="s">
        <v>68</v>
      </c>
    </row>
    <row r="30" spans="1:44" ht="13.2" x14ac:dyDescent="0.25">
      <c r="A30" s="2">
        <v>45251.939981805554</v>
      </c>
      <c r="B30" s="3" t="s">
        <v>109</v>
      </c>
      <c r="C30" s="3" t="s">
        <v>45</v>
      </c>
      <c r="D30" s="3" t="s">
        <v>45</v>
      </c>
      <c r="E30" s="3" t="s">
        <v>46</v>
      </c>
      <c r="F30" s="3" t="s">
        <v>47</v>
      </c>
      <c r="G30" s="3" t="s">
        <v>65</v>
      </c>
      <c r="H30" s="3" t="s">
        <v>70</v>
      </c>
      <c r="I30" s="3" t="s">
        <v>66</v>
      </c>
      <c r="J30" s="3" t="s">
        <v>51</v>
      </c>
      <c r="K30" s="3" t="s">
        <v>52</v>
      </c>
      <c r="L30" s="3">
        <v>5</v>
      </c>
      <c r="M30" s="3">
        <v>4</v>
      </c>
      <c r="N30" s="3">
        <v>3</v>
      </c>
      <c r="O30" s="3">
        <v>4</v>
      </c>
      <c r="P30" s="3">
        <v>4</v>
      </c>
      <c r="Q30" s="3">
        <v>4</v>
      </c>
      <c r="R30" s="3">
        <v>4</v>
      </c>
      <c r="S30" s="3">
        <v>5</v>
      </c>
      <c r="T30" s="3">
        <v>4</v>
      </c>
      <c r="U30" s="3">
        <v>5</v>
      </c>
      <c r="V30" s="3">
        <v>5</v>
      </c>
      <c r="W30" s="3">
        <v>5</v>
      </c>
      <c r="X30" s="3">
        <v>4</v>
      </c>
      <c r="Y30" s="3">
        <v>4</v>
      </c>
      <c r="Z30" s="3">
        <v>4</v>
      </c>
      <c r="AA30" s="3">
        <v>4</v>
      </c>
      <c r="AB30" s="3">
        <v>5</v>
      </c>
      <c r="AC30" s="3">
        <v>4</v>
      </c>
      <c r="AD30" s="3">
        <v>4</v>
      </c>
      <c r="AE30" s="3">
        <v>5</v>
      </c>
      <c r="AF30" s="3">
        <v>4</v>
      </c>
      <c r="AG30" s="3">
        <v>4</v>
      </c>
      <c r="AH30" s="3">
        <v>5</v>
      </c>
      <c r="AI30" s="3">
        <v>4</v>
      </c>
      <c r="AJ30" s="3">
        <v>4</v>
      </c>
      <c r="AK30" s="3">
        <v>4</v>
      </c>
      <c r="AL30" s="3">
        <v>4</v>
      </c>
      <c r="AM30" s="3">
        <v>3</v>
      </c>
      <c r="AN30" s="3">
        <v>4</v>
      </c>
      <c r="AO30" s="3" t="s">
        <v>72</v>
      </c>
      <c r="AP30" s="3" t="s">
        <v>54</v>
      </c>
      <c r="AQ30" s="3" t="s">
        <v>55</v>
      </c>
      <c r="AR30" s="3" t="s">
        <v>75</v>
      </c>
    </row>
    <row r="31" spans="1:44" ht="13.2" x14ac:dyDescent="0.25">
      <c r="A31" s="2">
        <v>45251.942458888894</v>
      </c>
      <c r="B31" s="3" t="s">
        <v>110</v>
      </c>
      <c r="C31" s="3" t="s">
        <v>45</v>
      </c>
      <c r="D31" s="3" t="s">
        <v>45</v>
      </c>
      <c r="E31" s="3" t="s">
        <v>46</v>
      </c>
      <c r="F31" s="3" t="s">
        <v>47</v>
      </c>
      <c r="G31" s="3" t="s">
        <v>48</v>
      </c>
      <c r="H31" s="3" t="s">
        <v>60</v>
      </c>
      <c r="I31" s="3" t="s">
        <v>61</v>
      </c>
      <c r="J31" s="3" t="s">
        <v>82</v>
      </c>
      <c r="K31" s="3" t="s">
        <v>52</v>
      </c>
      <c r="L31" s="3">
        <v>5</v>
      </c>
      <c r="M31" s="3">
        <v>5</v>
      </c>
      <c r="N31" s="3">
        <v>5</v>
      </c>
      <c r="O31" s="3">
        <v>5</v>
      </c>
      <c r="P31" s="3">
        <v>5</v>
      </c>
      <c r="Q31" s="3">
        <v>5</v>
      </c>
      <c r="R31" s="3">
        <v>5</v>
      </c>
      <c r="S31" s="3">
        <v>5</v>
      </c>
      <c r="T31" s="3">
        <v>5</v>
      </c>
      <c r="U31" s="3">
        <v>5</v>
      </c>
      <c r="V31" s="3">
        <v>5</v>
      </c>
      <c r="W31" s="3">
        <v>5</v>
      </c>
      <c r="X31" s="3">
        <v>5</v>
      </c>
      <c r="Y31" s="3">
        <v>5</v>
      </c>
      <c r="Z31" s="3">
        <v>5</v>
      </c>
      <c r="AA31" s="3">
        <v>5</v>
      </c>
      <c r="AB31" s="3">
        <v>5</v>
      </c>
      <c r="AC31" s="3">
        <v>5</v>
      </c>
      <c r="AD31" s="3">
        <v>5</v>
      </c>
      <c r="AE31" s="3">
        <v>5</v>
      </c>
      <c r="AF31" s="3">
        <v>5</v>
      </c>
      <c r="AG31" s="3">
        <v>5</v>
      </c>
      <c r="AH31" s="3">
        <v>5</v>
      </c>
      <c r="AI31" s="3">
        <v>5</v>
      </c>
      <c r="AJ31" s="3">
        <v>5</v>
      </c>
      <c r="AK31" s="3">
        <v>5</v>
      </c>
      <c r="AL31" s="3">
        <v>5</v>
      </c>
      <c r="AM31" s="3">
        <v>5</v>
      </c>
      <c r="AN31" s="3">
        <v>5</v>
      </c>
      <c r="AO31" s="3" t="s">
        <v>72</v>
      </c>
      <c r="AP31" s="3" t="s">
        <v>54</v>
      </c>
      <c r="AQ31" s="3" t="s">
        <v>55</v>
      </c>
      <c r="AR31" s="3" t="s">
        <v>56</v>
      </c>
    </row>
    <row r="32" spans="1:44" ht="13.2" x14ac:dyDescent="0.25">
      <c r="A32" s="2">
        <v>45251.943797604166</v>
      </c>
      <c r="B32" s="3" t="s">
        <v>111</v>
      </c>
      <c r="C32" s="3" t="s">
        <v>45</v>
      </c>
      <c r="D32" s="3" t="s">
        <v>45</v>
      </c>
      <c r="E32" s="3" t="s">
        <v>46</v>
      </c>
      <c r="F32" s="3" t="s">
        <v>47</v>
      </c>
      <c r="G32" s="3" t="s">
        <v>65</v>
      </c>
      <c r="H32" s="3" t="s">
        <v>70</v>
      </c>
      <c r="I32" s="3" t="s">
        <v>61</v>
      </c>
      <c r="J32" s="3" t="s">
        <v>82</v>
      </c>
      <c r="K32" s="3" t="s">
        <v>52</v>
      </c>
      <c r="L32" s="3">
        <v>4</v>
      </c>
      <c r="M32" s="3">
        <v>4</v>
      </c>
      <c r="N32" s="3">
        <v>3</v>
      </c>
      <c r="O32" s="3">
        <v>2</v>
      </c>
      <c r="P32" s="3">
        <v>2</v>
      </c>
      <c r="Q32" s="3">
        <v>4</v>
      </c>
      <c r="R32" s="3">
        <v>4</v>
      </c>
      <c r="S32" s="3">
        <v>4</v>
      </c>
      <c r="T32" s="3">
        <v>3</v>
      </c>
      <c r="U32" s="3">
        <v>2</v>
      </c>
      <c r="V32" s="3">
        <v>4</v>
      </c>
      <c r="W32" s="3">
        <v>4</v>
      </c>
      <c r="X32" s="3">
        <v>3</v>
      </c>
      <c r="Y32" s="3">
        <v>3</v>
      </c>
      <c r="Z32" s="3">
        <v>4</v>
      </c>
      <c r="AA32" s="3">
        <v>4</v>
      </c>
      <c r="AB32" s="3">
        <v>3</v>
      </c>
      <c r="AC32" s="3">
        <v>3</v>
      </c>
      <c r="AD32" s="3">
        <v>3</v>
      </c>
      <c r="AE32" s="3">
        <v>4</v>
      </c>
      <c r="AF32" s="3">
        <v>4</v>
      </c>
      <c r="AG32" s="3">
        <v>4</v>
      </c>
      <c r="AH32" s="3">
        <v>4</v>
      </c>
      <c r="AI32" s="3">
        <v>3</v>
      </c>
      <c r="AJ32" s="3">
        <v>3</v>
      </c>
      <c r="AK32" s="3">
        <v>4</v>
      </c>
      <c r="AL32" s="3">
        <v>4</v>
      </c>
      <c r="AM32" s="3">
        <v>3</v>
      </c>
      <c r="AN32" s="3">
        <v>2</v>
      </c>
      <c r="AO32" s="3" t="s">
        <v>53</v>
      </c>
      <c r="AP32" s="3" t="s">
        <v>54</v>
      </c>
      <c r="AQ32" s="3" t="s">
        <v>55</v>
      </c>
      <c r="AR32" s="3" t="s">
        <v>68</v>
      </c>
    </row>
    <row r="33" spans="1:44" ht="13.2" x14ac:dyDescent="0.25">
      <c r="A33" s="2">
        <v>45251.944336157409</v>
      </c>
      <c r="B33" s="3" t="s">
        <v>112</v>
      </c>
      <c r="C33" s="3" t="s">
        <v>45</v>
      </c>
      <c r="D33" s="3" t="s">
        <v>45</v>
      </c>
      <c r="E33" s="3" t="s">
        <v>46</v>
      </c>
      <c r="F33" s="3" t="s">
        <v>47</v>
      </c>
      <c r="G33" s="3" t="s">
        <v>48</v>
      </c>
      <c r="H33" s="3" t="s">
        <v>60</v>
      </c>
      <c r="I33" s="3" t="s">
        <v>66</v>
      </c>
      <c r="J33" s="3" t="s">
        <v>51</v>
      </c>
      <c r="K33" s="3" t="s">
        <v>52</v>
      </c>
      <c r="L33" s="3">
        <v>3</v>
      </c>
      <c r="M33" s="3">
        <v>3</v>
      </c>
      <c r="N33" s="3">
        <v>3</v>
      </c>
      <c r="O33" s="3">
        <v>3</v>
      </c>
      <c r="P33" s="3">
        <v>3</v>
      </c>
      <c r="Q33" s="3">
        <v>3</v>
      </c>
      <c r="R33" s="3">
        <v>3</v>
      </c>
      <c r="S33" s="3">
        <v>3</v>
      </c>
      <c r="T33" s="3">
        <v>3</v>
      </c>
      <c r="U33" s="3">
        <v>3</v>
      </c>
      <c r="V33" s="3">
        <v>3</v>
      </c>
      <c r="W33" s="3">
        <v>3</v>
      </c>
      <c r="X33" s="3">
        <v>3</v>
      </c>
      <c r="Y33" s="3">
        <v>3</v>
      </c>
      <c r="Z33" s="3">
        <v>3</v>
      </c>
      <c r="AA33" s="3">
        <v>3</v>
      </c>
      <c r="AB33" s="3">
        <v>3</v>
      </c>
      <c r="AC33" s="3">
        <v>3</v>
      </c>
      <c r="AD33" s="3">
        <v>3</v>
      </c>
      <c r="AE33" s="3">
        <v>3</v>
      </c>
      <c r="AF33" s="3">
        <v>3</v>
      </c>
      <c r="AG33" s="3">
        <v>3</v>
      </c>
      <c r="AH33" s="3">
        <v>3</v>
      </c>
      <c r="AI33" s="3">
        <v>3</v>
      </c>
      <c r="AJ33" s="3">
        <v>3</v>
      </c>
      <c r="AK33" s="3">
        <v>3</v>
      </c>
      <c r="AL33" s="3">
        <v>3</v>
      </c>
      <c r="AM33" s="3">
        <v>3</v>
      </c>
      <c r="AN33" s="3">
        <v>3</v>
      </c>
      <c r="AO33" s="3" t="s">
        <v>53</v>
      </c>
      <c r="AP33" s="3" t="s">
        <v>54</v>
      </c>
      <c r="AQ33" s="3" t="s">
        <v>55</v>
      </c>
      <c r="AR33" s="3" t="s">
        <v>56</v>
      </c>
    </row>
    <row r="34" spans="1:44" ht="13.2" x14ac:dyDescent="0.25">
      <c r="A34" s="2">
        <v>45251.944749629634</v>
      </c>
      <c r="B34" s="3" t="s">
        <v>113</v>
      </c>
      <c r="C34" s="3" t="s">
        <v>45</v>
      </c>
      <c r="D34" s="3" t="s">
        <v>45</v>
      </c>
      <c r="E34" s="3" t="s">
        <v>46</v>
      </c>
      <c r="F34" s="3" t="s">
        <v>58</v>
      </c>
      <c r="G34" s="3" t="s">
        <v>48</v>
      </c>
      <c r="H34" s="3" t="s">
        <v>70</v>
      </c>
      <c r="I34" s="3" t="s">
        <v>61</v>
      </c>
      <c r="J34" s="3" t="s">
        <v>62</v>
      </c>
      <c r="K34" s="3" t="s">
        <v>52</v>
      </c>
      <c r="L34" s="3">
        <v>4</v>
      </c>
      <c r="M34" s="3">
        <v>5</v>
      </c>
      <c r="N34" s="3">
        <v>3</v>
      </c>
      <c r="O34" s="3">
        <v>3</v>
      </c>
      <c r="P34" s="3">
        <v>3</v>
      </c>
      <c r="Q34" s="3">
        <v>2</v>
      </c>
      <c r="R34" s="3">
        <v>2</v>
      </c>
      <c r="S34" s="3">
        <v>3</v>
      </c>
      <c r="T34" s="3">
        <v>3</v>
      </c>
      <c r="U34" s="3">
        <v>3</v>
      </c>
      <c r="V34" s="3">
        <v>3</v>
      </c>
      <c r="W34" s="3">
        <v>3</v>
      </c>
      <c r="X34" s="3">
        <v>2</v>
      </c>
      <c r="Y34" s="3">
        <v>3</v>
      </c>
      <c r="Z34" s="3">
        <v>4</v>
      </c>
      <c r="AA34" s="3">
        <v>5</v>
      </c>
      <c r="AB34" s="3">
        <v>5</v>
      </c>
      <c r="AC34" s="3">
        <v>5</v>
      </c>
      <c r="AD34" s="3">
        <v>3</v>
      </c>
      <c r="AE34" s="3">
        <v>3</v>
      </c>
      <c r="AF34" s="3">
        <v>3</v>
      </c>
      <c r="AG34" s="3">
        <v>4</v>
      </c>
      <c r="AH34" s="3">
        <v>4</v>
      </c>
      <c r="AI34" s="3">
        <v>4</v>
      </c>
      <c r="AJ34" s="3">
        <v>4</v>
      </c>
      <c r="AK34" s="3">
        <v>4</v>
      </c>
      <c r="AL34" s="3">
        <v>2</v>
      </c>
      <c r="AM34" s="3">
        <v>2</v>
      </c>
      <c r="AN34" s="3">
        <v>2</v>
      </c>
      <c r="AO34" s="3" t="s">
        <v>72</v>
      </c>
      <c r="AP34" s="3" t="s">
        <v>54</v>
      </c>
      <c r="AQ34" s="3" t="s">
        <v>55</v>
      </c>
      <c r="AR34" s="3" t="s">
        <v>56</v>
      </c>
    </row>
    <row r="35" spans="1:44" ht="13.2" x14ac:dyDescent="0.25">
      <c r="A35" s="2">
        <v>45251.94646324074</v>
      </c>
      <c r="B35" s="3" t="s">
        <v>114</v>
      </c>
      <c r="C35" s="3" t="s">
        <v>45</v>
      </c>
      <c r="D35" s="3" t="s">
        <v>45</v>
      </c>
      <c r="E35" s="3" t="s">
        <v>46</v>
      </c>
      <c r="F35" s="3" t="s">
        <v>87</v>
      </c>
      <c r="G35" s="3" t="s">
        <v>48</v>
      </c>
      <c r="H35" s="3" t="s">
        <v>49</v>
      </c>
      <c r="I35" s="3" t="s">
        <v>66</v>
      </c>
      <c r="J35" s="3" t="s">
        <v>62</v>
      </c>
      <c r="K35" s="3" t="s">
        <v>52</v>
      </c>
      <c r="L35" s="3">
        <v>5</v>
      </c>
      <c r="M35" s="3">
        <v>4</v>
      </c>
      <c r="N35" s="3">
        <v>3</v>
      </c>
      <c r="O35" s="3">
        <v>2</v>
      </c>
      <c r="P35" s="3">
        <v>4</v>
      </c>
      <c r="Q35" s="3">
        <v>5</v>
      </c>
      <c r="R35" s="3">
        <v>4</v>
      </c>
      <c r="S35" s="3">
        <v>4</v>
      </c>
      <c r="T35" s="3">
        <v>4</v>
      </c>
      <c r="U35" s="3">
        <v>4</v>
      </c>
      <c r="V35" s="3">
        <v>5</v>
      </c>
      <c r="W35" s="3">
        <v>5</v>
      </c>
      <c r="X35" s="3">
        <v>4</v>
      </c>
      <c r="Y35" s="3">
        <v>5</v>
      </c>
      <c r="Z35" s="3">
        <v>5</v>
      </c>
      <c r="AA35" s="3">
        <v>4</v>
      </c>
      <c r="AB35" s="3">
        <v>5</v>
      </c>
      <c r="AC35" s="3">
        <v>5</v>
      </c>
      <c r="AD35" s="3">
        <v>5</v>
      </c>
      <c r="AE35" s="3">
        <v>4</v>
      </c>
      <c r="AF35" s="3">
        <v>3</v>
      </c>
      <c r="AG35" s="3">
        <v>5</v>
      </c>
      <c r="AH35" s="3">
        <v>5</v>
      </c>
      <c r="AI35" s="3">
        <v>5</v>
      </c>
      <c r="AJ35" s="3">
        <v>4</v>
      </c>
      <c r="AK35" s="3">
        <v>4</v>
      </c>
      <c r="AL35" s="3">
        <v>5</v>
      </c>
      <c r="AM35" s="3">
        <v>4</v>
      </c>
      <c r="AN35" s="3">
        <v>4</v>
      </c>
      <c r="AO35" s="3" t="s">
        <v>53</v>
      </c>
      <c r="AP35" s="3" t="s">
        <v>54</v>
      </c>
      <c r="AQ35" s="3" t="s">
        <v>55</v>
      </c>
      <c r="AR35" s="3" t="s">
        <v>56</v>
      </c>
    </row>
    <row r="36" spans="1:44" ht="13.2" x14ac:dyDescent="0.25">
      <c r="A36" s="2">
        <v>45251.950846053238</v>
      </c>
      <c r="B36" s="3" t="s">
        <v>115</v>
      </c>
      <c r="C36" s="3" t="s">
        <v>45</v>
      </c>
      <c r="D36" s="3" t="s">
        <v>45</v>
      </c>
      <c r="E36" s="3" t="s">
        <v>46</v>
      </c>
      <c r="F36" s="3" t="s">
        <v>64</v>
      </c>
      <c r="G36" s="3" t="s">
        <v>48</v>
      </c>
      <c r="H36" s="3" t="s">
        <v>60</v>
      </c>
      <c r="I36" s="3" t="s">
        <v>61</v>
      </c>
      <c r="J36" s="3" t="s">
        <v>51</v>
      </c>
      <c r="K36" s="3" t="s">
        <v>52</v>
      </c>
      <c r="L36" s="3">
        <v>3</v>
      </c>
      <c r="M36" s="3">
        <v>4</v>
      </c>
      <c r="N36" s="3">
        <v>3</v>
      </c>
      <c r="O36" s="3">
        <v>2</v>
      </c>
      <c r="P36" s="3">
        <v>2</v>
      </c>
      <c r="Q36" s="3">
        <v>4</v>
      </c>
      <c r="R36" s="3">
        <v>4</v>
      </c>
      <c r="S36" s="3">
        <v>4</v>
      </c>
      <c r="T36" s="3">
        <v>3</v>
      </c>
      <c r="U36" s="3">
        <v>3</v>
      </c>
      <c r="V36" s="3">
        <v>2</v>
      </c>
      <c r="W36" s="3">
        <v>3</v>
      </c>
      <c r="X36" s="3">
        <v>3</v>
      </c>
      <c r="Y36" s="3">
        <v>4</v>
      </c>
      <c r="Z36" s="3">
        <v>4</v>
      </c>
      <c r="AA36" s="3">
        <v>4</v>
      </c>
      <c r="AB36" s="3">
        <v>3</v>
      </c>
      <c r="AC36" s="3">
        <v>3</v>
      </c>
      <c r="AD36" s="3">
        <v>4</v>
      </c>
      <c r="AE36" s="3">
        <v>4</v>
      </c>
      <c r="AF36" s="3">
        <v>3</v>
      </c>
      <c r="AG36" s="3">
        <v>3</v>
      </c>
      <c r="AH36" s="3">
        <v>3</v>
      </c>
      <c r="AI36" s="3">
        <v>3</v>
      </c>
      <c r="AJ36" s="3">
        <v>3</v>
      </c>
      <c r="AK36" s="3">
        <v>3</v>
      </c>
      <c r="AL36" s="3">
        <v>4</v>
      </c>
      <c r="AM36" s="3">
        <v>3</v>
      </c>
      <c r="AN36" s="3">
        <v>4</v>
      </c>
      <c r="AO36" s="3" t="s">
        <v>72</v>
      </c>
      <c r="AP36" s="3" t="s">
        <v>54</v>
      </c>
      <c r="AQ36" s="3" t="s">
        <v>55</v>
      </c>
      <c r="AR36" s="3" t="s">
        <v>56</v>
      </c>
    </row>
    <row r="37" spans="1:44" ht="13.2" x14ac:dyDescent="0.25">
      <c r="A37" s="2">
        <v>45251.952125937503</v>
      </c>
      <c r="B37" s="3" t="s">
        <v>116</v>
      </c>
      <c r="C37" s="3" t="s">
        <v>45</v>
      </c>
      <c r="D37" s="3" t="s">
        <v>45</v>
      </c>
      <c r="E37" s="3" t="s">
        <v>46</v>
      </c>
      <c r="F37" s="3" t="s">
        <v>117</v>
      </c>
      <c r="G37" s="3" t="s">
        <v>48</v>
      </c>
      <c r="H37" s="3" t="s">
        <v>60</v>
      </c>
      <c r="I37" s="3" t="s">
        <v>61</v>
      </c>
      <c r="J37" s="3" t="s">
        <v>51</v>
      </c>
      <c r="K37" s="3" t="s">
        <v>52</v>
      </c>
      <c r="L37" s="3">
        <v>5</v>
      </c>
      <c r="M37" s="3">
        <v>5</v>
      </c>
      <c r="N37" s="3">
        <v>2</v>
      </c>
      <c r="O37" s="3">
        <v>3</v>
      </c>
      <c r="P37" s="3">
        <v>4</v>
      </c>
      <c r="Q37" s="3">
        <v>3</v>
      </c>
      <c r="R37" s="3">
        <v>3</v>
      </c>
      <c r="S37" s="3">
        <v>4</v>
      </c>
      <c r="T37" s="3">
        <v>4</v>
      </c>
      <c r="U37" s="3">
        <v>3</v>
      </c>
      <c r="V37" s="3">
        <v>4</v>
      </c>
      <c r="W37" s="3">
        <v>2</v>
      </c>
      <c r="X37" s="3">
        <v>2</v>
      </c>
      <c r="Y37" s="3">
        <v>4</v>
      </c>
      <c r="Z37" s="3">
        <v>4</v>
      </c>
      <c r="AA37" s="3">
        <v>4</v>
      </c>
      <c r="AB37" s="3">
        <v>4</v>
      </c>
      <c r="AC37" s="3">
        <v>4</v>
      </c>
      <c r="AD37" s="3">
        <v>3</v>
      </c>
      <c r="AE37" s="3">
        <v>4</v>
      </c>
      <c r="AF37" s="3">
        <v>4</v>
      </c>
      <c r="AG37" s="3">
        <v>4</v>
      </c>
      <c r="AH37" s="3">
        <v>4</v>
      </c>
      <c r="AI37" s="3">
        <v>4</v>
      </c>
      <c r="AJ37" s="3">
        <v>4</v>
      </c>
      <c r="AK37" s="3">
        <v>4</v>
      </c>
      <c r="AL37" s="3">
        <v>2</v>
      </c>
      <c r="AM37" s="3">
        <v>3</v>
      </c>
      <c r="AN37" s="3">
        <v>4</v>
      </c>
      <c r="AO37" s="3" t="s">
        <v>53</v>
      </c>
      <c r="AP37" s="3" t="s">
        <v>54</v>
      </c>
      <c r="AQ37" s="3" t="s">
        <v>55</v>
      </c>
      <c r="AR37" s="3" t="s">
        <v>68</v>
      </c>
    </row>
    <row r="38" spans="1:44" ht="13.2" x14ac:dyDescent="0.25">
      <c r="A38" s="2">
        <v>45251.952325706021</v>
      </c>
      <c r="B38" s="3" t="s">
        <v>118</v>
      </c>
      <c r="C38" s="3" t="s">
        <v>45</v>
      </c>
      <c r="D38" s="3" t="s">
        <v>45</v>
      </c>
      <c r="E38" s="3" t="s">
        <v>46</v>
      </c>
      <c r="F38" s="3" t="s">
        <v>64</v>
      </c>
      <c r="G38" s="3" t="s">
        <v>65</v>
      </c>
      <c r="H38" s="3" t="s">
        <v>70</v>
      </c>
      <c r="I38" s="3" t="s">
        <v>61</v>
      </c>
      <c r="J38" s="3" t="s">
        <v>51</v>
      </c>
      <c r="K38" s="3" t="s">
        <v>52</v>
      </c>
      <c r="L38" s="3">
        <v>5</v>
      </c>
      <c r="M38" s="3">
        <v>5</v>
      </c>
      <c r="N38" s="3">
        <v>5</v>
      </c>
      <c r="O38" s="3">
        <v>5</v>
      </c>
      <c r="P38" s="3">
        <v>5</v>
      </c>
      <c r="Q38" s="3">
        <v>5</v>
      </c>
      <c r="R38" s="3">
        <v>5</v>
      </c>
      <c r="S38" s="3">
        <v>5</v>
      </c>
      <c r="T38" s="3">
        <v>5</v>
      </c>
      <c r="U38" s="3">
        <v>5</v>
      </c>
      <c r="V38" s="3">
        <v>5</v>
      </c>
      <c r="W38" s="3">
        <v>5</v>
      </c>
      <c r="X38" s="3">
        <v>5</v>
      </c>
      <c r="Y38" s="3">
        <v>5</v>
      </c>
      <c r="Z38" s="3">
        <v>5</v>
      </c>
      <c r="AA38" s="3">
        <v>5</v>
      </c>
      <c r="AB38" s="3">
        <v>5</v>
      </c>
      <c r="AC38" s="3">
        <v>5</v>
      </c>
      <c r="AD38" s="3">
        <v>5</v>
      </c>
      <c r="AE38" s="3">
        <v>5</v>
      </c>
      <c r="AF38" s="3">
        <v>5</v>
      </c>
      <c r="AG38" s="3">
        <v>5</v>
      </c>
      <c r="AH38" s="3">
        <v>5</v>
      </c>
      <c r="AI38" s="3">
        <v>5</v>
      </c>
      <c r="AJ38" s="3">
        <v>5</v>
      </c>
      <c r="AK38" s="3">
        <v>5</v>
      </c>
      <c r="AL38" s="3">
        <v>5</v>
      </c>
      <c r="AM38" s="3">
        <v>5</v>
      </c>
      <c r="AN38" s="3">
        <v>5</v>
      </c>
      <c r="AO38" s="3" t="s">
        <v>72</v>
      </c>
      <c r="AP38" s="3" t="s">
        <v>54</v>
      </c>
      <c r="AQ38" s="3" t="s">
        <v>55</v>
      </c>
      <c r="AR38" s="3" t="s">
        <v>56</v>
      </c>
    </row>
    <row r="39" spans="1:44" ht="13.2" x14ac:dyDescent="0.25">
      <c r="A39" s="2">
        <v>45251.954106770834</v>
      </c>
      <c r="B39" s="3" t="s">
        <v>119</v>
      </c>
      <c r="C39" s="3" t="s">
        <v>45</v>
      </c>
      <c r="D39" s="3" t="s">
        <v>45</v>
      </c>
      <c r="E39" s="3" t="s">
        <v>46</v>
      </c>
      <c r="F39" s="3" t="s">
        <v>58</v>
      </c>
      <c r="G39" s="3" t="s">
        <v>65</v>
      </c>
      <c r="H39" s="3" t="s">
        <v>49</v>
      </c>
      <c r="I39" s="3" t="s">
        <v>61</v>
      </c>
      <c r="J39" s="3" t="s">
        <v>82</v>
      </c>
      <c r="K39" s="3" t="s">
        <v>52</v>
      </c>
      <c r="L39" s="3">
        <v>4</v>
      </c>
      <c r="M39" s="3">
        <v>4</v>
      </c>
      <c r="N39" s="3">
        <v>3</v>
      </c>
      <c r="O39" s="3">
        <v>4</v>
      </c>
      <c r="P39" s="3">
        <v>3</v>
      </c>
      <c r="Q39" s="3">
        <v>3</v>
      </c>
      <c r="R39" s="3">
        <v>3</v>
      </c>
      <c r="S39" s="3">
        <v>3</v>
      </c>
      <c r="T39" s="3">
        <v>3</v>
      </c>
      <c r="U39" s="3">
        <v>4</v>
      </c>
      <c r="V39" s="3">
        <v>4</v>
      </c>
      <c r="W39" s="3">
        <v>4</v>
      </c>
      <c r="X39" s="3">
        <v>4</v>
      </c>
      <c r="Y39" s="3">
        <v>3</v>
      </c>
      <c r="Z39" s="3">
        <v>4</v>
      </c>
      <c r="AA39" s="3">
        <v>3</v>
      </c>
      <c r="AB39" s="3">
        <v>4</v>
      </c>
      <c r="AC39" s="3">
        <v>4</v>
      </c>
      <c r="AD39" s="3">
        <v>4</v>
      </c>
      <c r="AE39" s="3">
        <v>4</v>
      </c>
      <c r="AF39" s="3">
        <v>4</v>
      </c>
      <c r="AG39" s="3">
        <v>4</v>
      </c>
      <c r="AH39" s="3">
        <v>4</v>
      </c>
      <c r="AI39" s="3">
        <v>3</v>
      </c>
      <c r="AJ39" s="3">
        <v>4</v>
      </c>
      <c r="AK39" s="3">
        <v>4</v>
      </c>
      <c r="AL39" s="3">
        <v>3</v>
      </c>
      <c r="AM39" s="3">
        <v>4</v>
      </c>
      <c r="AN39" s="3">
        <v>3</v>
      </c>
      <c r="AO39" s="3" t="s">
        <v>72</v>
      </c>
      <c r="AP39" s="3" t="s">
        <v>54</v>
      </c>
      <c r="AQ39" s="3" t="s">
        <v>55</v>
      </c>
      <c r="AR39" s="3" t="s">
        <v>56</v>
      </c>
    </row>
    <row r="40" spans="1:44" ht="13.2" x14ac:dyDescent="0.25">
      <c r="A40" s="2">
        <v>45251.955385879628</v>
      </c>
      <c r="B40" s="3" t="s">
        <v>120</v>
      </c>
      <c r="C40" s="3" t="s">
        <v>45</v>
      </c>
      <c r="D40" s="3" t="s">
        <v>45</v>
      </c>
      <c r="E40" s="3" t="s">
        <v>46</v>
      </c>
      <c r="F40" s="3" t="s">
        <v>108</v>
      </c>
      <c r="G40" s="3" t="s">
        <v>59</v>
      </c>
      <c r="H40" s="3" t="s">
        <v>49</v>
      </c>
      <c r="I40" s="3" t="s">
        <v>61</v>
      </c>
      <c r="J40" s="3" t="s">
        <v>51</v>
      </c>
      <c r="K40" s="3" t="s">
        <v>52</v>
      </c>
      <c r="L40" s="3">
        <v>4</v>
      </c>
      <c r="M40" s="3">
        <v>4</v>
      </c>
      <c r="N40" s="3">
        <v>3</v>
      </c>
      <c r="O40" s="3">
        <v>4</v>
      </c>
      <c r="P40" s="3">
        <v>3</v>
      </c>
      <c r="Q40" s="3">
        <v>3</v>
      </c>
      <c r="R40" s="3">
        <v>3</v>
      </c>
      <c r="S40" s="3">
        <v>3</v>
      </c>
      <c r="T40" s="3">
        <v>4</v>
      </c>
      <c r="U40" s="3">
        <v>4</v>
      </c>
      <c r="V40" s="3">
        <v>3</v>
      </c>
      <c r="W40" s="3">
        <v>2</v>
      </c>
      <c r="X40" s="3">
        <v>3</v>
      </c>
      <c r="Y40" s="3">
        <v>3</v>
      </c>
      <c r="Z40" s="3">
        <v>4</v>
      </c>
      <c r="AA40" s="3">
        <v>4</v>
      </c>
      <c r="AB40" s="3">
        <v>4</v>
      </c>
      <c r="AC40" s="3">
        <v>4</v>
      </c>
      <c r="AD40" s="3">
        <v>4</v>
      </c>
      <c r="AE40" s="3">
        <v>4</v>
      </c>
      <c r="AF40" s="3">
        <v>4</v>
      </c>
      <c r="AG40" s="3">
        <v>4</v>
      </c>
      <c r="AH40" s="3">
        <v>4</v>
      </c>
      <c r="AI40" s="3">
        <v>4</v>
      </c>
      <c r="AJ40" s="3">
        <v>4</v>
      </c>
      <c r="AK40" s="3">
        <v>4</v>
      </c>
      <c r="AL40" s="3">
        <v>4</v>
      </c>
      <c r="AM40" s="3">
        <v>4</v>
      </c>
      <c r="AN40" s="3">
        <v>4</v>
      </c>
      <c r="AO40" s="3" t="s">
        <v>53</v>
      </c>
      <c r="AP40" s="3" t="s">
        <v>67</v>
      </c>
      <c r="AQ40" s="3" t="s">
        <v>121</v>
      </c>
      <c r="AR40" s="3" t="s">
        <v>75</v>
      </c>
    </row>
    <row r="41" spans="1:44" ht="13.2" x14ac:dyDescent="0.25">
      <c r="A41" s="2">
        <v>45251.955864756943</v>
      </c>
      <c r="B41" s="3" t="s">
        <v>122</v>
      </c>
      <c r="C41" s="3" t="s">
        <v>45</v>
      </c>
      <c r="D41" s="3" t="s">
        <v>45</v>
      </c>
      <c r="E41" s="3" t="s">
        <v>46</v>
      </c>
      <c r="F41" s="3" t="s">
        <v>64</v>
      </c>
      <c r="G41" s="3" t="s">
        <v>59</v>
      </c>
      <c r="H41" s="3" t="s">
        <v>70</v>
      </c>
      <c r="I41" s="3" t="s">
        <v>66</v>
      </c>
      <c r="J41" s="3" t="s">
        <v>51</v>
      </c>
      <c r="K41" s="3" t="s">
        <v>52</v>
      </c>
      <c r="L41" s="3">
        <v>4</v>
      </c>
      <c r="M41" s="3">
        <v>5</v>
      </c>
      <c r="N41" s="3">
        <v>5</v>
      </c>
      <c r="O41" s="3">
        <v>5</v>
      </c>
      <c r="P41" s="3">
        <v>5</v>
      </c>
      <c r="Q41" s="3">
        <v>4</v>
      </c>
      <c r="R41" s="3">
        <v>3</v>
      </c>
      <c r="S41" s="3">
        <v>5</v>
      </c>
      <c r="T41" s="3">
        <v>4</v>
      </c>
      <c r="U41" s="3">
        <v>4</v>
      </c>
      <c r="V41" s="3">
        <v>4</v>
      </c>
      <c r="W41" s="3">
        <v>5</v>
      </c>
      <c r="X41" s="3">
        <v>5</v>
      </c>
      <c r="Y41" s="3">
        <v>5</v>
      </c>
      <c r="Z41" s="3">
        <v>5</v>
      </c>
      <c r="AA41" s="3">
        <v>5</v>
      </c>
      <c r="AB41" s="3">
        <v>5</v>
      </c>
      <c r="AC41" s="3">
        <v>5</v>
      </c>
      <c r="AD41" s="3">
        <v>5</v>
      </c>
      <c r="AE41" s="3">
        <v>5</v>
      </c>
      <c r="AF41" s="3">
        <v>5</v>
      </c>
      <c r="AG41" s="3">
        <v>5</v>
      </c>
      <c r="AH41" s="3">
        <v>4</v>
      </c>
      <c r="AI41" s="3">
        <v>5</v>
      </c>
      <c r="AJ41" s="3">
        <v>4</v>
      </c>
      <c r="AK41" s="3">
        <v>4</v>
      </c>
      <c r="AL41" s="3">
        <v>5</v>
      </c>
      <c r="AM41" s="3">
        <v>4</v>
      </c>
      <c r="AN41" s="3">
        <v>5</v>
      </c>
      <c r="AO41" s="3" t="s">
        <v>72</v>
      </c>
      <c r="AP41" s="3" t="s">
        <v>54</v>
      </c>
      <c r="AQ41" s="3" t="s">
        <v>55</v>
      </c>
      <c r="AR41" s="3" t="s">
        <v>68</v>
      </c>
    </row>
    <row r="42" spans="1:44" ht="13.2" x14ac:dyDescent="0.25">
      <c r="A42" s="2">
        <v>45251.957085324073</v>
      </c>
      <c r="B42" s="3" t="s">
        <v>123</v>
      </c>
      <c r="C42" s="3" t="s">
        <v>45</v>
      </c>
      <c r="D42" s="3" t="s">
        <v>45</v>
      </c>
      <c r="E42" s="3" t="s">
        <v>46</v>
      </c>
      <c r="F42" s="3" t="s">
        <v>90</v>
      </c>
      <c r="G42" s="3" t="s">
        <v>65</v>
      </c>
      <c r="H42" s="3" t="s">
        <v>60</v>
      </c>
      <c r="I42" s="3" t="s">
        <v>61</v>
      </c>
      <c r="J42" s="3" t="s">
        <v>51</v>
      </c>
      <c r="K42" s="3" t="s">
        <v>52</v>
      </c>
      <c r="L42" s="3">
        <v>4</v>
      </c>
      <c r="M42" s="3">
        <v>5</v>
      </c>
      <c r="N42" s="3">
        <v>5</v>
      </c>
      <c r="O42" s="3">
        <v>5</v>
      </c>
      <c r="P42" s="3">
        <v>4</v>
      </c>
      <c r="Q42" s="3">
        <v>4</v>
      </c>
      <c r="R42" s="3">
        <v>4</v>
      </c>
      <c r="S42" s="3">
        <v>4</v>
      </c>
      <c r="T42" s="3">
        <v>5</v>
      </c>
      <c r="U42" s="3">
        <v>5</v>
      </c>
      <c r="V42" s="3">
        <v>4</v>
      </c>
      <c r="W42" s="3">
        <v>4</v>
      </c>
      <c r="X42" s="3">
        <v>4</v>
      </c>
      <c r="Y42" s="3">
        <v>5</v>
      </c>
      <c r="Z42" s="3">
        <v>4</v>
      </c>
      <c r="AA42" s="3">
        <v>5</v>
      </c>
      <c r="AB42" s="3">
        <v>4</v>
      </c>
      <c r="AC42" s="3">
        <v>5</v>
      </c>
      <c r="AD42" s="3">
        <v>3</v>
      </c>
      <c r="AE42" s="3">
        <v>2</v>
      </c>
      <c r="AF42" s="3">
        <v>5</v>
      </c>
      <c r="AG42" s="3">
        <v>5</v>
      </c>
      <c r="AH42" s="3">
        <v>4</v>
      </c>
      <c r="AI42" s="3">
        <v>4</v>
      </c>
      <c r="AJ42" s="3">
        <v>5</v>
      </c>
      <c r="AK42" s="3">
        <v>4</v>
      </c>
      <c r="AL42" s="3">
        <v>3</v>
      </c>
      <c r="AM42" s="3">
        <v>3</v>
      </c>
      <c r="AN42" s="3">
        <v>4</v>
      </c>
      <c r="AO42" s="3" t="s">
        <v>53</v>
      </c>
      <c r="AP42" s="3" t="s">
        <v>54</v>
      </c>
      <c r="AQ42" s="3" t="s">
        <v>55</v>
      </c>
      <c r="AR42" s="3" t="s">
        <v>56</v>
      </c>
    </row>
    <row r="43" spans="1:44" ht="13.2" x14ac:dyDescent="0.25">
      <c r="A43" s="2">
        <v>45251.976698356477</v>
      </c>
      <c r="B43" s="3" t="s">
        <v>124</v>
      </c>
      <c r="C43" s="3" t="s">
        <v>45</v>
      </c>
      <c r="D43" s="3" t="s">
        <v>45</v>
      </c>
      <c r="E43" s="3" t="s">
        <v>46</v>
      </c>
      <c r="F43" s="3" t="s">
        <v>87</v>
      </c>
      <c r="G43" s="3" t="s">
        <v>48</v>
      </c>
      <c r="H43" s="3" t="s">
        <v>70</v>
      </c>
      <c r="I43" s="3" t="s">
        <v>66</v>
      </c>
      <c r="J43" s="3" t="s">
        <v>82</v>
      </c>
      <c r="K43" s="3" t="s">
        <v>52</v>
      </c>
      <c r="L43" s="3">
        <v>5</v>
      </c>
      <c r="M43" s="3">
        <v>5</v>
      </c>
      <c r="N43" s="3">
        <v>3</v>
      </c>
      <c r="O43" s="3">
        <v>3</v>
      </c>
      <c r="P43" s="3">
        <v>5</v>
      </c>
      <c r="Q43" s="3">
        <v>2</v>
      </c>
      <c r="R43" s="3">
        <v>4</v>
      </c>
      <c r="S43" s="3">
        <v>5</v>
      </c>
      <c r="T43" s="3">
        <v>5</v>
      </c>
      <c r="U43" s="3">
        <v>5</v>
      </c>
      <c r="V43" s="3">
        <v>3</v>
      </c>
      <c r="W43" s="3">
        <v>4</v>
      </c>
      <c r="X43" s="3">
        <v>5</v>
      </c>
      <c r="Y43" s="3">
        <v>5</v>
      </c>
      <c r="Z43" s="3">
        <v>4</v>
      </c>
      <c r="AA43" s="3">
        <v>4</v>
      </c>
      <c r="AB43" s="3">
        <v>4</v>
      </c>
      <c r="AC43" s="3">
        <v>4</v>
      </c>
      <c r="AD43" s="3">
        <v>4</v>
      </c>
      <c r="AE43" s="3">
        <v>3</v>
      </c>
      <c r="AF43" s="3">
        <v>2</v>
      </c>
      <c r="AG43" s="3">
        <v>4</v>
      </c>
      <c r="AH43" s="3">
        <v>5</v>
      </c>
      <c r="AI43" s="3">
        <v>3</v>
      </c>
      <c r="AJ43" s="3">
        <v>5</v>
      </c>
      <c r="AK43" s="3">
        <v>3</v>
      </c>
      <c r="AL43" s="3">
        <v>2</v>
      </c>
      <c r="AM43" s="3">
        <v>4</v>
      </c>
      <c r="AN43" s="3">
        <v>4</v>
      </c>
      <c r="AO43" s="3" t="s">
        <v>72</v>
      </c>
      <c r="AP43" s="3" t="s">
        <v>67</v>
      </c>
      <c r="AQ43" s="3" t="s">
        <v>55</v>
      </c>
      <c r="AR43" s="3" t="s">
        <v>56</v>
      </c>
    </row>
    <row r="44" spans="1:44" ht="13.2" x14ac:dyDescent="0.25">
      <c r="A44" s="2">
        <v>45251.98913696759</v>
      </c>
      <c r="B44" s="3" t="s">
        <v>125</v>
      </c>
      <c r="C44" s="3" t="s">
        <v>45</v>
      </c>
      <c r="D44" s="3" t="s">
        <v>45</v>
      </c>
      <c r="E44" s="3" t="s">
        <v>46</v>
      </c>
      <c r="F44" s="3" t="s">
        <v>90</v>
      </c>
      <c r="G44" s="3" t="s">
        <v>65</v>
      </c>
      <c r="H44" s="3" t="s">
        <v>70</v>
      </c>
      <c r="I44" s="3" t="s">
        <v>61</v>
      </c>
      <c r="J44" s="3" t="s">
        <v>62</v>
      </c>
      <c r="K44" s="3" t="s">
        <v>52</v>
      </c>
      <c r="L44" s="3">
        <v>5</v>
      </c>
      <c r="M44" s="3">
        <v>5</v>
      </c>
      <c r="N44" s="3">
        <v>5</v>
      </c>
      <c r="O44" s="3">
        <v>5</v>
      </c>
      <c r="P44" s="3">
        <v>5</v>
      </c>
      <c r="Q44" s="3">
        <v>5</v>
      </c>
      <c r="R44" s="3">
        <v>5</v>
      </c>
      <c r="S44" s="3">
        <v>5</v>
      </c>
      <c r="T44" s="3">
        <v>5</v>
      </c>
      <c r="U44" s="3">
        <v>5</v>
      </c>
      <c r="V44" s="3">
        <v>5</v>
      </c>
      <c r="W44" s="3">
        <v>4</v>
      </c>
      <c r="X44" s="3">
        <v>4</v>
      </c>
      <c r="Y44" s="3">
        <v>5</v>
      </c>
      <c r="Z44" s="3">
        <v>5</v>
      </c>
      <c r="AA44" s="3">
        <v>5</v>
      </c>
      <c r="AB44" s="3">
        <v>5</v>
      </c>
      <c r="AC44" s="3">
        <v>5</v>
      </c>
      <c r="AD44" s="3">
        <v>5</v>
      </c>
      <c r="AE44" s="3">
        <v>5</v>
      </c>
      <c r="AF44" s="3">
        <v>5</v>
      </c>
      <c r="AG44" s="3">
        <v>5</v>
      </c>
      <c r="AH44" s="3">
        <v>5</v>
      </c>
      <c r="AI44" s="3">
        <v>5</v>
      </c>
      <c r="AJ44" s="3">
        <v>5</v>
      </c>
      <c r="AK44" s="3">
        <v>5</v>
      </c>
      <c r="AL44" s="3">
        <v>5</v>
      </c>
      <c r="AM44" s="3">
        <v>5</v>
      </c>
      <c r="AN44" s="3">
        <v>5</v>
      </c>
      <c r="AO44" s="3" t="s">
        <v>53</v>
      </c>
      <c r="AP44" s="3" t="s">
        <v>54</v>
      </c>
      <c r="AQ44" s="3" t="s">
        <v>55</v>
      </c>
      <c r="AR44" s="3" t="s">
        <v>56</v>
      </c>
    </row>
    <row r="45" spans="1:44" ht="13.2" x14ac:dyDescent="0.25">
      <c r="A45" s="2">
        <v>45252.311076712962</v>
      </c>
      <c r="B45" s="3" t="s">
        <v>126</v>
      </c>
      <c r="C45" s="3" t="s">
        <v>45</v>
      </c>
      <c r="D45" s="3" t="s">
        <v>45</v>
      </c>
      <c r="E45" s="3" t="s">
        <v>46</v>
      </c>
      <c r="F45" s="3" t="s">
        <v>58</v>
      </c>
      <c r="G45" s="3" t="s">
        <v>65</v>
      </c>
      <c r="H45" s="3" t="s">
        <v>60</v>
      </c>
      <c r="I45" s="3" t="s">
        <v>61</v>
      </c>
      <c r="J45" s="3" t="s">
        <v>51</v>
      </c>
      <c r="K45" s="3" t="s">
        <v>52</v>
      </c>
      <c r="L45" s="3">
        <v>4</v>
      </c>
      <c r="M45" s="3">
        <v>3</v>
      </c>
      <c r="N45" s="3">
        <v>4</v>
      </c>
      <c r="O45" s="3">
        <v>3</v>
      </c>
      <c r="P45" s="3">
        <v>3</v>
      </c>
      <c r="Q45" s="3">
        <v>3</v>
      </c>
      <c r="R45" s="3">
        <v>4</v>
      </c>
      <c r="S45" s="3">
        <v>3</v>
      </c>
      <c r="T45" s="3">
        <v>3</v>
      </c>
      <c r="U45" s="3">
        <v>4</v>
      </c>
      <c r="V45" s="3">
        <v>3</v>
      </c>
      <c r="W45" s="3">
        <v>4</v>
      </c>
      <c r="X45" s="3">
        <v>3</v>
      </c>
      <c r="Y45" s="3">
        <v>4</v>
      </c>
      <c r="Z45" s="3">
        <v>3</v>
      </c>
      <c r="AA45" s="3">
        <v>4</v>
      </c>
      <c r="AB45" s="3">
        <v>4</v>
      </c>
      <c r="AC45" s="3">
        <v>4</v>
      </c>
      <c r="AD45" s="3">
        <v>4</v>
      </c>
      <c r="AE45" s="3">
        <v>4</v>
      </c>
      <c r="AF45" s="3">
        <v>3</v>
      </c>
      <c r="AG45" s="3">
        <v>4</v>
      </c>
      <c r="AH45" s="3">
        <v>4</v>
      </c>
      <c r="AI45" s="3">
        <v>4</v>
      </c>
      <c r="AJ45" s="3">
        <v>4</v>
      </c>
      <c r="AK45" s="3">
        <v>4</v>
      </c>
      <c r="AL45" s="3">
        <v>3</v>
      </c>
      <c r="AM45" s="3">
        <v>4</v>
      </c>
      <c r="AN45" s="3">
        <v>4</v>
      </c>
      <c r="AO45" s="3" t="s">
        <v>72</v>
      </c>
      <c r="AP45" s="3" t="s">
        <v>54</v>
      </c>
      <c r="AQ45" s="3" t="s">
        <v>55</v>
      </c>
      <c r="AR45" s="3" t="s">
        <v>75</v>
      </c>
    </row>
    <row r="46" spans="1:44" ht="13.2" x14ac:dyDescent="0.25">
      <c r="A46" s="2">
        <v>45252.311274594904</v>
      </c>
      <c r="B46" s="3" t="s">
        <v>127</v>
      </c>
      <c r="C46" s="3" t="s">
        <v>45</v>
      </c>
      <c r="D46" s="3" t="s">
        <v>45</v>
      </c>
      <c r="E46" s="3" t="s">
        <v>46</v>
      </c>
      <c r="F46" s="3" t="s">
        <v>58</v>
      </c>
      <c r="G46" s="3" t="s">
        <v>48</v>
      </c>
      <c r="H46" s="3" t="s">
        <v>60</v>
      </c>
      <c r="I46" s="3" t="s">
        <v>50</v>
      </c>
      <c r="J46" s="3" t="s">
        <v>62</v>
      </c>
      <c r="K46" s="3" t="s">
        <v>52</v>
      </c>
      <c r="L46" s="3">
        <v>4</v>
      </c>
      <c r="M46" s="3">
        <v>3</v>
      </c>
      <c r="N46" s="3">
        <v>4</v>
      </c>
      <c r="O46" s="3">
        <v>3</v>
      </c>
      <c r="P46" s="3">
        <v>4</v>
      </c>
      <c r="Q46" s="3">
        <v>4</v>
      </c>
      <c r="R46" s="3">
        <v>3</v>
      </c>
      <c r="S46" s="3">
        <v>3</v>
      </c>
      <c r="T46" s="3">
        <v>4</v>
      </c>
      <c r="U46" s="3">
        <v>4</v>
      </c>
      <c r="V46" s="3">
        <v>2</v>
      </c>
      <c r="W46" s="3">
        <v>3</v>
      </c>
      <c r="X46" s="3">
        <v>4</v>
      </c>
      <c r="Y46" s="3">
        <v>4</v>
      </c>
      <c r="Z46" s="3">
        <v>5</v>
      </c>
      <c r="AA46" s="3">
        <v>4</v>
      </c>
      <c r="AB46" s="3">
        <v>4</v>
      </c>
      <c r="AC46" s="3">
        <v>4</v>
      </c>
      <c r="AD46" s="3">
        <v>3</v>
      </c>
      <c r="AE46" s="3">
        <v>3</v>
      </c>
      <c r="AF46" s="3">
        <v>4</v>
      </c>
      <c r="AG46" s="3">
        <v>4</v>
      </c>
      <c r="AH46" s="3">
        <v>3</v>
      </c>
      <c r="AI46" s="3">
        <v>4</v>
      </c>
      <c r="AJ46" s="3">
        <v>3</v>
      </c>
      <c r="AK46" s="3">
        <v>5</v>
      </c>
      <c r="AL46" s="3">
        <v>4</v>
      </c>
      <c r="AM46" s="3">
        <v>4</v>
      </c>
      <c r="AN46" s="3">
        <v>4</v>
      </c>
      <c r="AO46" s="3" t="s">
        <v>53</v>
      </c>
      <c r="AP46" s="3" t="s">
        <v>54</v>
      </c>
      <c r="AQ46" s="3" t="s">
        <v>128</v>
      </c>
      <c r="AR46" s="3" t="s">
        <v>83</v>
      </c>
    </row>
    <row r="47" spans="1:44" ht="13.2" x14ac:dyDescent="0.25">
      <c r="A47" s="2">
        <v>45252.313225787038</v>
      </c>
      <c r="B47" s="3" t="s">
        <v>129</v>
      </c>
      <c r="C47" s="3" t="s">
        <v>45</v>
      </c>
      <c r="D47" s="3" t="s">
        <v>45</v>
      </c>
      <c r="E47" s="3" t="s">
        <v>46</v>
      </c>
      <c r="F47" s="3" t="s">
        <v>90</v>
      </c>
      <c r="G47" s="3" t="s">
        <v>59</v>
      </c>
      <c r="H47" s="3" t="s">
        <v>49</v>
      </c>
      <c r="I47" s="3" t="s">
        <v>61</v>
      </c>
      <c r="J47" s="3" t="s">
        <v>82</v>
      </c>
      <c r="K47" s="3" t="s">
        <v>52</v>
      </c>
      <c r="L47" s="3">
        <v>4</v>
      </c>
      <c r="M47" s="3">
        <v>4</v>
      </c>
      <c r="N47" s="3">
        <v>2</v>
      </c>
      <c r="O47" s="3">
        <v>2</v>
      </c>
      <c r="P47" s="3">
        <v>3</v>
      </c>
      <c r="Q47" s="3">
        <v>3</v>
      </c>
      <c r="R47" s="3">
        <v>3</v>
      </c>
      <c r="S47" s="3">
        <v>4</v>
      </c>
      <c r="T47" s="3">
        <v>4</v>
      </c>
      <c r="U47" s="3">
        <v>4</v>
      </c>
      <c r="V47" s="3">
        <v>4</v>
      </c>
      <c r="W47" s="3">
        <v>3</v>
      </c>
      <c r="X47" s="3">
        <v>3</v>
      </c>
      <c r="Y47" s="3">
        <v>3</v>
      </c>
      <c r="Z47" s="3">
        <v>4</v>
      </c>
      <c r="AA47" s="3">
        <v>4</v>
      </c>
      <c r="AB47" s="3">
        <v>4</v>
      </c>
      <c r="AC47" s="3">
        <v>4</v>
      </c>
      <c r="AD47" s="3">
        <v>4</v>
      </c>
      <c r="AE47" s="3">
        <v>4</v>
      </c>
      <c r="AF47" s="3">
        <v>4</v>
      </c>
      <c r="AG47" s="3">
        <v>4</v>
      </c>
      <c r="AH47" s="3">
        <v>4</v>
      </c>
      <c r="AI47" s="3">
        <v>4</v>
      </c>
      <c r="AJ47" s="3">
        <v>4</v>
      </c>
      <c r="AK47" s="3">
        <v>4</v>
      </c>
      <c r="AL47" s="3">
        <v>4</v>
      </c>
      <c r="AM47" s="3">
        <v>4</v>
      </c>
      <c r="AN47" s="3">
        <v>4</v>
      </c>
      <c r="AO47" s="3" t="s">
        <v>53</v>
      </c>
      <c r="AP47" s="3" t="s">
        <v>67</v>
      </c>
      <c r="AQ47" s="3" t="s">
        <v>55</v>
      </c>
      <c r="AR47" s="3" t="s">
        <v>56</v>
      </c>
    </row>
    <row r="48" spans="1:44" ht="13.2" x14ac:dyDescent="0.25">
      <c r="A48" s="2">
        <v>45252.31511225694</v>
      </c>
      <c r="B48" s="3" t="s">
        <v>130</v>
      </c>
      <c r="C48" s="3" t="s">
        <v>45</v>
      </c>
      <c r="D48" s="3" t="s">
        <v>45</v>
      </c>
      <c r="E48" s="3" t="s">
        <v>46</v>
      </c>
      <c r="F48" s="3" t="s">
        <v>47</v>
      </c>
      <c r="G48" s="3" t="s">
        <v>59</v>
      </c>
      <c r="H48" s="3" t="s">
        <v>60</v>
      </c>
      <c r="I48" s="3" t="s">
        <v>61</v>
      </c>
      <c r="J48" s="3" t="s">
        <v>51</v>
      </c>
      <c r="K48" s="3" t="s">
        <v>52</v>
      </c>
      <c r="L48" s="3">
        <v>3</v>
      </c>
      <c r="M48" s="3">
        <v>4</v>
      </c>
      <c r="N48" s="3">
        <v>4</v>
      </c>
      <c r="O48" s="3">
        <v>2</v>
      </c>
      <c r="P48" s="3">
        <v>2</v>
      </c>
      <c r="Q48" s="3">
        <v>3</v>
      </c>
      <c r="R48" s="3">
        <v>4</v>
      </c>
      <c r="S48" s="3">
        <v>2</v>
      </c>
      <c r="T48" s="3">
        <v>2</v>
      </c>
      <c r="U48" s="3">
        <v>3</v>
      </c>
      <c r="V48" s="3">
        <v>4</v>
      </c>
      <c r="W48" s="3">
        <v>4</v>
      </c>
      <c r="X48" s="3">
        <v>2</v>
      </c>
      <c r="Y48" s="3">
        <v>4</v>
      </c>
      <c r="Z48" s="3">
        <v>3</v>
      </c>
      <c r="AA48" s="3">
        <v>5</v>
      </c>
      <c r="AB48" s="3">
        <v>1</v>
      </c>
      <c r="AC48" s="3">
        <v>4</v>
      </c>
      <c r="AD48" s="3">
        <v>4</v>
      </c>
      <c r="AE48" s="3">
        <v>2</v>
      </c>
      <c r="AF48" s="3">
        <v>4</v>
      </c>
      <c r="AG48" s="3">
        <v>5</v>
      </c>
      <c r="AH48" s="3">
        <v>5</v>
      </c>
      <c r="AI48" s="3">
        <v>2</v>
      </c>
      <c r="AJ48" s="3">
        <v>2</v>
      </c>
      <c r="AK48" s="3">
        <v>2</v>
      </c>
      <c r="AL48" s="3">
        <v>3</v>
      </c>
      <c r="AM48" s="3">
        <v>5</v>
      </c>
      <c r="AN48" s="3">
        <v>4</v>
      </c>
      <c r="AO48" s="3" t="s">
        <v>53</v>
      </c>
      <c r="AP48" s="3" t="s">
        <v>54</v>
      </c>
      <c r="AQ48" s="3" t="s">
        <v>55</v>
      </c>
      <c r="AR48" s="3" t="s">
        <v>83</v>
      </c>
    </row>
    <row r="49" spans="1:44" ht="13.2" x14ac:dyDescent="0.25">
      <c r="A49" s="2">
        <v>45252.323027974533</v>
      </c>
      <c r="B49" s="3" t="s">
        <v>131</v>
      </c>
      <c r="C49" s="3" t="s">
        <v>45</v>
      </c>
      <c r="D49" s="3" t="s">
        <v>45</v>
      </c>
      <c r="E49" s="3" t="s">
        <v>46</v>
      </c>
      <c r="F49" s="3" t="s">
        <v>64</v>
      </c>
      <c r="G49" s="3" t="s">
        <v>65</v>
      </c>
      <c r="H49" s="3" t="s">
        <v>49</v>
      </c>
      <c r="I49" s="3" t="s">
        <v>66</v>
      </c>
      <c r="J49" s="3" t="s">
        <v>62</v>
      </c>
      <c r="K49" s="3" t="s">
        <v>52</v>
      </c>
      <c r="L49" s="3">
        <v>5</v>
      </c>
      <c r="M49" s="3">
        <v>5</v>
      </c>
      <c r="N49" s="3">
        <v>4</v>
      </c>
      <c r="O49" s="3">
        <v>4</v>
      </c>
      <c r="P49" s="3">
        <v>5</v>
      </c>
      <c r="Q49" s="3">
        <v>3</v>
      </c>
      <c r="R49" s="3">
        <v>2</v>
      </c>
      <c r="S49" s="3">
        <v>4</v>
      </c>
      <c r="T49" s="3">
        <v>3</v>
      </c>
      <c r="U49" s="3">
        <v>4</v>
      </c>
      <c r="V49" s="3">
        <v>4</v>
      </c>
      <c r="W49" s="3">
        <v>3</v>
      </c>
      <c r="X49" s="3">
        <v>3</v>
      </c>
      <c r="Y49" s="3">
        <v>4</v>
      </c>
      <c r="Z49" s="3">
        <v>4</v>
      </c>
      <c r="AA49" s="3">
        <v>4</v>
      </c>
      <c r="AB49" s="3">
        <v>4</v>
      </c>
      <c r="AC49" s="3">
        <v>5</v>
      </c>
      <c r="AD49" s="3">
        <v>3</v>
      </c>
      <c r="AE49" s="3">
        <v>5</v>
      </c>
      <c r="AF49" s="3">
        <v>4</v>
      </c>
      <c r="AG49" s="3">
        <v>4</v>
      </c>
      <c r="AH49" s="3">
        <v>5</v>
      </c>
      <c r="AI49" s="3">
        <v>3</v>
      </c>
      <c r="AJ49" s="3">
        <v>4</v>
      </c>
      <c r="AK49" s="3">
        <v>4</v>
      </c>
      <c r="AL49" s="3">
        <v>4</v>
      </c>
      <c r="AM49" s="3">
        <v>5</v>
      </c>
      <c r="AN49" s="3">
        <v>4</v>
      </c>
      <c r="AO49" s="3" t="s">
        <v>53</v>
      </c>
      <c r="AP49" s="3" t="s">
        <v>67</v>
      </c>
      <c r="AQ49" s="3" t="s">
        <v>55</v>
      </c>
      <c r="AR49" s="3" t="s">
        <v>56</v>
      </c>
    </row>
    <row r="50" spans="1:44" ht="13.2" x14ac:dyDescent="0.25">
      <c r="A50" s="2">
        <v>45252.328199826385</v>
      </c>
      <c r="B50" s="3" t="s">
        <v>132</v>
      </c>
      <c r="C50" s="3" t="s">
        <v>45</v>
      </c>
      <c r="D50" s="3" t="s">
        <v>45</v>
      </c>
      <c r="E50" s="3" t="s">
        <v>46</v>
      </c>
      <c r="F50" s="3" t="s">
        <v>47</v>
      </c>
      <c r="G50" s="3" t="s">
        <v>59</v>
      </c>
      <c r="H50" s="3" t="s">
        <v>60</v>
      </c>
      <c r="I50" s="3" t="s">
        <v>61</v>
      </c>
      <c r="J50" s="3" t="s">
        <v>71</v>
      </c>
      <c r="K50" s="3" t="s">
        <v>52</v>
      </c>
      <c r="L50" s="3">
        <v>3</v>
      </c>
      <c r="M50" s="3">
        <v>3</v>
      </c>
      <c r="N50" s="3">
        <v>4</v>
      </c>
      <c r="O50" s="3">
        <v>3</v>
      </c>
      <c r="P50" s="3">
        <v>3</v>
      </c>
      <c r="Q50" s="3">
        <v>3</v>
      </c>
      <c r="R50" s="3">
        <v>3</v>
      </c>
      <c r="S50" s="3">
        <v>4</v>
      </c>
      <c r="T50" s="3">
        <v>3</v>
      </c>
      <c r="U50" s="3">
        <v>3</v>
      </c>
      <c r="V50" s="3">
        <v>3</v>
      </c>
      <c r="W50" s="3">
        <v>3</v>
      </c>
      <c r="X50" s="3">
        <v>3</v>
      </c>
      <c r="Y50" s="3">
        <v>3</v>
      </c>
      <c r="Z50" s="3">
        <v>3</v>
      </c>
      <c r="AA50" s="3">
        <v>3</v>
      </c>
      <c r="AB50" s="3">
        <v>3</v>
      </c>
      <c r="AC50" s="3">
        <v>3</v>
      </c>
      <c r="AD50" s="3">
        <v>3</v>
      </c>
      <c r="AE50" s="3">
        <v>3</v>
      </c>
      <c r="AF50" s="3">
        <v>3</v>
      </c>
      <c r="AG50" s="3">
        <v>4</v>
      </c>
      <c r="AH50" s="3">
        <v>3</v>
      </c>
      <c r="AI50" s="3">
        <v>4</v>
      </c>
      <c r="AJ50" s="3">
        <v>3</v>
      </c>
      <c r="AK50" s="3">
        <v>3</v>
      </c>
      <c r="AL50" s="3">
        <v>4</v>
      </c>
      <c r="AM50" s="3">
        <v>3</v>
      </c>
      <c r="AN50" s="3">
        <v>3</v>
      </c>
      <c r="AO50" s="3" t="s">
        <v>53</v>
      </c>
      <c r="AP50" s="3" t="s">
        <v>54</v>
      </c>
      <c r="AQ50" s="3" t="s">
        <v>55</v>
      </c>
      <c r="AR50" s="3" t="s">
        <v>68</v>
      </c>
    </row>
    <row r="51" spans="1:44" ht="13.2" x14ac:dyDescent="0.25">
      <c r="A51" s="2">
        <v>45252.334903136572</v>
      </c>
      <c r="B51" s="3" t="s">
        <v>133</v>
      </c>
      <c r="C51" s="3" t="s">
        <v>45</v>
      </c>
      <c r="D51" s="3" t="s">
        <v>45</v>
      </c>
      <c r="E51" s="3" t="s">
        <v>46</v>
      </c>
      <c r="F51" s="3" t="s">
        <v>134</v>
      </c>
      <c r="G51" s="3" t="s">
        <v>65</v>
      </c>
      <c r="H51" s="3" t="s">
        <v>60</v>
      </c>
      <c r="I51" s="3" t="s">
        <v>61</v>
      </c>
      <c r="J51" s="3" t="s">
        <v>82</v>
      </c>
      <c r="K51" s="3" t="s">
        <v>52</v>
      </c>
      <c r="L51" s="3">
        <v>5</v>
      </c>
      <c r="M51" s="3">
        <v>5</v>
      </c>
      <c r="N51" s="3">
        <v>2</v>
      </c>
      <c r="O51" s="3">
        <v>2</v>
      </c>
      <c r="P51" s="3">
        <v>3</v>
      </c>
      <c r="Q51" s="3">
        <v>4</v>
      </c>
      <c r="R51" s="3">
        <v>3</v>
      </c>
      <c r="S51" s="3">
        <v>3</v>
      </c>
      <c r="T51" s="3">
        <v>3</v>
      </c>
      <c r="U51" s="3">
        <v>3</v>
      </c>
      <c r="V51" s="3">
        <v>3</v>
      </c>
      <c r="W51" s="3">
        <v>3</v>
      </c>
      <c r="X51" s="3">
        <v>3</v>
      </c>
      <c r="Y51" s="3">
        <v>4</v>
      </c>
      <c r="Z51" s="3">
        <v>5</v>
      </c>
      <c r="AA51" s="3">
        <v>4</v>
      </c>
      <c r="AB51" s="3">
        <v>4</v>
      </c>
      <c r="AC51" s="3">
        <v>4</v>
      </c>
      <c r="AD51" s="3">
        <v>5</v>
      </c>
      <c r="AE51" s="3">
        <v>3</v>
      </c>
      <c r="AF51" s="3">
        <v>3</v>
      </c>
      <c r="AG51" s="3">
        <v>4</v>
      </c>
      <c r="AH51" s="3">
        <v>5</v>
      </c>
      <c r="AI51" s="3">
        <v>3</v>
      </c>
      <c r="AJ51" s="3">
        <v>4</v>
      </c>
      <c r="AK51" s="3">
        <v>5</v>
      </c>
      <c r="AL51" s="3">
        <v>3</v>
      </c>
      <c r="AM51" s="3">
        <v>3</v>
      </c>
      <c r="AN51" s="3">
        <v>3</v>
      </c>
      <c r="AO51" s="3" t="s">
        <v>53</v>
      </c>
      <c r="AP51" s="3" t="s">
        <v>54</v>
      </c>
      <c r="AQ51" s="3" t="s">
        <v>55</v>
      </c>
      <c r="AR51" s="3" t="s">
        <v>83</v>
      </c>
    </row>
    <row r="52" spans="1:44" ht="13.2" x14ac:dyDescent="0.25">
      <c r="A52" s="2">
        <v>45252.370314988424</v>
      </c>
      <c r="B52" s="3" t="s">
        <v>135</v>
      </c>
      <c r="C52" s="3" t="s">
        <v>45</v>
      </c>
      <c r="D52" s="3" t="s">
        <v>45</v>
      </c>
      <c r="E52" s="3" t="s">
        <v>46</v>
      </c>
      <c r="F52" s="3" t="s">
        <v>136</v>
      </c>
      <c r="G52" s="3" t="s">
        <v>48</v>
      </c>
      <c r="H52" s="3" t="s">
        <v>60</v>
      </c>
      <c r="I52" s="3" t="s">
        <v>61</v>
      </c>
      <c r="J52" s="3" t="s">
        <v>51</v>
      </c>
      <c r="K52" s="3" t="s">
        <v>52</v>
      </c>
      <c r="L52" s="3">
        <v>3</v>
      </c>
      <c r="M52" s="3">
        <v>4</v>
      </c>
      <c r="N52" s="3">
        <v>2</v>
      </c>
      <c r="O52" s="3">
        <v>3</v>
      </c>
      <c r="P52" s="3">
        <v>4</v>
      </c>
      <c r="Q52" s="3">
        <v>3</v>
      </c>
      <c r="R52" s="3">
        <v>4</v>
      </c>
      <c r="S52" s="3">
        <v>4</v>
      </c>
      <c r="T52" s="3">
        <v>4</v>
      </c>
      <c r="U52" s="3">
        <v>4</v>
      </c>
      <c r="V52" s="3">
        <v>4</v>
      </c>
      <c r="W52" s="3">
        <v>3</v>
      </c>
      <c r="X52" s="3">
        <v>3</v>
      </c>
      <c r="Y52" s="3">
        <v>4</v>
      </c>
      <c r="Z52" s="3">
        <v>5</v>
      </c>
      <c r="AA52" s="3">
        <v>2</v>
      </c>
      <c r="AB52" s="3">
        <v>4</v>
      </c>
      <c r="AC52" s="3">
        <v>4</v>
      </c>
      <c r="AD52" s="3">
        <v>3</v>
      </c>
      <c r="AE52" s="3">
        <v>3</v>
      </c>
      <c r="AF52" s="3">
        <v>4</v>
      </c>
      <c r="AG52" s="3">
        <v>3</v>
      </c>
      <c r="AH52" s="3">
        <v>3</v>
      </c>
      <c r="AI52" s="3">
        <v>4</v>
      </c>
      <c r="AJ52" s="3">
        <v>4</v>
      </c>
      <c r="AK52" s="3">
        <v>4</v>
      </c>
      <c r="AL52" s="3">
        <v>4</v>
      </c>
      <c r="AM52" s="3">
        <v>3</v>
      </c>
      <c r="AN52" s="3">
        <v>3</v>
      </c>
      <c r="AO52" s="3" t="s">
        <v>53</v>
      </c>
      <c r="AP52" s="3" t="s">
        <v>54</v>
      </c>
      <c r="AQ52" s="3" t="s">
        <v>55</v>
      </c>
      <c r="AR52" s="3" t="s">
        <v>83</v>
      </c>
    </row>
    <row r="53" spans="1:44" ht="13.2" x14ac:dyDescent="0.25">
      <c r="A53" s="2">
        <v>45252.401259166669</v>
      </c>
      <c r="B53" s="3" t="s">
        <v>137</v>
      </c>
      <c r="C53" s="3" t="s">
        <v>45</v>
      </c>
      <c r="D53" s="3" t="s">
        <v>45</v>
      </c>
      <c r="E53" s="3" t="s">
        <v>46</v>
      </c>
      <c r="F53" s="3" t="s">
        <v>47</v>
      </c>
      <c r="G53" s="3" t="s">
        <v>48</v>
      </c>
      <c r="H53" s="3" t="s">
        <v>60</v>
      </c>
      <c r="I53" s="3" t="s">
        <v>50</v>
      </c>
      <c r="J53" s="3" t="s">
        <v>51</v>
      </c>
      <c r="K53" s="3" t="s">
        <v>52</v>
      </c>
      <c r="L53" s="3">
        <v>4</v>
      </c>
      <c r="M53" s="3">
        <v>5</v>
      </c>
      <c r="N53" s="3">
        <v>4</v>
      </c>
      <c r="O53" s="3">
        <v>5</v>
      </c>
      <c r="P53" s="3">
        <v>3</v>
      </c>
      <c r="Q53" s="3">
        <v>3</v>
      </c>
      <c r="R53" s="3">
        <v>4</v>
      </c>
      <c r="S53" s="3">
        <v>3</v>
      </c>
      <c r="T53" s="3">
        <v>4</v>
      </c>
      <c r="U53" s="3">
        <v>3</v>
      </c>
      <c r="V53" s="3">
        <v>5</v>
      </c>
      <c r="W53" s="3">
        <v>3</v>
      </c>
      <c r="X53" s="3">
        <v>4</v>
      </c>
      <c r="Y53" s="3">
        <v>4</v>
      </c>
      <c r="Z53" s="3">
        <v>4</v>
      </c>
      <c r="AA53" s="3">
        <v>3</v>
      </c>
      <c r="AB53" s="3">
        <v>5</v>
      </c>
      <c r="AC53" s="3">
        <v>4</v>
      </c>
      <c r="AD53" s="3">
        <v>3</v>
      </c>
      <c r="AE53" s="3">
        <v>5</v>
      </c>
      <c r="AF53" s="3">
        <v>4</v>
      </c>
      <c r="AG53" s="3">
        <v>5</v>
      </c>
      <c r="AH53" s="3">
        <v>4</v>
      </c>
      <c r="AI53" s="3">
        <v>3</v>
      </c>
      <c r="AJ53" s="3">
        <v>5</v>
      </c>
      <c r="AK53" s="3">
        <v>4</v>
      </c>
      <c r="AL53" s="3">
        <v>5</v>
      </c>
      <c r="AM53" s="3">
        <v>4</v>
      </c>
      <c r="AN53" s="3">
        <v>5</v>
      </c>
      <c r="AO53" s="3" t="s">
        <v>53</v>
      </c>
      <c r="AP53" s="3" t="s">
        <v>54</v>
      </c>
      <c r="AQ53" s="3" t="s">
        <v>55</v>
      </c>
      <c r="AR53" s="3" t="s">
        <v>83</v>
      </c>
    </row>
    <row r="54" spans="1:44" ht="13.2" x14ac:dyDescent="0.25">
      <c r="A54" s="2">
        <v>45252.454090092593</v>
      </c>
      <c r="B54" s="3" t="s">
        <v>138</v>
      </c>
      <c r="C54" s="3" t="s">
        <v>45</v>
      </c>
      <c r="D54" s="3" t="s">
        <v>45</v>
      </c>
      <c r="E54" s="3" t="s">
        <v>46</v>
      </c>
      <c r="F54" s="3" t="s">
        <v>47</v>
      </c>
      <c r="G54" s="3" t="s">
        <v>48</v>
      </c>
      <c r="H54" s="3" t="s">
        <v>60</v>
      </c>
      <c r="I54" s="3" t="s">
        <v>50</v>
      </c>
      <c r="J54" s="3" t="s">
        <v>51</v>
      </c>
      <c r="K54" s="3" t="s">
        <v>88</v>
      </c>
      <c r="L54" s="3">
        <v>3</v>
      </c>
      <c r="M54" s="3">
        <v>3</v>
      </c>
      <c r="N54" s="3">
        <v>3</v>
      </c>
      <c r="O54" s="3">
        <v>3</v>
      </c>
      <c r="P54" s="3">
        <v>3</v>
      </c>
      <c r="Q54" s="3">
        <v>3</v>
      </c>
      <c r="R54" s="3">
        <v>3</v>
      </c>
      <c r="S54" s="3">
        <v>3</v>
      </c>
      <c r="T54" s="3">
        <v>3</v>
      </c>
      <c r="U54" s="3">
        <v>3</v>
      </c>
      <c r="V54" s="3">
        <v>3</v>
      </c>
      <c r="W54" s="3">
        <v>3</v>
      </c>
      <c r="X54" s="3">
        <v>3</v>
      </c>
      <c r="Y54" s="3">
        <v>3</v>
      </c>
      <c r="Z54" s="3">
        <v>3</v>
      </c>
      <c r="AA54" s="3">
        <v>3</v>
      </c>
      <c r="AB54" s="3">
        <v>3</v>
      </c>
      <c r="AC54" s="3">
        <v>3</v>
      </c>
      <c r="AD54" s="3">
        <v>3</v>
      </c>
      <c r="AE54" s="3">
        <v>3</v>
      </c>
      <c r="AF54" s="3">
        <v>3</v>
      </c>
      <c r="AG54" s="3">
        <v>3</v>
      </c>
      <c r="AH54" s="3">
        <v>3</v>
      </c>
      <c r="AI54" s="3">
        <v>3</v>
      </c>
      <c r="AJ54" s="3">
        <v>3</v>
      </c>
      <c r="AK54" s="3">
        <v>3</v>
      </c>
      <c r="AL54" s="3">
        <v>3</v>
      </c>
      <c r="AM54" s="3">
        <v>3</v>
      </c>
      <c r="AN54" s="3">
        <v>3</v>
      </c>
      <c r="AO54" s="3" t="s">
        <v>72</v>
      </c>
      <c r="AP54" s="3" t="s">
        <v>54</v>
      </c>
      <c r="AQ54" s="3" t="s">
        <v>55</v>
      </c>
      <c r="AR54" s="3" t="s">
        <v>83</v>
      </c>
    </row>
    <row r="55" spans="1:44" ht="13.2" x14ac:dyDescent="0.25">
      <c r="A55" s="2">
        <v>45252.469040405093</v>
      </c>
      <c r="B55" s="3" t="s">
        <v>139</v>
      </c>
      <c r="C55" s="3" t="s">
        <v>45</v>
      </c>
      <c r="D55" s="3" t="s">
        <v>45</v>
      </c>
      <c r="E55" s="3" t="s">
        <v>46</v>
      </c>
      <c r="F55" s="3" t="s">
        <v>87</v>
      </c>
      <c r="G55" s="3" t="s">
        <v>65</v>
      </c>
      <c r="H55" s="3" t="s">
        <v>49</v>
      </c>
      <c r="I55" s="3" t="s">
        <v>61</v>
      </c>
      <c r="J55" s="3" t="s">
        <v>62</v>
      </c>
      <c r="K55" s="3" t="s">
        <v>52</v>
      </c>
      <c r="L55" s="3">
        <v>1</v>
      </c>
      <c r="M55" s="3">
        <v>1</v>
      </c>
      <c r="N55" s="3">
        <v>1</v>
      </c>
      <c r="O55" s="3">
        <v>1</v>
      </c>
      <c r="P55" s="3">
        <v>1</v>
      </c>
      <c r="Q55" s="3">
        <v>1</v>
      </c>
      <c r="R55" s="3">
        <v>1</v>
      </c>
      <c r="S55" s="3">
        <v>1</v>
      </c>
      <c r="T55" s="3">
        <v>1</v>
      </c>
      <c r="U55" s="3">
        <v>1</v>
      </c>
      <c r="V55" s="3">
        <v>1</v>
      </c>
      <c r="W55" s="3">
        <v>1</v>
      </c>
      <c r="X55" s="3">
        <v>1</v>
      </c>
      <c r="Y55" s="3">
        <v>1</v>
      </c>
      <c r="Z55" s="3">
        <v>1</v>
      </c>
      <c r="AA55" s="3">
        <v>1</v>
      </c>
      <c r="AB55" s="3">
        <v>1</v>
      </c>
      <c r="AC55" s="3">
        <v>1</v>
      </c>
      <c r="AD55" s="3">
        <v>1</v>
      </c>
      <c r="AE55" s="3">
        <v>1</v>
      </c>
      <c r="AF55" s="3">
        <v>1</v>
      </c>
      <c r="AG55" s="3">
        <v>1</v>
      </c>
      <c r="AH55" s="3">
        <v>1</v>
      </c>
      <c r="AI55" s="3">
        <v>1</v>
      </c>
      <c r="AJ55" s="3">
        <v>1</v>
      </c>
      <c r="AK55" s="3">
        <v>1</v>
      </c>
      <c r="AL55" s="3">
        <v>1</v>
      </c>
      <c r="AM55" s="3">
        <v>1</v>
      </c>
      <c r="AN55" s="3">
        <v>1</v>
      </c>
      <c r="AO55" s="3" t="s">
        <v>72</v>
      </c>
      <c r="AP55" s="3" t="s">
        <v>54</v>
      </c>
      <c r="AQ55" s="3" t="s">
        <v>55</v>
      </c>
      <c r="AR55" s="3" t="s">
        <v>68</v>
      </c>
    </row>
    <row r="56" spans="1:44" ht="13.2" x14ac:dyDescent="0.25">
      <c r="A56" s="2">
        <v>45252.531285358797</v>
      </c>
      <c r="B56" s="3" t="s">
        <v>140</v>
      </c>
      <c r="C56" s="3" t="s">
        <v>45</v>
      </c>
      <c r="D56" s="3" t="s">
        <v>45</v>
      </c>
      <c r="E56" s="3" t="s">
        <v>46</v>
      </c>
      <c r="F56" s="3" t="s">
        <v>141</v>
      </c>
      <c r="G56" s="3" t="s">
        <v>48</v>
      </c>
      <c r="H56" s="3" t="s">
        <v>60</v>
      </c>
      <c r="I56" s="3" t="s">
        <v>61</v>
      </c>
      <c r="J56" s="3" t="s">
        <v>51</v>
      </c>
      <c r="K56" s="3" t="s">
        <v>52</v>
      </c>
      <c r="L56" s="3">
        <v>5</v>
      </c>
      <c r="M56" s="3">
        <v>5</v>
      </c>
      <c r="N56" s="3">
        <v>4</v>
      </c>
      <c r="O56" s="3">
        <v>5</v>
      </c>
      <c r="P56" s="3">
        <v>3</v>
      </c>
      <c r="Q56" s="3">
        <v>4</v>
      </c>
      <c r="R56" s="3">
        <v>4</v>
      </c>
      <c r="S56" s="3">
        <v>3</v>
      </c>
      <c r="T56" s="3">
        <v>4</v>
      </c>
      <c r="U56" s="3">
        <v>4</v>
      </c>
      <c r="V56" s="3">
        <v>3</v>
      </c>
      <c r="W56" s="3">
        <v>4</v>
      </c>
      <c r="X56" s="3">
        <v>3</v>
      </c>
      <c r="Y56" s="3">
        <v>4</v>
      </c>
      <c r="Z56" s="3">
        <v>5</v>
      </c>
      <c r="AA56" s="3">
        <v>4</v>
      </c>
      <c r="AB56" s="3">
        <v>5</v>
      </c>
      <c r="AC56" s="3">
        <v>4</v>
      </c>
      <c r="AD56" s="3">
        <v>4</v>
      </c>
      <c r="AE56" s="3">
        <v>4</v>
      </c>
      <c r="AF56" s="3">
        <v>5</v>
      </c>
      <c r="AG56" s="3">
        <v>5</v>
      </c>
      <c r="AH56" s="3">
        <v>5</v>
      </c>
      <c r="AI56" s="3">
        <v>4</v>
      </c>
      <c r="AJ56" s="3">
        <v>3</v>
      </c>
      <c r="AK56" s="3">
        <v>4</v>
      </c>
      <c r="AL56" s="3">
        <v>4</v>
      </c>
      <c r="AM56" s="3">
        <v>4</v>
      </c>
      <c r="AN56" s="3">
        <v>4</v>
      </c>
      <c r="AO56" s="3" t="s">
        <v>72</v>
      </c>
      <c r="AP56" s="3" t="s">
        <v>54</v>
      </c>
      <c r="AQ56" s="3" t="s">
        <v>55</v>
      </c>
      <c r="AR56" s="3" t="s">
        <v>56</v>
      </c>
    </row>
    <row r="57" spans="1:44" ht="13.2" x14ac:dyDescent="0.25">
      <c r="A57" s="2">
        <v>45252.54002641204</v>
      </c>
      <c r="B57" s="3" t="s">
        <v>142</v>
      </c>
      <c r="C57" s="3" t="s">
        <v>45</v>
      </c>
      <c r="D57" s="3" t="s">
        <v>45</v>
      </c>
      <c r="E57" s="3" t="s">
        <v>46</v>
      </c>
      <c r="F57" s="3" t="s">
        <v>58</v>
      </c>
      <c r="G57" s="3" t="s">
        <v>48</v>
      </c>
      <c r="H57" s="3" t="s">
        <v>60</v>
      </c>
      <c r="I57" s="3" t="s">
        <v>61</v>
      </c>
      <c r="J57" s="3" t="s">
        <v>51</v>
      </c>
      <c r="K57" s="3" t="s">
        <v>88</v>
      </c>
      <c r="L57" s="3">
        <v>4</v>
      </c>
      <c r="M57" s="3">
        <v>5</v>
      </c>
      <c r="N57" s="3">
        <v>3</v>
      </c>
      <c r="O57" s="3">
        <v>4</v>
      </c>
      <c r="P57" s="3">
        <v>4</v>
      </c>
      <c r="Q57" s="3">
        <v>3</v>
      </c>
      <c r="R57" s="3">
        <v>4</v>
      </c>
      <c r="S57" s="3">
        <v>4</v>
      </c>
      <c r="T57" s="3">
        <v>4</v>
      </c>
      <c r="U57" s="3">
        <v>4</v>
      </c>
      <c r="V57" s="3">
        <v>4</v>
      </c>
      <c r="W57" s="3">
        <v>4</v>
      </c>
      <c r="X57" s="3">
        <v>4</v>
      </c>
      <c r="Y57" s="3">
        <v>5</v>
      </c>
      <c r="Z57" s="3">
        <v>4</v>
      </c>
      <c r="AA57" s="3">
        <v>3</v>
      </c>
      <c r="AB57" s="3">
        <v>5</v>
      </c>
      <c r="AC57" s="3">
        <v>4</v>
      </c>
      <c r="AD57" s="3">
        <v>4</v>
      </c>
      <c r="AE57" s="3">
        <v>4</v>
      </c>
      <c r="AF57" s="3">
        <v>4</v>
      </c>
      <c r="AG57" s="3">
        <v>4</v>
      </c>
      <c r="AH57" s="3">
        <v>5</v>
      </c>
      <c r="AI57" s="3">
        <v>3</v>
      </c>
      <c r="AJ57" s="3">
        <v>4</v>
      </c>
      <c r="AK57" s="3">
        <v>4</v>
      </c>
      <c r="AL57" s="3">
        <v>4</v>
      </c>
      <c r="AM57" s="3">
        <v>5</v>
      </c>
      <c r="AN57" s="3">
        <v>5</v>
      </c>
      <c r="AO57" s="3" t="s">
        <v>53</v>
      </c>
      <c r="AP57" s="3" t="s">
        <v>54</v>
      </c>
      <c r="AQ57" s="3" t="s">
        <v>55</v>
      </c>
      <c r="AR57" s="3" t="s">
        <v>68</v>
      </c>
    </row>
    <row r="58" spans="1:44" ht="13.2" x14ac:dyDescent="0.25">
      <c r="A58" s="2">
        <v>45252.567358287037</v>
      </c>
      <c r="B58" s="3" t="s">
        <v>143</v>
      </c>
      <c r="C58" s="3" t="s">
        <v>45</v>
      </c>
      <c r="D58" s="3" t="s">
        <v>45</v>
      </c>
      <c r="E58" s="3" t="s">
        <v>46</v>
      </c>
      <c r="F58" s="3" t="s">
        <v>58</v>
      </c>
      <c r="G58" s="3" t="s">
        <v>48</v>
      </c>
      <c r="H58" s="3" t="s">
        <v>70</v>
      </c>
      <c r="I58" s="3" t="s">
        <v>61</v>
      </c>
      <c r="J58" s="3" t="s">
        <v>51</v>
      </c>
      <c r="K58" s="3" t="s">
        <v>52</v>
      </c>
      <c r="L58" s="3">
        <v>5</v>
      </c>
      <c r="M58" s="3">
        <v>5</v>
      </c>
      <c r="N58" s="3">
        <v>3</v>
      </c>
      <c r="O58" s="3">
        <v>2</v>
      </c>
      <c r="P58" s="3">
        <v>4</v>
      </c>
      <c r="Q58" s="3">
        <v>4</v>
      </c>
      <c r="R58" s="3">
        <v>4</v>
      </c>
      <c r="S58" s="3">
        <v>3</v>
      </c>
      <c r="T58" s="3">
        <v>3</v>
      </c>
      <c r="U58" s="3">
        <v>4</v>
      </c>
      <c r="V58" s="3">
        <v>3</v>
      </c>
      <c r="W58" s="3">
        <v>3</v>
      </c>
      <c r="X58" s="3">
        <v>4</v>
      </c>
      <c r="Y58" s="3">
        <v>4</v>
      </c>
      <c r="Z58" s="3">
        <v>4</v>
      </c>
      <c r="AA58" s="3">
        <v>2</v>
      </c>
      <c r="AB58" s="3">
        <v>4</v>
      </c>
      <c r="AC58" s="3">
        <v>4</v>
      </c>
      <c r="AD58" s="3">
        <v>3</v>
      </c>
      <c r="AE58" s="3">
        <v>4</v>
      </c>
      <c r="AF58" s="3">
        <v>5</v>
      </c>
      <c r="AG58" s="3">
        <v>5</v>
      </c>
      <c r="AH58" s="3">
        <v>5</v>
      </c>
      <c r="AI58" s="3">
        <v>4</v>
      </c>
      <c r="AJ58" s="3">
        <v>4</v>
      </c>
      <c r="AK58" s="3">
        <v>4</v>
      </c>
      <c r="AL58" s="3">
        <v>4</v>
      </c>
      <c r="AM58" s="3">
        <v>4</v>
      </c>
      <c r="AN58" s="3">
        <v>4</v>
      </c>
      <c r="AO58" s="3" t="s">
        <v>72</v>
      </c>
      <c r="AP58" s="3" t="s">
        <v>54</v>
      </c>
      <c r="AQ58" s="3" t="s">
        <v>55</v>
      </c>
      <c r="AR58" s="3" t="s">
        <v>83</v>
      </c>
    </row>
    <row r="59" spans="1:44" ht="13.2" x14ac:dyDescent="0.25">
      <c r="A59" s="2">
        <v>45252.764153761571</v>
      </c>
      <c r="B59" s="3" t="s">
        <v>144</v>
      </c>
      <c r="C59" s="3" t="s">
        <v>45</v>
      </c>
      <c r="D59" s="3" t="s">
        <v>45</v>
      </c>
      <c r="E59" s="3" t="s">
        <v>46</v>
      </c>
      <c r="F59" s="3" t="s">
        <v>58</v>
      </c>
      <c r="G59" s="3" t="s">
        <v>48</v>
      </c>
      <c r="H59" s="3" t="s">
        <v>60</v>
      </c>
      <c r="I59" s="3" t="s">
        <v>61</v>
      </c>
      <c r="J59" s="3" t="s">
        <v>51</v>
      </c>
      <c r="K59" s="3" t="s">
        <v>52</v>
      </c>
      <c r="L59" s="3">
        <v>3</v>
      </c>
      <c r="M59" s="3">
        <v>3</v>
      </c>
      <c r="N59" s="3">
        <v>3</v>
      </c>
      <c r="O59" s="3">
        <v>4</v>
      </c>
      <c r="P59" s="3">
        <v>2</v>
      </c>
      <c r="Q59" s="3">
        <v>3</v>
      </c>
      <c r="R59" s="3">
        <v>2</v>
      </c>
      <c r="S59" s="3">
        <v>3</v>
      </c>
      <c r="T59" s="3">
        <v>4</v>
      </c>
      <c r="U59" s="3">
        <v>2</v>
      </c>
      <c r="V59" s="3">
        <v>3</v>
      </c>
      <c r="W59" s="3">
        <v>3</v>
      </c>
      <c r="X59" s="3">
        <v>3</v>
      </c>
      <c r="Y59" s="3">
        <v>3</v>
      </c>
      <c r="Z59" s="3">
        <v>2</v>
      </c>
      <c r="AA59" s="3">
        <v>3</v>
      </c>
      <c r="AB59" s="3">
        <v>3</v>
      </c>
      <c r="AC59" s="3">
        <v>4</v>
      </c>
      <c r="AD59" s="3">
        <v>2</v>
      </c>
      <c r="AE59" s="3">
        <v>3</v>
      </c>
      <c r="AF59" s="3">
        <v>3</v>
      </c>
      <c r="AG59" s="3">
        <v>2</v>
      </c>
      <c r="AH59" s="3">
        <v>2</v>
      </c>
      <c r="AI59" s="3">
        <v>3</v>
      </c>
      <c r="AJ59" s="3">
        <v>2</v>
      </c>
      <c r="AK59" s="3">
        <v>3</v>
      </c>
      <c r="AL59" s="3">
        <v>3</v>
      </c>
      <c r="AM59" s="3">
        <v>3</v>
      </c>
      <c r="AN59" s="3">
        <v>2</v>
      </c>
      <c r="AO59" s="3" t="s">
        <v>53</v>
      </c>
      <c r="AP59" s="3" t="s">
        <v>54</v>
      </c>
      <c r="AQ59" s="3" t="s">
        <v>55</v>
      </c>
      <c r="AR59" s="3" t="s">
        <v>56</v>
      </c>
    </row>
    <row r="60" spans="1:44" ht="13.2" x14ac:dyDescent="0.25">
      <c r="A60" s="2">
        <v>45252.780772314814</v>
      </c>
      <c r="B60" s="3" t="s">
        <v>145</v>
      </c>
      <c r="C60" s="3" t="s">
        <v>45</v>
      </c>
      <c r="D60" s="3" t="s">
        <v>45</v>
      </c>
      <c r="E60" s="3" t="s">
        <v>46</v>
      </c>
      <c r="F60" s="3" t="s">
        <v>90</v>
      </c>
      <c r="G60" s="3" t="s">
        <v>65</v>
      </c>
      <c r="H60" s="3" t="s">
        <v>70</v>
      </c>
      <c r="I60" s="3" t="s">
        <v>61</v>
      </c>
      <c r="J60" s="3" t="s">
        <v>82</v>
      </c>
      <c r="K60" s="3" t="s">
        <v>52</v>
      </c>
      <c r="L60" s="3">
        <v>5</v>
      </c>
      <c r="M60" s="3">
        <v>5</v>
      </c>
      <c r="N60" s="3">
        <v>3</v>
      </c>
      <c r="O60" s="3">
        <v>4</v>
      </c>
      <c r="P60" s="3">
        <v>5</v>
      </c>
      <c r="Q60" s="3">
        <v>3</v>
      </c>
      <c r="R60" s="3">
        <v>3</v>
      </c>
      <c r="S60" s="3">
        <v>3</v>
      </c>
      <c r="T60" s="3">
        <v>3</v>
      </c>
      <c r="U60" s="3">
        <v>3</v>
      </c>
      <c r="V60" s="3">
        <v>3</v>
      </c>
      <c r="W60" s="3">
        <v>2</v>
      </c>
      <c r="X60" s="3">
        <v>3</v>
      </c>
      <c r="Y60" s="3">
        <v>3</v>
      </c>
      <c r="Z60" s="3">
        <v>4</v>
      </c>
      <c r="AA60" s="3">
        <v>3</v>
      </c>
      <c r="AB60" s="3">
        <v>4</v>
      </c>
      <c r="AC60" s="3">
        <v>3</v>
      </c>
      <c r="AD60" s="3">
        <v>4</v>
      </c>
      <c r="AE60" s="3">
        <v>3</v>
      </c>
      <c r="AF60" s="3">
        <v>4</v>
      </c>
      <c r="AG60" s="3">
        <v>4</v>
      </c>
      <c r="AH60" s="3">
        <v>4</v>
      </c>
      <c r="AI60" s="3">
        <v>3</v>
      </c>
      <c r="AJ60" s="3">
        <v>4</v>
      </c>
      <c r="AK60" s="3">
        <v>4</v>
      </c>
      <c r="AL60" s="3">
        <v>3</v>
      </c>
      <c r="AM60" s="3">
        <v>4</v>
      </c>
      <c r="AN60" s="3">
        <v>4</v>
      </c>
      <c r="AO60" s="3" t="s">
        <v>53</v>
      </c>
      <c r="AP60" s="3" t="s">
        <v>54</v>
      </c>
      <c r="AQ60" s="3" t="s">
        <v>55</v>
      </c>
      <c r="AR60" s="3" t="s">
        <v>68</v>
      </c>
    </row>
    <row r="61" spans="1:44" ht="15.75" customHeight="1" x14ac:dyDescent="0.25">
      <c r="A61" t="s">
        <v>158</v>
      </c>
      <c r="B61" t="s">
        <v>159</v>
      </c>
      <c r="C61" t="s">
        <v>45</v>
      </c>
      <c r="D61" t="s">
        <v>45</v>
      </c>
      <c r="E61" t="s">
        <v>46</v>
      </c>
      <c r="F61" t="s">
        <v>64</v>
      </c>
      <c r="G61" t="s">
        <v>59</v>
      </c>
      <c r="H61" t="s">
        <v>60</v>
      </c>
      <c r="I61" t="s">
        <v>149</v>
      </c>
      <c r="J61" t="s">
        <v>82</v>
      </c>
      <c r="K61" t="s">
        <v>52</v>
      </c>
      <c r="L61">
        <v>4</v>
      </c>
      <c r="M61">
        <v>4</v>
      </c>
      <c r="N61">
        <v>4</v>
      </c>
      <c r="O61">
        <v>4</v>
      </c>
      <c r="P61">
        <v>4</v>
      </c>
      <c r="Q61">
        <v>4</v>
      </c>
      <c r="R61">
        <v>4</v>
      </c>
      <c r="S61">
        <v>4</v>
      </c>
      <c r="T61">
        <v>4</v>
      </c>
      <c r="U61">
        <v>4</v>
      </c>
      <c r="V61">
        <v>4</v>
      </c>
      <c r="W61">
        <v>4</v>
      </c>
      <c r="X61">
        <v>4</v>
      </c>
      <c r="Y61">
        <v>4</v>
      </c>
      <c r="Z61">
        <v>4</v>
      </c>
      <c r="AA61">
        <v>4</v>
      </c>
      <c r="AB61">
        <v>4</v>
      </c>
      <c r="AC61">
        <v>4</v>
      </c>
      <c r="AD61">
        <v>4</v>
      </c>
      <c r="AE61">
        <v>4</v>
      </c>
      <c r="AF61">
        <v>4</v>
      </c>
      <c r="AG61">
        <v>4</v>
      </c>
      <c r="AH61">
        <v>4</v>
      </c>
      <c r="AI61">
        <v>4</v>
      </c>
      <c r="AJ61">
        <v>4</v>
      </c>
      <c r="AK61">
        <v>4</v>
      </c>
      <c r="AL61">
        <v>4</v>
      </c>
      <c r="AM61">
        <v>3</v>
      </c>
      <c r="AN61">
        <v>3</v>
      </c>
      <c r="AO61" t="s">
        <v>72</v>
      </c>
      <c r="AP61" t="s">
        <v>54</v>
      </c>
      <c r="AQ61" t="s">
        <v>55</v>
      </c>
      <c r="AR61" t="s">
        <v>56</v>
      </c>
    </row>
    <row r="62" spans="1:44" ht="15.75" customHeight="1" x14ac:dyDescent="0.25">
      <c r="A62" t="s">
        <v>160</v>
      </c>
      <c r="B62" t="s">
        <v>161</v>
      </c>
      <c r="C62" t="s">
        <v>45</v>
      </c>
      <c r="D62" t="s">
        <v>45</v>
      </c>
      <c r="E62" t="s">
        <v>46</v>
      </c>
      <c r="F62" t="s">
        <v>87</v>
      </c>
      <c r="G62" t="s">
        <v>65</v>
      </c>
      <c r="H62" t="s">
        <v>70</v>
      </c>
      <c r="I62" t="s">
        <v>150</v>
      </c>
      <c r="J62" t="s">
        <v>51</v>
      </c>
      <c r="K62" t="s">
        <v>52</v>
      </c>
      <c r="L62">
        <v>4</v>
      </c>
      <c r="M62">
        <v>4</v>
      </c>
      <c r="N62">
        <v>4</v>
      </c>
      <c r="O62">
        <v>4</v>
      </c>
      <c r="P62">
        <v>3</v>
      </c>
      <c r="Q62">
        <v>3</v>
      </c>
      <c r="R62">
        <v>3</v>
      </c>
      <c r="S62">
        <v>2</v>
      </c>
      <c r="T62">
        <v>2</v>
      </c>
      <c r="U62">
        <v>3</v>
      </c>
      <c r="V62">
        <v>3</v>
      </c>
      <c r="W62">
        <v>3</v>
      </c>
      <c r="X62">
        <v>3</v>
      </c>
      <c r="Y62">
        <v>4</v>
      </c>
      <c r="Z62">
        <v>4</v>
      </c>
      <c r="AA62">
        <v>4</v>
      </c>
      <c r="AB62">
        <v>4</v>
      </c>
      <c r="AC62">
        <v>4</v>
      </c>
      <c r="AD62">
        <v>4</v>
      </c>
      <c r="AE62">
        <v>5</v>
      </c>
      <c r="AF62">
        <v>4</v>
      </c>
      <c r="AG62">
        <v>4</v>
      </c>
      <c r="AH62">
        <v>4</v>
      </c>
      <c r="AI62">
        <v>4</v>
      </c>
      <c r="AJ62">
        <v>4</v>
      </c>
      <c r="AK62">
        <v>3</v>
      </c>
      <c r="AL62">
        <v>5</v>
      </c>
      <c r="AM62">
        <v>3</v>
      </c>
      <c r="AN62">
        <v>4</v>
      </c>
      <c r="AO62" t="s">
        <v>53</v>
      </c>
      <c r="AP62" t="s">
        <v>54</v>
      </c>
      <c r="AQ62" t="s">
        <v>55</v>
      </c>
      <c r="AR62" t="s">
        <v>56</v>
      </c>
    </row>
    <row r="63" spans="1:44" ht="15.75" customHeight="1" x14ac:dyDescent="0.25">
      <c r="A63" t="s">
        <v>162</v>
      </c>
      <c r="B63" t="s">
        <v>163</v>
      </c>
      <c r="C63" t="s">
        <v>45</v>
      </c>
      <c r="D63" t="s">
        <v>45</v>
      </c>
      <c r="E63" t="s">
        <v>46</v>
      </c>
      <c r="F63" t="s">
        <v>47</v>
      </c>
      <c r="G63" t="s">
        <v>65</v>
      </c>
      <c r="H63" t="s">
        <v>60</v>
      </c>
      <c r="I63" t="s">
        <v>149</v>
      </c>
      <c r="J63" t="s">
        <v>51</v>
      </c>
      <c r="K63" t="s">
        <v>52</v>
      </c>
      <c r="L63">
        <v>4</v>
      </c>
      <c r="M63">
        <v>5</v>
      </c>
      <c r="N63">
        <v>3</v>
      </c>
      <c r="O63">
        <v>4</v>
      </c>
      <c r="P63">
        <v>4</v>
      </c>
      <c r="Q63">
        <v>5</v>
      </c>
      <c r="R63">
        <v>4</v>
      </c>
      <c r="S63">
        <v>3</v>
      </c>
      <c r="T63">
        <v>4</v>
      </c>
      <c r="U63">
        <v>4</v>
      </c>
      <c r="V63">
        <v>5</v>
      </c>
      <c r="W63">
        <v>5</v>
      </c>
      <c r="X63">
        <v>3</v>
      </c>
      <c r="Y63">
        <v>4</v>
      </c>
      <c r="Z63">
        <v>5</v>
      </c>
      <c r="AA63">
        <v>3</v>
      </c>
      <c r="AB63">
        <v>5</v>
      </c>
      <c r="AC63">
        <v>5</v>
      </c>
      <c r="AD63">
        <v>3</v>
      </c>
      <c r="AE63">
        <v>5</v>
      </c>
      <c r="AF63">
        <v>4</v>
      </c>
      <c r="AG63">
        <v>5</v>
      </c>
      <c r="AH63">
        <v>5</v>
      </c>
      <c r="AI63">
        <v>4</v>
      </c>
      <c r="AJ63">
        <v>4</v>
      </c>
      <c r="AK63">
        <v>4</v>
      </c>
      <c r="AL63">
        <v>5</v>
      </c>
      <c r="AM63">
        <v>4</v>
      </c>
      <c r="AN63">
        <v>5</v>
      </c>
      <c r="AO63" t="s">
        <v>72</v>
      </c>
      <c r="AP63" t="s">
        <v>54</v>
      </c>
      <c r="AQ63" t="s">
        <v>55</v>
      </c>
      <c r="AR63" t="s">
        <v>83</v>
      </c>
    </row>
    <row r="64" spans="1:44" ht="15.75" customHeight="1" x14ac:dyDescent="0.25">
      <c r="A64" t="s">
        <v>164</v>
      </c>
      <c r="B64" t="s">
        <v>165</v>
      </c>
      <c r="C64" t="s">
        <v>45</v>
      </c>
      <c r="D64" t="s">
        <v>45</v>
      </c>
      <c r="E64" t="s">
        <v>46</v>
      </c>
      <c r="F64" t="s">
        <v>166</v>
      </c>
      <c r="G64" t="s">
        <v>48</v>
      </c>
      <c r="H64" t="s">
        <v>70</v>
      </c>
      <c r="I64" t="s">
        <v>149</v>
      </c>
      <c r="J64" t="s">
        <v>82</v>
      </c>
      <c r="K64" t="s">
        <v>52</v>
      </c>
      <c r="L64">
        <v>5</v>
      </c>
      <c r="M64">
        <v>4</v>
      </c>
      <c r="N64">
        <v>5</v>
      </c>
      <c r="O64">
        <v>4</v>
      </c>
      <c r="P64">
        <v>4</v>
      </c>
      <c r="Q64">
        <v>3</v>
      </c>
      <c r="R64">
        <v>5</v>
      </c>
      <c r="S64">
        <v>5</v>
      </c>
      <c r="T64">
        <v>4</v>
      </c>
      <c r="U64">
        <v>3</v>
      </c>
      <c r="V64">
        <v>4</v>
      </c>
      <c r="W64">
        <v>4</v>
      </c>
      <c r="X64">
        <v>5</v>
      </c>
      <c r="Y64">
        <v>5</v>
      </c>
      <c r="Z64">
        <v>4</v>
      </c>
      <c r="AA64">
        <v>3</v>
      </c>
      <c r="AB64">
        <v>4</v>
      </c>
      <c r="AC64">
        <v>4</v>
      </c>
      <c r="AD64">
        <v>4</v>
      </c>
      <c r="AE64">
        <v>4</v>
      </c>
      <c r="AF64">
        <v>3</v>
      </c>
      <c r="AG64">
        <v>4</v>
      </c>
      <c r="AH64">
        <v>4</v>
      </c>
      <c r="AI64">
        <v>4</v>
      </c>
      <c r="AJ64">
        <v>4</v>
      </c>
      <c r="AK64">
        <v>4</v>
      </c>
      <c r="AL64">
        <v>5</v>
      </c>
      <c r="AM64">
        <v>5</v>
      </c>
      <c r="AN64">
        <v>4</v>
      </c>
      <c r="AO64" t="s">
        <v>53</v>
      </c>
      <c r="AP64" t="s">
        <v>54</v>
      </c>
      <c r="AQ64" t="s">
        <v>55</v>
      </c>
      <c r="AR64" t="s">
        <v>83</v>
      </c>
    </row>
    <row r="65" spans="1:44" ht="15.75" customHeight="1" x14ac:dyDescent="0.25">
      <c r="A65" t="s">
        <v>167</v>
      </c>
      <c r="B65" t="s">
        <v>168</v>
      </c>
      <c r="C65" t="s">
        <v>45</v>
      </c>
      <c r="D65" t="s">
        <v>45</v>
      </c>
      <c r="E65" t="s">
        <v>46</v>
      </c>
      <c r="F65" t="s">
        <v>166</v>
      </c>
      <c r="G65" t="s">
        <v>65</v>
      </c>
      <c r="H65" t="s">
        <v>60</v>
      </c>
      <c r="I65" t="s">
        <v>150</v>
      </c>
      <c r="J65" t="s">
        <v>62</v>
      </c>
      <c r="K65" t="s">
        <v>52</v>
      </c>
      <c r="L65">
        <v>5</v>
      </c>
      <c r="M65">
        <v>5</v>
      </c>
      <c r="N65">
        <v>3</v>
      </c>
      <c r="O65">
        <v>5</v>
      </c>
      <c r="P65">
        <v>4</v>
      </c>
      <c r="Q65">
        <v>3</v>
      </c>
      <c r="R65">
        <v>3</v>
      </c>
      <c r="S65">
        <v>4</v>
      </c>
      <c r="T65">
        <v>3</v>
      </c>
      <c r="U65">
        <v>3</v>
      </c>
      <c r="V65">
        <v>3</v>
      </c>
      <c r="W65">
        <v>3</v>
      </c>
      <c r="X65">
        <v>3</v>
      </c>
      <c r="Y65">
        <v>4</v>
      </c>
      <c r="Z65">
        <v>5</v>
      </c>
      <c r="AA65">
        <v>3</v>
      </c>
      <c r="AB65">
        <v>5</v>
      </c>
      <c r="AC65">
        <v>5</v>
      </c>
      <c r="AD65">
        <v>5</v>
      </c>
      <c r="AE65">
        <v>5</v>
      </c>
      <c r="AF65">
        <v>3</v>
      </c>
      <c r="AG65">
        <v>4</v>
      </c>
      <c r="AH65">
        <v>3</v>
      </c>
      <c r="AI65">
        <v>4</v>
      </c>
      <c r="AJ65">
        <v>4</v>
      </c>
      <c r="AK65">
        <v>4</v>
      </c>
      <c r="AL65">
        <v>3</v>
      </c>
      <c r="AM65">
        <v>4</v>
      </c>
      <c r="AN65">
        <v>4</v>
      </c>
      <c r="AO65" t="s">
        <v>53</v>
      </c>
      <c r="AP65" t="s">
        <v>54</v>
      </c>
      <c r="AQ65" t="s">
        <v>55</v>
      </c>
      <c r="AR65" t="s">
        <v>68</v>
      </c>
    </row>
    <row r="66" spans="1:44" ht="15.75" customHeight="1" x14ac:dyDescent="0.25">
      <c r="A66" t="s">
        <v>169</v>
      </c>
      <c r="B66" t="s">
        <v>170</v>
      </c>
      <c r="C66" t="s">
        <v>45</v>
      </c>
      <c r="D66" t="s">
        <v>45</v>
      </c>
      <c r="E66" t="s">
        <v>46</v>
      </c>
      <c r="F66" t="s">
        <v>47</v>
      </c>
      <c r="G66" t="s">
        <v>59</v>
      </c>
      <c r="H66" t="s">
        <v>60</v>
      </c>
      <c r="I66" t="s">
        <v>50</v>
      </c>
      <c r="J66" t="s">
        <v>82</v>
      </c>
      <c r="K66" t="s">
        <v>88</v>
      </c>
      <c r="L66">
        <v>5</v>
      </c>
      <c r="M66">
        <v>3</v>
      </c>
      <c r="N66">
        <v>3</v>
      </c>
      <c r="O66">
        <v>3</v>
      </c>
      <c r="P66">
        <v>5</v>
      </c>
      <c r="Q66">
        <v>4</v>
      </c>
      <c r="R66">
        <v>4</v>
      </c>
      <c r="S66">
        <v>4</v>
      </c>
      <c r="T66">
        <v>4</v>
      </c>
      <c r="U66">
        <v>5</v>
      </c>
      <c r="V66">
        <v>3</v>
      </c>
      <c r="W66">
        <v>4</v>
      </c>
      <c r="X66">
        <v>3</v>
      </c>
      <c r="Y66">
        <v>4</v>
      </c>
      <c r="Z66">
        <v>4</v>
      </c>
      <c r="AA66">
        <v>4</v>
      </c>
      <c r="AB66">
        <v>5</v>
      </c>
      <c r="AC66">
        <v>5</v>
      </c>
      <c r="AD66">
        <v>4</v>
      </c>
      <c r="AE66">
        <v>3</v>
      </c>
      <c r="AF66">
        <v>4</v>
      </c>
      <c r="AG66">
        <v>3</v>
      </c>
      <c r="AH66">
        <v>4</v>
      </c>
      <c r="AI66">
        <v>4</v>
      </c>
      <c r="AJ66">
        <v>4</v>
      </c>
      <c r="AK66">
        <v>5</v>
      </c>
      <c r="AL66">
        <v>3</v>
      </c>
      <c r="AM66">
        <v>4</v>
      </c>
      <c r="AN66">
        <v>4</v>
      </c>
      <c r="AO66" t="s">
        <v>53</v>
      </c>
      <c r="AP66" t="s">
        <v>54</v>
      </c>
      <c r="AQ66" t="s">
        <v>55</v>
      </c>
      <c r="AR66" t="s">
        <v>56</v>
      </c>
    </row>
    <row r="67" spans="1:44" ht="15.75" customHeight="1" x14ac:dyDescent="0.25">
      <c r="A67" t="s">
        <v>171</v>
      </c>
      <c r="B67" t="s">
        <v>172</v>
      </c>
      <c r="C67" t="s">
        <v>45</v>
      </c>
      <c r="D67" t="s">
        <v>45</v>
      </c>
      <c r="E67" t="s">
        <v>46</v>
      </c>
      <c r="F67" t="s">
        <v>108</v>
      </c>
      <c r="G67" t="s">
        <v>78</v>
      </c>
      <c r="H67" t="s">
        <v>60</v>
      </c>
      <c r="I67" t="s">
        <v>173</v>
      </c>
      <c r="J67" t="s">
        <v>62</v>
      </c>
      <c r="K67" t="s">
        <v>52</v>
      </c>
      <c r="L67">
        <v>4</v>
      </c>
      <c r="M67">
        <v>4</v>
      </c>
      <c r="N67">
        <v>3</v>
      </c>
      <c r="O67">
        <v>4</v>
      </c>
      <c r="P67">
        <v>4</v>
      </c>
      <c r="Q67">
        <v>3</v>
      </c>
      <c r="R67">
        <v>3</v>
      </c>
      <c r="S67">
        <v>3</v>
      </c>
      <c r="T67">
        <v>2</v>
      </c>
      <c r="U67">
        <v>3</v>
      </c>
      <c r="V67">
        <v>3</v>
      </c>
      <c r="W67">
        <v>3</v>
      </c>
      <c r="X67">
        <v>3</v>
      </c>
      <c r="Y67">
        <v>4</v>
      </c>
      <c r="Z67">
        <v>4</v>
      </c>
      <c r="AA67">
        <v>4</v>
      </c>
      <c r="AB67">
        <v>4</v>
      </c>
      <c r="AC67">
        <v>4</v>
      </c>
      <c r="AD67">
        <v>4</v>
      </c>
      <c r="AE67">
        <v>4</v>
      </c>
      <c r="AF67">
        <v>3</v>
      </c>
      <c r="AG67">
        <v>3</v>
      </c>
      <c r="AH67">
        <v>3</v>
      </c>
      <c r="AI67">
        <v>3</v>
      </c>
      <c r="AJ67">
        <v>3</v>
      </c>
      <c r="AK67">
        <v>3</v>
      </c>
      <c r="AL67">
        <v>3</v>
      </c>
      <c r="AM67">
        <v>3</v>
      </c>
      <c r="AN67">
        <v>3</v>
      </c>
      <c r="AO67" t="s">
        <v>72</v>
      </c>
      <c r="AP67" t="s">
        <v>54</v>
      </c>
      <c r="AQ67" t="s">
        <v>55</v>
      </c>
      <c r="AR67" t="s">
        <v>83</v>
      </c>
    </row>
    <row r="68" spans="1:44" ht="15.75" customHeight="1" x14ac:dyDescent="0.25">
      <c r="A68" t="s">
        <v>174</v>
      </c>
      <c r="B68" t="s">
        <v>175</v>
      </c>
      <c r="C68" t="s">
        <v>45</v>
      </c>
      <c r="D68" t="s">
        <v>45</v>
      </c>
      <c r="E68" t="s">
        <v>46</v>
      </c>
      <c r="F68" t="s">
        <v>47</v>
      </c>
      <c r="G68" t="s">
        <v>59</v>
      </c>
      <c r="H68" t="s">
        <v>60</v>
      </c>
      <c r="I68" t="s">
        <v>150</v>
      </c>
      <c r="J68" t="s">
        <v>51</v>
      </c>
      <c r="K68" t="s">
        <v>52</v>
      </c>
      <c r="L68">
        <v>4</v>
      </c>
      <c r="M68">
        <v>4</v>
      </c>
      <c r="N68">
        <v>4</v>
      </c>
      <c r="O68">
        <v>4</v>
      </c>
      <c r="P68">
        <v>4</v>
      </c>
      <c r="Q68">
        <v>3</v>
      </c>
      <c r="R68">
        <v>3</v>
      </c>
      <c r="S68">
        <v>3</v>
      </c>
      <c r="T68">
        <v>4</v>
      </c>
      <c r="U68">
        <v>3</v>
      </c>
      <c r="V68">
        <v>5</v>
      </c>
      <c r="W68">
        <v>3</v>
      </c>
      <c r="X68">
        <v>4</v>
      </c>
      <c r="Y68">
        <v>5</v>
      </c>
      <c r="Z68">
        <v>2</v>
      </c>
      <c r="AA68">
        <v>3</v>
      </c>
      <c r="AB68">
        <v>3</v>
      </c>
      <c r="AC68">
        <v>5</v>
      </c>
      <c r="AD68">
        <v>2</v>
      </c>
      <c r="AE68">
        <v>4</v>
      </c>
      <c r="AF68">
        <v>2</v>
      </c>
      <c r="AG68">
        <v>3</v>
      </c>
      <c r="AH68">
        <v>3</v>
      </c>
      <c r="AI68">
        <v>3</v>
      </c>
      <c r="AJ68">
        <v>4</v>
      </c>
      <c r="AK68">
        <v>3</v>
      </c>
      <c r="AL68">
        <v>5</v>
      </c>
      <c r="AM68">
        <v>3</v>
      </c>
      <c r="AN68">
        <v>4</v>
      </c>
      <c r="AO68" t="s">
        <v>72</v>
      </c>
      <c r="AP68" t="s">
        <v>54</v>
      </c>
      <c r="AQ68" t="s">
        <v>55</v>
      </c>
      <c r="AR68" t="s">
        <v>56</v>
      </c>
    </row>
    <row r="69" spans="1:44" ht="15.75" customHeight="1" x14ac:dyDescent="0.25">
      <c r="A69" t="s">
        <v>176</v>
      </c>
      <c r="B69" t="s">
        <v>177</v>
      </c>
      <c r="C69" t="s">
        <v>45</v>
      </c>
      <c r="D69" t="s">
        <v>45</v>
      </c>
      <c r="E69" t="s">
        <v>46</v>
      </c>
      <c r="F69" t="s">
        <v>134</v>
      </c>
      <c r="G69" t="s">
        <v>65</v>
      </c>
      <c r="H69" t="s">
        <v>70</v>
      </c>
      <c r="I69" t="s">
        <v>149</v>
      </c>
      <c r="J69" t="s">
        <v>51</v>
      </c>
      <c r="K69" t="s">
        <v>88</v>
      </c>
      <c r="L69">
        <v>3</v>
      </c>
      <c r="M69">
        <v>3</v>
      </c>
      <c r="N69">
        <v>3</v>
      </c>
      <c r="O69">
        <v>3</v>
      </c>
      <c r="P69">
        <v>3</v>
      </c>
      <c r="Q69">
        <v>2</v>
      </c>
      <c r="R69">
        <v>2</v>
      </c>
      <c r="S69">
        <v>2</v>
      </c>
      <c r="T69">
        <v>2</v>
      </c>
      <c r="U69">
        <v>2</v>
      </c>
      <c r="V69">
        <v>3</v>
      </c>
      <c r="W69">
        <v>3</v>
      </c>
      <c r="X69">
        <v>3</v>
      </c>
      <c r="Y69">
        <v>3</v>
      </c>
      <c r="Z69">
        <v>3</v>
      </c>
      <c r="AA69">
        <v>3</v>
      </c>
      <c r="AB69">
        <v>3</v>
      </c>
      <c r="AC69">
        <v>3</v>
      </c>
      <c r="AD69">
        <v>3</v>
      </c>
      <c r="AE69">
        <v>3</v>
      </c>
      <c r="AF69">
        <v>3</v>
      </c>
      <c r="AG69">
        <v>3</v>
      </c>
      <c r="AH69">
        <v>3</v>
      </c>
      <c r="AI69">
        <v>3</v>
      </c>
      <c r="AJ69">
        <v>3</v>
      </c>
      <c r="AK69">
        <v>3</v>
      </c>
      <c r="AL69">
        <v>3</v>
      </c>
      <c r="AM69">
        <v>3</v>
      </c>
      <c r="AN69">
        <v>3</v>
      </c>
      <c r="AO69" t="s">
        <v>72</v>
      </c>
      <c r="AP69" t="s">
        <v>54</v>
      </c>
      <c r="AQ69" t="s">
        <v>55</v>
      </c>
      <c r="AR69" t="s">
        <v>68</v>
      </c>
    </row>
    <row r="70" spans="1:44" ht="15.75" customHeight="1" x14ac:dyDescent="0.25">
      <c r="A70" t="s">
        <v>178</v>
      </c>
      <c r="B70" t="s">
        <v>179</v>
      </c>
      <c r="C70" t="s">
        <v>45</v>
      </c>
      <c r="D70" t="s">
        <v>45</v>
      </c>
      <c r="E70" t="s">
        <v>46</v>
      </c>
      <c r="F70" t="s">
        <v>87</v>
      </c>
      <c r="G70" t="s">
        <v>65</v>
      </c>
      <c r="H70" t="s">
        <v>70</v>
      </c>
      <c r="I70" t="s">
        <v>150</v>
      </c>
      <c r="J70" t="s">
        <v>82</v>
      </c>
      <c r="K70" t="s">
        <v>52</v>
      </c>
      <c r="L70">
        <v>4</v>
      </c>
      <c r="M70">
        <v>5</v>
      </c>
      <c r="N70">
        <v>3</v>
      </c>
      <c r="O70">
        <v>4</v>
      </c>
      <c r="P70">
        <v>4</v>
      </c>
      <c r="Q70">
        <v>4</v>
      </c>
      <c r="R70">
        <v>5</v>
      </c>
      <c r="S70">
        <v>5</v>
      </c>
      <c r="T70">
        <v>4</v>
      </c>
      <c r="U70">
        <v>4</v>
      </c>
      <c r="V70">
        <v>4</v>
      </c>
      <c r="W70">
        <v>4</v>
      </c>
      <c r="X70">
        <v>4</v>
      </c>
      <c r="Y70">
        <v>4</v>
      </c>
      <c r="Z70">
        <v>5</v>
      </c>
      <c r="AA70">
        <v>4</v>
      </c>
      <c r="AB70">
        <v>4</v>
      </c>
      <c r="AC70">
        <v>4</v>
      </c>
      <c r="AD70">
        <v>4</v>
      </c>
      <c r="AE70">
        <v>4</v>
      </c>
      <c r="AF70">
        <v>4</v>
      </c>
      <c r="AG70">
        <v>5</v>
      </c>
      <c r="AH70">
        <v>4</v>
      </c>
      <c r="AI70">
        <v>4</v>
      </c>
      <c r="AJ70">
        <v>4</v>
      </c>
      <c r="AK70">
        <v>4</v>
      </c>
      <c r="AL70">
        <v>4</v>
      </c>
      <c r="AM70">
        <v>4</v>
      </c>
      <c r="AN70">
        <v>4</v>
      </c>
      <c r="AO70" t="s">
        <v>72</v>
      </c>
      <c r="AP70" t="s">
        <v>54</v>
      </c>
      <c r="AQ70" t="s">
        <v>55</v>
      </c>
      <c r="AR70" t="s">
        <v>75</v>
      </c>
    </row>
    <row r="71" spans="1:44" ht="15.75" customHeight="1" x14ac:dyDescent="0.25">
      <c r="A71" t="s">
        <v>307</v>
      </c>
      <c r="B71" t="s">
        <v>180</v>
      </c>
      <c r="C71" t="s">
        <v>45</v>
      </c>
      <c r="E71" t="s">
        <v>46</v>
      </c>
      <c r="F71" t="s">
        <v>64</v>
      </c>
      <c r="G71" t="s">
        <v>65</v>
      </c>
      <c r="H71" t="s">
        <v>60</v>
      </c>
      <c r="I71" t="s">
        <v>50</v>
      </c>
      <c r="J71" t="s">
        <v>62</v>
      </c>
      <c r="K71" t="s">
        <v>88</v>
      </c>
      <c r="L71">
        <v>3</v>
      </c>
      <c r="M71">
        <v>3</v>
      </c>
      <c r="N71">
        <v>3</v>
      </c>
      <c r="O71">
        <v>3</v>
      </c>
      <c r="P71">
        <v>3</v>
      </c>
      <c r="Q71">
        <v>3</v>
      </c>
      <c r="R71">
        <v>3</v>
      </c>
      <c r="S71">
        <v>3</v>
      </c>
      <c r="T71">
        <v>3</v>
      </c>
      <c r="U71">
        <v>3</v>
      </c>
      <c r="V71">
        <v>3</v>
      </c>
      <c r="W71">
        <v>3</v>
      </c>
      <c r="X71">
        <v>3</v>
      </c>
      <c r="Y71">
        <v>3</v>
      </c>
      <c r="Z71">
        <v>3</v>
      </c>
      <c r="AA71">
        <v>3</v>
      </c>
      <c r="AB71">
        <v>3</v>
      </c>
      <c r="AC71">
        <v>3</v>
      </c>
      <c r="AD71">
        <v>3</v>
      </c>
      <c r="AE71">
        <v>3</v>
      </c>
      <c r="AF71">
        <v>3</v>
      </c>
      <c r="AG71">
        <v>3</v>
      </c>
      <c r="AH71">
        <v>3</v>
      </c>
      <c r="AI71">
        <v>3</v>
      </c>
      <c r="AJ71">
        <v>3</v>
      </c>
      <c r="AK71">
        <v>3</v>
      </c>
      <c r="AL71">
        <v>3</v>
      </c>
      <c r="AM71">
        <v>3</v>
      </c>
      <c r="AN71">
        <v>3</v>
      </c>
      <c r="AO71" t="s">
        <v>53</v>
      </c>
      <c r="AP71" t="s">
        <v>54</v>
      </c>
      <c r="AQ71" t="s">
        <v>55</v>
      </c>
      <c r="AR71" t="s">
        <v>83</v>
      </c>
    </row>
    <row r="72" spans="1:44" ht="15.75" customHeight="1" x14ac:dyDescent="0.25">
      <c r="A72" t="s">
        <v>308</v>
      </c>
      <c r="B72" t="s">
        <v>181</v>
      </c>
      <c r="C72" t="s">
        <v>45</v>
      </c>
      <c r="D72" t="s">
        <v>45</v>
      </c>
      <c r="E72" t="s">
        <v>46</v>
      </c>
      <c r="F72" t="s">
        <v>182</v>
      </c>
      <c r="G72" t="s">
        <v>48</v>
      </c>
      <c r="H72" t="s">
        <v>60</v>
      </c>
      <c r="I72" t="s">
        <v>173</v>
      </c>
      <c r="J72" t="s">
        <v>82</v>
      </c>
      <c r="K72" t="s">
        <v>52</v>
      </c>
      <c r="L72">
        <v>3</v>
      </c>
      <c r="M72">
        <v>2</v>
      </c>
      <c r="N72">
        <v>3</v>
      </c>
      <c r="O72">
        <v>2</v>
      </c>
      <c r="P72">
        <v>3</v>
      </c>
      <c r="Q72">
        <v>3</v>
      </c>
      <c r="R72">
        <v>3</v>
      </c>
      <c r="S72">
        <v>3</v>
      </c>
      <c r="T72">
        <v>2</v>
      </c>
      <c r="U72">
        <v>3</v>
      </c>
      <c r="V72">
        <v>4</v>
      </c>
      <c r="W72">
        <v>4</v>
      </c>
      <c r="X72">
        <v>4</v>
      </c>
      <c r="Y72">
        <v>2</v>
      </c>
      <c r="Z72">
        <v>4</v>
      </c>
      <c r="AA72">
        <v>1</v>
      </c>
      <c r="AB72">
        <v>5</v>
      </c>
      <c r="AC72">
        <v>4</v>
      </c>
      <c r="AD72">
        <v>4</v>
      </c>
      <c r="AE72">
        <v>2</v>
      </c>
      <c r="AF72">
        <v>3</v>
      </c>
      <c r="AG72">
        <v>2</v>
      </c>
      <c r="AH72">
        <v>1</v>
      </c>
      <c r="AI72">
        <v>3</v>
      </c>
      <c r="AJ72">
        <v>1</v>
      </c>
      <c r="AK72">
        <v>3</v>
      </c>
      <c r="AL72">
        <v>1</v>
      </c>
      <c r="AM72">
        <v>3</v>
      </c>
      <c r="AN72">
        <v>3</v>
      </c>
      <c r="AO72" t="s">
        <v>72</v>
      </c>
      <c r="AP72" t="s">
        <v>54</v>
      </c>
      <c r="AQ72" t="s">
        <v>55</v>
      </c>
      <c r="AR72" t="s">
        <v>75</v>
      </c>
    </row>
    <row r="73" spans="1:44" ht="15.75" customHeight="1" x14ac:dyDescent="0.25">
      <c r="A73" t="s">
        <v>309</v>
      </c>
      <c r="B73" t="s">
        <v>183</v>
      </c>
      <c r="C73" t="s">
        <v>45</v>
      </c>
      <c r="D73" t="s">
        <v>45</v>
      </c>
      <c r="E73" t="s">
        <v>46</v>
      </c>
      <c r="F73" t="s">
        <v>87</v>
      </c>
      <c r="G73" t="s">
        <v>59</v>
      </c>
      <c r="H73" t="s">
        <v>60</v>
      </c>
      <c r="I73" t="s">
        <v>149</v>
      </c>
      <c r="J73" t="s">
        <v>51</v>
      </c>
      <c r="K73" t="s">
        <v>52</v>
      </c>
      <c r="L73">
        <v>4</v>
      </c>
      <c r="M73">
        <v>4</v>
      </c>
      <c r="N73">
        <v>4</v>
      </c>
      <c r="O73">
        <v>4</v>
      </c>
      <c r="P73">
        <v>4</v>
      </c>
      <c r="Q73">
        <v>4</v>
      </c>
      <c r="R73">
        <v>4</v>
      </c>
      <c r="S73">
        <v>4</v>
      </c>
      <c r="T73">
        <v>4</v>
      </c>
      <c r="U73">
        <v>4</v>
      </c>
      <c r="V73">
        <v>4</v>
      </c>
      <c r="W73">
        <v>4</v>
      </c>
      <c r="X73">
        <v>4</v>
      </c>
      <c r="Y73">
        <v>4</v>
      </c>
      <c r="Z73">
        <v>4</v>
      </c>
      <c r="AA73">
        <v>4</v>
      </c>
      <c r="AB73">
        <v>4</v>
      </c>
      <c r="AC73">
        <v>4</v>
      </c>
      <c r="AD73">
        <v>4</v>
      </c>
      <c r="AE73">
        <v>4</v>
      </c>
      <c r="AF73">
        <v>4</v>
      </c>
      <c r="AG73">
        <v>4</v>
      </c>
      <c r="AH73">
        <v>4</v>
      </c>
      <c r="AI73">
        <v>4</v>
      </c>
      <c r="AJ73">
        <v>4</v>
      </c>
      <c r="AK73">
        <v>4</v>
      </c>
      <c r="AL73">
        <v>4</v>
      </c>
      <c r="AM73">
        <v>4</v>
      </c>
      <c r="AN73">
        <v>4</v>
      </c>
      <c r="AO73" t="s">
        <v>72</v>
      </c>
      <c r="AP73" t="s">
        <v>54</v>
      </c>
      <c r="AQ73" t="s">
        <v>55</v>
      </c>
      <c r="AR73" t="s">
        <v>83</v>
      </c>
    </row>
    <row r="74" spans="1:44" ht="15.75" customHeight="1" x14ac:dyDescent="0.25">
      <c r="A74" t="s">
        <v>310</v>
      </c>
      <c r="B74" t="s">
        <v>184</v>
      </c>
      <c r="C74" t="s">
        <v>45</v>
      </c>
      <c r="D74" t="s">
        <v>45</v>
      </c>
      <c r="E74" t="s">
        <v>46</v>
      </c>
      <c r="F74" t="s">
        <v>87</v>
      </c>
      <c r="G74" t="s">
        <v>78</v>
      </c>
      <c r="H74" t="s">
        <v>49</v>
      </c>
      <c r="I74" t="s">
        <v>149</v>
      </c>
      <c r="J74" t="s">
        <v>82</v>
      </c>
      <c r="K74" t="s">
        <v>52</v>
      </c>
      <c r="L74">
        <v>4</v>
      </c>
      <c r="M74">
        <v>4</v>
      </c>
      <c r="N74">
        <v>4</v>
      </c>
      <c r="O74">
        <v>4</v>
      </c>
      <c r="P74">
        <v>4</v>
      </c>
      <c r="Q74">
        <v>4</v>
      </c>
      <c r="R74">
        <v>4</v>
      </c>
      <c r="S74">
        <v>4</v>
      </c>
      <c r="T74">
        <v>4</v>
      </c>
      <c r="U74">
        <v>4</v>
      </c>
      <c r="V74">
        <v>4</v>
      </c>
      <c r="W74">
        <v>4</v>
      </c>
      <c r="X74">
        <v>4</v>
      </c>
      <c r="Y74">
        <v>4</v>
      </c>
      <c r="Z74">
        <v>4</v>
      </c>
      <c r="AA74">
        <v>4</v>
      </c>
      <c r="AB74">
        <v>4</v>
      </c>
      <c r="AC74">
        <v>4</v>
      </c>
      <c r="AD74">
        <v>4</v>
      </c>
      <c r="AE74">
        <v>4</v>
      </c>
      <c r="AF74">
        <v>4</v>
      </c>
      <c r="AG74">
        <v>4</v>
      </c>
      <c r="AH74">
        <v>4</v>
      </c>
      <c r="AI74">
        <v>4</v>
      </c>
      <c r="AJ74">
        <v>4</v>
      </c>
      <c r="AK74">
        <v>4</v>
      </c>
      <c r="AL74">
        <v>4</v>
      </c>
      <c r="AM74">
        <v>4</v>
      </c>
      <c r="AN74">
        <v>4</v>
      </c>
      <c r="AO74" t="s">
        <v>53</v>
      </c>
      <c r="AP74" t="s">
        <v>54</v>
      </c>
      <c r="AQ74" t="s">
        <v>55</v>
      </c>
      <c r="AR74" t="s">
        <v>68</v>
      </c>
    </row>
    <row r="75" spans="1:44" ht="15.75" customHeight="1" x14ac:dyDescent="0.25">
      <c r="A75" t="s">
        <v>311</v>
      </c>
      <c r="B75" t="s">
        <v>185</v>
      </c>
      <c r="C75" t="s">
        <v>45</v>
      </c>
      <c r="D75" t="s">
        <v>45</v>
      </c>
      <c r="E75" t="s">
        <v>46</v>
      </c>
      <c r="F75" t="s">
        <v>47</v>
      </c>
      <c r="G75" t="s">
        <v>65</v>
      </c>
      <c r="H75" t="s">
        <v>60</v>
      </c>
      <c r="I75" t="s">
        <v>149</v>
      </c>
      <c r="J75" t="s">
        <v>51</v>
      </c>
      <c r="K75" t="s">
        <v>52</v>
      </c>
      <c r="L75">
        <v>4</v>
      </c>
      <c r="M75">
        <v>5</v>
      </c>
      <c r="N75">
        <v>4</v>
      </c>
      <c r="O75">
        <v>5</v>
      </c>
      <c r="P75">
        <v>4</v>
      </c>
      <c r="Q75">
        <v>5</v>
      </c>
      <c r="R75">
        <v>4</v>
      </c>
      <c r="S75">
        <v>5</v>
      </c>
      <c r="T75">
        <v>5</v>
      </c>
      <c r="U75">
        <v>4</v>
      </c>
      <c r="V75">
        <v>5</v>
      </c>
      <c r="W75">
        <v>4</v>
      </c>
      <c r="X75">
        <v>4</v>
      </c>
      <c r="Y75">
        <v>5</v>
      </c>
      <c r="Z75">
        <v>4</v>
      </c>
      <c r="AA75">
        <v>5</v>
      </c>
      <c r="AB75">
        <v>4</v>
      </c>
      <c r="AC75">
        <v>5</v>
      </c>
      <c r="AD75">
        <v>4</v>
      </c>
      <c r="AE75">
        <v>5</v>
      </c>
      <c r="AF75">
        <v>4</v>
      </c>
      <c r="AG75">
        <v>5</v>
      </c>
      <c r="AH75">
        <v>5</v>
      </c>
      <c r="AI75">
        <v>4</v>
      </c>
      <c r="AJ75">
        <v>4</v>
      </c>
      <c r="AK75">
        <v>5</v>
      </c>
      <c r="AL75">
        <v>5</v>
      </c>
      <c r="AM75">
        <v>4</v>
      </c>
      <c r="AN75">
        <v>4</v>
      </c>
      <c r="AO75" t="s">
        <v>72</v>
      </c>
      <c r="AP75" t="s">
        <v>54</v>
      </c>
      <c r="AQ75" t="s">
        <v>55</v>
      </c>
      <c r="AR75" t="s">
        <v>56</v>
      </c>
    </row>
    <row r="76" spans="1:44" ht="15.75" customHeight="1" x14ac:dyDescent="0.25">
      <c r="A76" t="s">
        <v>312</v>
      </c>
      <c r="B76" t="s">
        <v>186</v>
      </c>
      <c r="C76" t="s">
        <v>45</v>
      </c>
      <c r="D76" t="s">
        <v>45</v>
      </c>
      <c r="E76" t="s">
        <v>46</v>
      </c>
      <c r="F76" t="s">
        <v>47</v>
      </c>
      <c r="G76" t="s">
        <v>48</v>
      </c>
      <c r="H76" t="s">
        <v>60</v>
      </c>
      <c r="I76" t="s">
        <v>50</v>
      </c>
      <c r="J76" t="s">
        <v>82</v>
      </c>
      <c r="K76" t="s">
        <v>52</v>
      </c>
      <c r="L76">
        <v>4</v>
      </c>
      <c r="M76">
        <v>4</v>
      </c>
      <c r="N76">
        <v>5</v>
      </c>
      <c r="O76">
        <v>3</v>
      </c>
      <c r="P76">
        <v>3</v>
      </c>
      <c r="Q76">
        <v>4</v>
      </c>
      <c r="R76">
        <v>3</v>
      </c>
      <c r="S76">
        <v>4</v>
      </c>
      <c r="T76">
        <v>4</v>
      </c>
      <c r="U76">
        <v>3</v>
      </c>
      <c r="V76">
        <v>4</v>
      </c>
      <c r="W76">
        <v>3</v>
      </c>
      <c r="X76">
        <v>3</v>
      </c>
      <c r="Y76">
        <v>4</v>
      </c>
      <c r="Z76">
        <v>4</v>
      </c>
      <c r="AA76">
        <v>3</v>
      </c>
      <c r="AB76">
        <v>4</v>
      </c>
      <c r="AC76">
        <v>3</v>
      </c>
      <c r="AD76">
        <v>4</v>
      </c>
      <c r="AE76">
        <v>4</v>
      </c>
      <c r="AF76">
        <v>4</v>
      </c>
      <c r="AG76">
        <v>4</v>
      </c>
      <c r="AH76">
        <v>4</v>
      </c>
      <c r="AI76">
        <v>3</v>
      </c>
      <c r="AJ76">
        <v>3</v>
      </c>
      <c r="AK76">
        <v>4</v>
      </c>
      <c r="AL76">
        <v>3</v>
      </c>
      <c r="AM76">
        <v>4</v>
      </c>
      <c r="AN76">
        <v>4</v>
      </c>
      <c r="AO76" t="s">
        <v>53</v>
      </c>
      <c r="AP76" t="s">
        <v>54</v>
      </c>
      <c r="AQ76" t="s">
        <v>55</v>
      </c>
      <c r="AR76" t="s">
        <v>83</v>
      </c>
    </row>
    <row r="77" spans="1:44" ht="15.75" customHeight="1" x14ac:dyDescent="0.25">
      <c r="A77" t="s">
        <v>313</v>
      </c>
      <c r="B77" t="s">
        <v>187</v>
      </c>
      <c r="C77" t="s">
        <v>45</v>
      </c>
      <c r="D77" t="s">
        <v>45</v>
      </c>
      <c r="E77" t="s">
        <v>46</v>
      </c>
      <c r="F77" t="s">
        <v>58</v>
      </c>
      <c r="G77" t="s">
        <v>59</v>
      </c>
      <c r="H77" t="s">
        <v>60</v>
      </c>
      <c r="I77" t="s">
        <v>149</v>
      </c>
      <c r="J77" t="s">
        <v>82</v>
      </c>
      <c r="K77" t="s">
        <v>52</v>
      </c>
      <c r="L77">
        <v>5</v>
      </c>
      <c r="M77">
        <v>4</v>
      </c>
      <c r="N77">
        <v>4</v>
      </c>
      <c r="O77">
        <v>5</v>
      </c>
      <c r="P77">
        <v>4</v>
      </c>
      <c r="Q77">
        <v>4</v>
      </c>
      <c r="R77">
        <v>3</v>
      </c>
      <c r="S77">
        <v>4</v>
      </c>
      <c r="T77">
        <v>3</v>
      </c>
      <c r="U77">
        <v>3</v>
      </c>
      <c r="V77">
        <v>3</v>
      </c>
      <c r="W77">
        <v>4</v>
      </c>
      <c r="X77">
        <v>4</v>
      </c>
      <c r="Y77">
        <v>4</v>
      </c>
      <c r="Z77">
        <v>4</v>
      </c>
      <c r="AA77">
        <v>3</v>
      </c>
      <c r="AB77">
        <v>4</v>
      </c>
      <c r="AC77">
        <v>4</v>
      </c>
      <c r="AD77">
        <v>5</v>
      </c>
      <c r="AE77">
        <v>3</v>
      </c>
      <c r="AF77">
        <v>4</v>
      </c>
      <c r="AG77">
        <v>5</v>
      </c>
      <c r="AH77">
        <v>4</v>
      </c>
      <c r="AI77">
        <v>5</v>
      </c>
      <c r="AJ77">
        <v>4</v>
      </c>
      <c r="AK77">
        <v>5</v>
      </c>
      <c r="AL77">
        <v>4</v>
      </c>
      <c r="AM77">
        <v>5</v>
      </c>
      <c r="AN77">
        <v>4</v>
      </c>
      <c r="AO77" t="s">
        <v>53</v>
      </c>
      <c r="AP77" t="s">
        <v>54</v>
      </c>
      <c r="AQ77" t="s">
        <v>55</v>
      </c>
      <c r="AR77" t="s">
        <v>56</v>
      </c>
    </row>
    <row r="78" spans="1:44" ht="15.75" customHeight="1" x14ac:dyDescent="0.25">
      <c r="A78" t="s">
        <v>314</v>
      </c>
      <c r="B78" t="s">
        <v>188</v>
      </c>
      <c r="C78" t="s">
        <v>45</v>
      </c>
      <c r="D78" t="s">
        <v>45</v>
      </c>
      <c r="E78" t="s">
        <v>46</v>
      </c>
      <c r="F78" t="s">
        <v>47</v>
      </c>
      <c r="G78" t="s">
        <v>65</v>
      </c>
      <c r="H78" t="s">
        <v>60</v>
      </c>
      <c r="I78" t="s">
        <v>149</v>
      </c>
      <c r="J78" t="s">
        <v>82</v>
      </c>
      <c r="K78" t="s">
        <v>52</v>
      </c>
      <c r="L78">
        <v>4</v>
      </c>
      <c r="M78">
        <v>4</v>
      </c>
      <c r="N78">
        <v>4</v>
      </c>
      <c r="O78">
        <v>4</v>
      </c>
      <c r="P78">
        <v>4</v>
      </c>
      <c r="Q78">
        <v>3</v>
      </c>
      <c r="R78">
        <v>3</v>
      </c>
      <c r="S78">
        <v>3</v>
      </c>
      <c r="T78">
        <v>3</v>
      </c>
      <c r="U78">
        <v>3</v>
      </c>
      <c r="V78">
        <v>3</v>
      </c>
      <c r="W78">
        <v>3</v>
      </c>
      <c r="X78">
        <v>3</v>
      </c>
      <c r="Y78">
        <v>3</v>
      </c>
      <c r="Z78">
        <v>4</v>
      </c>
      <c r="AA78">
        <v>3</v>
      </c>
      <c r="AB78">
        <v>4</v>
      </c>
      <c r="AC78">
        <v>4</v>
      </c>
      <c r="AD78">
        <v>3</v>
      </c>
      <c r="AE78">
        <v>3</v>
      </c>
      <c r="AF78">
        <v>4</v>
      </c>
      <c r="AG78">
        <v>3</v>
      </c>
      <c r="AH78">
        <v>3</v>
      </c>
      <c r="AI78">
        <v>4</v>
      </c>
      <c r="AJ78">
        <v>4</v>
      </c>
      <c r="AK78">
        <v>4</v>
      </c>
      <c r="AL78">
        <v>4</v>
      </c>
      <c r="AM78">
        <v>4</v>
      </c>
      <c r="AN78">
        <v>4</v>
      </c>
      <c r="AO78" t="s">
        <v>53</v>
      </c>
      <c r="AP78" t="s">
        <v>54</v>
      </c>
      <c r="AQ78" t="s">
        <v>55</v>
      </c>
      <c r="AR78" t="s">
        <v>56</v>
      </c>
    </row>
    <row r="79" spans="1:44" ht="15.75" customHeight="1" x14ac:dyDescent="0.25">
      <c r="A79" t="s">
        <v>315</v>
      </c>
      <c r="B79" t="s">
        <v>189</v>
      </c>
      <c r="C79" t="s">
        <v>45</v>
      </c>
      <c r="D79" t="s">
        <v>45</v>
      </c>
      <c r="E79" t="s">
        <v>46</v>
      </c>
      <c r="F79" t="s">
        <v>47</v>
      </c>
      <c r="G79" t="s">
        <v>65</v>
      </c>
      <c r="H79" t="s">
        <v>70</v>
      </c>
      <c r="I79" t="s">
        <v>149</v>
      </c>
      <c r="J79" t="s">
        <v>82</v>
      </c>
      <c r="K79" t="s">
        <v>52</v>
      </c>
      <c r="L79">
        <v>5</v>
      </c>
      <c r="M79">
        <v>4</v>
      </c>
      <c r="N79">
        <v>4</v>
      </c>
      <c r="O79">
        <v>4</v>
      </c>
      <c r="P79">
        <v>5</v>
      </c>
      <c r="Q79">
        <v>4</v>
      </c>
      <c r="R79">
        <v>4</v>
      </c>
      <c r="S79">
        <v>3</v>
      </c>
      <c r="T79">
        <v>4</v>
      </c>
      <c r="U79">
        <v>4</v>
      </c>
      <c r="V79">
        <v>4</v>
      </c>
      <c r="W79">
        <v>4</v>
      </c>
      <c r="X79">
        <v>3</v>
      </c>
      <c r="Y79">
        <v>5</v>
      </c>
      <c r="Z79">
        <v>5</v>
      </c>
      <c r="AA79">
        <v>4</v>
      </c>
      <c r="AB79">
        <v>5</v>
      </c>
      <c r="AC79">
        <v>4</v>
      </c>
      <c r="AD79">
        <v>4</v>
      </c>
      <c r="AE79">
        <v>4</v>
      </c>
      <c r="AF79">
        <v>4</v>
      </c>
      <c r="AG79">
        <v>4</v>
      </c>
      <c r="AH79">
        <v>4</v>
      </c>
      <c r="AI79">
        <v>5</v>
      </c>
      <c r="AJ79">
        <v>4</v>
      </c>
      <c r="AK79">
        <v>3</v>
      </c>
      <c r="AL79">
        <v>4</v>
      </c>
      <c r="AM79">
        <v>4</v>
      </c>
      <c r="AN79">
        <v>4</v>
      </c>
      <c r="AO79" t="s">
        <v>72</v>
      </c>
      <c r="AP79" t="s">
        <v>54</v>
      </c>
      <c r="AQ79" t="s">
        <v>55</v>
      </c>
      <c r="AR79" t="s">
        <v>56</v>
      </c>
    </row>
    <row r="80" spans="1:44" ht="15.75" customHeight="1" x14ac:dyDescent="0.25">
      <c r="A80" t="s">
        <v>316</v>
      </c>
      <c r="B80" t="s">
        <v>190</v>
      </c>
      <c r="C80" t="s">
        <v>45</v>
      </c>
      <c r="D80" t="s">
        <v>45</v>
      </c>
      <c r="E80" t="s">
        <v>46</v>
      </c>
      <c r="F80" t="s">
        <v>90</v>
      </c>
      <c r="G80" t="s">
        <v>65</v>
      </c>
      <c r="H80" t="s">
        <v>70</v>
      </c>
      <c r="I80" t="s">
        <v>149</v>
      </c>
      <c r="J80" t="s">
        <v>51</v>
      </c>
      <c r="K80" t="s">
        <v>52</v>
      </c>
      <c r="L80">
        <v>4</v>
      </c>
      <c r="M80">
        <v>5</v>
      </c>
      <c r="N80">
        <v>5</v>
      </c>
      <c r="O80">
        <v>3</v>
      </c>
      <c r="P80">
        <v>4</v>
      </c>
      <c r="Q80">
        <v>3</v>
      </c>
      <c r="R80">
        <v>5</v>
      </c>
      <c r="S80">
        <v>4</v>
      </c>
      <c r="T80">
        <v>4</v>
      </c>
      <c r="U80">
        <v>5</v>
      </c>
      <c r="V80">
        <v>5</v>
      </c>
      <c r="W80">
        <v>3</v>
      </c>
      <c r="X80">
        <v>3</v>
      </c>
      <c r="Y80">
        <v>3</v>
      </c>
      <c r="Z80">
        <v>5</v>
      </c>
      <c r="AA80">
        <v>3</v>
      </c>
      <c r="AB80">
        <v>5</v>
      </c>
      <c r="AC80">
        <v>5</v>
      </c>
      <c r="AD80">
        <v>4</v>
      </c>
      <c r="AE80">
        <v>5</v>
      </c>
      <c r="AF80">
        <v>3</v>
      </c>
      <c r="AG80">
        <v>5</v>
      </c>
      <c r="AH80">
        <v>3</v>
      </c>
      <c r="AI80">
        <v>3</v>
      </c>
      <c r="AJ80">
        <v>5</v>
      </c>
      <c r="AK80">
        <v>4</v>
      </c>
      <c r="AL80">
        <v>3</v>
      </c>
      <c r="AM80">
        <v>4</v>
      </c>
      <c r="AN80">
        <v>4</v>
      </c>
      <c r="AO80" t="s">
        <v>53</v>
      </c>
      <c r="AP80" t="s">
        <v>54</v>
      </c>
      <c r="AQ80" t="s">
        <v>55</v>
      </c>
      <c r="AR80" t="s">
        <v>56</v>
      </c>
    </row>
    <row r="81" spans="1:44" ht="15.75" customHeight="1" x14ac:dyDescent="0.25">
      <c r="A81" t="s">
        <v>317</v>
      </c>
      <c r="B81" t="s">
        <v>191</v>
      </c>
      <c r="C81" t="s">
        <v>45</v>
      </c>
      <c r="D81" t="s">
        <v>45</v>
      </c>
      <c r="E81" t="s">
        <v>46</v>
      </c>
      <c r="F81" t="s">
        <v>47</v>
      </c>
      <c r="G81" t="s">
        <v>65</v>
      </c>
      <c r="H81" t="s">
        <v>49</v>
      </c>
      <c r="I81" t="s">
        <v>150</v>
      </c>
      <c r="J81" t="s">
        <v>51</v>
      </c>
      <c r="K81" t="s">
        <v>52</v>
      </c>
      <c r="L81">
        <v>4</v>
      </c>
      <c r="M81">
        <v>5</v>
      </c>
      <c r="N81">
        <v>5</v>
      </c>
      <c r="O81">
        <v>4</v>
      </c>
      <c r="P81">
        <v>3</v>
      </c>
      <c r="Q81">
        <v>3</v>
      </c>
      <c r="R81">
        <v>3</v>
      </c>
      <c r="S81">
        <v>4</v>
      </c>
      <c r="T81">
        <v>3</v>
      </c>
      <c r="U81">
        <v>4</v>
      </c>
      <c r="V81">
        <v>4</v>
      </c>
      <c r="W81">
        <v>4</v>
      </c>
      <c r="X81">
        <v>3</v>
      </c>
      <c r="Y81">
        <v>3</v>
      </c>
      <c r="Z81">
        <v>5</v>
      </c>
      <c r="AA81">
        <v>5</v>
      </c>
      <c r="AB81">
        <v>5</v>
      </c>
      <c r="AC81">
        <v>5</v>
      </c>
      <c r="AD81">
        <v>4</v>
      </c>
      <c r="AE81">
        <v>3</v>
      </c>
      <c r="AF81">
        <v>3</v>
      </c>
      <c r="AG81">
        <v>3</v>
      </c>
      <c r="AH81">
        <v>4</v>
      </c>
      <c r="AI81">
        <v>3</v>
      </c>
      <c r="AJ81">
        <v>4</v>
      </c>
      <c r="AK81">
        <v>3</v>
      </c>
      <c r="AL81">
        <v>4</v>
      </c>
      <c r="AM81">
        <v>3</v>
      </c>
      <c r="AN81">
        <v>4</v>
      </c>
      <c r="AO81" t="s">
        <v>53</v>
      </c>
      <c r="AP81" t="s">
        <v>54</v>
      </c>
      <c r="AQ81" t="s">
        <v>55</v>
      </c>
      <c r="AR81" t="s">
        <v>56</v>
      </c>
    </row>
    <row r="82" spans="1:44" ht="15.75" customHeight="1" x14ac:dyDescent="0.25">
      <c r="A82" t="s">
        <v>318</v>
      </c>
      <c r="B82" t="s">
        <v>192</v>
      </c>
      <c r="C82" t="s">
        <v>45</v>
      </c>
      <c r="D82" t="s">
        <v>45</v>
      </c>
      <c r="E82" t="s">
        <v>46</v>
      </c>
      <c r="F82" t="s">
        <v>47</v>
      </c>
      <c r="G82" t="s">
        <v>59</v>
      </c>
      <c r="H82" t="s">
        <v>70</v>
      </c>
      <c r="I82" t="s">
        <v>150</v>
      </c>
      <c r="J82" t="s">
        <v>51</v>
      </c>
      <c r="K82" t="s">
        <v>52</v>
      </c>
      <c r="L82">
        <v>4</v>
      </c>
      <c r="M82">
        <v>4</v>
      </c>
      <c r="N82">
        <v>4</v>
      </c>
      <c r="O82">
        <v>4</v>
      </c>
      <c r="P82">
        <v>4</v>
      </c>
      <c r="Q82">
        <v>3</v>
      </c>
      <c r="R82">
        <v>4</v>
      </c>
      <c r="S82">
        <v>5</v>
      </c>
      <c r="T82">
        <v>4</v>
      </c>
      <c r="U82">
        <v>4</v>
      </c>
      <c r="V82">
        <v>5</v>
      </c>
      <c r="W82">
        <v>3</v>
      </c>
      <c r="X82">
        <v>4</v>
      </c>
      <c r="Y82">
        <v>4</v>
      </c>
      <c r="Z82">
        <v>4</v>
      </c>
      <c r="AA82">
        <v>4</v>
      </c>
      <c r="AB82">
        <v>4</v>
      </c>
      <c r="AC82">
        <v>4</v>
      </c>
      <c r="AD82">
        <v>4</v>
      </c>
      <c r="AE82">
        <v>4</v>
      </c>
      <c r="AF82">
        <v>4</v>
      </c>
      <c r="AG82">
        <v>3</v>
      </c>
      <c r="AH82">
        <v>3</v>
      </c>
      <c r="AI82">
        <v>3</v>
      </c>
      <c r="AJ82">
        <v>3</v>
      </c>
      <c r="AK82">
        <v>3</v>
      </c>
      <c r="AL82">
        <v>3</v>
      </c>
      <c r="AM82">
        <v>4</v>
      </c>
      <c r="AN82">
        <v>4</v>
      </c>
      <c r="AO82" t="s">
        <v>53</v>
      </c>
      <c r="AP82" t="s">
        <v>54</v>
      </c>
      <c r="AQ82" t="s">
        <v>55</v>
      </c>
      <c r="AR82" t="s">
        <v>68</v>
      </c>
    </row>
    <row r="83" spans="1:44" ht="15.75" customHeight="1" x14ac:dyDescent="0.25">
      <c r="A83" t="s">
        <v>319</v>
      </c>
      <c r="B83" t="s">
        <v>193</v>
      </c>
      <c r="C83" t="s">
        <v>45</v>
      </c>
      <c r="D83" t="s">
        <v>45</v>
      </c>
      <c r="E83" t="s">
        <v>46</v>
      </c>
      <c r="F83" t="s">
        <v>47</v>
      </c>
      <c r="G83" t="s">
        <v>65</v>
      </c>
      <c r="H83" t="s">
        <v>60</v>
      </c>
      <c r="I83" t="s">
        <v>149</v>
      </c>
      <c r="J83" t="s">
        <v>51</v>
      </c>
      <c r="K83" t="s">
        <v>52</v>
      </c>
      <c r="L83">
        <v>4</v>
      </c>
      <c r="M83">
        <v>4</v>
      </c>
      <c r="N83">
        <v>3</v>
      </c>
      <c r="O83">
        <v>4</v>
      </c>
      <c r="P83">
        <v>4</v>
      </c>
      <c r="Q83">
        <v>3</v>
      </c>
      <c r="R83">
        <v>3</v>
      </c>
      <c r="S83">
        <v>4</v>
      </c>
      <c r="T83">
        <v>3</v>
      </c>
      <c r="U83">
        <v>5</v>
      </c>
      <c r="V83">
        <v>4</v>
      </c>
      <c r="W83">
        <v>4</v>
      </c>
      <c r="X83">
        <v>4</v>
      </c>
      <c r="Y83">
        <v>3</v>
      </c>
      <c r="Z83">
        <v>4</v>
      </c>
      <c r="AA83">
        <v>4</v>
      </c>
      <c r="AB83">
        <v>4</v>
      </c>
      <c r="AC83">
        <v>4</v>
      </c>
      <c r="AD83">
        <v>4</v>
      </c>
      <c r="AE83">
        <v>4</v>
      </c>
      <c r="AF83">
        <v>3</v>
      </c>
      <c r="AG83">
        <v>4</v>
      </c>
      <c r="AH83">
        <v>4</v>
      </c>
      <c r="AI83">
        <v>4</v>
      </c>
      <c r="AJ83">
        <v>3</v>
      </c>
      <c r="AK83">
        <v>4</v>
      </c>
      <c r="AL83">
        <v>4</v>
      </c>
      <c r="AM83">
        <v>4</v>
      </c>
      <c r="AN83">
        <v>4</v>
      </c>
      <c r="AO83" t="s">
        <v>72</v>
      </c>
      <c r="AP83" t="s">
        <v>54</v>
      </c>
      <c r="AQ83" t="s">
        <v>55</v>
      </c>
      <c r="AR83" t="s">
        <v>56</v>
      </c>
    </row>
    <row r="84" spans="1:44" ht="15.75" customHeight="1" x14ac:dyDescent="0.25">
      <c r="A84" t="s">
        <v>320</v>
      </c>
      <c r="B84" t="s">
        <v>194</v>
      </c>
      <c r="C84" t="s">
        <v>45</v>
      </c>
      <c r="D84" t="s">
        <v>45</v>
      </c>
      <c r="E84" t="s">
        <v>46</v>
      </c>
      <c r="F84" t="s">
        <v>47</v>
      </c>
      <c r="G84" t="s">
        <v>65</v>
      </c>
      <c r="H84" t="s">
        <v>70</v>
      </c>
      <c r="I84" t="s">
        <v>149</v>
      </c>
      <c r="J84" t="s">
        <v>51</v>
      </c>
      <c r="K84" t="s">
        <v>52</v>
      </c>
      <c r="L84">
        <v>5</v>
      </c>
      <c r="M84">
        <v>5</v>
      </c>
      <c r="N84">
        <v>4</v>
      </c>
      <c r="O84">
        <v>4</v>
      </c>
      <c r="P84">
        <v>4</v>
      </c>
      <c r="Q84">
        <v>3</v>
      </c>
      <c r="R84">
        <v>3</v>
      </c>
      <c r="S84">
        <v>4</v>
      </c>
      <c r="T84">
        <v>4</v>
      </c>
      <c r="U84">
        <v>4</v>
      </c>
      <c r="V84">
        <v>4</v>
      </c>
      <c r="W84">
        <v>2</v>
      </c>
      <c r="X84">
        <v>2</v>
      </c>
      <c r="Y84">
        <v>2</v>
      </c>
      <c r="Z84">
        <v>4</v>
      </c>
      <c r="AA84">
        <v>3</v>
      </c>
      <c r="AB84">
        <v>4</v>
      </c>
      <c r="AC84">
        <v>4</v>
      </c>
      <c r="AD84">
        <v>3</v>
      </c>
      <c r="AE84">
        <v>4</v>
      </c>
      <c r="AF84">
        <v>5</v>
      </c>
      <c r="AG84">
        <v>5</v>
      </c>
      <c r="AH84">
        <v>5</v>
      </c>
      <c r="AI84">
        <v>3</v>
      </c>
      <c r="AJ84">
        <v>4</v>
      </c>
      <c r="AK84">
        <v>3</v>
      </c>
      <c r="AL84">
        <v>4</v>
      </c>
      <c r="AM84">
        <v>3</v>
      </c>
      <c r="AN84">
        <v>3</v>
      </c>
      <c r="AO84" t="s">
        <v>53</v>
      </c>
      <c r="AP84" t="s">
        <v>54</v>
      </c>
      <c r="AQ84" t="s">
        <v>55</v>
      </c>
      <c r="AR84" t="s">
        <v>56</v>
      </c>
    </row>
    <row r="85" spans="1:44" ht="15.75" customHeight="1" x14ac:dyDescent="0.25">
      <c r="A85" t="s">
        <v>321</v>
      </c>
      <c r="B85" t="s">
        <v>195</v>
      </c>
      <c r="C85" t="s">
        <v>45</v>
      </c>
      <c r="D85" t="s">
        <v>45</v>
      </c>
      <c r="E85" t="s">
        <v>46</v>
      </c>
      <c r="F85" t="s">
        <v>47</v>
      </c>
      <c r="G85" t="s">
        <v>65</v>
      </c>
      <c r="H85" t="s">
        <v>70</v>
      </c>
      <c r="I85" t="s">
        <v>150</v>
      </c>
      <c r="J85" t="s">
        <v>62</v>
      </c>
      <c r="K85" t="s">
        <v>52</v>
      </c>
      <c r="L85">
        <v>4</v>
      </c>
      <c r="M85">
        <v>4</v>
      </c>
      <c r="N85">
        <v>5</v>
      </c>
      <c r="O85">
        <v>4</v>
      </c>
      <c r="P85">
        <v>4</v>
      </c>
      <c r="Q85">
        <v>4</v>
      </c>
      <c r="R85">
        <v>3</v>
      </c>
      <c r="S85">
        <v>4</v>
      </c>
      <c r="T85">
        <v>3</v>
      </c>
      <c r="U85">
        <v>4</v>
      </c>
      <c r="V85">
        <v>4</v>
      </c>
      <c r="W85">
        <v>4</v>
      </c>
      <c r="X85">
        <v>3</v>
      </c>
      <c r="Y85">
        <v>5</v>
      </c>
      <c r="Z85">
        <v>5</v>
      </c>
      <c r="AA85">
        <v>5</v>
      </c>
      <c r="AB85">
        <v>5</v>
      </c>
      <c r="AC85">
        <v>5</v>
      </c>
      <c r="AD85">
        <v>4</v>
      </c>
      <c r="AE85">
        <v>5</v>
      </c>
      <c r="AF85">
        <v>4</v>
      </c>
      <c r="AG85">
        <v>5</v>
      </c>
      <c r="AH85">
        <v>5</v>
      </c>
      <c r="AI85">
        <v>4</v>
      </c>
      <c r="AJ85">
        <v>5</v>
      </c>
      <c r="AK85">
        <v>5</v>
      </c>
      <c r="AL85">
        <v>4</v>
      </c>
      <c r="AM85">
        <v>4</v>
      </c>
      <c r="AN85">
        <v>4</v>
      </c>
      <c r="AO85" t="s">
        <v>53</v>
      </c>
      <c r="AP85" t="s">
        <v>54</v>
      </c>
      <c r="AQ85" t="s">
        <v>55</v>
      </c>
      <c r="AR85" t="s">
        <v>68</v>
      </c>
    </row>
    <row r="86" spans="1:44" ht="15.75" customHeight="1" x14ac:dyDescent="0.25">
      <c r="A86" t="s">
        <v>322</v>
      </c>
      <c r="B86" t="s">
        <v>196</v>
      </c>
      <c r="C86" t="s">
        <v>45</v>
      </c>
      <c r="D86" t="s">
        <v>45</v>
      </c>
      <c r="E86" t="s">
        <v>46</v>
      </c>
      <c r="F86" t="s">
        <v>58</v>
      </c>
      <c r="G86" t="s">
        <v>48</v>
      </c>
      <c r="H86" t="s">
        <v>60</v>
      </c>
      <c r="I86" t="s">
        <v>149</v>
      </c>
      <c r="J86" t="s">
        <v>62</v>
      </c>
      <c r="K86" t="s">
        <v>52</v>
      </c>
      <c r="L86">
        <v>4</v>
      </c>
      <c r="M86">
        <v>4</v>
      </c>
      <c r="N86">
        <v>3</v>
      </c>
      <c r="O86">
        <v>3</v>
      </c>
      <c r="P86">
        <v>5</v>
      </c>
      <c r="Q86">
        <v>4</v>
      </c>
      <c r="R86">
        <v>4</v>
      </c>
      <c r="S86">
        <v>3</v>
      </c>
      <c r="T86">
        <v>3</v>
      </c>
      <c r="U86">
        <v>4</v>
      </c>
      <c r="V86">
        <v>4</v>
      </c>
      <c r="W86">
        <v>3</v>
      </c>
      <c r="X86">
        <v>3</v>
      </c>
      <c r="Y86">
        <v>4</v>
      </c>
      <c r="Z86">
        <v>4</v>
      </c>
      <c r="AA86">
        <v>4</v>
      </c>
      <c r="AB86">
        <v>4</v>
      </c>
      <c r="AC86">
        <v>3</v>
      </c>
      <c r="AD86">
        <v>3</v>
      </c>
      <c r="AE86">
        <v>5</v>
      </c>
      <c r="AF86">
        <v>4</v>
      </c>
      <c r="AG86">
        <v>4</v>
      </c>
      <c r="AH86">
        <v>3</v>
      </c>
      <c r="AI86">
        <v>3</v>
      </c>
      <c r="AJ86">
        <v>3</v>
      </c>
      <c r="AK86">
        <v>4</v>
      </c>
      <c r="AL86">
        <v>4</v>
      </c>
      <c r="AM86">
        <v>3</v>
      </c>
      <c r="AN86">
        <v>3</v>
      </c>
      <c r="AO86" t="s">
        <v>72</v>
      </c>
      <c r="AP86" t="s">
        <v>54</v>
      </c>
      <c r="AQ86" t="s">
        <v>55</v>
      </c>
      <c r="AR86" t="s">
        <v>83</v>
      </c>
    </row>
    <row r="87" spans="1:44" ht="15.75" customHeight="1" x14ac:dyDescent="0.25">
      <c r="A87" t="s">
        <v>323</v>
      </c>
      <c r="B87" t="s">
        <v>197</v>
      </c>
      <c r="C87" t="s">
        <v>45</v>
      </c>
      <c r="D87" t="s">
        <v>45</v>
      </c>
      <c r="E87" t="s">
        <v>46</v>
      </c>
      <c r="F87" t="s">
        <v>58</v>
      </c>
      <c r="G87" t="s">
        <v>48</v>
      </c>
      <c r="H87" t="s">
        <v>60</v>
      </c>
      <c r="I87" t="s">
        <v>150</v>
      </c>
      <c r="J87" t="s">
        <v>82</v>
      </c>
      <c r="K87" t="s">
        <v>52</v>
      </c>
      <c r="L87">
        <v>5</v>
      </c>
      <c r="M87">
        <v>4</v>
      </c>
      <c r="N87">
        <v>4</v>
      </c>
      <c r="O87">
        <v>4</v>
      </c>
      <c r="P87">
        <v>4</v>
      </c>
      <c r="Q87">
        <v>4</v>
      </c>
      <c r="R87">
        <v>4</v>
      </c>
      <c r="S87">
        <v>4</v>
      </c>
      <c r="T87">
        <v>4</v>
      </c>
      <c r="U87">
        <v>4</v>
      </c>
      <c r="V87">
        <v>4</v>
      </c>
      <c r="W87">
        <v>4</v>
      </c>
      <c r="X87">
        <v>4</v>
      </c>
      <c r="Y87">
        <v>4</v>
      </c>
      <c r="Z87">
        <v>4</v>
      </c>
      <c r="AA87">
        <v>4</v>
      </c>
      <c r="AB87">
        <v>4</v>
      </c>
      <c r="AC87">
        <v>4</v>
      </c>
      <c r="AD87">
        <v>4</v>
      </c>
      <c r="AE87">
        <v>4</v>
      </c>
      <c r="AF87">
        <v>4</v>
      </c>
      <c r="AG87">
        <v>4</v>
      </c>
      <c r="AH87">
        <v>4</v>
      </c>
      <c r="AI87">
        <v>3</v>
      </c>
      <c r="AJ87">
        <v>3</v>
      </c>
      <c r="AK87">
        <v>3</v>
      </c>
      <c r="AL87">
        <v>3</v>
      </c>
      <c r="AM87">
        <v>3</v>
      </c>
      <c r="AN87">
        <v>3</v>
      </c>
      <c r="AO87" t="s">
        <v>53</v>
      </c>
      <c r="AP87" t="s">
        <v>54</v>
      </c>
      <c r="AQ87" t="s">
        <v>55</v>
      </c>
      <c r="AR87" t="s">
        <v>75</v>
      </c>
    </row>
    <row r="88" spans="1:44" ht="15.75" customHeight="1" x14ac:dyDescent="0.25">
      <c r="A88" t="s">
        <v>324</v>
      </c>
      <c r="B88" t="s">
        <v>198</v>
      </c>
      <c r="C88" t="s">
        <v>45</v>
      </c>
      <c r="D88" t="s">
        <v>45</v>
      </c>
      <c r="E88" t="s">
        <v>46</v>
      </c>
      <c r="F88" t="s">
        <v>47</v>
      </c>
      <c r="G88" t="s">
        <v>48</v>
      </c>
      <c r="H88" t="s">
        <v>70</v>
      </c>
      <c r="I88" t="s">
        <v>150</v>
      </c>
      <c r="J88" t="s">
        <v>82</v>
      </c>
      <c r="K88" t="s">
        <v>52</v>
      </c>
      <c r="L88">
        <v>4</v>
      </c>
      <c r="M88">
        <v>4</v>
      </c>
      <c r="N88">
        <v>3</v>
      </c>
      <c r="O88">
        <v>3</v>
      </c>
      <c r="P88">
        <v>4</v>
      </c>
      <c r="Q88">
        <v>3</v>
      </c>
      <c r="R88">
        <v>4</v>
      </c>
      <c r="S88">
        <v>2</v>
      </c>
      <c r="T88">
        <v>4</v>
      </c>
      <c r="U88">
        <v>2</v>
      </c>
      <c r="V88">
        <v>4</v>
      </c>
      <c r="W88">
        <v>4</v>
      </c>
      <c r="X88">
        <v>3</v>
      </c>
      <c r="Y88">
        <v>3</v>
      </c>
      <c r="Z88">
        <v>2</v>
      </c>
      <c r="AA88">
        <v>3</v>
      </c>
      <c r="AB88">
        <v>3</v>
      </c>
      <c r="AC88">
        <v>3</v>
      </c>
      <c r="AD88">
        <v>3</v>
      </c>
      <c r="AE88">
        <v>3</v>
      </c>
      <c r="AF88">
        <v>4</v>
      </c>
      <c r="AG88">
        <v>3</v>
      </c>
      <c r="AH88">
        <v>3</v>
      </c>
      <c r="AI88">
        <v>3</v>
      </c>
      <c r="AJ88">
        <v>3</v>
      </c>
      <c r="AK88">
        <v>4</v>
      </c>
      <c r="AL88">
        <v>3</v>
      </c>
      <c r="AM88">
        <v>3</v>
      </c>
      <c r="AN88">
        <v>4</v>
      </c>
      <c r="AO88" t="s">
        <v>53</v>
      </c>
      <c r="AP88" t="s">
        <v>54</v>
      </c>
      <c r="AQ88" t="s">
        <v>55</v>
      </c>
      <c r="AR88" t="s">
        <v>56</v>
      </c>
    </row>
    <row r="89" spans="1:44" ht="15.75" customHeight="1" x14ac:dyDescent="0.25">
      <c r="A89" t="s">
        <v>325</v>
      </c>
      <c r="B89" t="s">
        <v>199</v>
      </c>
      <c r="C89" t="s">
        <v>45</v>
      </c>
      <c r="D89" t="s">
        <v>45</v>
      </c>
      <c r="E89" t="s">
        <v>46</v>
      </c>
      <c r="F89" t="s">
        <v>47</v>
      </c>
      <c r="G89" t="s">
        <v>65</v>
      </c>
      <c r="H89" t="s">
        <v>60</v>
      </c>
      <c r="I89" t="s">
        <v>149</v>
      </c>
      <c r="J89" t="s">
        <v>51</v>
      </c>
      <c r="K89" t="s">
        <v>52</v>
      </c>
      <c r="L89">
        <v>5</v>
      </c>
      <c r="M89">
        <v>5</v>
      </c>
      <c r="N89">
        <v>5</v>
      </c>
      <c r="O89">
        <v>5</v>
      </c>
      <c r="P89">
        <v>5</v>
      </c>
      <c r="Q89">
        <v>4</v>
      </c>
      <c r="R89">
        <v>4</v>
      </c>
      <c r="S89">
        <v>4</v>
      </c>
      <c r="T89">
        <v>4</v>
      </c>
      <c r="U89">
        <v>4</v>
      </c>
      <c r="V89">
        <v>4</v>
      </c>
      <c r="W89">
        <v>4</v>
      </c>
      <c r="X89">
        <v>4</v>
      </c>
      <c r="Y89">
        <v>4</v>
      </c>
      <c r="Z89">
        <v>4</v>
      </c>
      <c r="AA89">
        <v>4</v>
      </c>
      <c r="AB89">
        <v>4</v>
      </c>
      <c r="AC89">
        <v>4</v>
      </c>
      <c r="AD89">
        <v>4</v>
      </c>
      <c r="AE89">
        <v>4</v>
      </c>
      <c r="AF89">
        <v>4</v>
      </c>
      <c r="AG89">
        <v>4</v>
      </c>
      <c r="AH89">
        <v>4</v>
      </c>
      <c r="AI89">
        <v>4</v>
      </c>
      <c r="AJ89">
        <v>4</v>
      </c>
      <c r="AK89">
        <v>4</v>
      </c>
      <c r="AL89">
        <v>4</v>
      </c>
      <c r="AM89">
        <v>4</v>
      </c>
      <c r="AN89">
        <v>4</v>
      </c>
      <c r="AO89" t="s">
        <v>53</v>
      </c>
      <c r="AP89" t="s">
        <v>54</v>
      </c>
      <c r="AQ89" t="s">
        <v>55</v>
      </c>
      <c r="AR89" t="s">
        <v>56</v>
      </c>
    </row>
    <row r="90" spans="1:44" ht="15.75" customHeight="1" x14ac:dyDescent="0.25">
      <c r="A90" t="s">
        <v>326</v>
      </c>
      <c r="B90" t="s">
        <v>200</v>
      </c>
      <c r="C90" t="s">
        <v>45</v>
      </c>
      <c r="D90" t="s">
        <v>45</v>
      </c>
      <c r="E90" t="s">
        <v>46</v>
      </c>
      <c r="F90" t="s">
        <v>58</v>
      </c>
      <c r="G90" t="s">
        <v>65</v>
      </c>
      <c r="H90" t="s">
        <v>60</v>
      </c>
      <c r="I90" t="s">
        <v>149</v>
      </c>
      <c r="J90" t="s">
        <v>82</v>
      </c>
      <c r="K90" t="s">
        <v>52</v>
      </c>
      <c r="L90">
        <v>4</v>
      </c>
      <c r="M90">
        <v>4</v>
      </c>
      <c r="N90">
        <v>4</v>
      </c>
      <c r="O90">
        <v>4</v>
      </c>
      <c r="P90">
        <v>4</v>
      </c>
      <c r="Q90">
        <v>4</v>
      </c>
      <c r="R90">
        <v>4</v>
      </c>
      <c r="S90">
        <v>3</v>
      </c>
      <c r="T90">
        <v>3</v>
      </c>
      <c r="U90">
        <v>3</v>
      </c>
      <c r="V90">
        <v>4</v>
      </c>
      <c r="W90">
        <v>3</v>
      </c>
      <c r="X90">
        <v>3</v>
      </c>
      <c r="Y90">
        <v>4</v>
      </c>
      <c r="Z90">
        <v>4</v>
      </c>
      <c r="AA90">
        <v>3</v>
      </c>
      <c r="AB90">
        <v>4</v>
      </c>
      <c r="AC90">
        <v>3</v>
      </c>
      <c r="AD90">
        <v>4</v>
      </c>
      <c r="AE90">
        <v>4</v>
      </c>
      <c r="AF90">
        <v>4</v>
      </c>
      <c r="AG90">
        <v>3</v>
      </c>
      <c r="AH90">
        <v>4</v>
      </c>
      <c r="AI90">
        <v>4</v>
      </c>
      <c r="AJ90">
        <v>3</v>
      </c>
      <c r="AK90">
        <v>4</v>
      </c>
      <c r="AL90">
        <v>3</v>
      </c>
      <c r="AM90">
        <v>3</v>
      </c>
      <c r="AN90">
        <v>3</v>
      </c>
      <c r="AO90" t="s">
        <v>53</v>
      </c>
      <c r="AP90" t="s">
        <v>54</v>
      </c>
      <c r="AQ90" t="s">
        <v>55</v>
      </c>
      <c r="AR90" t="s">
        <v>83</v>
      </c>
    </row>
    <row r="91" spans="1:44" ht="15.75" customHeight="1" x14ac:dyDescent="0.25">
      <c r="A91" t="s">
        <v>327</v>
      </c>
      <c r="B91" t="s">
        <v>201</v>
      </c>
      <c r="C91" t="s">
        <v>45</v>
      </c>
      <c r="D91" t="s">
        <v>45</v>
      </c>
      <c r="E91" t="s">
        <v>46</v>
      </c>
      <c r="F91" t="s">
        <v>47</v>
      </c>
      <c r="G91" t="s">
        <v>65</v>
      </c>
      <c r="H91" t="s">
        <v>60</v>
      </c>
      <c r="I91" t="s">
        <v>149</v>
      </c>
      <c r="J91" t="s">
        <v>51</v>
      </c>
      <c r="K91" t="s">
        <v>52</v>
      </c>
      <c r="L91">
        <v>4</v>
      </c>
      <c r="M91">
        <v>5</v>
      </c>
      <c r="N91">
        <v>5</v>
      </c>
      <c r="O91">
        <v>4</v>
      </c>
      <c r="P91">
        <v>3</v>
      </c>
      <c r="Q91">
        <v>3</v>
      </c>
      <c r="R91">
        <v>3</v>
      </c>
      <c r="S91">
        <v>4</v>
      </c>
      <c r="T91">
        <v>3</v>
      </c>
      <c r="U91">
        <v>4</v>
      </c>
      <c r="V91">
        <v>4</v>
      </c>
      <c r="W91">
        <v>3</v>
      </c>
      <c r="X91">
        <v>2</v>
      </c>
      <c r="Y91">
        <v>4</v>
      </c>
      <c r="Z91">
        <v>4</v>
      </c>
      <c r="AA91">
        <v>3</v>
      </c>
      <c r="AB91">
        <v>5</v>
      </c>
      <c r="AC91">
        <v>4</v>
      </c>
      <c r="AD91">
        <v>3</v>
      </c>
      <c r="AE91">
        <v>4</v>
      </c>
      <c r="AF91">
        <v>4</v>
      </c>
      <c r="AG91">
        <v>3</v>
      </c>
      <c r="AH91">
        <v>4</v>
      </c>
      <c r="AI91">
        <v>3</v>
      </c>
      <c r="AJ91">
        <v>5</v>
      </c>
      <c r="AK91">
        <v>3</v>
      </c>
      <c r="AL91">
        <v>4</v>
      </c>
      <c r="AM91">
        <v>5</v>
      </c>
      <c r="AN91">
        <v>4</v>
      </c>
      <c r="AO91" t="s">
        <v>53</v>
      </c>
      <c r="AP91" t="s">
        <v>54</v>
      </c>
      <c r="AQ91" t="s">
        <v>55</v>
      </c>
      <c r="AR91" t="s">
        <v>56</v>
      </c>
    </row>
    <row r="92" spans="1:44" ht="15.75" customHeight="1" x14ac:dyDescent="0.25">
      <c r="A92" t="s">
        <v>328</v>
      </c>
      <c r="B92" t="s">
        <v>202</v>
      </c>
      <c r="C92" t="s">
        <v>45</v>
      </c>
      <c r="D92" t="s">
        <v>45</v>
      </c>
      <c r="E92" t="s">
        <v>46</v>
      </c>
      <c r="F92" t="s">
        <v>87</v>
      </c>
      <c r="G92" t="s">
        <v>65</v>
      </c>
      <c r="H92" t="s">
        <v>60</v>
      </c>
      <c r="I92" t="s">
        <v>149</v>
      </c>
      <c r="J92" t="s">
        <v>82</v>
      </c>
      <c r="K92" t="s">
        <v>52</v>
      </c>
      <c r="L92">
        <v>4</v>
      </c>
      <c r="M92">
        <v>4</v>
      </c>
      <c r="N92">
        <v>4</v>
      </c>
      <c r="O92">
        <v>5</v>
      </c>
      <c r="P92">
        <v>5</v>
      </c>
      <c r="Q92">
        <v>3</v>
      </c>
      <c r="R92">
        <v>4</v>
      </c>
      <c r="S92">
        <v>3</v>
      </c>
      <c r="T92">
        <v>3</v>
      </c>
      <c r="U92">
        <v>4</v>
      </c>
      <c r="V92">
        <v>2</v>
      </c>
      <c r="W92">
        <v>2</v>
      </c>
      <c r="X92">
        <v>2</v>
      </c>
      <c r="Y92">
        <v>3</v>
      </c>
      <c r="Z92">
        <v>3</v>
      </c>
      <c r="AA92">
        <v>3</v>
      </c>
      <c r="AB92">
        <v>4</v>
      </c>
      <c r="AC92">
        <v>4</v>
      </c>
      <c r="AD92">
        <v>5</v>
      </c>
      <c r="AE92">
        <v>5</v>
      </c>
      <c r="AF92">
        <v>4</v>
      </c>
      <c r="AG92">
        <v>3</v>
      </c>
      <c r="AH92">
        <v>3</v>
      </c>
      <c r="AI92">
        <v>2</v>
      </c>
      <c r="AJ92">
        <v>4</v>
      </c>
      <c r="AK92">
        <v>4</v>
      </c>
      <c r="AL92">
        <v>4</v>
      </c>
      <c r="AM92">
        <v>4</v>
      </c>
      <c r="AN92">
        <v>4</v>
      </c>
      <c r="AO92" t="s">
        <v>53</v>
      </c>
      <c r="AP92" t="s">
        <v>54</v>
      </c>
      <c r="AQ92" t="s">
        <v>55</v>
      </c>
      <c r="AR92" t="s">
        <v>56</v>
      </c>
    </row>
    <row r="93" spans="1:44" ht="15.75" customHeight="1" x14ac:dyDescent="0.25">
      <c r="A93" t="s">
        <v>329</v>
      </c>
      <c r="B93" t="s">
        <v>203</v>
      </c>
      <c r="C93" t="s">
        <v>45</v>
      </c>
      <c r="D93" t="s">
        <v>45</v>
      </c>
      <c r="E93" t="s">
        <v>46</v>
      </c>
      <c r="F93" t="s">
        <v>47</v>
      </c>
      <c r="G93" t="s">
        <v>78</v>
      </c>
      <c r="H93" t="s">
        <v>70</v>
      </c>
      <c r="I93" t="s">
        <v>149</v>
      </c>
      <c r="J93" t="s">
        <v>82</v>
      </c>
      <c r="K93" t="s">
        <v>52</v>
      </c>
      <c r="L93">
        <v>4</v>
      </c>
      <c r="M93">
        <v>4</v>
      </c>
      <c r="N93">
        <v>4</v>
      </c>
      <c r="O93">
        <v>4</v>
      </c>
      <c r="P93">
        <v>4</v>
      </c>
      <c r="Q93">
        <v>4</v>
      </c>
      <c r="R93">
        <v>4</v>
      </c>
      <c r="S93">
        <v>4</v>
      </c>
      <c r="T93">
        <v>4</v>
      </c>
      <c r="U93">
        <v>4</v>
      </c>
      <c r="V93">
        <v>4</v>
      </c>
      <c r="W93">
        <v>4</v>
      </c>
      <c r="X93">
        <v>4</v>
      </c>
      <c r="Y93">
        <v>4</v>
      </c>
      <c r="Z93">
        <v>4</v>
      </c>
      <c r="AA93">
        <v>4</v>
      </c>
      <c r="AB93">
        <v>4</v>
      </c>
      <c r="AC93">
        <v>4</v>
      </c>
      <c r="AD93">
        <v>4</v>
      </c>
      <c r="AE93">
        <v>4</v>
      </c>
      <c r="AF93">
        <v>4</v>
      </c>
      <c r="AG93">
        <v>4</v>
      </c>
      <c r="AH93">
        <v>4</v>
      </c>
      <c r="AI93">
        <v>4</v>
      </c>
      <c r="AJ93">
        <v>4</v>
      </c>
      <c r="AK93">
        <v>4</v>
      </c>
      <c r="AL93">
        <v>4</v>
      </c>
      <c r="AM93">
        <v>4</v>
      </c>
      <c r="AN93">
        <v>4</v>
      </c>
      <c r="AO93" t="s">
        <v>53</v>
      </c>
      <c r="AP93" t="s">
        <v>54</v>
      </c>
      <c r="AQ93" t="s">
        <v>55</v>
      </c>
      <c r="AR93" t="s">
        <v>83</v>
      </c>
    </row>
    <row r="94" spans="1:44" ht="15.75" customHeight="1" x14ac:dyDescent="0.25">
      <c r="A94" t="s">
        <v>330</v>
      </c>
      <c r="B94" t="s">
        <v>204</v>
      </c>
      <c r="C94" t="s">
        <v>45</v>
      </c>
      <c r="D94" t="s">
        <v>45</v>
      </c>
      <c r="E94" t="s">
        <v>46</v>
      </c>
      <c r="F94" t="s">
        <v>64</v>
      </c>
      <c r="G94" t="s">
        <v>65</v>
      </c>
      <c r="H94" t="s">
        <v>49</v>
      </c>
      <c r="I94" t="s">
        <v>150</v>
      </c>
      <c r="J94" t="s">
        <v>82</v>
      </c>
      <c r="K94" t="s">
        <v>52</v>
      </c>
      <c r="L94">
        <v>4</v>
      </c>
      <c r="M94">
        <v>5</v>
      </c>
      <c r="N94">
        <v>4</v>
      </c>
      <c r="O94">
        <v>3</v>
      </c>
      <c r="P94">
        <v>5</v>
      </c>
      <c r="Q94">
        <v>4</v>
      </c>
      <c r="R94">
        <v>5</v>
      </c>
      <c r="S94">
        <v>4</v>
      </c>
      <c r="T94">
        <v>5</v>
      </c>
      <c r="U94">
        <v>4</v>
      </c>
      <c r="V94">
        <v>5</v>
      </c>
      <c r="W94">
        <v>4</v>
      </c>
      <c r="X94">
        <v>5</v>
      </c>
      <c r="Y94">
        <v>5</v>
      </c>
      <c r="Z94">
        <v>5</v>
      </c>
      <c r="AA94">
        <v>4</v>
      </c>
      <c r="AB94">
        <v>4</v>
      </c>
      <c r="AC94">
        <v>5</v>
      </c>
      <c r="AD94">
        <v>5</v>
      </c>
      <c r="AE94">
        <v>5</v>
      </c>
      <c r="AF94">
        <v>3</v>
      </c>
      <c r="AG94">
        <v>5</v>
      </c>
      <c r="AH94">
        <v>5</v>
      </c>
      <c r="AI94">
        <v>4</v>
      </c>
      <c r="AJ94">
        <v>5</v>
      </c>
      <c r="AK94">
        <v>5</v>
      </c>
      <c r="AL94">
        <v>4</v>
      </c>
      <c r="AM94">
        <v>3</v>
      </c>
      <c r="AN94">
        <v>3</v>
      </c>
      <c r="AO94" t="s">
        <v>53</v>
      </c>
      <c r="AP94" t="s">
        <v>54</v>
      </c>
      <c r="AQ94" t="s">
        <v>55</v>
      </c>
      <c r="AR94" t="s">
        <v>68</v>
      </c>
    </row>
    <row r="95" spans="1:44" ht="15.75" customHeight="1" x14ac:dyDescent="0.25">
      <c r="A95" t="s">
        <v>331</v>
      </c>
      <c r="B95" t="s">
        <v>205</v>
      </c>
      <c r="C95" t="s">
        <v>45</v>
      </c>
      <c r="D95" t="s">
        <v>45</v>
      </c>
      <c r="E95" t="s">
        <v>46</v>
      </c>
      <c r="F95" t="s">
        <v>64</v>
      </c>
      <c r="G95" t="s">
        <v>48</v>
      </c>
      <c r="H95" t="s">
        <v>60</v>
      </c>
      <c r="I95" t="s">
        <v>149</v>
      </c>
      <c r="J95" t="s">
        <v>51</v>
      </c>
      <c r="K95" t="s">
        <v>52</v>
      </c>
      <c r="L95">
        <v>4</v>
      </c>
      <c r="M95">
        <v>5</v>
      </c>
      <c r="N95">
        <v>5</v>
      </c>
      <c r="O95">
        <v>5</v>
      </c>
      <c r="P95">
        <v>5</v>
      </c>
      <c r="Q95">
        <v>3</v>
      </c>
      <c r="R95">
        <v>3</v>
      </c>
      <c r="S95">
        <v>3</v>
      </c>
      <c r="T95">
        <v>3</v>
      </c>
      <c r="U95">
        <v>3</v>
      </c>
      <c r="V95">
        <v>4</v>
      </c>
      <c r="W95">
        <v>4</v>
      </c>
      <c r="X95">
        <v>3</v>
      </c>
      <c r="Y95">
        <v>3</v>
      </c>
      <c r="Z95">
        <v>3</v>
      </c>
      <c r="AA95">
        <v>3</v>
      </c>
      <c r="AB95">
        <v>3</v>
      </c>
      <c r="AC95">
        <v>3</v>
      </c>
      <c r="AD95">
        <v>3</v>
      </c>
      <c r="AE95">
        <v>3</v>
      </c>
      <c r="AF95">
        <v>4</v>
      </c>
      <c r="AG95">
        <v>4</v>
      </c>
      <c r="AH95">
        <v>4</v>
      </c>
      <c r="AI95">
        <v>4</v>
      </c>
      <c r="AJ95">
        <v>4</v>
      </c>
      <c r="AK95">
        <v>4</v>
      </c>
      <c r="AL95">
        <v>4</v>
      </c>
      <c r="AM95">
        <v>4</v>
      </c>
      <c r="AN95">
        <v>4</v>
      </c>
      <c r="AO95" t="s">
        <v>72</v>
      </c>
      <c r="AP95" t="s">
        <v>67</v>
      </c>
      <c r="AQ95" t="s">
        <v>55</v>
      </c>
      <c r="AR95" t="s">
        <v>68</v>
      </c>
    </row>
    <row r="96" spans="1:44" ht="15.75" customHeight="1" x14ac:dyDescent="0.25">
      <c r="A96" t="s">
        <v>332</v>
      </c>
      <c r="B96" t="s">
        <v>206</v>
      </c>
      <c r="C96" t="s">
        <v>45</v>
      </c>
      <c r="D96" t="s">
        <v>45</v>
      </c>
      <c r="E96" t="s">
        <v>46</v>
      </c>
      <c r="F96" t="s">
        <v>47</v>
      </c>
      <c r="G96" t="s">
        <v>65</v>
      </c>
      <c r="H96" t="s">
        <v>60</v>
      </c>
      <c r="I96" t="s">
        <v>149</v>
      </c>
      <c r="J96" t="s">
        <v>51</v>
      </c>
      <c r="K96" t="s">
        <v>52</v>
      </c>
      <c r="L96">
        <v>4</v>
      </c>
      <c r="M96">
        <v>4</v>
      </c>
      <c r="N96">
        <v>3</v>
      </c>
      <c r="O96">
        <v>5</v>
      </c>
      <c r="P96">
        <v>3</v>
      </c>
      <c r="Q96">
        <v>2</v>
      </c>
      <c r="R96">
        <v>4</v>
      </c>
      <c r="S96">
        <v>5</v>
      </c>
      <c r="T96">
        <v>3</v>
      </c>
      <c r="U96">
        <v>4</v>
      </c>
      <c r="V96">
        <v>3</v>
      </c>
      <c r="W96">
        <v>4</v>
      </c>
      <c r="X96">
        <v>3</v>
      </c>
      <c r="Y96">
        <v>5</v>
      </c>
      <c r="Z96">
        <v>4</v>
      </c>
      <c r="AA96">
        <v>3</v>
      </c>
      <c r="AB96">
        <v>5</v>
      </c>
      <c r="AC96">
        <v>3</v>
      </c>
      <c r="AD96">
        <v>5</v>
      </c>
      <c r="AE96">
        <v>4</v>
      </c>
      <c r="AF96">
        <v>4</v>
      </c>
      <c r="AG96">
        <v>5</v>
      </c>
      <c r="AH96">
        <v>4</v>
      </c>
      <c r="AI96">
        <v>3</v>
      </c>
      <c r="AJ96">
        <v>5</v>
      </c>
      <c r="AK96">
        <v>4</v>
      </c>
      <c r="AL96">
        <v>3</v>
      </c>
      <c r="AM96">
        <v>2</v>
      </c>
      <c r="AN96">
        <v>4</v>
      </c>
      <c r="AO96" t="s">
        <v>72</v>
      </c>
      <c r="AP96" t="s">
        <v>54</v>
      </c>
      <c r="AQ96" t="s">
        <v>55</v>
      </c>
      <c r="AR96" t="s">
        <v>56</v>
      </c>
    </row>
    <row r="97" spans="1:44" ht="15.75" customHeight="1" x14ac:dyDescent="0.25">
      <c r="A97" t="s">
        <v>333</v>
      </c>
      <c r="B97" t="s">
        <v>207</v>
      </c>
      <c r="C97" t="s">
        <v>45</v>
      </c>
      <c r="D97" t="s">
        <v>45</v>
      </c>
      <c r="E97" t="s">
        <v>46</v>
      </c>
      <c r="F97" t="s">
        <v>47</v>
      </c>
      <c r="G97" t="s">
        <v>65</v>
      </c>
      <c r="H97" t="s">
        <v>60</v>
      </c>
      <c r="I97" t="s">
        <v>149</v>
      </c>
      <c r="J97" t="s">
        <v>51</v>
      </c>
      <c r="K97" t="s">
        <v>52</v>
      </c>
      <c r="L97">
        <v>4</v>
      </c>
      <c r="M97">
        <v>5</v>
      </c>
      <c r="N97">
        <v>4</v>
      </c>
      <c r="O97">
        <v>4</v>
      </c>
      <c r="P97">
        <v>4</v>
      </c>
      <c r="Q97">
        <v>4</v>
      </c>
      <c r="R97">
        <v>4</v>
      </c>
      <c r="S97">
        <v>5</v>
      </c>
      <c r="T97">
        <v>3</v>
      </c>
      <c r="U97">
        <v>4</v>
      </c>
      <c r="V97">
        <v>4</v>
      </c>
      <c r="W97">
        <v>3</v>
      </c>
      <c r="X97">
        <v>3</v>
      </c>
      <c r="Y97">
        <v>4</v>
      </c>
      <c r="Z97">
        <v>4</v>
      </c>
      <c r="AA97">
        <v>3</v>
      </c>
      <c r="AB97">
        <v>4</v>
      </c>
      <c r="AC97">
        <v>5</v>
      </c>
      <c r="AD97">
        <v>4</v>
      </c>
      <c r="AE97">
        <v>5</v>
      </c>
      <c r="AF97">
        <v>4</v>
      </c>
      <c r="AG97">
        <v>5</v>
      </c>
      <c r="AH97">
        <v>4</v>
      </c>
      <c r="AI97">
        <v>3</v>
      </c>
      <c r="AJ97">
        <v>4</v>
      </c>
      <c r="AK97">
        <v>4</v>
      </c>
      <c r="AL97">
        <v>5</v>
      </c>
      <c r="AM97">
        <v>4</v>
      </c>
      <c r="AN97">
        <v>3</v>
      </c>
      <c r="AO97" t="s">
        <v>72</v>
      </c>
      <c r="AP97" t="s">
        <v>54</v>
      </c>
      <c r="AQ97" t="s">
        <v>55</v>
      </c>
      <c r="AR97" t="s">
        <v>56</v>
      </c>
    </row>
    <row r="98" spans="1:44" ht="15.75" customHeight="1" x14ac:dyDescent="0.25">
      <c r="A98" t="s">
        <v>334</v>
      </c>
      <c r="B98" t="s">
        <v>208</v>
      </c>
      <c r="C98" t="s">
        <v>45</v>
      </c>
      <c r="D98" t="s">
        <v>45</v>
      </c>
      <c r="E98" t="s">
        <v>46</v>
      </c>
      <c r="F98" t="s">
        <v>47</v>
      </c>
      <c r="G98" t="s">
        <v>48</v>
      </c>
      <c r="H98" t="s">
        <v>70</v>
      </c>
      <c r="I98" t="s">
        <v>149</v>
      </c>
      <c r="J98" t="s">
        <v>51</v>
      </c>
      <c r="K98" t="s">
        <v>52</v>
      </c>
      <c r="L98">
        <v>5</v>
      </c>
      <c r="M98">
        <v>5</v>
      </c>
      <c r="N98">
        <v>3</v>
      </c>
      <c r="O98">
        <v>3</v>
      </c>
      <c r="P98">
        <v>5</v>
      </c>
      <c r="Q98">
        <v>3</v>
      </c>
      <c r="R98">
        <v>5</v>
      </c>
      <c r="S98">
        <v>5</v>
      </c>
      <c r="T98">
        <v>5</v>
      </c>
      <c r="U98">
        <v>5</v>
      </c>
      <c r="V98">
        <v>5</v>
      </c>
      <c r="W98">
        <v>5</v>
      </c>
      <c r="X98">
        <v>5</v>
      </c>
      <c r="Y98">
        <v>5</v>
      </c>
      <c r="Z98">
        <v>5</v>
      </c>
      <c r="AA98">
        <v>3</v>
      </c>
      <c r="AB98">
        <v>5</v>
      </c>
      <c r="AC98">
        <v>5</v>
      </c>
      <c r="AD98">
        <v>5</v>
      </c>
      <c r="AE98">
        <v>5</v>
      </c>
      <c r="AF98">
        <v>5</v>
      </c>
      <c r="AG98">
        <v>5</v>
      </c>
      <c r="AH98">
        <v>5</v>
      </c>
      <c r="AI98">
        <v>5</v>
      </c>
      <c r="AJ98">
        <v>5</v>
      </c>
      <c r="AK98">
        <v>4</v>
      </c>
      <c r="AL98">
        <v>3</v>
      </c>
      <c r="AM98">
        <v>3</v>
      </c>
      <c r="AN98">
        <v>3</v>
      </c>
      <c r="AO98" t="s">
        <v>53</v>
      </c>
      <c r="AP98" t="s">
        <v>54</v>
      </c>
      <c r="AQ98" t="s">
        <v>55</v>
      </c>
      <c r="AR98" t="s">
        <v>56</v>
      </c>
    </row>
    <row r="99" spans="1:44" ht="15.75" customHeight="1" x14ac:dyDescent="0.25">
      <c r="A99" t="s">
        <v>335</v>
      </c>
      <c r="B99" t="s">
        <v>209</v>
      </c>
      <c r="C99" t="s">
        <v>45</v>
      </c>
      <c r="D99" t="s">
        <v>45</v>
      </c>
      <c r="E99" t="s">
        <v>46</v>
      </c>
      <c r="F99" t="s">
        <v>87</v>
      </c>
      <c r="G99" t="s">
        <v>65</v>
      </c>
      <c r="H99" t="s">
        <v>70</v>
      </c>
      <c r="I99" t="s">
        <v>149</v>
      </c>
      <c r="J99" t="s">
        <v>82</v>
      </c>
      <c r="K99" t="s">
        <v>52</v>
      </c>
      <c r="L99">
        <v>5</v>
      </c>
      <c r="M99">
        <v>5</v>
      </c>
      <c r="N99">
        <v>5</v>
      </c>
      <c r="O99">
        <v>5</v>
      </c>
      <c r="P99">
        <v>5</v>
      </c>
      <c r="Q99">
        <v>5</v>
      </c>
      <c r="R99">
        <v>5</v>
      </c>
      <c r="S99">
        <v>4</v>
      </c>
      <c r="T99">
        <v>2</v>
      </c>
      <c r="U99">
        <v>4</v>
      </c>
      <c r="V99">
        <v>2</v>
      </c>
      <c r="W99">
        <v>3</v>
      </c>
      <c r="X99">
        <v>4</v>
      </c>
      <c r="Y99">
        <v>4</v>
      </c>
      <c r="Z99">
        <v>4</v>
      </c>
      <c r="AA99">
        <v>3</v>
      </c>
      <c r="AB99">
        <v>4</v>
      </c>
      <c r="AC99">
        <v>4</v>
      </c>
      <c r="AD99">
        <v>2</v>
      </c>
      <c r="AE99">
        <v>3</v>
      </c>
      <c r="AF99">
        <v>4</v>
      </c>
      <c r="AG99">
        <v>4</v>
      </c>
      <c r="AH99">
        <v>4</v>
      </c>
      <c r="AI99">
        <v>3</v>
      </c>
      <c r="AJ99">
        <v>4</v>
      </c>
      <c r="AK99">
        <v>4</v>
      </c>
      <c r="AL99">
        <v>4</v>
      </c>
      <c r="AM99">
        <v>4</v>
      </c>
      <c r="AN99">
        <v>4</v>
      </c>
      <c r="AO99" t="s">
        <v>53</v>
      </c>
      <c r="AP99" t="s">
        <v>54</v>
      </c>
      <c r="AQ99" t="s">
        <v>55</v>
      </c>
      <c r="AR99" t="s">
        <v>56</v>
      </c>
    </row>
    <row r="100" spans="1:44" ht="15.75" customHeight="1" x14ac:dyDescent="0.25">
      <c r="A100" t="s">
        <v>336</v>
      </c>
      <c r="B100" t="s">
        <v>210</v>
      </c>
      <c r="C100" t="s">
        <v>45</v>
      </c>
      <c r="D100" t="s">
        <v>45</v>
      </c>
      <c r="E100" t="s">
        <v>46</v>
      </c>
      <c r="F100" t="s">
        <v>47</v>
      </c>
      <c r="G100" t="s">
        <v>59</v>
      </c>
      <c r="H100" t="s">
        <v>60</v>
      </c>
      <c r="I100" t="s">
        <v>149</v>
      </c>
      <c r="J100" t="s">
        <v>62</v>
      </c>
      <c r="K100" t="s">
        <v>52</v>
      </c>
      <c r="L100">
        <v>4</v>
      </c>
      <c r="M100">
        <v>4</v>
      </c>
      <c r="N100">
        <v>2</v>
      </c>
      <c r="O100">
        <v>2</v>
      </c>
      <c r="P100">
        <v>3</v>
      </c>
      <c r="Q100">
        <v>3</v>
      </c>
      <c r="R100">
        <v>3</v>
      </c>
      <c r="S100">
        <v>3</v>
      </c>
      <c r="T100">
        <v>3</v>
      </c>
      <c r="U100">
        <v>3</v>
      </c>
      <c r="V100">
        <v>3</v>
      </c>
      <c r="W100">
        <v>3</v>
      </c>
      <c r="X100">
        <v>3</v>
      </c>
      <c r="Y100">
        <v>3</v>
      </c>
      <c r="Z100">
        <v>3</v>
      </c>
      <c r="AA100">
        <v>3</v>
      </c>
      <c r="AB100">
        <v>3</v>
      </c>
      <c r="AC100">
        <v>3</v>
      </c>
      <c r="AD100">
        <v>3</v>
      </c>
      <c r="AE100">
        <v>3</v>
      </c>
      <c r="AF100">
        <v>3</v>
      </c>
      <c r="AG100">
        <v>3</v>
      </c>
      <c r="AH100">
        <v>3</v>
      </c>
      <c r="AI100">
        <v>3</v>
      </c>
      <c r="AJ100">
        <v>3</v>
      </c>
      <c r="AK100">
        <v>3</v>
      </c>
      <c r="AL100">
        <v>3</v>
      </c>
      <c r="AM100">
        <v>3</v>
      </c>
      <c r="AN100">
        <v>3</v>
      </c>
      <c r="AO100" t="s">
        <v>53</v>
      </c>
      <c r="AP100" t="s">
        <v>54</v>
      </c>
      <c r="AQ100" t="s">
        <v>55</v>
      </c>
      <c r="AR100" t="s">
        <v>56</v>
      </c>
    </row>
    <row r="101" spans="1:44" ht="15.75" customHeight="1" x14ac:dyDescent="0.25">
      <c r="A101" t="s">
        <v>337</v>
      </c>
      <c r="B101" t="s">
        <v>211</v>
      </c>
      <c r="C101" t="s">
        <v>45</v>
      </c>
      <c r="D101" t="s">
        <v>45</v>
      </c>
      <c r="E101" t="s">
        <v>46</v>
      </c>
      <c r="F101" t="s">
        <v>47</v>
      </c>
      <c r="G101" t="s">
        <v>65</v>
      </c>
      <c r="H101" t="s">
        <v>70</v>
      </c>
      <c r="I101" t="s">
        <v>150</v>
      </c>
      <c r="J101" t="s">
        <v>82</v>
      </c>
      <c r="K101" t="s">
        <v>52</v>
      </c>
      <c r="L101">
        <v>1</v>
      </c>
      <c r="M101">
        <v>1</v>
      </c>
      <c r="N101">
        <v>5</v>
      </c>
      <c r="O101">
        <v>4</v>
      </c>
      <c r="P101">
        <v>3</v>
      </c>
      <c r="Q101">
        <v>2</v>
      </c>
      <c r="R101">
        <v>2</v>
      </c>
      <c r="S101">
        <v>3</v>
      </c>
      <c r="T101">
        <v>4</v>
      </c>
      <c r="U101">
        <v>3</v>
      </c>
      <c r="V101">
        <v>2</v>
      </c>
      <c r="W101">
        <v>4</v>
      </c>
      <c r="X101">
        <v>3</v>
      </c>
      <c r="Y101">
        <v>2</v>
      </c>
      <c r="Z101">
        <v>2</v>
      </c>
      <c r="AA101">
        <v>5</v>
      </c>
      <c r="AB101">
        <v>1</v>
      </c>
      <c r="AC101">
        <v>1</v>
      </c>
      <c r="AD101">
        <v>2</v>
      </c>
      <c r="AE101">
        <v>2</v>
      </c>
      <c r="AF101">
        <v>3</v>
      </c>
      <c r="AG101">
        <v>1</v>
      </c>
      <c r="AH101">
        <v>3</v>
      </c>
      <c r="AI101">
        <v>2</v>
      </c>
      <c r="AJ101">
        <v>1</v>
      </c>
      <c r="AK101">
        <v>5</v>
      </c>
      <c r="AL101">
        <v>4</v>
      </c>
      <c r="AM101">
        <v>3</v>
      </c>
      <c r="AN101">
        <v>4</v>
      </c>
      <c r="AO101" t="s">
        <v>53</v>
      </c>
      <c r="AP101" t="s">
        <v>54</v>
      </c>
      <c r="AQ101" t="s">
        <v>55</v>
      </c>
      <c r="AR101" t="s">
        <v>83</v>
      </c>
    </row>
    <row r="102" spans="1:44" ht="15.75" customHeight="1" x14ac:dyDescent="0.25">
      <c r="A102" t="s">
        <v>338</v>
      </c>
      <c r="B102" t="s">
        <v>212</v>
      </c>
      <c r="C102" t="s">
        <v>45</v>
      </c>
      <c r="D102" t="s">
        <v>45</v>
      </c>
      <c r="E102" t="s">
        <v>46</v>
      </c>
      <c r="F102" t="s">
        <v>58</v>
      </c>
      <c r="G102" t="s">
        <v>48</v>
      </c>
      <c r="H102" t="s">
        <v>70</v>
      </c>
      <c r="I102" t="s">
        <v>50</v>
      </c>
      <c r="J102" t="s">
        <v>82</v>
      </c>
      <c r="K102" t="s">
        <v>52</v>
      </c>
      <c r="L102">
        <v>5</v>
      </c>
      <c r="M102">
        <v>5</v>
      </c>
      <c r="N102">
        <v>2</v>
      </c>
      <c r="O102">
        <v>4</v>
      </c>
      <c r="P102">
        <v>4</v>
      </c>
      <c r="Q102">
        <v>2</v>
      </c>
      <c r="R102">
        <v>2</v>
      </c>
      <c r="S102">
        <v>2</v>
      </c>
      <c r="T102">
        <v>2</v>
      </c>
      <c r="U102">
        <v>3</v>
      </c>
      <c r="V102">
        <v>3</v>
      </c>
      <c r="W102">
        <v>4</v>
      </c>
      <c r="X102">
        <v>4</v>
      </c>
      <c r="Y102">
        <v>4</v>
      </c>
      <c r="Z102">
        <v>4</v>
      </c>
      <c r="AA102">
        <v>3</v>
      </c>
      <c r="AB102">
        <v>5</v>
      </c>
      <c r="AC102">
        <v>5</v>
      </c>
      <c r="AD102">
        <v>5</v>
      </c>
      <c r="AE102">
        <v>5</v>
      </c>
      <c r="AF102">
        <v>4</v>
      </c>
      <c r="AG102">
        <v>5</v>
      </c>
      <c r="AH102">
        <v>4</v>
      </c>
      <c r="AI102">
        <v>4</v>
      </c>
      <c r="AJ102">
        <v>4</v>
      </c>
      <c r="AK102">
        <v>5</v>
      </c>
      <c r="AL102">
        <v>4</v>
      </c>
      <c r="AM102">
        <v>4</v>
      </c>
      <c r="AN102">
        <v>4</v>
      </c>
      <c r="AO102" t="s">
        <v>53</v>
      </c>
      <c r="AP102" t="s">
        <v>54</v>
      </c>
      <c r="AQ102" t="s">
        <v>55</v>
      </c>
      <c r="AR102" t="s">
        <v>56</v>
      </c>
    </row>
    <row r="103" spans="1:44" ht="15.75" customHeight="1" x14ac:dyDescent="0.25">
      <c r="A103" t="s">
        <v>339</v>
      </c>
      <c r="B103" t="s">
        <v>213</v>
      </c>
      <c r="C103" t="s">
        <v>45</v>
      </c>
      <c r="D103" t="s">
        <v>45</v>
      </c>
      <c r="E103" t="s">
        <v>46</v>
      </c>
      <c r="F103" t="s">
        <v>47</v>
      </c>
      <c r="G103" t="s">
        <v>65</v>
      </c>
      <c r="H103" t="s">
        <v>60</v>
      </c>
      <c r="I103" t="s">
        <v>50</v>
      </c>
      <c r="J103" t="s">
        <v>51</v>
      </c>
      <c r="K103" t="s">
        <v>88</v>
      </c>
      <c r="L103">
        <v>2</v>
      </c>
      <c r="M103">
        <v>4</v>
      </c>
      <c r="N103">
        <v>3</v>
      </c>
      <c r="O103">
        <v>4</v>
      </c>
      <c r="P103">
        <v>3</v>
      </c>
      <c r="Q103">
        <v>2</v>
      </c>
      <c r="R103">
        <v>4</v>
      </c>
      <c r="S103">
        <v>4</v>
      </c>
      <c r="T103">
        <v>4</v>
      </c>
      <c r="U103">
        <v>3</v>
      </c>
      <c r="V103">
        <v>4</v>
      </c>
      <c r="W103">
        <v>4</v>
      </c>
      <c r="X103">
        <v>4</v>
      </c>
      <c r="Y103">
        <v>4</v>
      </c>
      <c r="Z103">
        <v>2</v>
      </c>
      <c r="AA103">
        <v>4</v>
      </c>
      <c r="AB103">
        <v>4</v>
      </c>
      <c r="AC103">
        <v>5</v>
      </c>
      <c r="AD103">
        <v>5</v>
      </c>
      <c r="AE103">
        <v>5</v>
      </c>
      <c r="AF103">
        <v>4</v>
      </c>
      <c r="AG103">
        <v>5</v>
      </c>
      <c r="AH103">
        <v>5</v>
      </c>
      <c r="AI103">
        <v>4</v>
      </c>
      <c r="AJ103">
        <v>4</v>
      </c>
      <c r="AK103">
        <v>5</v>
      </c>
      <c r="AL103">
        <v>4</v>
      </c>
      <c r="AM103">
        <v>4</v>
      </c>
      <c r="AN103">
        <v>4</v>
      </c>
      <c r="AO103" t="s">
        <v>72</v>
      </c>
      <c r="AP103" t="s">
        <v>67</v>
      </c>
      <c r="AQ103" t="s">
        <v>105</v>
      </c>
      <c r="AR103" t="s">
        <v>75</v>
      </c>
    </row>
    <row r="104" spans="1:44" ht="15.75" customHeight="1" x14ac:dyDescent="0.25">
      <c r="A104" t="s">
        <v>340</v>
      </c>
      <c r="B104" t="s">
        <v>214</v>
      </c>
      <c r="C104" t="s">
        <v>45</v>
      </c>
      <c r="D104" t="s">
        <v>45</v>
      </c>
      <c r="E104" t="s">
        <v>46</v>
      </c>
      <c r="F104" t="s">
        <v>90</v>
      </c>
      <c r="G104" t="s">
        <v>65</v>
      </c>
      <c r="H104" t="s">
        <v>70</v>
      </c>
      <c r="I104" t="s">
        <v>149</v>
      </c>
      <c r="J104" t="s">
        <v>82</v>
      </c>
      <c r="K104" t="s">
        <v>52</v>
      </c>
      <c r="L104">
        <v>4</v>
      </c>
      <c r="M104">
        <v>4</v>
      </c>
      <c r="N104">
        <v>4</v>
      </c>
      <c r="O104">
        <v>4</v>
      </c>
      <c r="P104">
        <v>4</v>
      </c>
      <c r="Q104">
        <v>3</v>
      </c>
      <c r="R104">
        <v>3</v>
      </c>
      <c r="S104">
        <v>4</v>
      </c>
      <c r="T104">
        <v>4</v>
      </c>
      <c r="U104">
        <v>4</v>
      </c>
      <c r="V104">
        <v>4</v>
      </c>
      <c r="W104">
        <v>4</v>
      </c>
      <c r="X104">
        <v>3</v>
      </c>
      <c r="Y104">
        <v>4</v>
      </c>
      <c r="Z104">
        <v>4</v>
      </c>
      <c r="AA104">
        <v>3</v>
      </c>
      <c r="AB104">
        <v>4</v>
      </c>
      <c r="AC104">
        <v>4</v>
      </c>
      <c r="AD104">
        <v>3</v>
      </c>
      <c r="AE104">
        <v>4</v>
      </c>
      <c r="AF104">
        <v>4</v>
      </c>
      <c r="AG104">
        <v>4</v>
      </c>
      <c r="AH104">
        <v>4</v>
      </c>
      <c r="AI104">
        <v>4</v>
      </c>
      <c r="AJ104">
        <v>4</v>
      </c>
      <c r="AK104">
        <v>4</v>
      </c>
      <c r="AL104">
        <v>4</v>
      </c>
      <c r="AM104">
        <v>4</v>
      </c>
      <c r="AN104">
        <v>4</v>
      </c>
      <c r="AO104" t="s">
        <v>53</v>
      </c>
      <c r="AP104" t="s">
        <v>54</v>
      </c>
      <c r="AQ104" t="s">
        <v>55</v>
      </c>
      <c r="AR104" t="s">
        <v>83</v>
      </c>
    </row>
    <row r="105" spans="1:44" ht="15.75" customHeight="1" x14ac:dyDescent="0.25">
      <c r="A105" t="s">
        <v>341</v>
      </c>
      <c r="B105" t="s">
        <v>215</v>
      </c>
      <c r="C105" t="s">
        <v>45</v>
      </c>
      <c r="D105" t="s">
        <v>45</v>
      </c>
      <c r="E105" t="s">
        <v>46</v>
      </c>
      <c r="F105" t="s">
        <v>134</v>
      </c>
      <c r="G105" t="s">
        <v>59</v>
      </c>
      <c r="H105" t="s">
        <v>70</v>
      </c>
      <c r="I105" t="s">
        <v>149</v>
      </c>
      <c r="J105" t="s">
        <v>51</v>
      </c>
      <c r="K105" t="s">
        <v>52</v>
      </c>
      <c r="L105">
        <v>5</v>
      </c>
      <c r="M105">
        <v>4</v>
      </c>
      <c r="N105">
        <v>4</v>
      </c>
      <c r="O105">
        <v>4</v>
      </c>
      <c r="P105">
        <v>5</v>
      </c>
      <c r="Q105">
        <v>5</v>
      </c>
      <c r="R105">
        <v>4</v>
      </c>
      <c r="S105">
        <v>4</v>
      </c>
      <c r="T105">
        <v>4</v>
      </c>
      <c r="U105">
        <v>4</v>
      </c>
      <c r="V105">
        <v>4</v>
      </c>
      <c r="W105">
        <v>4</v>
      </c>
      <c r="X105">
        <v>5</v>
      </c>
      <c r="Y105">
        <v>4</v>
      </c>
      <c r="Z105">
        <v>4</v>
      </c>
      <c r="AA105">
        <v>4</v>
      </c>
      <c r="AB105">
        <v>4</v>
      </c>
      <c r="AC105">
        <v>4</v>
      </c>
      <c r="AD105">
        <v>4</v>
      </c>
      <c r="AE105">
        <v>4</v>
      </c>
      <c r="AF105">
        <v>4</v>
      </c>
      <c r="AG105">
        <v>4</v>
      </c>
      <c r="AH105">
        <v>4</v>
      </c>
      <c r="AI105">
        <v>4</v>
      </c>
      <c r="AJ105">
        <v>5</v>
      </c>
      <c r="AK105">
        <v>5</v>
      </c>
      <c r="AL105">
        <v>5</v>
      </c>
      <c r="AM105">
        <v>5</v>
      </c>
      <c r="AN105">
        <v>4</v>
      </c>
      <c r="AO105" t="s">
        <v>72</v>
      </c>
      <c r="AP105" t="s">
        <v>54</v>
      </c>
      <c r="AQ105" t="s">
        <v>55</v>
      </c>
      <c r="AR105" t="s">
        <v>68</v>
      </c>
    </row>
    <row r="106" spans="1:44" ht="15.75" customHeight="1" x14ac:dyDescent="0.25">
      <c r="A106" t="s">
        <v>342</v>
      </c>
      <c r="B106" t="s">
        <v>216</v>
      </c>
      <c r="C106" t="s">
        <v>45</v>
      </c>
      <c r="D106" t="s">
        <v>45</v>
      </c>
      <c r="E106" t="s">
        <v>46</v>
      </c>
      <c r="F106" t="s">
        <v>64</v>
      </c>
      <c r="G106" t="s">
        <v>59</v>
      </c>
      <c r="H106" t="s">
        <v>70</v>
      </c>
      <c r="I106" t="s">
        <v>173</v>
      </c>
      <c r="J106" t="s">
        <v>51</v>
      </c>
      <c r="K106" t="s">
        <v>88</v>
      </c>
      <c r="L106">
        <v>4</v>
      </c>
      <c r="M106">
        <v>4</v>
      </c>
      <c r="N106">
        <v>4</v>
      </c>
      <c r="O106">
        <v>4</v>
      </c>
      <c r="P106">
        <v>4</v>
      </c>
      <c r="Q106">
        <v>3</v>
      </c>
      <c r="R106">
        <v>3</v>
      </c>
      <c r="S106">
        <v>4</v>
      </c>
      <c r="T106">
        <v>4</v>
      </c>
      <c r="U106">
        <v>4</v>
      </c>
      <c r="V106">
        <v>4</v>
      </c>
      <c r="W106">
        <v>4</v>
      </c>
      <c r="X106">
        <v>4</v>
      </c>
      <c r="Y106">
        <v>4</v>
      </c>
      <c r="Z106">
        <v>4</v>
      </c>
      <c r="AA106">
        <v>4</v>
      </c>
      <c r="AB106">
        <v>4</v>
      </c>
      <c r="AC106">
        <v>4</v>
      </c>
      <c r="AD106">
        <v>4</v>
      </c>
      <c r="AE106">
        <v>4</v>
      </c>
      <c r="AF106">
        <v>4</v>
      </c>
      <c r="AG106">
        <v>4</v>
      </c>
      <c r="AH106">
        <v>4</v>
      </c>
      <c r="AI106">
        <v>4</v>
      </c>
      <c r="AJ106">
        <v>4</v>
      </c>
      <c r="AK106">
        <v>4</v>
      </c>
      <c r="AL106">
        <v>4</v>
      </c>
      <c r="AM106">
        <v>4</v>
      </c>
      <c r="AN106">
        <v>4</v>
      </c>
      <c r="AO106" t="s">
        <v>53</v>
      </c>
      <c r="AP106" t="s">
        <v>54</v>
      </c>
      <c r="AQ106" t="s">
        <v>55</v>
      </c>
      <c r="AR106" t="s">
        <v>75</v>
      </c>
    </row>
    <row r="107" spans="1:44" ht="15.75" customHeight="1" x14ac:dyDescent="0.25">
      <c r="A107" t="s">
        <v>343</v>
      </c>
      <c r="B107" t="s">
        <v>217</v>
      </c>
      <c r="C107" t="s">
        <v>45</v>
      </c>
      <c r="D107" t="s">
        <v>45</v>
      </c>
      <c r="E107" t="s">
        <v>46</v>
      </c>
      <c r="F107" t="s">
        <v>87</v>
      </c>
      <c r="G107" t="s">
        <v>65</v>
      </c>
      <c r="H107" t="s">
        <v>60</v>
      </c>
      <c r="I107" t="s">
        <v>149</v>
      </c>
      <c r="J107" t="s">
        <v>82</v>
      </c>
      <c r="K107" t="s">
        <v>88</v>
      </c>
      <c r="L107">
        <v>4</v>
      </c>
      <c r="M107">
        <v>4</v>
      </c>
      <c r="N107">
        <v>4</v>
      </c>
      <c r="O107">
        <v>4</v>
      </c>
      <c r="P107">
        <v>3</v>
      </c>
      <c r="Q107">
        <v>3</v>
      </c>
      <c r="R107">
        <v>3</v>
      </c>
      <c r="S107">
        <v>4</v>
      </c>
      <c r="T107">
        <v>4</v>
      </c>
      <c r="U107">
        <v>3</v>
      </c>
      <c r="V107">
        <v>3</v>
      </c>
      <c r="W107">
        <v>3</v>
      </c>
      <c r="X107">
        <v>4</v>
      </c>
      <c r="Y107">
        <v>3</v>
      </c>
      <c r="Z107">
        <v>3</v>
      </c>
      <c r="AA107">
        <v>3</v>
      </c>
      <c r="AB107">
        <v>3</v>
      </c>
      <c r="AC107">
        <v>3</v>
      </c>
      <c r="AD107">
        <v>4</v>
      </c>
      <c r="AE107">
        <v>4</v>
      </c>
      <c r="AF107">
        <v>4</v>
      </c>
      <c r="AG107">
        <v>3</v>
      </c>
      <c r="AH107">
        <v>4</v>
      </c>
      <c r="AI107">
        <v>3</v>
      </c>
      <c r="AJ107">
        <v>4</v>
      </c>
      <c r="AK107">
        <v>3</v>
      </c>
      <c r="AL107">
        <v>3</v>
      </c>
      <c r="AM107">
        <v>3</v>
      </c>
      <c r="AN107">
        <v>3</v>
      </c>
      <c r="AO107" t="s">
        <v>53</v>
      </c>
      <c r="AP107" t="s">
        <v>67</v>
      </c>
      <c r="AQ107" t="s">
        <v>105</v>
      </c>
      <c r="AR107" t="s">
        <v>75</v>
      </c>
    </row>
    <row r="108" spans="1:44" ht="15.75" customHeight="1" x14ac:dyDescent="0.25">
      <c r="A108" t="s">
        <v>344</v>
      </c>
      <c r="B108" t="s">
        <v>218</v>
      </c>
      <c r="C108" t="s">
        <v>45</v>
      </c>
      <c r="D108" t="s">
        <v>45</v>
      </c>
      <c r="E108" t="s">
        <v>46</v>
      </c>
      <c r="F108" t="s">
        <v>58</v>
      </c>
      <c r="G108" t="s">
        <v>65</v>
      </c>
      <c r="H108" t="s">
        <v>60</v>
      </c>
      <c r="I108" t="s">
        <v>150</v>
      </c>
      <c r="J108" t="s">
        <v>51</v>
      </c>
      <c r="K108" t="s">
        <v>52</v>
      </c>
      <c r="L108">
        <v>4</v>
      </c>
      <c r="M108">
        <v>4</v>
      </c>
      <c r="N108">
        <v>2</v>
      </c>
      <c r="O108">
        <v>3</v>
      </c>
      <c r="P108">
        <v>4</v>
      </c>
      <c r="Q108">
        <v>1</v>
      </c>
      <c r="R108">
        <v>3</v>
      </c>
      <c r="S108">
        <v>3</v>
      </c>
      <c r="T108">
        <v>4</v>
      </c>
      <c r="U108">
        <v>4</v>
      </c>
      <c r="V108">
        <v>4</v>
      </c>
      <c r="W108">
        <v>4</v>
      </c>
      <c r="X108">
        <v>4</v>
      </c>
      <c r="Y108">
        <v>2</v>
      </c>
      <c r="Z108">
        <v>4</v>
      </c>
      <c r="AA108">
        <v>3</v>
      </c>
      <c r="AB108">
        <v>4</v>
      </c>
      <c r="AC108">
        <v>4</v>
      </c>
      <c r="AD108">
        <v>4</v>
      </c>
      <c r="AE108">
        <v>3</v>
      </c>
      <c r="AF108">
        <v>3</v>
      </c>
      <c r="AG108">
        <v>4</v>
      </c>
      <c r="AH108">
        <v>3</v>
      </c>
      <c r="AI108">
        <v>4</v>
      </c>
      <c r="AJ108">
        <v>4</v>
      </c>
      <c r="AK108">
        <v>3</v>
      </c>
      <c r="AL108">
        <v>3</v>
      </c>
      <c r="AM108">
        <v>4</v>
      </c>
      <c r="AN108">
        <v>4</v>
      </c>
      <c r="AO108" t="s">
        <v>53</v>
      </c>
      <c r="AP108" t="s">
        <v>54</v>
      </c>
      <c r="AQ108" t="s">
        <v>55</v>
      </c>
      <c r="AR108" t="s">
        <v>56</v>
      </c>
    </row>
    <row r="109" spans="1:44" ht="15.75" customHeight="1" x14ac:dyDescent="0.25">
      <c r="A109" t="s">
        <v>345</v>
      </c>
      <c r="B109" t="s">
        <v>219</v>
      </c>
      <c r="C109" t="s">
        <v>45</v>
      </c>
      <c r="D109" t="s">
        <v>45</v>
      </c>
      <c r="E109" t="s">
        <v>46</v>
      </c>
      <c r="F109" t="s">
        <v>58</v>
      </c>
      <c r="G109" t="s">
        <v>59</v>
      </c>
      <c r="H109" t="s">
        <v>60</v>
      </c>
      <c r="I109" t="s">
        <v>150</v>
      </c>
      <c r="J109" t="s">
        <v>82</v>
      </c>
      <c r="K109" t="s">
        <v>52</v>
      </c>
      <c r="L109">
        <v>4</v>
      </c>
      <c r="M109">
        <v>4</v>
      </c>
      <c r="N109">
        <v>4</v>
      </c>
      <c r="O109">
        <v>4</v>
      </c>
      <c r="P109">
        <v>4</v>
      </c>
      <c r="Q109">
        <v>4</v>
      </c>
      <c r="R109">
        <v>4</v>
      </c>
      <c r="S109">
        <v>4</v>
      </c>
      <c r="T109">
        <v>4</v>
      </c>
      <c r="U109">
        <v>4</v>
      </c>
      <c r="V109">
        <v>4</v>
      </c>
      <c r="W109">
        <v>4</v>
      </c>
      <c r="X109">
        <v>4</v>
      </c>
      <c r="Y109">
        <v>4</v>
      </c>
      <c r="Z109">
        <v>4</v>
      </c>
      <c r="AA109">
        <v>4</v>
      </c>
      <c r="AB109">
        <v>4</v>
      </c>
      <c r="AC109">
        <v>4</v>
      </c>
      <c r="AD109">
        <v>4</v>
      </c>
      <c r="AE109">
        <v>4</v>
      </c>
      <c r="AF109">
        <v>4</v>
      </c>
      <c r="AG109">
        <v>4</v>
      </c>
      <c r="AH109">
        <v>4</v>
      </c>
      <c r="AI109">
        <v>4</v>
      </c>
      <c r="AJ109">
        <v>4</v>
      </c>
      <c r="AK109">
        <v>4</v>
      </c>
      <c r="AL109">
        <v>4</v>
      </c>
      <c r="AM109">
        <v>4</v>
      </c>
      <c r="AN109">
        <v>4</v>
      </c>
      <c r="AO109" t="s">
        <v>53</v>
      </c>
      <c r="AP109" t="s">
        <v>67</v>
      </c>
      <c r="AQ109" t="s">
        <v>105</v>
      </c>
      <c r="AR109" t="s">
        <v>68</v>
      </c>
    </row>
    <row r="110" spans="1:44" ht="15.75" customHeight="1" x14ac:dyDescent="0.25">
      <c r="A110" t="s">
        <v>346</v>
      </c>
      <c r="B110" t="s">
        <v>220</v>
      </c>
      <c r="C110" t="s">
        <v>45</v>
      </c>
      <c r="D110" t="s">
        <v>45</v>
      </c>
      <c r="E110" t="s">
        <v>46</v>
      </c>
      <c r="F110" t="s">
        <v>87</v>
      </c>
      <c r="G110" t="s">
        <v>65</v>
      </c>
      <c r="H110" t="s">
        <v>70</v>
      </c>
      <c r="I110" t="s">
        <v>150</v>
      </c>
      <c r="J110" t="s">
        <v>51</v>
      </c>
      <c r="K110" t="s">
        <v>52</v>
      </c>
      <c r="L110">
        <v>3</v>
      </c>
      <c r="M110">
        <v>3</v>
      </c>
      <c r="N110">
        <v>4</v>
      </c>
      <c r="O110">
        <v>4</v>
      </c>
      <c r="P110">
        <v>4</v>
      </c>
      <c r="Q110">
        <v>2</v>
      </c>
      <c r="R110">
        <v>3</v>
      </c>
      <c r="S110">
        <v>3</v>
      </c>
      <c r="T110">
        <v>3</v>
      </c>
      <c r="U110">
        <v>3</v>
      </c>
      <c r="V110">
        <v>3</v>
      </c>
      <c r="W110">
        <v>3</v>
      </c>
      <c r="X110">
        <v>3</v>
      </c>
      <c r="Y110">
        <v>4</v>
      </c>
      <c r="Z110">
        <v>4</v>
      </c>
      <c r="AA110">
        <v>3</v>
      </c>
      <c r="AB110">
        <v>4</v>
      </c>
      <c r="AC110">
        <v>3</v>
      </c>
      <c r="AD110">
        <v>3</v>
      </c>
      <c r="AE110">
        <v>3</v>
      </c>
      <c r="AF110">
        <v>3</v>
      </c>
      <c r="AG110">
        <v>4</v>
      </c>
      <c r="AH110">
        <v>3</v>
      </c>
      <c r="AI110">
        <v>3</v>
      </c>
      <c r="AJ110">
        <v>4</v>
      </c>
      <c r="AK110">
        <v>3</v>
      </c>
      <c r="AL110">
        <v>3</v>
      </c>
      <c r="AM110">
        <v>3</v>
      </c>
      <c r="AN110">
        <v>4</v>
      </c>
      <c r="AO110" t="s">
        <v>53</v>
      </c>
      <c r="AP110" t="s">
        <v>54</v>
      </c>
      <c r="AQ110" t="s">
        <v>55</v>
      </c>
      <c r="AR110" t="s">
        <v>68</v>
      </c>
    </row>
    <row r="111" spans="1:44" ht="15.75" customHeight="1" x14ac:dyDescent="0.25">
      <c r="A111" t="s">
        <v>347</v>
      </c>
      <c r="B111" t="s">
        <v>221</v>
      </c>
      <c r="C111" t="s">
        <v>45</v>
      </c>
      <c r="D111" t="s">
        <v>45</v>
      </c>
      <c r="E111" t="s">
        <v>46</v>
      </c>
      <c r="F111" t="s">
        <v>58</v>
      </c>
      <c r="G111" t="s">
        <v>59</v>
      </c>
      <c r="H111" t="s">
        <v>70</v>
      </c>
      <c r="I111" t="s">
        <v>149</v>
      </c>
      <c r="J111" t="s">
        <v>51</v>
      </c>
      <c r="K111" t="s">
        <v>88</v>
      </c>
      <c r="L111">
        <v>5</v>
      </c>
      <c r="M111">
        <v>4</v>
      </c>
      <c r="N111">
        <v>3</v>
      </c>
      <c r="O111">
        <v>4</v>
      </c>
      <c r="P111">
        <v>4</v>
      </c>
      <c r="Q111">
        <v>2</v>
      </c>
      <c r="R111">
        <v>3</v>
      </c>
      <c r="S111">
        <v>3</v>
      </c>
      <c r="T111">
        <v>3</v>
      </c>
      <c r="U111">
        <v>4</v>
      </c>
      <c r="V111">
        <v>3</v>
      </c>
      <c r="W111">
        <v>3</v>
      </c>
      <c r="X111">
        <v>2</v>
      </c>
      <c r="Y111">
        <v>3</v>
      </c>
      <c r="Z111">
        <v>4</v>
      </c>
      <c r="AA111">
        <v>3</v>
      </c>
      <c r="AB111">
        <v>4</v>
      </c>
      <c r="AC111">
        <v>4</v>
      </c>
      <c r="AD111">
        <v>4</v>
      </c>
      <c r="AE111">
        <v>4</v>
      </c>
      <c r="AF111">
        <v>3</v>
      </c>
      <c r="AG111">
        <v>4</v>
      </c>
      <c r="AH111">
        <v>4</v>
      </c>
      <c r="AI111">
        <v>4</v>
      </c>
      <c r="AJ111">
        <v>3</v>
      </c>
      <c r="AK111">
        <v>3</v>
      </c>
      <c r="AL111">
        <v>4</v>
      </c>
      <c r="AM111">
        <v>4</v>
      </c>
      <c r="AN111">
        <v>4</v>
      </c>
      <c r="AO111" t="s">
        <v>53</v>
      </c>
      <c r="AP111" t="s">
        <v>54</v>
      </c>
      <c r="AQ111" t="s">
        <v>128</v>
      </c>
      <c r="AR111" t="s">
        <v>83</v>
      </c>
    </row>
    <row r="112" spans="1:44" ht="15.75" customHeight="1" x14ac:dyDescent="0.25">
      <c r="A112" t="s">
        <v>348</v>
      </c>
      <c r="B112" t="s">
        <v>222</v>
      </c>
      <c r="C112" t="s">
        <v>45</v>
      </c>
      <c r="D112" t="s">
        <v>45</v>
      </c>
      <c r="E112" t="s">
        <v>46</v>
      </c>
      <c r="F112" t="s">
        <v>47</v>
      </c>
      <c r="G112" t="s">
        <v>65</v>
      </c>
      <c r="H112" t="s">
        <v>70</v>
      </c>
      <c r="I112" t="s">
        <v>149</v>
      </c>
      <c r="J112" t="s">
        <v>82</v>
      </c>
      <c r="K112" t="s">
        <v>88</v>
      </c>
      <c r="L112">
        <v>4</v>
      </c>
      <c r="M112">
        <v>3</v>
      </c>
      <c r="N112">
        <v>2</v>
      </c>
      <c r="O112">
        <v>3</v>
      </c>
      <c r="P112">
        <v>4</v>
      </c>
      <c r="Q112">
        <v>2</v>
      </c>
      <c r="R112">
        <v>3</v>
      </c>
      <c r="S112">
        <v>3</v>
      </c>
      <c r="T112">
        <v>3</v>
      </c>
      <c r="U112">
        <v>4</v>
      </c>
      <c r="V112">
        <v>3</v>
      </c>
      <c r="W112">
        <v>3</v>
      </c>
      <c r="X112">
        <v>2</v>
      </c>
      <c r="Y112">
        <v>3</v>
      </c>
      <c r="Z112">
        <v>5</v>
      </c>
      <c r="AA112">
        <v>3</v>
      </c>
      <c r="AB112">
        <v>4</v>
      </c>
      <c r="AC112">
        <v>4</v>
      </c>
      <c r="AD112">
        <v>3</v>
      </c>
      <c r="AE112">
        <v>3</v>
      </c>
      <c r="AF112">
        <v>3</v>
      </c>
      <c r="AG112">
        <v>2</v>
      </c>
      <c r="AH112">
        <v>4</v>
      </c>
      <c r="AI112">
        <v>3</v>
      </c>
      <c r="AJ112">
        <v>4</v>
      </c>
      <c r="AK112">
        <v>3</v>
      </c>
      <c r="AL112">
        <v>4</v>
      </c>
      <c r="AM112">
        <v>3</v>
      </c>
      <c r="AN112">
        <v>3</v>
      </c>
      <c r="AO112" t="s">
        <v>53</v>
      </c>
      <c r="AP112" t="s">
        <v>54</v>
      </c>
      <c r="AQ112" t="s">
        <v>55</v>
      </c>
      <c r="AR112" t="s">
        <v>83</v>
      </c>
    </row>
    <row r="113" spans="1:44" ht="15.75" customHeight="1" x14ac:dyDescent="0.25">
      <c r="A113" t="s">
        <v>349</v>
      </c>
      <c r="B113" t="s">
        <v>223</v>
      </c>
      <c r="C113" t="s">
        <v>45</v>
      </c>
      <c r="D113" t="s">
        <v>45</v>
      </c>
      <c r="E113" t="s">
        <v>46</v>
      </c>
      <c r="F113" t="s">
        <v>47</v>
      </c>
      <c r="G113" t="s">
        <v>65</v>
      </c>
      <c r="H113" t="s">
        <v>49</v>
      </c>
      <c r="I113" t="s">
        <v>149</v>
      </c>
      <c r="J113" t="s">
        <v>62</v>
      </c>
      <c r="K113" t="s">
        <v>52</v>
      </c>
      <c r="L113">
        <v>5</v>
      </c>
      <c r="M113">
        <v>4</v>
      </c>
      <c r="N113">
        <v>5</v>
      </c>
      <c r="O113">
        <v>5</v>
      </c>
      <c r="P113">
        <v>4</v>
      </c>
      <c r="Q113">
        <v>5</v>
      </c>
      <c r="R113">
        <v>4</v>
      </c>
      <c r="S113">
        <v>5</v>
      </c>
      <c r="T113">
        <v>5</v>
      </c>
      <c r="U113">
        <v>5</v>
      </c>
      <c r="V113">
        <v>5</v>
      </c>
      <c r="W113">
        <v>5</v>
      </c>
      <c r="X113">
        <v>4</v>
      </c>
      <c r="Y113">
        <v>5</v>
      </c>
      <c r="Z113">
        <v>5</v>
      </c>
      <c r="AA113">
        <v>4</v>
      </c>
      <c r="AB113">
        <v>4</v>
      </c>
      <c r="AC113">
        <v>5</v>
      </c>
      <c r="AD113">
        <v>5</v>
      </c>
      <c r="AE113">
        <v>4</v>
      </c>
      <c r="AF113">
        <v>3</v>
      </c>
      <c r="AG113">
        <v>4</v>
      </c>
      <c r="AH113">
        <v>4</v>
      </c>
      <c r="AI113">
        <v>3</v>
      </c>
      <c r="AJ113">
        <v>5</v>
      </c>
      <c r="AK113">
        <v>5</v>
      </c>
      <c r="AL113">
        <v>4</v>
      </c>
      <c r="AM113">
        <v>3</v>
      </c>
      <c r="AN113">
        <v>4</v>
      </c>
      <c r="AO113" t="s">
        <v>72</v>
      </c>
      <c r="AP113" t="s">
        <v>54</v>
      </c>
      <c r="AQ113" t="s">
        <v>55</v>
      </c>
      <c r="AR113" t="s">
        <v>68</v>
      </c>
    </row>
    <row r="114" spans="1:44" ht="15.75" customHeight="1" x14ac:dyDescent="0.25">
      <c r="A114" t="s">
        <v>350</v>
      </c>
      <c r="B114" t="s">
        <v>224</v>
      </c>
      <c r="C114" t="s">
        <v>45</v>
      </c>
      <c r="D114" t="s">
        <v>45</v>
      </c>
      <c r="E114" t="s">
        <v>46</v>
      </c>
      <c r="F114" t="s">
        <v>64</v>
      </c>
      <c r="G114" t="s">
        <v>65</v>
      </c>
      <c r="H114" t="s">
        <v>60</v>
      </c>
      <c r="I114" t="s">
        <v>50</v>
      </c>
      <c r="J114" t="s">
        <v>51</v>
      </c>
      <c r="K114" t="s">
        <v>52</v>
      </c>
      <c r="L114">
        <v>4</v>
      </c>
      <c r="M114">
        <v>5</v>
      </c>
      <c r="N114">
        <v>3</v>
      </c>
      <c r="O114">
        <v>3</v>
      </c>
      <c r="P114">
        <v>3</v>
      </c>
      <c r="Q114">
        <v>3</v>
      </c>
      <c r="R114">
        <v>4</v>
      </c>
      <c r="S114">
        <v>3</v>
      </c>
      <c r="T114">
        <v>3</v>
      </c>
      <c r="U114">
        <v>5</v>
      </c>
      <c r="V114">
        <v>3</v>
      </c>
      <c r="W114">
        <v>4</v>
      </c>
      <c r="X114">
        <v>3</v>
      </c>
      <c r="Y114">
        <v>4</v>
      </c>
      <c r="Z114">
        <v>4</v>
      </c>
      <c r="AA114">
        <v>4</v>
      </c>
      <c r="AB114">
        <v>3</v>
      </c>
      <c r="AC114">
        <v>4</v>
      </c>
      <c r="AD114">
        <v>4</v>
      </c>
      <c r="AE114">
        <v>4</v>
      </c>
      <c r="AF114">
        <v>4</v>
      </c>
      <c r="AG114">
        <v>5</v>
      </c>
      <c r="AH114">
        <v>3</v>
      </c>
      <c r="AI114">
        <v>3</v>
      </c>
      <c r="AJ114">
        <v>4</v>
      </c>
      <c r="AK114">
        <v>4</v>
      </c>
      <c r="AL114">
        <v>3</v>
      </c>
      <c r="AM114">
        <v>4</v>
      </c>
      <c r="AN114">
        <v>3</v>
      </c>
      <c r="AO114" t="s">
        <v>72</v>
      </c>
      <c r="AP114" t="s">
        <v>54</v>
      </c>
      <c r="AQ114" t="s">
        <v>55</v>
      </c>
      <c r="AR114" t="s">
        <v>83</v>
      </c>
    </row>
    <row r="115" spans="1:44" ht="15.75" customHeight="1" x14ac:dyDescent="0.25">
      <c r="A115" t="s">
        <v>351</v>
      </c>
      <c r="B115" t="s">
        <v>225</v>
      </c>
      <c r="C115" t="s">
        <v>45</v>
      </c>
      <c r="D115" t="s">
        <v>45</v>
      </c>
      <c r="E115" t="s">
        <v>46</v>
      </c>
      <c r="F115" t="s">
        <v>47</v>
      </c>
      <c r="G115" t="s">
        <v>59</v>
      </c>
      <c r="H115" t="s">
        <v>70</v>
      </c>
      <c r="I115" t="s">
        <v>149</v>
      </c>
      <c r="J115" t="s">
        <v>82</v>
      </c>
      <c r="K115" t="s">
        <v>52</v>
      </c>
      <c r="L115">
        <v>5</v>
      </c>
      <c r="M115">
        <v>5</v>
      </c>
      <c r="N115">
        <v>3</v>
      </c>
      <c r="O115">
        <v>4</v>
      </c>
      <c r="P115">
        <v>5</v>
      </c>
      <c r="Q115">
        <v>4</v>
      </c>
      <c r="R115">
        <v>4</v>
      </c>
      <c r="S115">
        <v>5</v>
      </c>
      <c r="T115">
        <v>4</v>
      </c>
      <c r="U115">
        <v>4</v>
      </c>
      <c r="V115">
        <v>3</v>
      </c>
      <c r="W115">
        <v>3</v>
      </c>
      <c r="X115">
        <v>4</v>
      </c>
      <c r="Y115">
        <v>4</v>
      </c>
      <c r="Z115">
        <v>5</v>
      </c>
      <c r="AA115">
        <v>3</v>
      </c>
      <c r="AB115">
        <v>4</v>
      </c>
      <c r="AC115">
        <v>5</v>
      </c>
      <c r="AD115">
        <v>4</v>
      </c>
      <c r="AE115">
        <v>4</v>
      </c>
      <c r="AF115">
        <v>3</v>
      </c>
      <c r="AG115">
        <v>4</v>
      </c>
      <c r="AH115">
        <v>4</v>
      </c>
      <c r="AI115">
        <v>3</v>
      </c>
      <c r="AJ115">
        <v>4</v>
      </c>
      <c r="AK115">
        <v>4</v>
      </c>
      <c r="AL115">
        <v>4</v>
      </c>
      <c r="AM115">
        <v>4</v>
      </c>
      <c r="AN115">
        <v>4</v>
      </c>
      <c r="AO115" t="s">
        <v>53</v>
      </c>
      <c r="AP115" t="s">
        <v>54</v>
      </c>
      <c r="AQ115" t="s">
        <v>55</v>
      </c>
      <c r="AR115" t="s">
        <v>56</v>
      </c>
    </row>
    <row r="116" spans="1:44" ht="15.75" customHeight="1" x14ac:dyDescent="0.25">
      <c r="A116" t="s">
        <v>352</v>
      </c>
      <c r="B116" t="s">
        <v>226</v>
      </c>
      <c r="C116" t="s">
        <v>45</v>
      </c>
      <c r="D116" t="s">
        <v>45</v>
      </c>
      <c r="E116" t="s">
        <v>46</v>
      </c>
      <c r="F116" t="s">
        <v>47</v>
      </c>
      <c r="G116" t="s">
        <v>65</v>
      </c>
      <c r="H116" t="s">
        <v>49</v>
      </c>
      <c r="I116" t="s">
        <v>173</v>
      </c>
      <c r="J116" t="s">
        <v>82</v>
      </c>
      <c r="K116" t="s">
        <v>52</v>
      </c>
      <c r="L116">
        <v>2</v>
      </c>
      <c r="M116">
        <v>2</v>
      </c>
      <c r="N116">
        <v>3</v>
      </c>
      <c r="O116">
        <v>3</v>
      </c>
      <c r="P116">
        <v>2</v>
      </c>
      <c r="Q116">
        <v>3</v>
      </c>
      <c r="R116">
        <v>2</v>
      </c>
      <c r="S116">
        <v>3</v>
      </c>
      <c r="T116">
        <v>1</v>
      </c>
      <c r="U116">
        <v>3</v>
      </c>
      <c r="V116">
        <v>2</v>
      </c>
      <c r="W116">
        <v>3</v>
      </c>
      <c r="X116">
        <v>1</v>
      </c>
      <c r="Y116">
        <v>3</v>
      </c>
      <c r="Z116">
        <v>1</v>
      </c>
      <c r="AA116">
        <v>4</v>
      </c>
      <c r="AB116">
        <v>2</v>
      </c>
      <c r="AC116">
        <v>3</v>
      </c>
      <c r="AD116">
        <v>1</v>
      </c>
      <c r="AE116">
        <v>2</v>
      </c>
      <c r="AF116">
        <v>3</v>
      </c>
      <c r="AG116">
        <v>2</v>
      </c>
      <c r="AH116">
        <v>3</v>
      </c>
      <c r="AI116">
        <v>2</v>
      </c>
      <c r="AJ116">
        <v>3</v>
      </c>
      <c r="AK116">
        <v>2</v>
      </c>
      <c r="AL116">
        <v>3</v>
      </c>
      <c r="AM116">
        <v>3</v>
      </c>
      <c r="AN116">
        <v>2</v>
      </c>
      <c r="AO116" t="s">
        <v>53</v>
      </c>
      <c r="AP116" t="s">
        <v>54</v>
      </c>
      <c r="AQ116" t="s">
        <v>55</v>
      </c>
      <c r="AR116" t="s">
        <v>75</v>
      </c>
    </row>
    <row r="117" spans="1:44" ht="15.75" customHeight="1" x14ac:dyDescent="0.25">
      <c r="A117" t="s">
        <v>353</v>
      </c>
      <c r="B117" t="s">
        <v>227</v>
      </c>
      <c r="C117" t="s">
        <v>45</v>
      </c>
      <c r="D117" t="s">
        <v>45</v>
      </c>
      <c r="E117" t="s">
        <v>46</v>
      </c>
      <c r="F117" t="s">
        <v>74</v>
      </c>
      <c r="G117" t="s">
        <v>65</v>
      </c>
      <c r="H117" t="s">
        <v>60</v>
      </c>
      <c r="I117" t="s">
        <v>149</v>
      </c>
      <c r="J117" t="s">
        <v>82</v>
      </c>
      <c r="K117" t="s">
        <v>88</v>
      </c>
      <c r="L117">
        <v>3</v>
      </c>
      <c r="M117">
        <v>3</v>
      </c>
      <c r="N117">
        <v>1</v>
      </c>
      <c r="O117">
        <v>3</v>
      </c>
      <c r="P117">
        <v>3</v>
      </c>
      <c r="Q117">
        <v>3</v>
      </c>
      <c r="R117">
        <v>3</v>
      </c>
      <c r="S117">
        <v>2</v>
      </c>
      <c r="T117">
        <v>2</v>
      </c>
      <c r="U117">
        <v>2</v>
      </c>
      <c r="V117">
        <v>1</v>
      </c>
      <c r="W117">
        <v>2</v>
      </c>
      <c r="X117">
        <v>2</v>
      </c>
      <c r="Y117">
        <v>2</v>
      </c>
      <c r="Z117">
        <v>2</v>
      </c>
      <c r="AA117">
        <v>2</v>
      </c>
      <c r="AB117">
        <v>2</v>
      </c>
      <c r="AC117">
        <v>2</v>
      </c>
      <c r="AD117">
        <v>2</v>
      </c>
      <c r="AE117">
        <v>2</v>
      </c>
      <c r="AF117">
        <v>1</v>
      </c>
      <c r="AG117">
        <v>2</v>
      </c>
      <c r="AH117">
        <v>3</v>
      </c>
      <c r="AI117">
        <v>2</v>
      </c>
      <c r="AJ117">
        <v>3</v>
      </c>
      <c r="AK117">
        <v>3</v>
      </c>
      <c r="AL117">
        <v>3</v>
      </c>
      <c r="AM117">
        <v>3</v>
      </c>
      <c r="AN117">
        <v>3</v>
      </c>
      <c r="AO117" t="s">
        <v>53</v>
      </c>
      <c r="AP117" t="s">
        <v>54</v>
      </c>
      <c r="AQ117" t="s">
        <v>121</v>
      </c>
      <c r="AR117" t="s">
        <v>68</v>
      </c>
    </row>
    <row r="118" spans="1:44" ht="15.75" customHeight="1" x14ac:dyDescent="0.25">
      <c r="A118" t="s">
        <v>354</v>
      </c>
      <c r="B118" t="s">
        <v>228</v>
      </c>
      <c r="C118" t="s">
        <v>45</v>
      </c>
      <c r="D118" t="s">
        <v>45</v>
      </c>
      <c r="E118" t="s">
        <v>46</v>
      </c>
      <c r="F118" t="s">
        <v>90</v>
      </c>
      <c r="G118" t="s">
        <v>48</v>
      </c>
      <c r="H118" t="s">
        <v>60</v>
      </c>
      <c r="I118" t="s">
        <v>50</v>
      </c>
      <c r="J118" t="s">
        <v>51</v>
      </c>
      <c r="K118" t="s">
        <v>52</v>
      </c>
      <c r="L118">
        <v>4</v>
      </c>
      <c r="M118">
        <v>4</v>
      </c>
      <c r="N118">
        <v>3</v>
      </c>
      <c r="O118">
        <v>3</v>
      </c>
      <c r="P118">
        <v>4</v>
      </c>
      <c r="Q118">
        <v>4</v>
      </c>
      <c r="R118">
        <v>4</v>
      </c>
      <c r="S118">
        <v>4</v>
      </c>
      <c r="T118">
        <v>4</v>
      </c>
      <c r="U118">
        <v>4</v>
      </c>
      <c r="V118">
        <v>4</v>
      </c>
      <c r="W118">
        <v>4</v>
      </c>
      <c r="X118">
        <v>4</v>
      </c>
      <c r="Y118">
        <v>4</v>
      </c>
      <c r="Z118">
        <v>4</v>
      </c>
      <c r="AA118">
        <v>4</v>
      </c>
      <c r="AB118">
        <v>4</v>
      </c>
      <c r="AC118">
        <v>4</v>
      </c>
      <c r="AD118">
        <v>4</v>
      </c>
      <c r="AE118">
        <v>4</v>
      </c>
      <c r="AF118">
        <v>4</v>
      </c>
      <c r="AG118">
        <v>4</v>
      </c>
      <c r="AH118">
        <v>4</v>
      </c>
      <c r="AI118">
        <v>4</v>
      </c>
      <c r="AJ118">
        <v>4</v>
      </c>
      <c r="AK118">
        <v>4</v>
      </c>
      <c r="AL118">
        <v>4</v>
      </c>
      <c r="AM118">
        <v>4</v>
      </c>
      <c r="AN118">
        <v>4</v>
      </c>
      <c r="AO118" t="s">
        <v>71</v>
      </c>
      <c r="AP118" t="s">
        <v>54</v>
      </c>
      <c r="AQ118" t="s">
        <v>55</v>
      </c>
      <c r="AR118" t="s">
        <v>83</v>
      </c>
    </row>
    <row r="119" spans="1:44" ht="15.75" customHeight="1" x14ac:dyDescent="0.25">
      <c r="A119" t="s">
        <v>355</v>
      </c>
      <c r="B119" t="s">
        <v>229</v>
      </c>
      <c r="C119" t="s">
        <v>45</v>
      </c>
      <c r="D119" t="s">
        <v>45</v>
      </c>
      <c r="E119" t="s">
        <v>46</v>
      </c>
      <c r="F119" t="s">
        <v>64</v>
      </c>
      <c r="G119" t="s">
        <v>59</v>
      </c>
      <c r="H119" t="s">
        <v>70</v>
      </c>
      <c r="I119" t="s">
        <v>150</v>
      </c>
      <c r="J119" t="s">
        <v>62</v>
      </c>
      <c r="K119" t="s">
        <v>52</v>
      </c>
      <c r="L119">
        <v>4</v>
      </c>
      <c r="M119">
        <v>4</v>
      </c>
      <c r="N119">
        <v>4</v>
      </c>
      <c r="O119">
        <v>3</v>
      </c>
      <c r="P119">
        <v>3</v>
      </c>
      <c r="Q119">
        <v>3</v>
      </c>
      <c r="R119">
        <v>2</v>
      </c>
      <c r="S119">
        <v>2</v>
      </c>
      <c r="T119">
        <v>3</v>
      </c>
      <c r="U119">
        <v>3</v>
      </c>
      <c r="V119">
        <v>4</v>
      </c>
      <c r="W119">
        <v>4</v>
      </c>
      <c r="X119">
        <v>2</v>
      </c>
      <c r="Y119">
        <v>3</v>
      </c>
      <c r="Z119">
        <v>3</v>
      </c>
      <c r="AA119">
        <v>3</v>
      </c>
      <c r="AB119">
        <v>4</v>
      </c>
      <c r="AC119">
        <v>4</v>
      </c>
      <c r="AD119">
        <v>4</v>
      </c>
      <c r="AE119">
        <v>3</v>
      </c>
      <c r="AF119">
        <v>4</v>
      </c>
      <c r="AG119">
        <v>4</v>
      </c>
      <c r="AH119">
        <v>4</v>
      </c>
      <c r="AI119">
        <v>4</v>
      </c>
      <c r="AJ119">
        <v>4</v>
      </c>
      <c r="AK119">
        <v>3</v>
      </c>
      <c r="AL119">
        <v>3</v>
      </c>
      <c r="AM119">
        <v>4</v>
      </c>
      <c r="AN119">
        <v>4</v>
      </c>
      <c r="AO119" t="s">
        <v>53</v>
      </c>
      <c r="AP119" t="s">
        <v>54</v>
      </c>
      <c r="AQ119" t="s">
        <v>55</v>
      </c>
      <c r="AR119" t="s">
        <v>68</v>
      </c>
    </row>
    <row r="120" spans="1:44" ht="15.75" customHeight="1" x14ac:dyDescent="0.25">
      <c r="A120" t="s">
        <v>356</v>
      </c>
      <c r="B120" t="s">
        <v>230</v>
      </c>
      <c r="C120" t="s">
        <v>45</v>
      </c>
      <c r="D120" t="s">
        <v>45</v>
      </c>
      <c r="E120" t="s">
        <v>46</v>
      </c>
      <c r="F120" t="s">
        <v>117</v>
      </c>
      <c r="G120" t="s">
        <v>65</v>
      </c>
      <c r="H120" t="s">
        <v>49</v>
      </c>
      <c r="I120" t="s">
        <v>173</v>
      </c>
      <c r="J120" t="s">
        <v>51</v>
      </c>
      <c r="K120" t="s">
        <v>88</v>
      </c>
      <c r="L120">
        <v>4</v>
      </c>
      <c r="M120">
        <v>4</v>
      </c>
      <c r="N120">
        <v>4</v>
      </c>
      <c r="O120">
        <v>2</v>
      </c>
      <c r="P120">
        <v>5</v>
      </c>
      <c r="Q120">
        <v>4</v>
      </c>
      <c r="R120">
        <v>4</v>
      </c>
      <c r="S120">
        <v>4</v>
      </c>
      <c r="T120">
        <v>4</v>
      </c>
      <c r="U120">
        <v>4</v>
      </c>
      <c r="V120">
        <v>4</v>
      </c>
      <c r="W120">
        <v>4</v>
      </c>
      <c r="X120">
        <v>4</v>
      </c>
      <c r="Y120">
        <v>4</v>
      </c>
      <c r="Z120">
        <v>4</v>
      </c>
      <c r="AA120">
        <v>4</v>
      </c>
      <c r="AB120">
        <v>4</v>
      </c>
      <c r="AC120">
        <v>4</v>
      </c>
      <c r="AD120">
        <v>4</v>
      </c>
      <c r="AE120">
        <v>4</v>
      </c>
      <c r="AF120">
        <v>4</v>
      </c>
      <c r="AG120">
        <v>4</v>
      </c>
      <c r="AH120">
        <v>4</v>
      </c>
      <c r="AI120">
        <v>4</v>
      </c>
      <c r="AJ120">
        <v>4</v>
      </c>
      <c r="AK120">
        <v>4</v>
      </c>
      <c r="AL120">
        <v>4</v>
      </c>
      <c r="AM120">
        <v>4</v>
      </c>
      <c r="AN120">
        <v>4</v>
      </c>
      <c r="AO120" t="s">
        <v>53</v>
      </c>
      <c r="AP120" t="s">
        <v>54</v>
      </c>
      <c r="AQ120" t="s">
        <v>55</v>
      </c>
      <c r="AR120" t="s">
        <v>75</v>
      </c>
    </row>
    <row r="121" spans="1:44" ht="15.75" customHeight="1" x14ac:dyDescent="0.25">
      <c r="A121" t="s">
        <v>357</v>
      </c>
      <c r="B121" t="s">
        <v>231</v>
      </c>
      <c r="C121" t="s">
        <v>232</v>
      </c>
    </row>
    <row r="122" spans="1:44" ht="15.75" customHeight="1" x14ac:dyDescent="0.25">
      <c r="A122" t="s">
        <v>358</v>
      </c>
      <c r="B122" t="s">
        <v>233</v>
      </c>
      <c r="C122" t="s">
        <v>45</v>
      </c>
      <c r="D122" t="s">
        <v>45</v>
      </c>
      <c r="E122" t="s">
        <v>46</v>
      </c>
      <c r="F122" t="s">
        <v>234</v>
      </c>
      <c r="G122" t="s">
        <v>65</v>
      </c>
      <c r="H122" t="s">
        <v>70</v>
      </c>
      <c r="I122" t="s">
        <v>173</v>
      </c>
      <c r="J122" t="s">
        <v>51</v>
      </c>
      <c r="K122" t="s">
        <v>52</v>
      </c>
      <c r="L122">
        <v>4</v>
      </c>
      <c r="M122">
        <v>4</v>
      </c>
      <c r="N122">
        <v>4</v>
      </c>
      <c r="O122">
        <v>4</v>
      </c>
      <c r="P122">
        <v>4</v>
      </c>
      <c r="Q122">
        <v>1</v>
      </c>
      <c r="R122">
        <v>4</v>
      </c>
      <c r="S122">
        <v>4</v>
      </c>
      <c r="T122">
        <v>3</v>
      </c>
      <c r="U122">
        <v>4</v>
      </c>
      <c r="V122">
        <v>4</v>
      </c>
      <c r="W122">
        <v>4</v>
      </c>
      <c r="X122">
        <v>4</v>
      </c>
      <c r="Y122">
        <v>4</v>
      </c>
      <c r="Z122">
        <v>4</v>
      </c>
      <c r="AA122">
        <v>4</v>
      </c>
      <c r="AB122">
        <v>4</v>
      </c>
      <c r="AC122">
        <v>4</v>
      </c>
      <c r="AD122">
        <v>4</v>
      </c>
      <c r="AE122">
        <v>4</v>
      </c>
      <c r="AF122">
        <v>4</v>
      </c>
      <c r="AG122">
        <v>4</v>
      </c>
      <c r="AH122">
        <v>4</v>
      </c>
      <c r="AI122">
        <v>4</v>
      </c>
      <c r="AJ122">
        <v>4</v>
      </c>
      <c r="AK122">
        <v>4</v>
      </c>
      <c r="AL122">
        <v>4</v>
      </c>
      <c r="AM122">
        <v>4</v>
      </c>
      <c r="AN122">
        <v>4</v>
      </c>
      <c r="AO122" t="s">
        <v>53</v>
      </c>
      <c r="AP122" t="s">
        <v>67</v>
      </c>
      <c r="AQ122" t="s">
        <v>71</v>
      </c>
      <c r="AR122" t="s">
        <v>75</v>
      </c>
    </row>
    <row r="123" spans="1:44" ht="15.75" customHeight="1" x14ac:dyDescent="0.25">
      <c r="A123" t="s">
        <v>359</v>
      </c>
      <c r="B123" t="s">
        <v>235</v>
      </c>
      <c r="C123" t="s">
        <v>45</v>
      </c>
      <c r="D123" t="s">
        <v>45</v>
      </c>
      <c r="E123" t="s">
        <v>46</v>
      </c>
      <c r="F123" t="s">
        <v>58</v>
      </c>
      <c r="G123" t="s">
        <v>65</v>
      </c>
      <c r="H123" t="s">
        <v>60</v>
      </c>
      <c r="I123" t="s">
        <v>50</v>
      </c>
      <c r="J123" t="s">
        <v>82</v>
      </c>
      <c r="K123" t="s">
        <v>88</v>
      </c>
      <c r="L123">
        <v>4</v>
      </c>
      <c r="M123">
        <v>4</v>
      </c>
      <c r="N123">
        <v>2</v>
      </c>
      <c r="O123">
        <v>2</v>
      </c>
      <c r="P123">
        <v>3</v>
      </c>
      <c r="Q123">
        <v>1</v>
      </c>
      <c r="R123">
        <v>2</v>
      </c>
      <c r="S123">
        <v>2</v>
      </c>
      <c r="T123">
        <v>2</v>
      </c>
      <c r="U123">
        <v>2</v>
      </c>
      <c r="V123">
        <v>3</v>
      </c>
      <c r="W123">
        <v>3</v>
      </c>
      <c r="X123">
        <v>3</v>
      </c>
      <c r="Y123">
        <v>3</v>
      </c>
      <c r="Z123">
        <v>3</v>
      </c>
      <c r="AA123">
        <v>1</v>
      </c>
      <c r="AB123">
        <v>2</v>
      </c>
      <c r="AC123">
        <v>3</v>
      </c>
      <c r="AD123">
        <v>2</v>
      </c>
      <c r="AE123">
        <v>4</v>
      </c>
      <c r="AF123">
        <v>2</v>
      </c>
      <c r="AG123">
        <v>2</v>
      </c>
      <c r="AH123">
        <v>3</v>
      </c>
      <c r="AI123">
        <v>3</v>
      </c>
      <c r="AJ123">
        <v>3</v>
      </c>
      <c r="AK123">
        <v>1</v>
      </c>
      <c r="AL123">
        <v>2</v>
      </c>
      <c r="AM123">
        <v>2</v>
      </c>
      <c r="AN123">
        <v>2</v>
      </c>
      <c r="AO123" t="s">
        <v>72</v>
      </c>
      <c r="AP123" t="s">
        <v>54</v>
      </c>
      <c r="AQ123" t="s">
        <v>55</v>
      </c>
      <c r="AR123" t="s">
        <v>83</v>
      </c>
    </row>
    <row r="124" spans="1:44" ht="15.75" customHeight="1" x14ac:dyDescent="0.25">
      <c r="A124" t="s">
        <v>360</v>
      </c>
      <c r="B124" t="s">
        <v>236</v>
      </c>
      <c r="C124" t="s">
        <v>45</v>
      </c>
      <c r="D124" t="s">
        <v>45</v>
      </c>
      <c r="E124" t="s">
        <v>46</v>
      </c>
      <c r="F124" t="s">
        <v>58</v>
      </c>
      <c r="G124" t="s">
        <v>65</v>
      </c>
      <c r="H124" t="s">
        <v>60</v>
      </c>
      <c r="I124" t="s">
        <v>50</v>
      </c>
      <c r="J124" t="s">
        <v>82</v>
      </c>
      <c r="K124" t="s">
        <v>88</v>
      </c>
      <c r="L124">
        <v>4</v>
      </c>
      <c r="M124">
        <v>4</v>
      </c>
      <c r="N124">
        <v>3</v>
      </c>
      <c r="O124">
        <v>4</v>
      </c>
      <c r="P124">
        <v>2</v>
      </c>
      <c r="Q124">
        <v>3</v>
      </c>
      <c r="R124">
        <v>3</v>
      </c>
      <c r="S124">
        <v>4</v>
      </c>
      <c r="T124">
        <v>4</v>
      </c>
      <c r="U124">
        <v>4</v>
      </c>
      <c r="V124">
        <v>4</v>
      </c>
      <c r="W124">
        <v>4</v>
      </c>
      <c r="X124">
        <v>4</v>
      </c>
      <c r="Y124">
        <v>4</v>
      </c>
      <c r="Z124">
        <v>4</v>
      </c>
      <c r="AA124">
        <v>4</v>
      </c>
      <c r="AB124">
        <v>4</v>
      </c>
      <c r="AC124">
        <v>4</v>
      </c>
      <c r="AD124">
        <v>4</v>
      </c>
      <c r="AE124">
        <v>3</v>
      </c>
      <c r="AF124">
        <v>4</v>
      </c>
      <c r="AG124">
        <v>4</v>
      </c>
      <c r="AH124">
        <v>3</v>
      </c>
      <c r="AI124">
        <v>2</v>
      </c>
      <c r="AJ124">
        <v>4</v>
      </c>
      <c r="AK124">
        <v>3</v>
      </c>
      <c r="AL124">
        <v>3</v>
      </c>
      <c r="AM124">
        <v>4</v>
      </c>
      <c r="AN124">
        <v>4</v>
      </c>
      <c r="AO124" t="s">
        <v>72</v>
      </c>
      <c r="AP124" t="s">
        <v>67</v>
      </c>
      <c r="AQ124" t="s">
        <v>121</v>
      </c>
      <c r="AR124" t="s">
        <v>75</v>
      </c>
    </row>
    <row r="125" spans="1:44" ht="15.75" customHeight="1" x14ac:dyDescent="0.25">
      <c r="A125" t="s">
        <v>361</v>
      </c>
      <c r="B125" t="s">
        <v>237</v>
      </c>
      <c r="C125" t="s">
        <v>45</v>
      </c>
      <c r="D125" t="s">
        <v>45</v>
      </c>
      <c r="E125" t="s">
        <v>46</v>
      </c>
      <c r="F125" t="s">
        <v>90</v>
      </c>
      <c r="G125" t="s">
        <v>78</v>
      </c>
      <c r="H125" t="s">
        <v>60</v>
      </c>
      <c r="I125" t="s">
        <v>149</v>
      </c>
      <c r="J125" t="s">
        <v>51</v>
      </c>
      <c r="K125" t="s">
        <v>52</v>
      </c>
      <c r="L125">
        <v>4</v>
      </c>
      <c r="M125">
        <v>5</v>
      </c>
      <c r="N125">
        <v>4</v>
      </c>
      <c r="O125">
        <v>4</v>
      </c>
      <c r="P125">
        <v>5</v>
      </c>
      <c r="Q125">
        <v>4</v>
      </c>
      <c r="R125">
        <v>4</v>
      </c>
      <c r="S125">
        <v>4</v>
      </c>
      <c r="T125">
        <v>4</v>
      </c>
      <c r="U125">
        <v>4</v>
      </c>
      <c r="V125">
        <v>4</v>
      </c>
      <c r="W125">
        <v>4</v>
      </c>
      <c r="X125">
        <v>3</v>
      </c>
      <c r="Y125">
        <v>4</v>
      </c>
      <c r="Z125">
        <v>4</v>
      </c>
      <c r="AA125">
        <v>2</v>
      </c>
      <c r="AB125">
        <v>3</v>
      </c>
      <c r="AC125">
        <v>3</v>
      </c>
      <c r="AD125">
        <v>3</v>
      </c>
      <c r="AE125">
        <v>3</v>
      </c>
      <c r="AF125">
        <v>4</v>
      </c>
      <c r="AG125">
        <v>4</v>
      </c>
      <c r="AH125">
        <v>4</v>
      </c>
      <c r="AI125">
        <v>4</v>
      </c>
      <c r="AJ125">
        <v>4</v>
      </c>
      <c r="AK125">
        <v>4</v>
      </c>
      <c r="AL125">
        <v>4</v>
      </c>
      <c r="AM125">
        <v>4</v>
      </c>
      <c r="AN125">
        <v>4</v>
      </c>
      <c r="AO125" t="s">
        <v>53</v>
      </c>
      <c r="AP125" t="s">
        <v>54</v>
      </c>
      <c r="AQ125" t="s">
        <v>55</v>
      </c>
      <c r="AR125" t="s">
        <v>83</v>
      </c>
    </row>
    <row r="126" spans="1:44" ht="15.75" customHeight="1" x14ac:dyDescent="0.25">
      <c r="A126" t="s">
        <v>362</v>
      </c>
      <c r="B126" t="s">
        <v>238</v>
      </c>
      <c r="C126" t="s">
        <v>45</v>
      </c>
      <c r="D126" t="s">
        <v>45</v>
      </c>
      <c r="E126" t="s">
        <v>46</v>
      </c>
      <c r="F126" t="s">
        <v>47</v>
      </c>
      <c r="G126" t="s">
        <v>65</v>
      </c>
      <c r="H126" t="s">
        <v>60</v>
      </c>
      <c r="I126" t="s">
        <v>149</v>
      </c>
      <c r="J126" t="s">
        <v>51</v>
      </c>
      <c r="K126" t="s">
        <v>88</v>
      </c>
      <c r="L126">
        <v>4</v>
      </c>
      <c r="M126">
        <v>4</v>
      </c>
      <c r="N126">
        <v>1</v>
      </c>
      <c r="O126">
        <v>1</v>
      </c>
      <c r="P126">
        <v>4</v>
      </c>
      <c r="Q126">
        <v>2</v>
      </c>
      <c r="R126">
        <v>3</v>
      </c>
      <c r="S126">
        <v>3</v>
      </c>
      <c r="T126">
        <v>2</v>
      </c>
      <c r="U126">
        <v>3</v>
      </c>
      <c r="V126">
        <v>2</v>
      </c>
      <c r="W126">
        <v>3</v>
      </c>
      <c r="X126">
        <v>3</v>
      </c>
      <c r="Y126">
        <v>3</v>
      </c>
      <c r="Z126">
        <v>4</v>
      </c>
      <c r="AA126">
        <v>1</v>
      </c>
      <c r="AB126">
        <v>4</v>
      </c>
      <c r="AC126">
        <v>4</v>
      </c>
      <c r="AD126">
        <v>5</v>
      </c>
      <c r="AE126">
        <v>3</v>
      </c>
      <c r="AF126">
        <v>3</v>
      </c>
      <c r="AG126">
        <v>3</v>
      </c>
      <c r="AH126">
        <v>3</v>
      </c>
      <c r="AI126">
        <v>3</v>
      </c>
      <c r="AJ126">
        <v>3</v>
      </c>
      <c r="AK126">
        <v>1</v>
      </c>
      <c r="AL126">
        <v>3</v>
      </c>
      <c r="AM126">
        <v>3</v>
      </c>
      <c r="AN126">
        <v>3</v>
      </c>
      <c r="AO126" t="s">
        <v>72</v>
      </c>
      <c r="AP126" t="s">
        <v>54</v>
      </c>
      <c r="AQ126" t="s">
        <v>55</v>
      </c>
      <c r="AR126" t="s">
        <v>75</v>
      </c>
    </row>
    <row r="127" spans="1:44" ht="15.75" customHeight="1" x14ac:dyDescent="0.25">
      <c r="A127" t="s">
        <v>363</v>
      </c>
      <c r="B127" t="s">
        <v>239</v>
      </c>
      <c r="C127" t="s">
        <v>45</v>
      </c>
      <c r="D127" t="s">
        <v>45</v>
      </c>
      <c r="E127" t="s">
        <v>46</v>
      </c>
      <c r="F127" t="s">
        <v>58</v>
      </c>
      <c r="G127" t="s">
        <v>48</v>
      </c>
      <c r="H127" t="s">
        <v>60</v>
      </c>
      <c r="I127" t="s">
        <v>50</v>
      </c>
      <c r="J127" t="s">
        <v>51</v>
      </c>
      <c r="K127" t="s">
        <v>88</v>
      </c>
      <c r="L127">
        <v>4</v>
      </c>
      <c r="M127">
        <v>4</v>
      </c>
      <c r="N127">
        <v>3</v>
      </c>
      <c r="O127">
        <v>3</v>
      </c>
      <c r="P127">
        <v>4</v>
      </c>
      <c r="Q127">
        <v>3</v>
      </c>
      <c r="R127">
        <v>3</v>
      </c>
      <c r="S127">
        <v>4</v>
      </c>
      <c r="T127">
        <v>3</v>
      </c>
      <c r="U127">
        <v>3</v>
      </c>
      <c r="V127">
        <v>4</v>
      </c>
      <c r="W127">
        <v>4</v>
      </c>
      <c r="X127">
        <v>3</v>
      </c>
      <c r="Y127">
        <v>4</v>
      </c>
      <c r="Z127">
        <v>3</v>
      </c>
      <c r="AA127">
        <v>4</v>
      </c>
      <c r="AB127">
        <v>3</v>
      </c>
      <c r="AC127">
        <v>3</v>
      </c>
      <c r="AD127">
        <v>3</v>
      </c>
      <c r="AE127">
        <v>3</v>
      </c>
      <c r="AF127">
        <v>4</v>
      </c>
      <c r="AG127">
        <v>4</v>
      </c>
      <c r="AH127">
        <v>3</v>
      </c>
      <c r="AI127">
        <v>2</v>
      </c>
      <c r="AJ127">
        <v>3</v>
      </c>
      <c r="AK127">
        <v>4</v>
      </c>
      <c r="AL127">
        <v>3</v>
      </c>
      <c r="AM127">
        <v>4</v>
      </c>
      <c r="AN127">
        <v>3</v>
      </c>
      <c r="AO127" t="s">
        <v>72</v>
      </c>
      <c r="AP127" t="s">
        <v>54</v>
      </c>
      <c r="AQ127" t="s">
        <v>55</v>
      </c>
      <c r="AR127" t="s">
        <v>56</v>
      </c>
    </row>
    <row r="128" spans="1:44" ht="15.75" customHeight="1" x14ac:dyDescent="0.25">
      <c r="A128" t="s">
        <v>364</v>
      </c>
      <c r="B128" t="s">
        <v>240</v>
      </c>
      <c r="C128" t="s">
        <v>45</v>
      </c>
      <c r="D128" t="s">
        <v>45</v>
      </c>
      <c r="E128" t="s">
        <v>46</v>
      </c>
      <c r="F128" t="s">
        <v>64</v>
      </c>
      <c r="G128" t="s">
        <v>65</v>
      </c>
      <c r="H128" t="s">
        <v>60</v>
      </c>
      <c r="I128" t="s">
        <v>149</v>
      </c>
      <c r="J128" t="s">
        <v>51</v>
      </c>
      <c r="K128" t="s">
        <v>52</v>
      </c>
      <c r="L128">
        <v>4</v>
      </c>
      <c r="M128">
        <v>5</v>
      </c>
      <c r="N128">
        <v>4</v>
      </c>
      <c r="O128">
        <v>5</v>
      </c>
      <c r="P128">
        <v>4</v>
      </c>
      <c r="Q128">
        <v>4</v>
      </c>
      <c r="R128">
        <v>4</v>
      </c>
      <c r="S128">
        <v>4</v>
      </c>
      <c r="T128">
        <v>4</v>
      </c>
      <c r="U128">
        <v>5</v>
      </c>
      <c r="V128">
        <v>5</v>
      </c>
      <c r="W128">
        <v>4</v>
      </c>
      <c r="X128">
        <v>5</v>
      </c>
      <c r="Y128">
        <v>5</v>
      </c>
      <c r="Z128">
        <v>5</v>
      </c>
      <c r="AA128">
        <v>5</v>
      </c>
      <c r="AB128">
        <v>5</v>
      </c>
      <c r="AC128">
        <v>5</v>
      </c>
      <c r="AD128">
        <v>4</v>
      </c>
      <c r="AE128">
        <v>5</v>
      </c>
      <c r="AF128">
        <v>5</v>
      </c>
      <c r="AG128">
        <v>5</v>
      </c>
      <c r="AH128">
        <v>5</v>
      </c>
      <c r="AI128">
        <v>4</v>
      </c>
      <c r="AJ128">
        <v>4</v>
      </c>
      <c r="AK128">
        <v>5</v>
      </c>
      <c r="AL128">
        <v>4</v>
      </c>
      <c r="AM128">
        <v>3</v>
      </c>
      <c r="AN128">
        <v>4</v>
      </c>
      <c r="AO128" t="s">
        <v>53</v>
      </c>
      <c r="AP128" t="s">
        <v>54</v>
      </c>
      <c r="AQ128" t="s">
        <v>55</v>
      </c>
      <c r="AR128" t="s">
        <v>56</v>
      </c>
    </row>
    <row r="129" spans="1:44" ht="15.75" customHeight="1" x14ac:dyDescent="0.25">
      <c r="A129" t="s">
        <v>365</v>
      </c>
      <c r="B129" t="s">
        <v>241</v>
      </c>
      <c r="C129" t="s">
        <v>45</v>
      </c>
      <c r="D129" t="s">
        <v>45</v>
      </c>
      <c r="E129" t="s">
        <v>46</v>
      </c>
      <c r="F129" t="s">
        <v>90</v>
      </c>
      <c r="G129" t="s">
        <v>59</v>
      </c>
      <c r="H129" t="s">
        <v>49</v>
      </c>
      <c r="I129" t="s">
        <v>150</v>
      </c>
      <c r="J129" t="s">
        <v>82</v>
      </c>
      <c r="K129" t="s">
        <v>52</v>
      </c>
      <c r="L129">
        <v>4</v>
      </c>
      <c r="M129">
        <v>4</v>
      </c>
      <c r="N129">
        <v>4</v>
      </c>
      <c r="O129">
        <v>3</v>
      </c>
      <c r="P129">
        <v>4</v>
      </c>
      <c r="Q129">
        <v>3</v>
      </c>
      <c r="R129">
        <v>3</v>
      </c>
      <c r="S129">
        <v>3</v>
      </c>
      <c r="T129">
        <v>3</v>
      </c>
      <c r="U129">
        <v>4</v>
      </c>
      <c r="V129">
        <v>4</v>
      </c>
      <c r="W129">
        <v>4</v>
      </c>
      <c r="X129">
        <v>3</v>
      </c>
      <c r="Y129">
        <v>4</v>
      </c>
      <c r="Z129">
        <v>3</v>
      </c>
      <c r="AA129">
        <v>4</v>
      </c>
      <c r="AB129">
        <v>4</v>
      </c>
      <c r="AC129">
        <v>3</v>
      </c>
      <c r="AD129">
        <v>3</v>
      </c>
      <c r="AE129">
        <v>4</v>
      </c>
      <c r="AF129">
        <v>3</v>
      </c>
      <c r="AG129">
        <v>3</v>
      </c>
      <c r="AH129">
        <v>3</v>
      </c>
      <c r="AI129">
        <v>4</v>
      </c>
      <c r="AJ129">
        <v>4</v>
      </c>
      <c r="AK129">
        <v>3</v>
      </c>
      <c r="AL129">
        <v>4</v>
      </c>
      <c r="AM129">
        <v>4</v>
      </c>
      <c r="AN129">
        <v>3</v>
      </c>
      <c r="AO129" t="s">
        <v>53</v>
      </c>
      <c r="AP129" t="s">
        <v>54</v>
      </c>
      <c r="AQ129" t="s">
        <v>55</v>
      </c>
      <c r="AR129" t="s">
        <v>56</v>
      </c>
    </row>
    <row r="130" spans="1:44" ht="15.75" customHeight="1" x14ac:dyDescent="0.25">
      <c r="A130" t="s">
        <v>366</v>
      </c>
      <c r="B130" t="s">
        <v>242</v>
      </c>
      <c r="C130" t="s">
        <v>45</v>
      </c>
      <c r="D130" t="s">
        <v>45</v>
      </c>
      <c r="E130" t="s">
        <v>46</v>
      </c>
      <c r="F130" t="s">
        <v>117</v>
      </c>
      <c r="G130" t="s">
        <v>48</v>
      </c>
      <c r="H130" t="s">
        <v>70</v>
      </c>
      <c r="I130" t="s">
        <v>150</v>
      </c>
      <c r="J130" t="s">
        <v>82</v>
      </c>
      <c r="K130" t="s">
        <v>52</v>
      </c>
      <c r="L130">
        <v>5</v>
      </c>
      <c r="M130">
        <v>5</v>
      </c>
      <c r="N130">
        <v>5</v>
      </c>
      <c r="O130">
        <v>5</v>
      </c>
      <c r="P130">
        <v>5</v>
      </c>
      <c r="Q130">
        <v>5</v>
      </c>
      <c r="R130">
        <v>5</v>
      </c>
      <c r="S130">
        <v>5</v>
      </c>
      <c r="T130">
        <v>5</v>
      </c>
      <c r="U130">
        <v>5</v>
      </c>
      <c r="V130">
        <v>5</v>
      </c>
      <c r="W130">
        <v>5</v>
      </c>
      <c r="X130">
        <v>5</v>
      </c>
      <c r="Y130">
        <v>5</v>
      </c>
      <c r="Z130">
        <v>5</v>
      </c>
      <c r="AA130">
        <v>5</v>
      </c>
      <c r="AB130">
        <v>5</v>
      </c>
      <c r="AC130">
        <v>5</v>
      </c>
      <c r="AD130">
        <v>5</v>
      </c>
      <c r="AE130">
        <v>5</v>
      </c>
      <c r="AF130">
        <v>5</v>
      </c>
      <c r="AG130">
        <v>5</v>
      </c>
      <c r="AH130">
        <v>5</v>
      </c>
      <c r="AI130">
        <v>5</v>
      </c>
      <c r="AJ130">
        <v>5</v>
      </c>
      <c r="AK130">
        <v>5</v>
      </c>
      <c r="AL130">
        <v>5</v>
      </c>
      <c r="AM130">
        <v>5</v>
      </c>
      <c r="AN130">
        <v>5</v>
      </c>
      <c r="AO130" t="s">
        <v>72</v>
      </c>
      <c r="AP130" t="s">
        <v>54</v>
      </c>
      <c r="AQ130" t="s">
        <v>55</v>
      </c>
      <c r="AR130" t="s">
        <v>75</v>
      </c>
    </row>
    <row r="131" spans="1:44" ht="15.75" customHeight="1" x14ac:dyDescent="0.25">
      <c r="A131" t="s">
        <v>367</v>
      </c>
      <c r="B131" t="s">
        <v>243</v>
      </c>
      <c r="C131" t="s">
        <v>45</v>
      </c>
      <c r="D131" t="s">
        <v>45</v>
      </c>
      <c r="E131" t="s">
        <v>46</v>
      </c>
      <c r="F131" t="s">
        <v>90</v>
      </c>
      <c r="G131" t="s">
        <v>65</v>
      </c>
      <c r="H131" t="s">
        <v>60</v>
      </c>
      <c r="I131" t="s">
        <v>149</v>
      </c>
      <c r="J131" t="s">
        <v>51</v>
      </c>
      <c r="K131" t="s">
        <v>52</v>
      </c>
      <c r="L131">
        <v>5</v>
      </c>
      <c r="M131">
        <v>4</v>
      </c>
      <c r="N131">
        <v>3</v>
      </c>
      <c r="O131">
        <v>2</v>
      </c>
      <c r="P131">
        <v>5</v>
      </c>
      <c r="Q131">
        <v>4</v>
      </c>
      <c r="R131">
        <v>4</v>
      </c>
      <c r="S131">
        <v>3</v>
      </c>
      <c r="T131">
        <v>3</v>
      </c>
      <c r="U131">
        <v>2</v>
      </c>
      <c r="V131">
        <v>4</v>
      </c>
      <c r="W131">
        <v>4</v>
      </c>
      <c r="X131">
        <v>5</v>
      </c>
      <c r="Y131">
        <v>4</v>
      </c>
      <c r="Z131">
        <v>5</v>
      </c>
      <c r="AA131">
        <v>5</v>
      </c>
      <c r="AB131">
        <v>3</v>
      </c>
      <c r="AC131">
        <v>4</v>
      </c>
      <c r="AD131">
        <v>4</v>
      </c>
      <c r="AE131">
        <v>5</v>
      </c>
      <c r="AF131">
        <v>4</v>
      </c>
      <c r="AG131">
        <v>5</v>
      </c>
      <c r="AH131">
        <v>4</v>
      </c>
      <c r="AI131">
        <v>3</v>
      </c>
      <c r="AJ131">
        <v>3</v>
      </c>
      <c r="AK131">
        <v>4</v>
      </c>
      <c r="AL131">
        <v>4</v>
      </c>
      <c r="AM131">
        <v>5</v>
      </c>
      <c r="AN131">
        <v>3</v>
      </c>
      <c r="AO131" t="s">
        <v>53</v>
      </c>
      <c r="AP131" t="s">
        <v>54</v>
      </c>
      <c r="AQ131" t="s">
        <v>55</v>
      </c>
      <c r="AR131" t="s">
        <v>56</v>
      </c>
    </row>
    <row r="132" spans="1:44" ht="15.75" customHeight="1" x14ac:dyDescent="0.25">
      <c r="A132" t="s">
        <v>368</v>
      </c>
      <c r="B132" t="s">
        <v>244</v>
      </c>
      <c r="C132" t="s">
        <v>45</v>
      </c>
      <c r="D132" t="s">
        <v>45</v>
      </c>
      <c r="E132" t="s">
        <v>46</v>
      </c>
      <c r="F132" t="s">
        <v>47</v>
      </c>
      <c r="G132" t="s">
        <v>65</v>
      </c>
      <c r="H132" t="s">
        <v>49</v>
      </c>
      <c r="I132" t="s">
        <v>150</v>
      </c>
      <c r="J132" t="s">
        <v>51</v>
      </c>
      <c r="K132" t="s">
        <v>52</v>
      </c>
      <c r="L132">
        <v>4</v>
      </c>
      <c r="M132">
        <v>5</v>
      </c>
      <c r="N132">
        <v>3</v>
      </c>
      <c r="O132">
        <v>4</v>
      </c>
      <c r="P132">
        <v>5</v>
      </c>
      <c r="Q132">
        <v>4</v>
      </c>
      <c r="R132">
        <v>5</v>
      </c>
      <c r="S132">
        <v>5</v>
      </c>
      <c r="T132">
        <v>4</v>
      </c>
      <c r="U132">
        <v>5</v>
      </c>
      <c r="V132">
        <v>5</v>
      </c>
      <c r="W132">
        <v>3</v>
      </c>
      <c r="X132">
        <v>3</v>
      </c>
      <c r="Y132">
        <v>4</v>
      </c>
      <c r="Z132">
        <v>5</v>
      </c>
      <c r="AA132">
        <v>4</v>
      </c>
      <c r="AB132">
        <v>5</v>
      </c>
      <c r="AC132">
        <v>4</v>
      </c>
      <c r="AD132">
        <v>5</v>
      </c>
      <c r="AE132">
        <v>5</v>
      </c>
      <c r="AF132">
        <v>4</v>
      </c>
      <c r="AG132">
        <v>5</v>
      </c>
      <c r="AH132">
        <v>5</v>
      </c>
      <c r="AI132">
        <v>5</v>
      </c>
      <c r="AJ132">
        <v>4</v>
      </c>
      <c r="AK132">
        <v>3</v>
      </c>
      <c r="AL132">
        <v>4</v>
      </c>
      <c r="AM132">
        <v>4</v>
      </c>
      <c r="AN132">
        <v>3</v>
      </c>
      <c r="AO132" t="s">
        <v>72</v>
      </c>
      <c r="AP132" t="s">
        <v>54</v>
      </c>
      <c r="AQ132" t="s">
        <v>55</v>
      </c>
      <c r="AR132" t="s">
        <v>75</v>
      </c>
    </row>
    <row r="133" spans="1:44" ht="15.75" customHeight="1" x14ac:dyDescent="0.25">
      <c r="A133" t="s">
        <v>369</v>
      </c>
      <c r="B133" t="s">
        <v>245</v>
      </c>
      <c r="C133" t="s">
        <v>45</v>
      </c>
      <c r="D133" t="s">
        <v>45</v>
      </c>
      <c r="E133" t="s">
        <v>46</v>
      </c>
      <c r="F133" t="s">
        <v>58</v>
      </c>
      <c r="G133" t="s">
        <v>48</v>
      </c>
      <c r="H133" t="s">
        <v>60</v>
      </c>
      <c r="I133" t="s">
        <v>149</v>
      </c>
      <c r="J133" t="s">
        <v>51</v>
      </c>
      <c r="K133" t="s">
        <v>52</v>
      </c>
      <c r="L133">
        <v>4</v>
      </c>
      <c r="M133">
        <v>4</v>
      </c>
      <c r="N133">
        <v>2</v>
      </c>
      <c r="O133">
        <v>3</v>
      </c>
      <c r="P133">
        <v>3</v>
      </c>
      <c r="Q133">
        <v>3</v>
      </c>
      <c r="R133">
        <v>3</v>
      </c>
      <c r="S133">
        <v>3</v>
      </c>
      <c r="T133">
        <v>3</v>
      </c>
      <c r="U133">
        <v>4</v>
      </c>
      <c r="V133">
        <v>4</v>
      </c>
      <c r="W133">
        <v>3</v>
      </c>
      <c r="X133">
        <v>2</v>
      </c>
      <c r="Y133">
        <v>3</v>
      </c>
      <c r="Z133">
        <v>3</v>
      </c>
      <c r="AA133">
        <v>3</v>
      </c>
      <c r="AB133">
        <v>3</v>
      </c>
      <c r="AC133">
        <v>3</v>
      </c>
      <c r="AD133">
        <v>4</v>
      </c>
      <c r="AE133">
        <v>3</v>
      </c>
      <c r="AF133">
        <v>3</v>
      </c>
      <c r="AG133">
        <v>3</v>
      </c>
      <c r="AH133">
        <v>3</v>
      </c>
      <c r="AI133">
        <v>4</v>
      </c>
      <c r="AJ133">
        <v>3</v>
      </c>
      <c r="AK133">
        <v>2</v>
      </c>
      <c r="AL133">
        <v>3</v>
      </c>
      <c r="AM133">
        <v>2</v>
      </c>
      <c r="AN133">
        <v>3</v>
      </c>
      <c r="AO133" t="s">
        <v>53</v>
      </c>
      <c r="AP133" t="s">
        <v>54</v>
      </c>
      <c r="AQ133" t="s">
        <v>55</v>
      </c>
      <c r="AR133" t="s">
        <v>56</v>
      </c>
    </row>
    <row r="134" spans="1:44" ht="15.75" customHeight="1" x14ac:dyDescent="0.25">
      <c r="A134" t="s">
        <v>370</v>
      </c>
      <c r="B134" t="s">
        <v>246</v>
      </c>
      <c r="C134" t="s">
        <v>45</v>
      </c>
      <c r="D134" t="s">
        <v>45</v>
      </c>
      <c r="E134" t="s">
        <v>46</v>
      </c>
      <c r="F134" t="s">
        <v>87</v>
      </c>
      <c r="G134" t="s">
        <v>59</v>
      </c>
      <c r="H134" t="s">
        <v>70</v>
      </c>
      <c r="I134" t="s">
        <v>149</v>
      </c>
      <c r="J134" t="s">
        <v>51</v>
      </c>
      <c r="K134" t="s">
        <v>52</v>
      </c>
      <c r="L134">
        <v>4</v>
      </c>
      <c r="M134">
        <v>4</v>
      </c>
      <c r="N134">
        <v>4</v>
      </c>
      <c r="O134">
        <v>4</v>
      </c>
      <c r="P134">
        <v>4</v>
      </c>
      <c r="Q134">
        <v>4</v>
      </c>
      <c r="R134">
        <v>4</v>
      </c>
      <c r="S134">
        <v>4</v>
      </c>
      <c r="T134">
        <v>4</v>
      </c>
      <c r="U134">
        <v>4</v>
      </c>
      <c r="V134">
        <v>4</v>
      </c>
      <c r="W134">
        <v>4</v>
      </c>
      <c r="X134">
        <v>4</v>
      </c>
      <c r="Y134">
        <v>4</v>
      </c>
      <c r="Z134">
        <v>4</v>
      </c>
      <c r="AA134">
        <v>4</v>
      </c>
      <c r="AB134">
        <v>4</v>
      </c>
      <c r="AC134">
        <v>5</v>
      </c>
      <c r="AD134">
        <v>4</v>
      </c>
      <c r="AE134">
        <v>4</v>
      </c>
      <c r="AF134">
        <v>4</v>
      </c>
      <c r="AG134">
        <v>3</v>
      </c>
      <c r="AH134">
        <v>3</v>
      </c>
      <c r="AI134">
        <v>4</v>
      </c>
      <c r="AJ134">
        <v>4</v>
      </c>
      <c r="AK134">
        <v>4</v>
      </c>
      <c r="AL134">
        <v>3</v>
      </c>
      <c r="AM134">
        <v>4</v>
      </c>
      <c r="AN134">
        <v>4</v>
      </c>
      <c r="AO134" t="s">
        <v>53</v>
      </c>
      <c r="AP134" t="s">
        <v>54</v>
      </c>
      <c r="AQ134" t="s">
        <v>55</v>
      </c>
      <c r="AR134" t="s">
        <v>56</v>
      </c>
    </row>
    <row r="135" spans="1:44" ht="15.75" customHeight="1" x14ac:dyDescent="0.25">
      <c r="A135" t="s">
        <v>371</v>
      </c>
      <c r="B135" t="s">
        <v>247</v>
      </c>
      <c r="C135" t="s">
        <v>45</v>
      </c>
      <c r="D135" t="s">
        <v>45</v>
      </c>
      <c r="E135" t="s">
        <v>46</v>
      </c>
      <c r="F135" t="s">
        <v>47</v>
      </c>
      <c r="G135" t="s">
        <v>59</v>
      </c>
      <c r="H135" t="s">
        <v>70</v>
      </c>
      <c r="I135" t="s">
        <v>150</v>
      </c>
      <c r="J135" t="s">
        <v>51</v>
      </c>
      <c r="K135" t="s">
        <v>52</v>
      </c>
      <c r="L135">
        <v>4</v>
      </c>
      <c r="M135">
        <v>5</v>
      </c>
      <c r="N135">
        <v>2</v>
      </c>
      <c r="O135">
        <v>1</v>
      </c>
      <c r="P135">
        <v>4</v>
      </c>
      <c r="Q135">
        <v>3</v>
      </c>
      <c r="R135">
        <v>3</v>
      </c>
      <c r="S135">
        <v>4</v>
      </c>
      <c r="T135">
        <v>2</v>
      </c>
      <c r="U135">
        <v>3</v>
      </c>
      <c r="V135">
        <v>3</v>
      </c>
      <c r="W135">
        <v>2</v>
      </c>
      <c r="X135">
        <v>3</v>
      </c>
      <c r="Y135">
        <v>4</v>
      </c>
      <c r="Z135">
        <v>5</v>
      </c>
      <c r="AA135">
        <v>1</v>
      </c>
      <c r="AB135">
        <v>4</v>
      </c>
      <c r="AC135">
        <v>5</v>
      </c>
      <c r="AD135">
        <v>3</v>
      </c>
      <c r="AE135">
        <v>4</v>
      </c>
      <c r="AF135">
        <v>1</v>
      </c>
      <c r="AG135">
        <v>3</v>
      </c>
      <c r="AH135">
        <v>2</v>
      </c>
      <c r="AI135">
        <v>3</v>
      </c>
      <c r="AJ135">
        <v>1</v>
      </c>
      <c r="AK135">
        <v>3</v>
      </c>
      <c r="AL135">
        <v>4</v>
      </c>
      <c r="AM135">
        <v>3</v>
      </c>
      <c r="AN135">
        <v>4</v>
      </c>
      <c r="AO135" t="s">
        <v>53</v>
      </c>
      <c r="AP135" t="s">
        <v>54</v>
      </c>
      <c r="AQ135" t="s">
        <v>55</v>
      </c>
      <c r="AR135" t="s">
        <v>83</v>
      </c>
    </row>
    <row r="136" spans="1:44" ht="15.75" customHeight="1" x14ac:dyDescent="0.25">
      <c r="A136" t="s">
        <v>372</v>
      </c>
      <c r="B136" t="s">
        <v>248</v>
      </c>
      <c r="C136" t="s">
        <v>45</v>
      </c>
      <c r="D136" t="s">
        <v>45</v>
      </c>
      <c r="E136" t="s">
        <v>46</v>
      </c>
      <c r="F136" t="s">
        <v>47</v>
      </c>
      <c r="G136" t="s">
        <v>48</v>
      </c>
      <c r="H136" t="s">
        <v>60</v>
      </c>
      <c r="I136" t="s">
        <v>50</v>
      </c>
      <c r="J136" t="s">
        <v>82</v>
      </c>
      <c r="K136" t="s">
        <v>52</v>
      </c>
      <c r="L136">
        <v>4</v>
      </c>
      <c r="M136">
        <v>4</v>
      </c>
      <c r="N136">
        <v>4</v>
      </c>
      <c r="O136">
        <v>4</v>
      </c>
      <c r="P136">
        <v>4</v>
      </c>
      <c r="Q136">
        <v>3</v>
      </c>
      <c r="R136">
        <v>3</v>
      </c>
      <c r="S136">
        <v>3</v>
      </c>
      <c r="T136">
        <v>3</v>
      </c>
      <c r="U136">
        <v>3</v>
      </c>
      <c r="V136">
        <v>3</v>
      </c>
      <c r="W136">
        <v>3</v>
      </c>
      <c r="X136">
        <v>3</v>
      </c>
      <c r="Y136">
        <v>3</v>
      </c>
      <c r="Z136">
        <v>4</v>
      </c>
      <c r="AA136">
        <v>3</v>
      </c>
      <c r="AB136">
        <v>3</v>
      </c>
      <c r="AC136">
        <v>3</v>
      </c>
      <c r="AD136">
        <v>3</v>
      </c>
      <c r="AE136">
        <v>4</v>
      </c>
      <c r="AF136">
        <v>4</v>
      </c>
      <c r="AG136">
        <v>4</v>
      </c>
      <c r="AH136">
        <v>3</v>
      </c>
      <c r="AI136">
        <v>3</v>
      </c>
      <c r="AJ136">
        <v>3</v>
      </c>
      <c r="AK136">
        <v>3</v>
      </c>
      <c r="AL136">
        <v>3</v>
      </c>
      <c r="AM136">
        <v>3</v>
      </c>
      <c r="AN136">
        <v>3</v>
      </c>
      <c r="AO136" t="s">
        <v>72</v>
      </c>
      <c r="AP136" t="s">
        <v>54</v>
      </c>
      <c r="AQ136" t="s">
        <v>55</v>
      </c>
      <c r="AR136" t="s">
        <v>56</v>
      </c>
    </row>
    <row r="137" spans="1:44" ht="15.75" customHeight="1" x14ac:dyDescent="0.25">
      <c r="A137" t="s">
        <v>373</v>
      </c>
      <c r="B137" t="s">
        <v>249</v>
      </c>
      <c r="C137" t="s">
        <v>45</v>
      </c>
      <c r="D137" t="s">
        <v>45</v>
      </c>
      <c r="E137" t="s">
        <v>46</v>
      </c>
      <c r="F137" t="s">
        <v>93</v>
      </c>
      <c r="G137" t="s">
        <v>59</v>
      </c>
      <c r="H137" t="s">
        <v>60</v>
      </c>
      <c r="I137" t="s">
        <v>149</v>
      </c>
      <c r="J137" t="s">
        <v>82</v>
      </c>
      <c r="K137" t="s">
        <v>52</v>
      </c>
      <c r="L137">
        <v>3</v>
      </c>
      <c r="M137">
        <v>3</v>
      </c>
      <c r="N137">
        <v>2</v>
      </c>
      <c r="O137">
        <v>2</v>
      </c>
      <c r="P137">
        <v>2</v>
      </c>
      <c r="Q137">
        <v>2</v>
      </c>
      <c r="R137">
        <v>2</v>
      </c>
      <c r="S137">
        <v>3</v>
      </c>
      <c r="T137">
        <v>2</v>
      </c>
      <c r="U137">
        <v>2</v>
      </c>
      <c r="V137">
        <v>3</v>
      </c>
      <c r="W137">
        <v>3</v>
      </c>
      <c r="X137">
        <v>2</v>
      </c>
      <c r="Y137">
        <v>3</v>
      </c>
      <c r="Z137">
        <v>3</v>
      </c>
      <c r="AA137">
        <v>3</v>
      </c>
      <c r="AB137">
        <v>2</v>
      </c>
      <c r="AC137">
        <v>2</v>
      </c>
      <c r="AD137">
        <v>1</v>
      </c>
      <c r="AE137">
        <v>3</v>
      </c>
      <c r="AF137">
        <v>2</v>
      </c>
      <c r="AG137">
        <v>3</v>
      </c>
      <c r="AH137">
        <v>3</v>
      </c>
      <c r="AI137">
        <v>3</v>
      </c>
      <c r="AJ137">
        <v>3</v>
      </c>
      <c r="AK137">
        <v>2</v>
      </c>
      <c r="AL137">
        <v>2</v>
      </c>
      <c r="AM137">
        <v>2</v>
      </c>
      <c r="AN137">
        <v>2</v>
      </c>
      <c r="AO137" t="s">
        <v>53</v>
      </c>
      <c r="AP137" t="s">
        <v>54</v>
      </c>
      <c r="AQ137" t="s">
        <v>55</v>
      </c>
      <c r="AR137" t="s">
        <v>83</v>
      </c>
    </row>
    <row r="138" spans="1:44" ht="15.75" customHeight="1" x14ac:dyDescent="0.25">
      <c r="A138" t="s">
        <v>374</v>
      </c>
      <c r="B138" t="s">
        <v>250</v>
      </c>
      <c r="C138" t="s">
        <v>45</v>
      </c>
      <c r="D138" t="s">
        <v>45</v>
      </c>
      <c r="E138" t="s">
        <v>46</v>
      </c>
      <c r="F138" t="s">
        <v>108</v>
      </c>
      <c r="G138" t="s">
        <v>65</v>
      </c>
      <c r="H138" t="s">
        <v>60</v>
      </c>
      <c r="I138" t="s">
        <v>149</v>
      </c>
      <c r="J138" t="s">
        <v>51</v>
      </c>
      <c r="K138" t="s">
        <v>52</v>
      </c>
      <c r="L138">
        <v>5</v>
      </c>
      <c r="M138">
        <v>5</v>
      </c>
      <c r="N138">
        <v>5</v>
      </c>
      <c r="O138">
        <v>5</v>
      </c>
      <c r="P138">
        <v>5</v>
      </c>
      <c r="Q138">
        <v>5</v>
      </c>
      <c r="R138">
        <v>5</v>
      </c>
      <c r="S138">
        <v>5</v>
      </c>
      <c r="T138">
        <v>5</v>
      </c>
      <c r="U138">
        <v>5</v>
      </c>
      <c r="V138">
        <v>5</v>
      </c>
      <c r="W138">
        <v>5</v>
      </c>
      <c r="X138">
        <v>5</v>
      </c>
      <c r="Y138">
        <v>5</v>
      </c>
      <c r="Z138">
        <v>5</v>
      </c>
      <c r="AA138">
        <v>5</v>
      </c>
      <c r="AB138">
        <v>5</v>
      </c>
      <c r="AC138">
        <v>5</v>
      </c>
      <c r="AD138">
        <v>5</v>
      </c>
      <c r="AE138">
        <v>5</v>
      </c>
      <c r="AF138">
        <v>5</v>
      </c>
      <c r="AG138">
        <v>5</v>
      </c>
      <c r="AH138">
        <v>5</v>
      </c>
      <c r="AI138">
        <v>5</v>
      </c>
      <c r="AJ138">
        <v>5</v>
      </c>
      <c r="AK138">
        <v>5</v>
      </c>
      <c r="AL138">
        <v>5</v>
      </c>
      <c r="AM138">
        <v>5</v>
      </c>
      <c r="AN138">
        <v>5</v>
      </c>
      <c r="AO138" t="s">
        <v>53</v>
      </c>
      <c r="AP138" t="s">
        <v>54</v>
      </c>
      <c r="AQ138" t="s">
        <v>55</v>
      </c>
      <c r="AR138" t="s">
        <v>56</v>
      </c>
    </row>
    <row r="139" spans="1:44" ht="15.75" customHeight="1" x14ac:dyDescent="0.25">
      <c r="A139" t="s">
        <v>375</v>
      </c>
      <c r="B139" t="s">
        <v>251</v>
      </c>
      <c r="C139" t="s">
        <v>45</v>
      </c>
      <c r="D139" t="s">
        <v>45</v>
      </c>
      <c r="E139" t="s">
        <v>46</v>
      </c>
      <c r="F139" t="s">
        <v>93</v>
      </c>
      <c r="G139" t="s">
        <v>65</v>
      </c>
      <c r="H139" t="s">
        <v>70</v>
      </c>
      <c r="I139" t="s">
        <v>150</v>
      </c>
      <c r="K139" t="s">
        <v>88</v>
      </c>
      <c r="L139">
        <v>4</v>
      </c>
      <c r="M139">
        <v>3</v>
      </c>
      <c r="N139">
        <v>2</v>
      </c>
      <c r="O139">
        <v>3</v>
      </c>
      <c r="P139">
        <v>4</v>
      </c>
      <c r="Q139">
        <v>3</v>
      </c>
      <c r="R139">
        <v>3</v>
      </c>
      <c r="S139">
        <v>3</v>
      </c>
      <c r="T139">
        <v>3</v>
      </c>
      <c r="U139">
        <v>3</v>
      </c>
      <c r="V139">
        <v>3</v>
      </c>
      <c r="W139">
        <v>3</v>
      </c>
      <c r="X139">
        <v>3</v>
      </c>
      <c r="Y139">
        <v>3</v>
      </c>
      <c r="Z139">
        <v>4</v>
      </c>
      <c r="AA139">
        <v>3</v>
      </c>
      <c r="AB139">
        <v>4</v>
      </c>
      <c r="AC139">
        <v>3</v>
      </c>
      <c r="AD139">
        <v>3</v>
      </c>
      <c r="AE139">
        <v>3</v>
      </c>
      <c r="AF139">
        <v>3</v>
      </c>
      <c r="AG139">
        <v>3</v>
      </c>
      <c r="AH139">
        <v>3</v>
      </c>
      <c r="AI139">
        <v>4</v>
      </c>
      <c r="AJ139">
        <v>4</v>
      </c>
      <c r="AK139">
        <v>3</v>
      </c>
      <c r="AL139">
        <v>4</v>
      </c>
      <c r="AM139">
        <v>4</v>
      </c>
      <c r="AN139">
        <v>3</v>
      </c>
      <c r="AO139" t="s">
        <v>53</v>
      </c>
      <c r="AP139" t="s">
        <v>54</v>
      </c>
      <c r="AQ139" t="s">
        <v>55</v>
      </c>
      <c r="AR139" t="s">
        <v>68</v>
      </c>
    </row>
    <row r="140" spans="1:44" ht="15.75" customHeight="1" x14ac:dyDescent="0.25">
      <c r="A140" t="s">
        <v>376</v>
      </c>
      <c r="B140" t="s">
        <v>252</v>
      </c>
      <c r="C140" t="s">
        <v>45</v>
      </c>
      <c r="D140" t="s">
        <v>45</v>
      </c>
      <c r="E140" t="s">
        <v>46</v>
      </c>
      <c r="F140" t="s">
        <v>47</v>
      </c>
      <c r="G140" t="s">
        <v>59</v>
      </c>
      <c r="H140" t="s">
        <v>70</v>
      </c>
      <c r="I140" t="s">
        <v>173</v>
      </c>
      <c r="J140" t="s">
        <v>51</v>
      </c>
      <c r="K140" t="s">
        <v>52</v>
      </c>
      <c r="L140">
        <v>5</v>
      </c>
      <c r="M140">
        <v>5</v>
      </c>
      <c r="N140">
        <v>5</v>
      </c>
      <c r="O140">
        <v>5</v>
      </c>
      <c r="P140">
        <v>5</v>
      </c>
      <c r="Q140">
        <v>2</v>
      </c>
      <c r="R140">
        <v>4</v>
      </c>
      <c r="S140">
        <v>4</v>
      </c>
      <c r="T140">
        <v>4</v>
      </c>
      <c r="U140">
        <v>4</v>
      </c>
      <c r="V140">
        <v>4</v>
      </c>
      <c r="W140">
        <v>4</v>
      </c>
      <c r="X140">
        <v>4</v>
      </c>
      <c r="Y140">
        <v>4</v>
      </c>
      <c r="Z140">
        <v>4</v>
      </c>
      <c r="AA140">
        <v>4</v>
      </c>
      <c r="AB140">
        <v>4</v>
      </c>
      <c r="AC140">
        <v>4</v>
      </c>
      <c r="AD140">
        <v>4</v>
      </c>
      <c r="AE140">
        <v>4</v>
      </c>
      <c r="AF140">
        <v>2</v>
      </c>
      <c r="AG140">
        <v>5</v>
      </c>
      <c r="AH140">
        <v>5</v>
      </c>
      <c r="AI140">
        <v>3</v>
      </c>
      <c r="AJ140">
        <v>4</v>
      </c>
      <c r="AK140">
        <v>4</v>
      </c>
      <c r="AL140">
        <v>4</v>
      </c>
      <c r="AM140">
        <v>4</v>
      </c>
      <c r="AN140">
        <v>4</v>
      </c>
      <c r="AO140" t="s">
        <v>53</v>
      </c>
      <c r="AP140" t="s">
        <v>54</v>
      </c>
      <c r="AQ140" t="s">
        <v>55</v>
      </c>
      <c r="AR140" t="s">
        <v>68</v>
      </c>
    </row>
    <row r="141" spans="1:44" ht="15.75" customHeight="1" x14ac:dyDescent="0.25">
      <c r="A141" t="s">
        <v>377</v>
      </c>
      <c r="B141" t="s">
        <v>253</v>
      </c>
      <c r="C141" t="s">
        <v>45</v>
      </c>
      <c r="D141" t="s">
        <v>45</v>
      </c>
      <c r="E141" t="s">
        <v>46</v>
      </c>
      <c r="F141" t="s">
        <v>47</v>
      </c>
      <c r="G141" t="s">
        <v>48</v>
      </c>
      <c r="H141" t="s">
        <v>70</v>
      </c>
      <c r="I141" t="s">
        <v>149</v>
      </c>
      <c r="J141" t="s">
        <v>51</v>
      </c>
      <c r="K141" t="s">
        <v>52</v>
      </c>
      <c r="L141">
        <v>4</v>
      </c>
      <c r="M141">
        <v>3</v>
      </c>
      <c r="N141">
        <v>3</v>
      </c>
      <c r="O141">
        <v>4</v>
      </c>
      <c r="P141">
        <v>3</v>
      </c>
      <c r="Q141">
        <v>4</v>
      </c>
      <c r="R141">
        <v>3</v>
      </c>
      <c r="S141">
        <v>3</v>
      </c>
      <c r="T141">
        <v>4</v>
      </c>
      <c r="U141">
        <v>3</v>
      </c>
      <c r="V141">
        <v>3</v>
      </c>
      <c r="W141">
        <v>4</v>
      </c>
      <c r="X141">
        <v>3</v>
      </c>
      <c r="Y141">
        <v>4</v>
      </c>
      <c r="Z141">
        <v>4</v>
      </c>
      <c r="AA141">
        <v>3</v>
      </c>
      <c r="AB141">
        <v>4</v>
      </c>
      <c r="AC141">
        <v>3</v>
      </c>
      <c r="AD141">
        <v>4</v>
      </c>
      <c r="AE141">
        <v>3</v>
      </c>
      <c r="AF141">
        <v>4</v>
      </c>
      <c r="AG141">
        <v>3</v>
      </c>
      <c r="AH141">
        <v>3</v>
      </c>
      <c r="AI141">
        <v>3</v>
      </c>
      <c r="AJ141">
        <v>3</v>
      </c>
      <c r="AK141">
        <v>3</v>
      </c>
      <c r="AL141">
        <v>4</v>
      </c>
      <c r="AM141">
        <v>4</v>
      </c>
      <c r="AN141">
        <v>4</v>
      </c>
      <c r="AO141" t="s">
        <v>72</v>
      </c>
      <c r="AP141" t="s">
        <v>54</v>
      </c>
      <c r="AQ141" t="s">
        <v>55</v>
      </c>
      <c r="AR141" t="s">
        <v>56</v>
      </c>
    </row>
    <row r="142" spans="1:44" ht="15.75" customHeight="1" x14ac:dyDescent="0.25">
      <c r="A142" t="s">
        <v>378</v>
      </c>
      <c r="B142" t="s">
        <v>254</v>
      </c>
      <c r="C142" t="s">
        <v>45</v>
      </c>
      <c r="D142" t="s">
        <v>45</v>
      </c>
      <c r="E142" t="s">
        <v>46</v>
      </c>
      <c r="F142" t="s">
        <v>87</v>
      </c>
      <c r="G142" t="s">
        <v>65</v>
      </c>
      <c r="H142" t="s">
        <v>70</v>
      </c>
      <c r="I142" t="s">
        <v>173</v>
      </c>
      <c r="J142" t="s">
        <v>62</v>
      </c>
      <c r="K142" t="s">
        <v>52</v>
      </c>
      <c r="L142">
        <v>3</v>
      </c>
      <c r="M142">
        <v>5</v>
      </c>
      <c r="N142">
        <v>2</v>
      </c>
      <c r="O142">
        <v>5</v>
      </c>
      <c r="P142">
        <v>2</v>
      </c>
      <c r="Q142">
        <v>5</v>
      </c>
      <c r="R142">
        <v>1</v>
      </c>
      <c r="S142">
        <v>3</v>
      </c>
      <c r="T142">
        <v>3</v>
      </c>
      <c r="U142">
        <v>4</v>
      </c>
      <c r="V142">
        <v>2</v>
      </c>
      <c r="W142">
        <v>4</v>
      </c>
      <c r="X142">
        <v>3</v>
      </c>
      <c r="Y142">
        <v>3</v>
      </c>
      <c r="Z142">
        <v>4</v>
      </c>
      <c r="AA142">
        <v>4</v>
      </c>
      <c r="AB142">
        <v>2</v>
      </c>
      <c r="AC142">
        <v>3</v>
      </c>
      <c r="AD142">
        <v>5</v>
      </c>
      <c r="AE142">
        <v>5</v>
      </c>
      <c r="AF142">
        <v>5</v>
      </c>
      <c r="AG142">
        <v>3</v>
      </c>
      <c r="AH142">
        <v>4</v>
      </c>
      <c r="AI142">
        <v>5</v>
      </c>
      <c r="AJ142">
        <v>4</v>
      </c>
      <c r="AK142">
        <v>3</v>
      </c>
      <c r="AL142">
        <v>3</v>
      </c>
      <c r="AM142">
        <v>4</v>
      </c>
      <c r="AN142">
        <v>4</v>
      </c>
      <c r="AO142" t="s">
        <v>53</v>
      </c>
      <c r="AP142" t="s">
        <v>54</v>
      </c>
      <c r="AQ142" t="s">
        <v>55</v>
      </c>
      <c r="AR142" t="s">
        <v>68</v>
      </c>
    </row>
    <row r="143" spans="1:44" ht="15.75" customHeight="1" x14ac:dyDescent="0.25">
      <c r="A143" t="s">
        <v>379</v>
      </c>
      <c r="B143" t="s">
        <v>255</v>
      </c>
      <c r="C143" t="s">
        <v>45</v>
      </c>
      <c r="D143" t="s">
        <v>45</v>
      </c>
      <c r="E143" t="s">
        <v>46</v>
      </c>
      <c r="F143" t="s">
        <v>87</v>
      </c>
      <c r="G143" t="s">
        <v>65</v>
      </c>
      <c r="H143" t="s">
        <v>70</v>
      </c>
      <c r="I143" t="s">
        <v>149</v>
      </c>
      <c r="J143" t="s">
        <v>51</v>
      </c>
      <c r="K143" t="s">
        <v>52</v>
      </c>
      <c r="L143">
        <v>4</v>
      </c>
      <c r="M143">
        <v>3</v>
      </c>
      <c r="N143">
        <v>4</v>
      </c>
      <c r="O143">
        <v>3</v>
      </c>
      <c r="P143">
        <v>4</v>
      </c>
      <c r="Q143">
        <v>4</v>
      </c>
      <c r="R143">
        <v>3</v>
      </c>
      <c r="S143">
        <v>5</v>
      </c>
      <c r="T143">
        <v>3</v>
      </c>
      <c r="U143">
        <v>2</v>
      </c>
      <c r="V143">
        <v>2</v>
      </c>
      <c r="W143">
        <v>4</v>
      </c>
      <c r="X143">
        <v>4</v>
      </c>
      <c r="Y143">
        <v>4</v>
      </c>
      <c r="Z143">
        <v>3</v>
      </c>
      <c r="AA143">
        <v>4</v>
      </c>
      <c r="AB143">
        <v>4</v>
      </c>
      <c r="AC143">
        <v>3</v>
      </c>
      <c r="AD143">
        <v>4</v>
      </c>
      <c r="AE143">
        <v>3</v>
      </c>
      <c r="AF143">
        <v>3</v>
      </c>
      <c r="AG143">
        <v>4</v>
      </c>
      <c r="AH143">
        <v>4</v>
      </c>
      <c r="AI143">
        <v>4</v>
      </c>
      <c r="AJ143">
        <v>3</v>
      </c>
      <c r="AK143">
        <v>4</v>
      </c>
      <c r="AL143">
        <v>4</v>
      </c>
      <c r="AM143">
        <v>3</v>
      </c>
      <c r="AN143">
        <v>4</v>
      </c>
      <c r="AO143" t="s">
        <v>53</v>
      </c>
      <c r="AP143" t="s">
        <v>54</v>
      </c>
      <c r="AQ143" t="s">
        <v>55</v>
      </c>
      <c r="AR143" t="s">
        <v>56</v>
      </c>
    </row>
    <row r="144" spans="1:44" ht="15.75" customHeight="1" x14ac:dyDescent="0.25">
      <c r="A144" t="s">
        <v>380</v>
      </c>
      <c r="B144" t="s">
        <v>138</v>
      </c>
      <c r="C144" t="s">
        <v>45</v>
      </c>
      <c r="D144" t="s">
        <v>45</v>
      </c>
      <c r="E144" t="s">
        <v>46</v>
      </c>
      <c r="F144" t="s">
        <v>47</v>
      </c>
      <c r="G144" t="s">
        <v>48</v>
      </c>
      <c r="H144" t="s">
        <v>60</v>
      </c>
      <c r="I144" t="s">
        <v>50</v>
      </c>
      <c r="J144" t="s">
        <v>51</v>
      </c>
      <c r="K144" t="s">
        <v>52</v>
      </c>
      <c r="L144">
        <v>3</v>
      </c>
      <c r="M144">
        <v>3</v>
      </c>
      <c r="N144">
        <v>3</v>
      </c>
      <c r="O144">
        <v>3</v>
      </c>
      <c r="P144">
        <v>3</v>
      </c>
      <c r="Q144">
        <v>3</v>
      </c>
      <c r="R144">
        <v>3</v>
      </c>
      <c r="S144">
        <v>3</v>
      </c>
      <c r="T144">
        <v>3</v>
      </c>
      <c r="U144">
        <v>3</v>
      </c>
      <c r="V144">
        <v>3</v>
      </c>
      <c r="W144">
        <v>3</v>
      </c>
      <c r="X144">
        <v>3</v>
      </c>
      <c r="Y144">
        <v>3</v>
      </c>
      <c r="Z144">
        <v>3</v>
      </c>
      <c r="AA144">
        <v>3</v>
      </c>
      <c r="AB144">
        <v>3</v>
      </c>
      <c r="AC144">
        <v>3</v>
      </c>
      <c r="AD144">
        <v>3</v>
      </c>
      <c r="AE144">
        <v>3</v>
      </c>
      <c r="AF144">
        <v>3</v>
      </c>
      <c r="AG144">
        <v>3</v>
      </c>
      <c r="AH144">
        <v>3</v>
      </c>
      <c r="AI144">
        <v>3</v>
      </c>
      <c r="AJ144">
        <v>3</v>
      </c>
      <c r="AK144">
        <v>3</v>
      </c>
      <c r="AL144">
        <v>3</v>
      </c>
      <c r="AM144">
        <v>3</v>
      </c>
      <c r="AN144">
        <v>3</v>
      </c>
      <c r="AO144" t="s">
        <v>72</v>
      </c>
      <c r="AP144" t="s">
        <v>54</v>
      </c>
      <c r="AQ144" t="s">
        <v>55</v>
      </c>
      <c r="AR144" t="s">
        <v>83</v>
      </c>
    </row>
    <row r="145" spans="1:44" ht="15.75" customHeight="1" x14ac:dyDescent="0.25">
      <c r="A145" t="s">
        <v>381</v>
      </c>
      <c r="B145" t="s">
        <v>256</v>
      </c>
      <c r="C145" t="s">
        <v>45</v>
      </c>
      <c r="D145" t="s">
        <v>45</v>
      </c>
      <c r="E145" t="s">
        <v>46</v>
      </c>
      <c r="F145" t="s">
        <v>58</v>
      </c>
      <c r="G145" t="s">
        <v>48</v>
      </c>
      <c r="H145" t="s">
        <v>70</v>
      </c>
      <c r="I145" t="s">
        <v>149</v>
      </c>
      <c r="J145" t="s">
        <v>51</v>
      </c>
      <c r="K145" t="s">
        <v>52</v>
      </c>
      <c r="L145">
        <v>3</v>
      </c>
      <c r="M145">
        <v>3</v>
      </c>
      <c r="N145">
        <v>3</v>
      </c>
      <c r="O145">
        <v>2</v>
      </c>
      <c r="P145">
        <v>2</v>
      </c>
      <c r="Q145">
        <v>1</v>
      </c>
      <c r="R145">
        <v>3</v>
      </c>
      <c r="S145">
        <v>3</v>
      </c>
      <c r="T145">
        <v>3</v>
      </c>
      <c r="U145">
        <v>2</v>
      </c>
      <c r="V145">
        <v>3</v>
      </c>
      <c r="W145">
        <v>2</v>
      </c>
      <c r="X145">
        <v>3</v>
      </c>
      <c r="Y145">
        <v>3</v>
      </c>
      <c r="Z145">
        <v>2</v>
      </c>
      <c r="AA145">
        <v>3</v>
      </c>
      <c r="AB145">
        <v>3</v>
      </c>
      <c r="AC145">
        <v>3</v>
      </c>
      <c r="AD145">
        <v>3</v>
      </c>
      <c r="AE145">
        <v>3</v>
      </c>
      <c r="AF145">
        <v>3</v>
      </c>
      <c r="AG145">
        <v>3</v>
      </c>
      <c r="AH145">
        <v>3</v>
      </c>
      <c r="AI145">
        <v>3</v>
      </c>
      <c r="AJ145">
        <v>2</v>
      </c>
      <c r="AK145">
        <v>1</v>
      </c>
      <c r="AL145">
        <v>3</v>
      </c>
      <c r="AM145">
        <v>1</v>
      </c>
      <c r="AN145">
        <v>1</v>
      </c>
      <c r="AO145" t="s">
        <v>53</v>
      </c>
      <c r="AP145" t="s">
        <v>54</v>
      </c>
      <c r="AQ145" t="s">
        <v>55</v>
      </c>
      <c r="AR145" t="s">
        <v>83</v>
      </c>
    </row>
    <row r="146" spans="1:44" ht="15.75" customHeight="1" x14ac:dyDescent="0.25">
      <c r="A146" t="s">
        <v>382</v>
      </c>
      <c r="B146" t="s">
        <v>257</v>
      </c>
      <c r="C146" t="s">
        <v>45</v>
      </c>
      <c r="D146" t="s">
        <v>45</v>
      </c>
      <c r="E146" t="s">
        <v>46</v>
      </c>
      <c r="F146" t="s">
        <v>134</v>
      </c>
      <c r="G146" t="s">
        <v>65</v>
      </c>
      <c r="H146" t="s">
        <v>60</v>
      </c>
      <c r="I146" t="s">
        <v>149</v>
      </c>
      <c r="J146" t="s">
        <v>82</v>
      </c>
      <c r="K146" t="s">
        <v>52</v>
      </c>
      <c r="L146">
        <v>4</v>
      </c>
      <c r="M146">
        <v>5</v>
      </c>
      <c r="N146">
        <v>5</v>
      </c>
      <c r="O146">
        <v>4</v>
      </c>
      <c r="P146">
        <v>5</v>
      </c>
      <c r="Q146">
        <v>2</v>
      </c>
      <c r="R146">
        <v>3</v>
      </c>
      <c r="S146">
        <v>3</v>
      </c>
      <c r="T146">
        <v>4</v>
      </c>
      <c r="U146">
        <v>3</v>
      </c>
      <c r="V146">
        <v>3</v>
      </c>
      <c r="W146">
        <v>3</v>
      </c>
      <c r="X146">
        <v>3</v>
      </c>
      <c r="Y146">
        <v>4</v>
      </c>
      <c r="Z146">
        <v>5</v>
      </c>
      <c r="AA146">
        <v>5</v>
      </c>
      <c r="AB146">
        <v>4</v>
      </c>
      <c r="AC146">
        <v>4</v>
      </c>
      <c r="AD146">
        <v>3</v>
      </c>
      <c r="AE146">
        <v>5</v>
      </c>
      <c r="AF146">
        <v>3</v>
      </c>
      <c r="AG146">
        <v>4</v>
      </c>
      <c r="AH146">
        <v>4</v>
      </c>
      <c r="AI146">
        <v>3</v>
      </c>
      <c r="AJ146">
        <v>4</v>
      </c>
      <c r="AK146">
        <v>5</v>
      </c>
      <c r="AL146">
        <v>3</v>
      </c>
      <c r="AM146">
        <v>4</v>
      </c>
      <c r="AN146">
        <v>4</v>
      </c>
      <c r="AO146" t="s">
        <v>53</v>
      </c>
      <c r="AP146" t="s">
        <v>54</v>
      </c>
      <c r="AQ146" t="s">
        <v>55</v>
      </c>
      <c r="AR146" t="s">
        <v>68</v>
      </c>
    </row>
    <row r="147" spans="1:44" ht="15.75" customHeight="1" x14ac:dyDescent="0.25">
      <c r="A147" t="s">
        <v>383</v>
      </c>
      <c r="B147" t="s">
        <v>258</v>
      </c>
      <c r="C147" t="s">
        <v>45</v>
      </c>
      <c r="D147" t="s">
        <v>45</v>
      </c>
      <c r="E147" t="s">
        <v>46</v>
      </c>
      <c r="F147" t="s">
        <v>58</v>
      </c>
      <c r="G147" t="s">
        <v>65</v>
      </c>
      <c r="H147" t="s">
        <v>60</v>
      </c>
      <c r="I147" t="s">
        <v>149</v>
      </c>
      <c r="J147" t="s">
        <v>51</v>
      </c>
      <c r="K147" t="s">
        <v>52</v>
      </c>
      <c r="L147">
        <v>5</v>
      </c>
      <c r="M147">
        <v>5</v>
      </c>
      <c r="N147">
        <v>5</v>
      </c>
      <c r="O147">
        <v>3</v>
      </c>
      <c r="P147">
        <v>4</v>
      </c>
      <c r="Q147">
        <v>3</v>
      </c>
      <c r="R147">
        <v>4</v>
      </c>
      <c r="S147">
        <v>4</v>
      </c>
      <c r="T147">
        <v>4</v>
      </c>
      <c r="U147">
        <v>4</v>
      </c>
      <c r="V147">
        <v>3</v>
      </c>
      <c r="W147">
        <v>5</v>
      </c>
      <c r="X147">
        <v>4</v>
      </c>
      <c r="Y147">
        <v>5</v>
      </c>
      <c r="Z147">
        <v>3</v>
      </c>
      <c r="AA147">
        <v>5</v>
      </c>
      <c r="AB147">
        <v>5</v>
      </c>
      <c r="AC147">
        <v>5</v>
      </c>
      <c r="AD147">
        <v>5</v>
      </c>
      <c r="AE147">
        <v>4</v>
      </c>
      <c r="AF147">
        <v>4</v>
      </c>
      <c r="AG147">
        <v>3</v>
      </c>
      <c r="AH147">
        <v>3</v>
      </c>
      <c r="AI147">
        <v>5</v>
      </c>
      <c r="AJ147">
        <v>5</v>
      </c>
      <c r="AK147">
        <v>5</v>
      </c>
      <c r="AL147">
        <v>5</v>
      </c>
      <c r="AM147">
        <v>5</v>
      </c>
      <c r="AN147">
        <v>5</v>
      </c>
      <c r="AO147" t="s">
        <v>53</v>
      </c>
      <c r="AP147" t="s">
        <v>54</v>
      </c>
      <c r="AQ147" t="s">
        <v>55</v>
      </c>
      <c r="AR147" t="s">
        <v>56</v>
      </c>
    </row>
    <row r="148" spans="1:44" ht="15.75" customHeight="1" x14ac:dyDescent="0.25">
      <c r="A148" t="s">
        <v>384</v>
      </c>
      <c r="B148" t="s">
        <v>259</v>
      </c>
      <c r="C148" t="s">
        <v>45</v>
      </c>
      <c r="D148" t="s">
        <v>45</v>
      </c>
      <c r="E148" t="s">
        <v>46</v>
      </c>
      <c r="F148" t="s">
        <v>90</v>
      </c>
      <c r="G148" t="s">
        <v>65</v>
      </c>
      <c r="H148" t="s">
        <v>70</v>
      </c>
      <c r="I148" t="s">
        <v>173</v>
      </c>
      <c r="J148" t="s">
        <v>82</v>
      </c>
      <c r="K148" t="s">
        <v>52</v>
      </c>
      <c r="L148">
        <v>4</v>
      </c>
      <c r="M148">
        <v>4</v>
      </c>
      <c r="N148">
        <v>4</v>
      </c>
      <c r="O148">
        <v>4</v>
      </c>
      <c r="P148">
        <v>4</v>
      </c>
      <c r="Q148">
        <v>3</v>
      </c>
      <c r="R148">
        <v>3</v>
      </c>
      <c r="S148">
        <v>3</v>
      </c>
      <c r="T148">
        <v>3</v>
      </c>
      <c r="U148">
        <v>3</v>
      </c>
      <c r="V148">
        <v>3</v>
      </c>
      <c r="W148">
        <v>3</v>
      </c>
      <c r="X148">
        <v>3</v>
      </c>
      <c r="Y148">
        <v>3</v>
      </c>
      <c r="Z148">
        <v>5</v>
      </c>
      <c r="AA148">
        <v>3</v>
      </c>
      <c r="AB148">
        <v>5</v>
      </c>
      <c r="AC148">
        <v>5</v>
      </c>
      <c r="AD148">
        <v>3</v>
      </c>
      <c r="AE148">
        <v>3</v>
      </c>
      <c r="AF148">
        <v>4</v>
      </c>
      <c r="AG148">
        <v>4</v>
      </c>
      <c r="AH148">
        <v>4</v>
      </c>
      <c r="AI148">
        <v>4</v>
      </c>
      <c r="AJ148">
        <v>4</v>
      </c>
      <c r="AK148">
        <v>4</v>
      </c>
      <c r="AL148">
        <v>4</v>
      </c>
      <c r="AM148">
        <v>4</v>
      </c>
      <c r="AN148">
        <v>4</v>
      </c>
      <c r="AO148" t="s">
        <v>53</v>
      </c>
      <c r="AP148" t="s">
        <v>54</v>
      </c>
      <c r="AQ148" t="s">
        <v>55</v>
      </c>
      <c r="AR148" t="s">
        <v>75</v>
      </c>
    </row>
    <row r="149" spans="1:44" ht="15.75" customHeight="1" x14ac:dyDescent="0.25">
      <c r="A149" t="s">
        <v>385</v>
      </c>
      <c r="B149" t="s">
        <v>260</v>
      </c>
      <c r="C149" t="s">
        <v>45</v>
      </c>
      <c r="D149" t="s">
        <v>45</v>
      </c>
      <c r="E149" t="s">
        <v>46</v>
      </c>
      <c r="F149" t="s">
        <v>87</v>
      </c>
      <c r="G149" t="s">
        <v>65</v>
      </c>
      <c r="H149" t="s">
        <v>70</v>
      </c>
      <c r="I149" t="s">
        <v>150</v>
      </c>
      <c r="J149" t="s">
        <v>51</v>
      </c>
      <c r="K149" t="s">
        <v>52</v>
      </c>
      <c r="L149">
        <v>5</v>
      </c>
      <c r="M149">
        <v>4</v>
      </c>
      <c r="N149">
        <v>5</v>
      </c>
      <c r="O149">
        <v>4</v>
      </c>
      <c r="P149">
        <v>4</v>
      </c>
      <c r="Q149">
        <v>4</v>
      </c>
      <c r="R149">
        <v>5</v>
      </c>
      <c r="S149">
        <v>4</v>
      </c>
      <c r="T149">
        <v>4</v>
      </c>
      <c r="U149">
        <v>3</v>
      </c>
      <c r="V149">
        <v>4</v>
      </c>
      <c r="W149">
        <v>4</v>
      </c>
      <c r="X149">
        <v>4</v>
      </c>
      <c r="Y149">
        <v>4</v>
      </c>
      <c r="Z149">
        <v>4</v>
      </c>
      <c r="AA149">
        <v>4</v>
      </c>
      <c r="AB149">
        <v>4</v>
      </c>
      <c r="AC149">
        <v>4</v>
      </c>
      <c r="AD149">
        <v>4</v>
      </c>
      <c r="AE149">
        <v>4</v>
      </c>
      <c r="AF149">
        <v>4</v>
      </c>
      <c r="AG149">
        <v>4</v>
      </c>
      <c r="AH149">
        <v>4</v>
      </c>
      <c r="AI149">
        <v>4</v>
      </c>
      <c r="AJ149">
        <v>4</v>
      </c>
      <c r="AK149">
        <v>4</v>
      </c>
      <c r="AL149">
        <v>4</v>
      </c>
      <c r="AM149">
        <v>4</v>
      </c>
      <c r="AN149">
        <v>4</v>
      </c>
      <c r="AO149" t="s">
        <v>53</v>
      </c>
      <c r="AP149" t="s">
        <v>54</v>
      </c>
      <c r="AQ149" t="s">
        <v>55</v>
      </c>
      <c r="AR149" t="s">
        <v>68</v>
      </c>
    </row>
    <row r="150" spans="1:44" ht="15.75" customHeight="1" x14ac:dyDescent="0.25">
      <c r="A150" t="s">
        <v>386</v>
      </c>
      <c r="B150" t="s">
        <v>261</v>
      </c>
      <c r="C150" t="s">
        <v>45</v>
      </c>
      <c r="D150" t="s">
        <v>45</v>
      </c>
      <c r="E150" t="s">
        <v>46</v>
      </c>
      <c r="F150" t="s">
        <v>47</v>
      </c>
      <c r="G150" t="s">
        <v>48</v>
      </c>
      <c r="H150" t="s">
        <v>60</v>
      </c>
      <c r="I150" t="s">
        <v>50</v>
      </c>
      <c r="J150" t="s">
        <v>51</v>
      </c>
      <c r="K150" t="s">
        <v>52</v>
      </c>
      <c r="L150">
        <v>4</v>
      </c>
      <c r="M150">
        <v>5</v>
      </c>
      <c r="N150">
        <v>2</v>
      </c>
      <c r="O150">
        <v>5</v>
      </c>
      <c r="P150">
        <v>5</v>
      </c>
      <c r="Q150">
        <v>3</v>
      </c>
      <c r="R150">
        <v>5</v>
      </c>
      <c r="S150">
        <v>4</v>
      </c>
      <c r="T150">
        <v>3</v>
      </c>
      <c r="U150">
        <v>5</v>
      </c>
      <c r="V150">
        <v>4</v>
      </c>
      <c r="W150">
        <v>3</v>
      </c>
      <c r="X150">
        <v>4</v>
      </c>
      <c r="Y150">
        <v>4</v>
      </c>
      <c r="Z150">
        <v>4</v>
      </c>
      <c r="AA150">
        <v>3</v>
      </c>
      <c r="AB150">
        <v>4</v>
      </c>
      <c r="AC150">
        <v>4</v>
      </c>
      <c r="AD150">
        <v>4</v>
      </c>
      <c r="AE150">
        <v>5</v>
      </c>
      <c r="AF150">
        <v>4</v>
      </c>
      <c r="AG150">
        <v>4</v>
      </c>
      <c r="AH150">
        <v>5</v>
      </c>
      <c r="AI150">
        <v>4</v>
      </c>
      <c r="AJ150">
        <v>5</v>
      </c>
      <c r="AK150">
        <v>3</v>
      </c>
      <c r="AL150">
        <v>3</v>
      </c>
      <c r="AM150">
        <v>5</v>
      </c>
      <c r="AN150">
        <v>4</v>
      </c>
      <c r="AO150" t="s">
        <v>53</v>
      </c>
      <c r="AP150" t="s">
        <v>54</v>
      </c>
      <c r="AQ150" t="s">
        <v>55</v>
      </c>
      <c r="AR150" t="s">
        <v>56</v>
      </c>
    </row>
    <row r="151" spans="1:44" ht="15.75" customHeight="1" x14ac:dyDescent="0.25">
      <c r="A151" t="s">
        <v>387</v>
      </c>
      <c r="B151" t="s">
        <v>262</v>
      </c>
      <c r="C151" t="s">
        <v>45</v>
      </c>
      <c r="D151" t="s">
        <v>45</v>
      </c>
      <c r="E151" t="s">
        <v>46</v>
      </c>
      <c r="F151" t="s">
        <v>87</v>
      </c>
      <c r="G151" t="s">
        <v>48</v>
      </c>
      <c r="H151" t="s">
        <v>70</v>
      </c>
      <c r="I151" t="s">
        <v>150</v>
      </c>
      <c r="J151" t="s">
        <v>51</v>
      </c>
      <c r="K151" t="s">
        <v>52</v>
      </c>
      <c r="L151">
        <v>4</v>
      </c>
      <c r="M151">
        <v>4</v>
      </c>
      <c r="N151">
        <v>4</v>
      </c>
      <c r="O151">
        <v>4</v>
      </c>
      <c r="P151">
        <v>4</v>
      </c>
      <c r="Q151">
        <v>4</v>
      </c>
      <c r="R151">
        <v>4</v>
      </c>
      <c r="S151">
        <v>4</v>
      </c>
      <c r="T151">
        <v>4</v>
      </c>
      <c r="U151">
        <v>4</v>
      </c>
      <c r="V151">
        <v>4</v>
      </c>
      <c r="W151">
        <v>4</v>
      </c>
      <c r="X151">
        <v>4</v>
      </c>
      <c r="Y151">
        <v>4</v>
      </c>
      <c r="Z151">
        <v>4</v>
      </c>
      <c r="AA151">
        <v>4</v>
      </c>
      <c r="AB151">
        <v>4</v>
      </c>
      <c r="AC151">
        <v>4</v>
      </c>
      <c r="AD151">
        <v>4</v>
      </c>
      <c r="AE151">
        <v>4</v>
      </c>
      <c r="AF151">
        <v>4</v>
      </c>
      <c r="AG151">
        <v>4</v>
      </c>
      <c r="AH151">
        <v>4</v>
      </c>
      <c r="AI151">
        <v>4</v>
      </c>
      <c r="AJ151">
        <v>4</v>
      </c>
      <c r="AK151">
        <v>4</v>
      </c>
      <c r="AL151">
        <v>4</v>
      </c>
      <c r="AM151">
        <v>4</v>
      </c>
      <c r="AN151">
        <v>4</v>
      </c>
      <c r="AO151" t="s">
        <v>53</v>
      </c>
      <c r="AP151" t="s">
        <v>54</v>
      </c>
      <c r="AQ151" t="s">
        <v>55</v>
      </c>
      <c r="AR151" t="s">
        <v>75</v>
      </c>
    </row>
    <row r="152" spans="1:44" ht="15.75" customHeight="1" x14ac:dyDescent="0.25">
      <c r="A152" t="s">
        <v>388</v>
      </c>
      <c r="B152" t="s">
        <v>263</v>
      </c>
      <c r="C152" t="s">
        <v>45</v>
      </c>
      <c r="D152" t="s">
        <v>45</v>
      </c>
      <c r="E152" t="s">
        <v>46</v>
      </c>
      <c r="F152" t="s">
        <v>47</v>
      </c>
      <c r="G152" t="s">
        <v>78</v>
      </c>
      <c r="H152" t="s">
        <v>49</v>
      </c>
      <c r="I152" t="s">
        <v>173</v>
      </c>
      <c r="J152" t="s">
        <v>51</v>
      </c>
      <c r="K152" t="s">
        <v>52</v>
      </c>
      <c r="L152">
        <v>4</v>
      </c>
      <c r="M152">
        <v>5</v>
      </c>
      <c r="N152">
        <v>5</v>
      </c>
      <c r="O152">
        <v>5</v>
      </c>
      <c r="P152">
        <v>5</v>
      </c>
      <c r="Q152">
        <v>5</v>
      </c>
      <c r="R152">
        <v>5</v>
      </c>
      <c r="S152">
        <v>5</v>
      </c>
      <c r="T152">
        <v>5</v>
      </c>
      <c r="U152">
        <v>5</v>
      </c>
      <c r="V152">
        <v>5</v>
      </c>
      <c r="W152">
        <v>5</v>
      </c>
      <c r="X152">
        <v>5</v>
      </c>
      <c r="Y152">
        <v>5</v>
      </c>
      <c r="Z152">
        <v>5</v>
      </c>
      <c r="AA152">
        <v>5</v>
      </c>
      <c r="AB152">
        <v>5</v>
      </c>
      <c r="AC152">
        <v>5</v>
      </c>
      <c r="AD152">
        <v>5</v>
      </c>
      <c r="AE152">
        <v>5</v>
      </c>
      <c r="AF152">
        <v>5</v>
      </c>
      <c r="AG152">
        <v>5</v>
      </c>
      <c r="AH152">
        <v>5</v>
      </c>
      <c r="AI152">
        <v>5</v>
      </c>
      <c r="AJ152">
        <v>5</v>
      </c>
      <c r="AK152">
        <v>5</v>
      </c>
      <c r="AL152">
        <v>5</v>
      </c>
      <c r="AM152">
        <v>5</v>
      </c>
      <c r="AN152">
        <v>5</v>
      </c>
      <c r="AO152" t="s">
        <v>53</v>
      </c>
      <c r="AP152" t="s">
        <v>54</v>
      </c>
      <c r="AQ152" t="s">
        <v>55</v>
      </c>
      <c r="AR152" t="s">
        <v>75</v>
      </c>
    </row>
    <row r="153" spans="1:44" ht="15.75" customHeight="1" x14ac:dyDescent="0.25">
      <c r="A153" t="s">
        <v>389</v>
      </c>
      <c r="B153" t="s">
        <v>264</v>
      </c>
      <c r="C153" t="s">
        <v>45</v>
      </c>
      <c r="D153" t="s">
        <v>45</v>
      </c>
      <c r="E153" t="s">
        <v>265</v>
      </c>
    </row>
    <row r="154" spans="1:44" ht="15.75" customHeight="1" x14ac:dyDescent="0.25">
      <c r="A154" t="s">
        <v>390</v>
      </c>
      <c r="B154" t="s">
        <v>264</v>
      </c>
      <c r="C154" t="s">
        <v>45</v>
      </c>
      <c r="D154" t="s">
        <v>45</v>
      </c>
      <c r="E154" t="s">
        <v>46</v>
      </c>
      <c r="F154" t="s">
        <v>108</v>
      </c>
      <c r="G154" t="s">
        <v>78</v>
      </c>
      <c r="H154" t="s">
        <v>49</v>
      </c>
      <c r="I154" t="s">
        <v>173</v>
      </c>
      <c r="J154" t="s">
        <v>82</v>
      </c>
      <c r="K154" t="s">
        <v>52</v>
      </c>
      <c r="L154">
        <v>1</v>
      </c>
      <c r="M154">
        <v>1</v>
      </c>
      <c r="N154">
        <v>1</v>
      </c>
      <c r="O154">
        <v>1</v>
      </c>
      <c r="P154">
        <v>1</v>
      </c>
      <c r="Q154">
        <v>1</v>
      </c>
      <c r="R154">
        <v>1</v>
      </c>
      <c r="S154">
        <v>1</v>
      </c>
      <c r="T154">
        <v>1</v>
      </c>
      <c r="U154">
        <v>1</v>
      </c>
      <c r="V154">
        <v>1</v>
      </c>
      <c r="W154">
        <v>1</v>
      </c>
      <c r="X154">
        <v>1</v>
      </c>
      <c r="Y154">
        <v>1</v>
      </c>
      <c r="Z154">
        <v>1</v>
      </c>
      <c r="AA154">
        <v>1</v>
      </c>
      <c r="AB154">
        <v>2</v>
      </c>
      <c r="AC154">
        <v>3</v>
      </c>
      <c r="AD154">
        <v>4</v>
      </c>
      <c r="AE154">
        <v>2</v>
      </c>
      <c r="AF154">
        <v>4</v>
      </c>
      <c r="AG154">
        <v>3</v>
      </c>
      <c r="AH154">
        <v>2</v>
      </c>
      <c r="AI154">
        <v>2</v>
      </c>
      <c r="AJ154">
        <v>4</v>
      </c>
      <c r="AK154">
        <v>2</v>
      </c>
      <c r="AL154">
        <v>4</v>
      </c>
      <c r="AM154">
        <v>2</v>
      </c>
      <c r="AN154">
        <v>3</v>
      </c>
      <c r="AO154" t="s">
        <v>72</v>
      </c>
      <c r="AP154" t="s">
        <v>54</v>
      </c>
      <c r="AQ154" t="s">
        <v>55</v>
      </c>
      <c r="AR154" t="s">
        <v>75</v>
      </c>
    </row>
    <row r="155" spans="1:44" ht="15.75" customHeight="1" x14ac:dyDescent="0.25">
      <c r="A155" t="s">
        <v>391</v>
      </c>
      <c r="B155" t="s">
        <v>266</v>
      </c>
      <c r="C155" t="s">
        <v>45</v>
      </c>
      <c r="D155" t="s">
        <v>45</v>
      </c>
      <c r="E155" t="s">
        <v>46</v>
      </c>
      <c r="F155" t="s">
        <v>108</v>
      </c>
      <c r="G155" t="s">
        <v>48</v>
      </c>
      <c r="H155" t="s">
        <v>49</v>
      </c>
      <c r="I155" t="s">
        <v>150</v>
      </c>
      <c r="J155" t="s">
        <v>51</v>
      </c>
      <c r="K155" t="s">
        <v>52</v>
      </c>
      <c r="L155">
        <v>5</v>
      </c>
      <c r="M155">
        <v>5</v>
      </c>
      <c r="N155">
        <v>3</v>
      </c>
      <c r="O155">
        <v>5</v>
      </c>
      <c r="P155">
        <v>5</v>
      </c>
      <c r="Q155">
        <v>3</v>
      </c>
      <c r="R155">
        <v>3</v>
      </c>
      <c r="S155">
        <v>5</v>
      </c>
      <c r="T155">
        <v>3</v>
      </c>
      <c r="U155">
        <v>5</v>
      </c>
      <c r="V155">
        <v>4</v>
      </c>
      <c r="W155">
        <v>3</v>
      </c>
      <c r="X155">
        <v>5</v>
      </c>
      <c r="Y155">
        <v>5</v>
      </c>
      <c r="Z155">
        <v>5</v>
      </c>
      <c r="AA155">
        <v>4</v>
      </c>
      <c r="AB155">
        <v>5</v>
      </c>
      <c r="AC155">
        <v>4</v>
      </c>
      <c r="AD155">
        <v>4</v>
      </c>
      <c r="AE155">
        <v>4</v>
      </c>
      <c r="AF155">
        <v>4</v>
      </c>
      <c r="AG155">
        <v>4</v>
      </c>
      <c r="AH155">
        <v>4</v>
      </c>
      <c r="AI155">
        <v>3</v>
      </c>
      <c r="AJ155">
        <v>4</v>
      </c>
      <c r="AK155">
        <v>4</v>
      </c>
      <c r="AL155">
        <v>4</v>
      </c>
      <c r="AM155">
        <v>3</v>
      </c>
      <c r="AN155">
        <v>3</v>
      </c>
      <c r="AO155" t="s">
        <v>53</v>
      </c>
      <c r="AP155" t="s">
        <v>54</v>
      </c>
      <c r="AQ155" t="s">
        <v>55</v>
      </c>
      <c r="AR155" t="s">
        <v>68</v>
      </c>
    </row>
    <row r="156" spans="1:44" ht="15.75" customHeight="1" x14ac:dyDescent="0.25">
      <c r="A156" t="s">
        <v>392</v>
      </c>
      <c r="B156" t="s">
        <v>267</v>
      </c>
      <c r="C156" t="s">
        <v>45</v>
      </c>
      <c r="D156" t="s">
        <v>45</v>
      </c>
      <c r="E156" t="s">
        <v>46</v>
      </c>
      <c r="F156" t="s">
        <v>64</v>
      </c>
      <c r="G156" t="s">
        <v>78</v>
      </c>
      <c r="H156" t="s">
        <v>60</v>
      </c>
      <c r="I156" t="s">
        <v>150</v>
      </c>
      <c r="J156" t="s">
        <v>51</v>
      </c>
      <c r="K156" t="s">
        <v>52</v>
      </c>
      <c r="L156">
        <v>5</v>
      </c>
      <c r="M156">
        <v>4</v>
      </c>
      <c r="N156">
        <v>3</v>
      </c>
      <c r="O156">
        <v>4</v>
      </c>
      <c r="P156">
        <v>4</v>
      </c>
      <c r="Q156">
        <v>3</v>
      </c>
      <c r="R156">
        <v>3</v>
      </c>
      <c r="S156">
        <v>5</v>
      </c>
      <c r="T156">
        <v>4</v>
      </c>
      <c r="U156">
        <v>4</v>
      </c>
      <c r="V156">
        <v>4</v>
      </c>
      <c r="W156">
        <v>3</v>
      </c>
      <c r="X156">
        <v>1</v>
      </c>
      <c r="Y156">
        <v>5</v>
      </c>
      <c r="Z156">
        <v>4</v>
      </c>
      <c r="AA156">
        <v>4</v>
      </c>
      <c r="AB156">
        <v>5</v>
      </c>
      <c r="AC156">
        <v>4</v>
      </c>
      <c r="AD156">
        <v>3</v>
      </c>
      <c r="AE156">
        <v>4</v>
      </c>
      <c r="AF156">
        <v>4</v>
      </c>
      <c r="AG156">
        <v>4</v>
      </c>
      <c r="AH156">
        <v>3</v>
      </c>
      <c r="AI156">
        <v>4</v>
      </c>
      <c r="AJ156">
        <v>4</v>
      </c>
      <c r="AK156">
        <v>4</v>
      </c>
      <c r="AL156">
        <v>4</v>
      </c>
      <c r="AM156">
        <v>4</v>
      </c>
      <c r="AN156">
        <v>4</v>
      </c>
      <c r="AO156" t="s">
        <v>53</v>
      </c>
      <c r="AP156" t="s">
        <v>54</v>
      </c>
      <c r="AQ156" t="s">
        <v>55</v>
      </c>
      <c r="AR156" t="s">
        <v>68</v>
      </c>
    </row>
    <row r="157" spans="1:44" ht="15.75" customHeight="1" x14ac:dyDescent="0.25">
      <c r="A157" t="s">
        <v>393</v>
      </c>
      <c r="B157" t="s">
        <v>268</v>
      </c>
      <c r="C157" t="s">
        <v>45</v>
      </c>
      <c r="D157" t="s">
        <v>45</v>
      </c>
      <c r="E157" t="s">
        <v>46</v>
      </c>
      <c r="F157" t="s">
        <v>58</v>
      </c>
      <c r="G157" t="s">
        <v>78</v>
      </c>
      <c r="H157" t="s">
        <v>60</v>
      </c>
      <c r="I157" t="s">
        <v>149</v>
      </c>
      <c r="J157" t="s">
        <v>51</v>
      </c>
      <c r="K157" t="s">
        <v>52</v>
      </c>
      <c r="L157">
        <v>5</v>
      </c>
      <c r="M157">
        <v>5</v>
      </c>
      <c r="N157">
        <v>5</v>
      </c>
      <c r="O157">
        <v>5</v>
      </c>
      <c r="P157">
        <v>5</v>
      </c>
      <c r="Q157">
        <v>5</v>
      </c>
      <c r="R157">
        <v>4</v>
      </c>
      <c r="S157">
        <v>5</v>
      </c>
      <c r="T157">
        <v>4</v>
      </c>
      <c r="U157">
        <v>4</v>
      </c>
      <c r="V157">
        <v>4</v>
      </c>
      <c r="W157">
        <v>5</v>
      </c>
      <c r="X157">
        <v>5</v>
      </c>
      <c r="Y157">
        <v>5</v>
      </c>
      <c r="Z157">
        <v>5</v>
      </c>
      <c r="AA157">
        <v>4</v>
      </c>
      <c r="AB157">
        <v>5</v>
      </c>
      <c r="AC157">
        <v>5</v>
      </c>
      <c r="AD157">
        <v>5</v>
      </c>
      <c r="AE157">
        <v>4</v>
      </c>
      <c r="AF157">
        <v>4</v>
      </c>
      <c r="AG157">
        <v>5</v>
      </c>
      <c r="AH157">
        <v>5</v>
      </c>
      <c r="AI157">
        <v>5</v>
      </c>
      <c r="AJ157">
        <v>4</v>
      </c>
      <c r="AK157">
        <v>5</v>
      </c>
      <c r="AL157">
        <v>5</v>
      </c>
      <c r="AM157">
        <v>5</v>
      </c>
      <c r="AN157">
        <v>5</v>
      </c>
      <c r="AO157" t="s">
        <v>53</v>
      </c>
      <c r="AP157" t="s">
        <v>54</v>
      </c>
      <c r="AQ157" t="s">
        <v>55</v>
      </c>
      <c r="AR157" t="s">
        <v>68</v>
      </c>
    </row>
    <row r="158" spans="1:44" ht="15.75" customHeight="1" x14ac:dyDescent="0.25">
      <c r="A158" t="s">
        <v>394</v>
      </c>
      <c r="B158" t="s">
        <v>269</v>
      </c>
      <c r="C158" t="s">
        <v>45</v>
      </c>
      <c r="D158" t="s">
        <v>45</v>
      </c>
      <c r="E158" t="s">
        <v>46</v>
      </c>
      <c r="F158" t="s">
        <v>117</v>
      </c>
      <c r="G158" t="s">
        <v>59</v>
      </c>
      <c r="H158" t="s">
        <v>70</v>
      </c>
      <c r="I158" t="s">
        <v>150</v>
      </c>
      <c r="J158" t="s">
        <v>51</v>
      </c>
      <c r="K158" t="s">
        <v>52</v>
      </c>
      <c r="L158">
        <v>3</v>
      </c>
      <c r="M158">
        <v>3</v>
      </c>
      <c r="N158">
        <v>3</v>
      </c>
      <c r="O158">
        <v>4</v>
      </c>
      <c r="P158">
        <v>3</v>
      </c>
      <c r="Q158">
        <v>3</v>
      </c>
      <c r="R158">
        <v>3</v>
      </c>
      <c r="S158">
        <v>4</v>
      </c>
      <c r="T158">
        <v>2</v>
      </c>
      <c r="U158">
        <v>3</v>
      </c>
      <c r="V158">
        <v>4</v>
      </c>
      <c r="W158">
        <v>3</v>
      </c>
      <c r="X158">
        <v>3</v>
      </c>
      <c r="Y158">
        <v>2</v>
      </c>
      <c r="Z158">
        <v>3</v>
      </c>
      <c r="AA158">
        <v>3</v>
      </c>
      <c r="AB158">
        <v>4</v>
      </c>
      <c r="AC158">
        <v>3</v>
      </c>
      <c r="AD158">
        <v>3</v>
      </c>
      <c r="AE158">
        <v>4</v>
      </c>
      <c r="AF158">
        <v>2</v>
      </c>
      <c r="AG158">
        <v>4</v>
      </c>
      <c r="AH158">
        <v>2</v>
      </c>
      <c r="AI158">
        <v>4</v>
      </c>
      <c r="AJ158">
        <v>3</v>
      </c>
      <c r="AK158">
        <v>4</v>
      </c>
      <c r="AL158">
        <v>3</v>
      </c>
      <c r="AM158">
        <v>4</v>
      </c>
      <c r="AN158">
        <v>3</v>
      </c>
      <c r="AO158" t="s">
        <v>53</v>
      </c>
      <c r="AP158" t="s">
        <v>54</v>
      </c>
      <c r="AQ158" t="s">
        <v>55</v>
      </c>
      <c r="AR158" t="s">
        <v>68</v>
      </c>
    </row>
    <row r="159" spans="1:44" ht="15.75" customHeight="1" x14ac:dyDescent="0.25">
      <c r="A159" t="s">
        <v>395</v>
      </c>
      <c r="B159" t="s">
        <v>270</v>
      </c>
      <c r="C159" t="s">
        <v>45</v>
      </c>
      <c r="D159" t="s">
        <v>45</v>
      </c>
      <c r="E159" t="s">
        <v>46</v>
      </c>
      <c r="F159" t="s">
        <v>64</v>
      </c>
      <c r="G159" t="s">
        <v>59</v>
      </c>
      <c r="H159" t="s">
        <v>60</v>
      </c>
      <c r="I159" t="s">
        <v>149</v>
      </c>
      <c r="J159" t="s">
        <v>82</v>
      </c>
      <c r="K159" t="s">
        <v>88</v>
      </c>
      <c r="L159">
        <v>1</v>
      </c>
      <c r="M159">
        <v>1</v>
      </c>
      <c r="N159">
        <v>1</v>
      </c>
      <c r="O159">
        <v>1</v>
      </c>
      <c r="P159">
        <v>1</v>
      </c>
      <c r="Q159">
        <v>1</v>
      </c>
      <c r="R159">
        <v>1</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2</v>
      </c>
      <c r="AO159" t="s">
        <v>72</v>
      </c>
      <c r="AP159" t="s">
        <v>67</v>
      </c>
      <c r="AQ159" t="s">
        <v>105</v>
      </c>
      <c r="AR159" t="s">
        <v>75</v>
      </c>
    </row>
    <row r="160" spans="1:44" ht="15.75" customHeight="1" x14ac:dyDescent="0.25">
      <c r="A160" t="s">
        <v>396</v>
      </c>
      <c r="B160" t="s">
        <v>271</v>
      </c>
      <c r="C160" t="s">
        <v>45</v>
      </c>
      <c r="D160" t="s">
        <v>45</v>
      </c>
      <c r="E160" t="s">
        <v>46</v>
      </c>
      <c r="F160" t="s">
        <v>47</v>
      </c>
      <c r="G160" t="s">
        <v>65</v>
      </c>
      <c r="H160" t="s">
        <v>70</v>
      </c>
      <c r="I160" t="s">
        <v>150</v>
      </c>
      <c r="J160" t="s">
        <v>82</v>
      </c>
      <c r="K160" t="s">
        <v>52</v>
      </c>
      <c r="L160">
        <v>1</v>
      </c>
      <c r="M160">
        <v>1</v>
      </c>
      <c r="N160">
        <v>1</v>
      </c>
      <c r="O160">
        <v>1</v>
      </c>
      <c r="P160">
        <v>1</v>
      </c>
      <c r="Q160">
        <v>1</v>
      </c>
      <c r="R160">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t="s">
        <v>72</v>
      </c>
      <c r="AP160" t="s">
        <v>54</v>
      </c>
      <c r="AQ160" t="s">
        <v>55</v>
      </c>
      <c r="AR160" t="s">
        <v>56</v>
      </c>
    </row>
    <row r="161" spans="1:44" ht="15.75" customHeight="1" x14ac:dyDescent="0.25">
      <c r="A161" t="s">
        <v>397</v>
      </c>
      <c r="B161" t="s">
        <v>272</v>
      </c>
      <c r="C161" t="s">
        <v>45</v>
      </c>
      <c r="D161" t="s">
        <v>45</v>
      </c>
      <c r="E161" t="s">
        <v>46</v>
      </c>
      <c r="F161" t="s">
        <v>136</v>
      </c>
      <c r="G161" t="s">
        <v>59</v>
      </c>
      <c r="H161" t="s">
        <v>60</v>
      </c>
      <c r="I161" t="s">
        <v>149</v>
      </c>
      <c r="J161" t="s">
        <v>82</v>
      </c>
      <c r="K161" t="s">
        <v>52</v>
      </c>
      <c r="L161">
        <v>4</v>
      </c>
      <c r="M161">
        <v>5</v>
      </c>
      <c r="N161">
        <v>3</v>
      </c>
      <c r="O161">
        <v>4</v>
      </c>
      <c r="P161">
        <v>4</v>
      </c>
      <c r="Q161">
        <v>2</v>
      </c>
      <c r="R161">
        <v>2</v>
      </c>
      <c r="S161">
        <v>2</v>
      </c>
      <c r="T161">
        <v>2</v>
      </c>
      <c r="U161">
        <v>3</v>
      </c>
      <c r="V161">
        <v>2</v>
      </c>
      <c r="W161">
        <v>2</v>
      </c>
      <c r="X161">
        <v>2</v>
      </c>
      <c r="Y161">
        <v>3</v>
      </c>
      <c r="Z161">
        <v>4</v>
      </c>
      <c r="AA161">
        <v>3</v>
      </c>
      <c r="AB161">
        <v>4</v>
      </c>
      <c r="AC161">
        <v>5</v>
      </c>
      <c r="AD161">
        <v>3</v>
      </c>
      <c r="AE161">
        <v>4</v>
      </c>
      <c r="AF161">
        <v>3</v>
      </c>
      <c r="AG161">
        <v>4</v>
      </c>
      <c r="AH161">
        <v>4</v>
      </c>
      <c r="AI161">
        <v>3</v>
      </c>
      <c r="AJ161">
        <v>4</v>
      </c>
      <c r="AK161">
        <v>3</v>
      </c>
      <c r="AL161">
        <v>3</v>
      </c>
      <c r="AM161">
        <v>3</v>
      </c>
      <c r="AN161">
        <v>3</v>
      </c>
      <c r="AO161" t="s">
        <v>53</v>
      </c>
      <c r="AP161" t="s">
        <v>54</v>
      </c>
      <c r="AQ161" t="s">
        <v>71</v>
      </c>
      <c r="AR161" t="s">
        <v>75</v>
      </c>
    </row>
    <row r="162" spans="1:44" ht="15.75" customHeight="1" x14ac:dyDescent="0.25">
      <c r="A162" t="s">
        <v>398</v>
      </c>
      <c r="B162" t="s">
        <v>273</v>
      </c>
      <c r="C162" t="s">
        <v>45</v>
      </c>
      <c r="D162" t="s">
        <v>45</v>
      </c>
      <c r="E162" t="s">
        <v>46</v>
      </c>
      <c r="F162" t="s">
        <v>58</v>
      </c>
      <c r="G162" t="s">
        <v>78</v>
      </c>
      <c r="H162" t="s">
        <v>60</v>
      </c>
      <c r="I162" t="s">
        <v>149</v>
      </c>
      <c r="J162" t="s">
        <v>82</v>
      </c>
      <c r="K162" t="s">
        <v>52</v>
      </c>
      <c r="L162">
        <v>5</v>
      </c>
      <c r="M162">
        <v>5</v>
      </c>
      <c r="N162">
        <v>4</v>
      </c>
      <c r="O162">
        <v>4</v>
      </c>
      <c r="P162">
        <v>5</v>
      </c>
      <c r="Q162">
        <v>4</v>
      </c>
      <c r="R162">
        <v>3</v>
      </c>
      <c r="S162">
        <v>3</v>
      </c>
      <c r="T162">
        <v>3</v>
      </c>
      <c r="U162">
        <v>4</v>
      </c>
      <c r="V162">
        <v>3</v>
      </c>
      <c r="W162">
        <v>3</v>
      </c>
      <c r="X162">
        <v>3</v>
      </c>
      <c r="Y162">
        <v>3</v>
      </c>
      <c r="Z162">
        <v>5</v>
      </c>
      <c r="AA162">
        <v>3</v>
      </c>
      <c r="AB162">
        <v>5</v>
      </c>
      <c r="AC162">
        <v>5</v>
      </c>
      <c r="AD162">
        <v>5</v>
      </c>
      <c r="AE162">
        <v>5</v>
      </c>
      <c r="AF162">
        <v>5</v>
      </c>
      <c r="AG162">
        <v>5</v>
      </c>
      <c r="AH162">
        <v>5</v>
      </c>
      <c r="AI162">
        <v>5</v>
      </c>
      <c r="AJ162">
        <v>5</v>
      </c>
      <c r="AK162">
        <v>5</v>
      </c>
      <c r="AL162">
        <v>5</v>
      </c>
      <c r="AM162">
        <v>5</v>
      </c>
      <c r="AN162">
        <v>5</v>
      </c>
      <c r="AO162" t="s">
        <v>53</v>
      </c>
      <c r="AP162" t="s">
        <v>54</v>
      </c>
      <c r="AQ162" t="s">
        <v>55</v>
      </c>
      <c r="AR162" t="s">
        <v>56</v>
      </c>
    </row>
    <row r="163" spans="1:44" ht="15.75" customHeight="1" x14ac:dyDescent="0.25">
      <c r="A163" t="s">
        <v>399</v>
      </c>
      <c r="B163" t="s">
        <v>274</v>
      </c>
      <c r="C163" t="s">
        <v>45</v>
      </c>
      <c r="D163" t="s">
        <v>45</v>
      </c>
      <c r="E163" t="s">
        <v>46</v>
      </c>
      <c r="F163" t="s">
        <v>58</v>
      </c>
      <c r="G163" t="s">
        <v>48</v>
      </c>
      <c r="H163" t="s">
        <v>49</v>
      </c>
      <c r="I163" t="s">
        <v>149</v>
      </c>
      <c r="J163" t="s">
        <v>82</v>
      </c>
      <c r="K163" t="s">
        <v>52</v>
      </c>
      <c r="L163">
        <v>4</v>
      </c>
      <c r="M163">
        <v>4</v>
      </c>
      <c r="N163">
        <v>5</v>
      </c>
      <c r="O163">
        <v>3</v>
      </c>
      <c r="P163">
        <v>4</v>
      </c>
      <c r="Q163">
        <v>4</v>
      </c>
      <c r="R163">
        <v>5</v>
      </c>
      <c r="S163">
        <v>5</v>
      </c>
      <c r="T163">
        <v>5</v>
      </c>
      <c r="U163">
        <v>4</v>
      </c>
      <c r="V163">
        <v>4</v>
      </c>
      <c r="W163">
        <v>5</v>
      </c>
      <c r="X163">
        <v>4</v>
      </c>
      <c r="Y163">
        <v>4</v>
      </c>
      <c r="Z163">
        <v>3</v>
      </c>
      <c r="AA163">
        <v>4</v>
      </c>
      <c r="AB163">
        <v>4</v>
      </c>
      <c r="AC163">
        <v>4</v>
      </c>
      <c r="AD163">
        <v>5</v>
      </c>
      <c r="AE163">
        <v>4</v>
      </c>
      <c r="AF163">
        <v>5</v>
      </c>
      <c r="AG163">
        <v>5</v>
      </c>
      <c r="AH163">
        <v>4</v>
      </c>
      <c r="AI163">
        <v>4</v>
      </c>
      <c r="AJ163">
        <v>4</v>
      </c>
      <c r="AK163">
        <v>5</v>
      </c>
      <c r="AL163">
        <v>4</v>
      </c>
      <c r="AM163">
        <v>5</v>
      </c>
      <c r="AN163">
        <v>5</v>
      </c>
      <c r="AO163" t="s">
        <v>53</v>
      </c>
      <c r="AP163" t="s">
        <v>54</v>
      </c>
      <c r="AQ163" t="s">
        <v>55</v>
      </c>
      <c r="AR163" t="s">
        <v>83</v>
      </c>
    </row>
    <row r="164" spans="1:44" ht="15.75" customHeight="1" x14ac:dyDescent="0.25">
      <c r="A164" t="s">
        <v>400</v>
      </c>
      <c r="B164" t="s">
        <v>275</v>
      </c>
      <c r="C164" t="s">
        <v>45</v>
      </c>
      <c r="D164" t="s">
        <v>45</v>
      </c>
      <c r="E164" t="s">
        <v>46</v>
      </c>
      <c r="F164" t="s">
        <v>58</v>
      </c>
      <c r="G164" t="s">
        <v>48</v>
      </c>
      <c r="H164" t="s">
        <v>60</v>
      </c>
      <c r="I164" t="s">
        <v>149</v>
      </c>
      <c r="J164" t="s">
        <v>82</v>
      </c>
      <c r="K164" t="s">
        <v>88</v>
      </c>
      <c r="L164">
        <v>4</v>
      </c>
      <c r="M164">
        <v>5</v>
      </c>
      <c r="N164">
        <v>5</v>
      </c>
      <c r="O164">
        <v>4</v>
      </c>
      <c r="P164">
        <v>4</v>
      </c>
      <c r="Q164">
        <v>5</v>
      </c>
      <c r="R164">
        <v>4</v>
      </c>
      <c r="S164">
        <v>4</v>
      </c>
      <c r="T164">
        <v>5</v>
      </c>
      <c r="U164">
        <v>5</v>
      </c>
      <c r="V164">
        <v>4</v>
      </c>
      <c r="W164">
        <v>5</v>
      </c>
      <c r="X164">
        <v>4</v>
      </c>
      <c r="Y164">
        <v>4</v>
      </c>
      <c r="Z164">
        <v>5</v>
      </c>
      <c r="AA164">
        <v>5</v>
      </c>
      <c r="AB164">
        <v>4</v>
      </c>
      <c r="AC164">
        <v>4</v>
      </c>
      <c r="AD164">
        <v>5</v>
      </c>
      <c r="AE164">
        <v>4</v>
      </c>
      <c r="AF164">
        <v>4</v>
      </c>
      <c r="AG164">
        <v>4</v>
      </c>
      <c r="AH164">
        <v>4</v>
      </c>
      <c r="AI164">
        <v>4</v>
      </c>
      <c r="AJ164">
        <v>4</v>
      </c>
      <c r="AK164">
        <v>5</v>
      </c>
      <c r="AL164">
        <v>4</v>
      </c>
      <c r="AM164">
        <v>5</v>
      </c>
      <c r="AN164">
        <v>4</v>
      </c>
      <c r="AO164" t="s">
        <v>72</v>
      </c>
      <c r="AP164" t="s">
        <v>54</v>
      </c>
      <c r="AQ164" t="s">
        <v>55</v>
      </c>
      <c r="AR164" t="s">
        <v>75</v>
      </c>
    </row>
    <row r="165" spans="1:44" ht="15.75" customHeight="1" x14ac:dyDescent="0.25">
      <c r="A165" t="s">
        <v>401</v>
      </c>
      <c r="B165" t="s">
        <v>276</v>
      </c>
      <c r="C165" t="s">
        <v>45</v>
      </c>
      <c r="D165" t="s">
        <v>45</v>
      </c>
      <c r="E165" t="s">
        <v>46</v>
      </c>
      <c r="F165" t="s">
        <v>47</v>
      </c>
      <c r="G165" t="s">
        <v>59</v>
      </c>
      <c r="H165" t="s">
        <v>60</v>
      </c>
      <c r="I165" t="s">
        <v>149</v>
      </c>
      <c r="J165" t="s">
        <v>51</v>
      </c>
      <c r="K165" t="s">
        <v>52</v>
      </c>
      <c r="L165">
        <v>5</v>
      </c>
      <c r="M165">
        <v>5</v>
      </c>
      <c r="N165">
        <v>5</v>
      </c>
      <c r="O165">
        <v>5</v>
      </c>
      <c r="P165">
        <v>5</v>
      </c>
      <c r="Q165">
        <v>5</v>
      </c>
      <c r="R165">
        <v>5</v>
      </c>
      <c r="S165">
        <v>5</v>
      </c>
      <c r="T165">
        <v>5</v>
      </c>
      <c r="U165">
        <v>5</v>
      </c>
      <c r="V165">
        <v>5</v>
      </c>
      <c r="W165">
        <v>5</v>
      </c>
      <c r="X165">
        <v>4</v>
      </c>
      <c r="Y165">
        <v>5</v>
      </c>
      <c r="Z165">
        <v>5</v>
      </c>
      <c r="AA165">
        <v>5</v>
      </c>
      <c r="AB165">
        <v>5</v>
      </c>
      <c r="AC165">
        <v>5</v>
      </c>
      <c r="AD165">
        <v>5</v>
      </c>
      <c r="AE165">
        <v>5</v>
      </c>
      <c r="AF165">
        <v>5</v>
      </c>
      <c r="AG165">
        <v>5</v>
      </c>
      <c r="AH165">
        <v>4</v>
      </c>
      <c r="AI165">
        <v>5</v>
      </c>
      <c r="AJ165">
        <v>5</v>
      </c>
      <c r="AK165">
        <v>5</v>
      </c>
      <c r="AL165">
        <v>4</v>
      </c>
      <c r="AM165">
        <v>5</v>
      </c>
      <c r="AN165">
        <v>5</v>
      </c>
      <c r="AO165" t="s">
        <v>53</v>
      </c>
      <c r="AP165" t="s">
        <v>54</v>
      </c>
      <c r="AQ165" t="s">
        <v>55</v>
      </c>
      <c r="AR165" t="s">
        <v>83</v>
      </c>
    </row>
    <row r="166" spans="1:44" ht="15.75" customHeight="1" x14ac:dyDescent="0.25">
      <c r="A166" t="s">
        <v>402</v>
      </c>
      <c r="B166" t="s">
        <v>277</v>
      </c>
      <c r="C166" t="s">
        <v>45</v>
      </c>
      <c r="D166" t="s">
        <v>45</v>
      </c>
      <c r="E166" t="s">
        <v>46</v>
      </c>
      <c r="F166" t="s">
        <v>278</v>
      </c>
      <c r="G166" t="s">
        <v>48</v>
      </c>
      <c r="H166" t="s">
        <v>60</v>
      </c>
      <c r="I166" t="s">
        <v>50</v>
      </c>
      <c r="J166" t="s">
        <v>62</v>
      </c>
      <c r="K166" t="s">
        <v>52</v>
      </c>
      <c r="L166">
        <v>4</v>
      </c>
      <c r="M166">
        <v>5</v>
      </c>
      <c r="N166">
        <v>5</v>
      </c>
      <c r="O166">
        <v>4</v>
      </c>
      <c r="P166">
        <v>5</v>
      </c>
      <c r="Q166">
        <v>4</v>
      </c>
      <c r="R166">
        <v>4</v>
      </c>
      <c r="S166">
        <v>5</v>
      </c>
      <c r="T166">
        <v>5</v>
      </c>
      <c r="U166">
        <v>4</v>
      </c>
      <c r="V166">
        <v>5</v>
      </c>
      <c r="W166">
        <v>4</v>
      </c>
      <c r="X166">
        <v>5</v>
      </c>
      <c r="Y166">
        <v>5</v>
      </c>
      <c r="Z166">
        <v>4</v>
      </c>
      <c r="AA166">
        <v>5</v>
      </c>
      <c r="AB166">
        <v>5</v>
      </c>
      <c r="AC166">
        <v>5</v>
      </c>
      <c r="AD166">
        <v>4</v>
      </c>
      <c r="AE166">
        <v>5</v>
      </c>
      <c r="AF166">
        <v>5</v>
      </c>
      <c r="AG166">
        <v>4</v>
      </c>
      <c r="AH166">
        <v>5</v>
      </c>
      <c r="AI166">
        <v>5</v>
      </c>
      <c r="AJ166">
        <v>4</v>
      </c>
      <c r="AK166">
        <v>4</v>
      </c>
      <c r="AL166">
        <v>5</v>
      </c>
      <c r="AM166">
        <v>5</v>
      </c>
      <c r="AN166">
        <v>4</v>
      </c>
      <c r="AO166" t="s">
        <v>53</v>
      </c>
      <c r="AP166" t="s">
        <v>54</v>
      </c>
      <c r="AQ166" t="s">
        <v>55</v>
      </c>
      <c r="AR166" t="s">
        <v>68</v>
      </c>
    </row>
    <row r="167" spans="1:44" ht="15.75" customHeight="1" x14ac:dyDescent="0.25">
      <c r="A167" t="s">
        <v>403</v>
      </c>
      <c r="B167" t="s">
        <v>279</v>
      </c>
      <c r="C167" t="s">
        <v>45</v>
      </c>
      <c r="D167" t="s">
        <v>45</v>
      </c>
      <c r="E167" t="s">
        <v>46</v>
      </c>
      <c r="F167" t="s">
        <v>47</v>
      </c>
      <c r="G167" t="s">
        <v>65</v>
      </c>
      <c r="H167" t="s">
        <v>60</v>
      </c>
      <c r="I167" t="s">
        <v>149</v>
      </c>
      <c r="J167" t="s">
        <v>51</v>
      </c>
      <c r="K167" t="s">
        <v>52</v>
      </c>
      <c r="L167">
        <v>4</v>
      </c>
      <c r="M167">
        <v>4</v>
      </c>
      <c r="N167">
        <v>3</v>
      </c>
      <c r="O167">
        <v>4</v>
      </c>
      <c r="P167">
        <v>4</v>
      </c>
      <c r="Q167">
        <v>3</v>
      </c>
      <c r="R167">
        <v>4</v>
      </c>
      <c r="S167">
        <v>4</v>
      </c>
      <c r="T167">
        <v>3</v>
      </c>
      <c r="U167">
        <v>4</v>
      </c>
      <c r="V167">
        <v>4</v>
      </c>
      <c r="W167">
        <v>4</v>
      </c>
      <c r="X167">
        <v>3</v>
      </c>
      <c r="Y167">
        <v>4</v>
      </c>
      <c r="Z167">
        <v>4</v>
      </c>
      <c r="AA167">
        <v>4</v>
      </c>
      <c r="AB167">
        <v>4</v>
      </c>
      <c r="AC167">
        <v>4</v>
      </c>
      <c r="AD167">
        <v>4</v>
      </c>
      <c r="AE167">
        <v>4</v>
      </c>
      <c r="AF167">
        <v>3</v>
      </c>
      <c r="AG167">
        <v>3</v>
      </c>
      <c r="AH167">
        <v>3</v>
      </c>
      <c r="AI167">
        <v>4</v>
      </c>
      <c r="AJ167">
        <v>4</v>
      </c>
      <c r="AK167">
        <v>4</v>
      </c>
      <c r="AL167">
        <v>3</v>
      </c>
      <c r="AM167">
        <v>3</v>
      </c>
      <c r="AN167">
        <v>4</v>
      </c>
      <c r="AO167" t="s">
        <v>72</v>
      </c>
      <c r="AP167" t="s">
        <v>54</v>
      </c>
      <c r="AQ167" t="s">
        <v>55</v>
      </c>
      <c r="AR167" t="s">
        <v>56</v>
      </c>
    </row>
    <row r="168" spans="1:44" ht="15.75" customHeight="1" x14ac:dyDescent="0.25">
      <c r="A168" t="s">
        <v>404</v>
      </c>
      <c r="B168" t="s">
        <v>280</v>
      </c>
      <c r="C168" t="s">
        <v>45</v>
      </c>
      <c r="D168" t="s">
        <v>45</v>
      </c>
      <c r="E168" t="s">
        <v>46</v>
      </c>
      <c r="F168" t="s">
        <v>134</v>
      </c>
      <c r="G168" t="s">
        <v>65</v>
      </c>
      <c r="H168" t="s">
        <v>70</v>
      </c>
      <c r="I168" t="s">
        <v>50</v>
      </c>
      <c r="J168" t="s">
        <v>51</v>
      </c>
      <c r="K168" t="s">
        <v>52</v>
      </c>
      <c r="L168">
        <v>3</v>
      </c>
      <c r="M168">
        <v>2</v>
      </c>
      <c r="N168">
        <v>3</v>
      </c>
      <c r="O168">
        <v>2</v>
      </c>
      <c r="P168">
        <v>3</v>
      </c>
      <c r="Q168">
        <v>2</v>
      </c>
      <c r="R168">
        <v>3</v>
      </c>
      <c r="S168">
        <v>2</v>
      </c>
      <c r="T168">
        <v>2</v>
      </c>
      <c r="U168">
        <v>2</v>
      </c>
      <c r="V168">
        <v>3</v>
      </c>
      <c r="W168">
        <v>2</v>
      </c>
      <c r="X168">
        <v>2</v>
      </c>
      <c r="Y168">
        <v>3</v>
      </c>
      <c r="Z168">
        <v>2</v>
      </c>
      <c r="AA168">
        <v>3</v>
      </c>
      <c r="AB168">
        <v>2</v>
      </c>
      <c r="AC168">
        <v>3</v>
      </c>
      <c r="AD168">
        <v>3</v>
      </c>
      <c r="AE168">
        <v>3</v>
      </c>
      <c r="AF168">
        <v>2</v>
      </c>
      <c r="AG168">
        <v>4</v>
      </c>
      <c r="AH168">
        <v>1</v>
      </c>
      <c r="AI168">
        <v>3</v>
      </c>
      <c r="AJ168">
        <v>3</v>
      </c>
      <c r="AK168">
        <v>3</v>
      </c>
      <c r="AL168">
        <v>2</v>
      </c>
      <c r="AM168">
        <v>2</v>
      </c>
      <c r="AN168">
        <v>2</v>
      </c>
      <c r="AO168" t="s">
        <v>53</v>
      </c>
      <c r="AP168" t="s">
        <v>54</v>
      </c>
      <c r="AQ168" t="s">
        <v>55</v>
      </c>
      <c r="AR168" t="s">
        <v>83</v>
      </c>
    </row>
    <row r="169" spans="1:44" ht="15.75" customHeight="1" x14ac:dyDescent="0.25">
      <c r="A169" t="s">
        <v>405</v>
      </c>
      <c r="B169" t="s">
        <v>281</v>
      </c>
      <c r="C169" t="s">
        <v>45</v>
      </c>
      <c r="D169" t="s">
        <v>45</v>
      </c>
      <c r="E169" t="s">
        <v>46</v>
      </c>
      <c r="F169" t="s">
        <v>90</v>
      </c>
      <c r="G169" t="s">
        <v>48</v>
      </c>
      <c r="H169" t="s">
        <v>60</v>
      </c>
      <c r="I169" t="s">
        <v>149</v>
      </c>
      <c r="J169" t="s">
        <v>82</v>
      </c>
      <c r="K169" t="s">
        <v>52</v>
      </c>
      <c r="L169">
        <v>4</v>
      </c>
      <c r="M169">
        <v>5</v>
      </c>
      <c r="N169">
        <v>4</v>
      </c>
      <c r="O169">
        <v>3</v>
      </c>
      <c r="P169">
        <v>4</v>
      </c>
      <c r="Q169">
        <v>4</v>
      </c>
      <c r="R169">
        <v>3</v>
      </c>
      <c r="S169">
        <v>4</v>
      </c>
      <c r="T169">
        <v>4</v>
      </c>
      <c r="U169">
        <v>4</v>
      </c>
      <c r="V169">
        <v>3</v>
      </c>
      <c r="W169">
        <v>3</v>
      </c>
      <c r="X169">
        <v>2</v>
      </c>
      <c r="Y169">
        <v>3</v>
      </c>
      <c r="Z169">
        <v>5</v>
      </c>
      <c r="AA169">
        <v>4</v>
      </c>
      <c r="AB169">
        <v>4</v>
      </c>
      <c r="AC169">
        <v>3</v>
      </c>
      <c r="AD169">
        <v>4</v>
      </c>
      <c r="AE169">
        <v>4</v>
      </c>
      <c r="AF169">
        <v>3</v>
      </c>
      <c r="AG169">
        <v>4</v>
      </c>
      <c r="AH169">
        <v>3</v>
      </c>
      <c r="AI169">
        <v>4</v>
      </c>
      <c r="AJ169">
        <v>4</v>
      </c>
      <c r="AK169">
        <v>4</v>
      </c>
      <c r="AL169">
        <v>4</v>
      </c>
      <c r="AM169">
        <v>4</v>
      </c>
      <c r="AN169">
        <v>4</v>
      </c>
      <c r="AO169" t="s">
        <v>53</v>
      </c>
      <c r="AP169" t="s">
        <v>54</v>
      </c>
      <c r="AQ169" t="s">
        <v>55</v>
      </c>
      <c r="AR169" t="s">
        <v>56</v>
      </c>
    </row>
    <row r="170" spans="1:44" ht="15.75" customHeight="1" x14ac:dyDescent="0.25">
      <c r="A170" t="s">
        <v>406</v>
      </c>
      <c r="B170" t="s">
        <v>282</v>
      </c>
      <c r="C170" t="s">
        <v>45</v>
      </c>
      <c r="D170" t="s">
        <v>45</v>
      </c>
      <c r="E170" t="s">
        <v>46</v>
      </c>
      <c r="F170" t="s">
        <v>64</v>
      </c>
      <c r="G170" t="s">
        <v>59</v>
      </c>
      <c r="H170" t="s">
        <v>70</v>
      </c>
      <c r="I170" t="s">
        <v>149</v>
      </c>
      <c r="J170" t="s">
        <v>51</v>
      </c>
      <c r="K170" t="s">
        <v>52</v>
      </c>
      <c r="L170">
        <v>3</v>
      </c>
      <c r="M170">
        <v>3</v>
      </c>
      <c r="N170">
        <v>3</v>
      </c>
      <c r="O170">
        <v>3</v>
      </c>
      <c r="P170">
        <v>3</v>
      </c>
      <c r="Q170">
        <v>3</v>
      </c>
      <c r="R170">
        <v>3</v>
      </c>
      <c r="S170">
        <v>3</v>
      </c>
      <c r="T170">
        <v>3</v>
      </c>
      <c r="U170">
        <v>3</v>
      </c>
      <c r="V170">
        <v>3</v>
      </c>
      <c r="W170">
        <v>3</v>
      </c>
      <c r="X170">
        <v>3</v>
      </c>
      <c r="Y170">
        <v>3</v>
      </c>
      <c r="Z170">
        <v>3</v>
      </c>
      <c r="AA170">
        <v>3</v>
      </c>
      <c r="AB170">
        <v>3</v>
      </c>
      <c r="AC170">
        <v>3</v>
      </c>
      <c r="AD170">
        <v>3</v>
      </c>
      <c r="AE170">
        <v>3</v>
      </c>
      <c r="AF170">
        <v>3</v>
      </c>
      <c r="AG170">
        <v>3</v>
      </c>
      <c r="AH170">
        <v>3</v>
      </c>
      <c r="AI170">
        <v>3</v>
      </c>
      <c r="AJ170">
        <v>3</v>
      </c>
      <c r="AK170">
        <v>3</v>
      </c>
      <c r="AL170">
        <v>3</v>
      </c>
      <c r="AM170">
        <v>3</v>
      </c>
      <c r="AN170">
        <v>3</v>
      </c>
      <c r="AO170" t="s">
        <v>53</v>
      </c>
      <c r="AP170" t="s">
        <v>54</v>
      </c>
      <c r="AQ170" t="s">
        <v>55</v>
      </c>
      <c r="AR170" t="s">
        <v>56</v>
      </c>
    </row>
    <row r="171" spans="1:44" ht="15.75" customHeight="1" x14ac:dyDescent="0.25">
      <c r="A171" t="s">
        <v>407</v>
      </c>
      <c r="B171" t="s">
        <v>283</v>
      </c>
      <c r="C171" t="s">
        <v>45</v>
      </c>
      <c r="D171" t="s">
        <v>45</v>
      </c>
      <c r="E171" t="s">
        <v>46</v>
      </c>
      <c r="F171" t="s">
        <v>87</v>
      </c>
      <c r="G171" t="s">
        <v>65</v>
      </c>
      <c r="H171" t="s">
        <v>60</v>
      </c>
      <c r="I171" t="s">
        <v>50</v>
      </c>
      <c r="J171" t="s">
        <v>82</v>
      </c>
      <c r="K171" t="s">
        <v>88</v>
      </c>
      <c r="L171">
        <v>3</v>
      </c>
      <c r="M171">
        <v>3</v>
      </c>
      <c r="N171">
        <v>3</v>
      </c>
      <c r="O171">
        <v>3</v>
      </c>
      <c r="P171">
        <v>3</v>
      </c>
      <c r="Q171">
        <v>3</v>
      </c>
      <c r="R171">
        <v>3</v>
      </c>
      <c r="S171">
        <v>3</v>
      </c>
      <c r="T171">
        <v>3</v>
      </c>
      <c r="U171">
        <v>3</v>
      </c>
      <c r="V171">
        <v>3</v>
      </c>
      <c r="W171">
        <v>3</v>
      </c>
      <c r="X171">
        <v>3</v>
      </c>
      <c r="Y171">
        <v>3</v>
      </c>
      <c r="Z171">
        <v>3</v>
      </c>
      <c r="AA171">
        <v>3</v>
      </c>
      <c r="AB171">
        <v>3</v>
      </c>
      <c r="AC171">
        <v>3</v>
      </c>
      <c r="AD171">
        <v>3</v>
      </c>
      <c r="AE171">
        <v>3</v>
      </c>
      <c r="AF171">
        <v>3</v>
      </c>
      <c r="AG171">
        <v>3</v>
      </c>
      <c r="AH171">
        <v>3</v>
      </c>
      <c r="AI171">
        <v>3</v>
      </c>
      <c r="AJ171">
        <v>3</v>
      </c>
      <c r="AK171">
        <v>3</v>
      </c>
      <c r="AL171">
        <v>3</v>
      </c>
      <c r="AM171">
        <v>3</v>
      </c>
      <c r="AN171">
        <v>3</v>
      </c>
      <c r="AO171" t="s">
        <v>53</v>
      </c>
      <c r="AP171" t="s">
        <v>54</v>
      </c>
      <c r="AQ171" t="s">
        <v>55</v>
      </c>
      <c r="AR171" t="s">
        <v>83</v>
      </c>
    </row>
    <row r="172" spans="1:44" ht="15.75" customHeight="1" x14ac:dyDescent="0.25">
      <c r="A172" t="s">
        <v>408</v>
      </c>
      <c r="B172" t="s">
        <v>284</v>
      </c>
      <c r="C172" t="s">
        <v>45</v>
      </c>
      <c r="D172" t="s">
        <v>45</v>
      </c>
      <c r="E172" t="s">
        <v>46</v>
      </c>
      <c r="F172" t="s">
        <v>87</v>
      </c>
      <c r="G172" t="s">
        <v>59</v>
      </c>
      <c r="H172" t="s">
        <v>60</v>
      </c>
      <c r="I172" t="s">
        <v>149</v>
      </c>
      <c r="J172" t="s">
        <v>51</v>
      </c>
      <c r="K172" t="s">
        <v>52</v>
      </c>
      <c r="L172">
        <v>4</v>
      </c>
      <c r="M172">
        <v>4</v>
      </c>
      <c r="N172">
        <v>4</v>
      </c>
      <c r="O172">
        <v>4</v>
      </c>
      <c r="P172">
        <v>4</v>
      </c>
      <c r="Q172">
        <v>4</v>
      </c>
      <c r="R172">
        <v>4</v>
      </c>
      <c r="S172">
        <v>4</v>
      </c>
      <c r="T172">
        <v>4</v>
      </c>
      <c r="U172">
        <v>4</v>
      </c>
      <c r="V172">
        <v>4</v>
      </c>
      <c r="W172">
        <v>4</v>
      </c>
      <c r="X172">
        <v>4</v>
      </c>
      <c r="Y172">
        <v>4</v>
      </c>
      <c r="Z172">
        <v>4</v>
      </c>
      <c r="AA172">
        <v>4</v>
      </c>
      <c r="AB172">
        <v>4</v>
      </c>
      <c r="AC172">
        <v>4</v>
      </c>
      <c r="AD172">
        <v>4</v>
      </c>
      <c r="AE172">
        <v>4</v>
      </c>
      <c r="AF172">
        <v>4</v>
      </c>
      <c r="AG172">
        <v>4</v>
      </c>
      <c r="AH172">
        <v>4</v>
      </c>
      <c r="AI172">
        <v>4</v>
      </c>
      <c r="AJ172">
        <v>4</v>
      </c>
      <c r="AK172">
        <v>4</v>
      </c>
      <c r="AL172">
        <v>4</v>
      </c>
      <c r="AM172">
        <v>4</v>
      </c>
      <c r="AN172">
        <v>4</v>
      </c>
      <c r="AO172" t="s">
        <v>53</v>
      </c>
      <c r="AP172" t="s">
        <v>54</v>
      </c>
      <c r="AQ172" t="s">
        <v>55</v>
      </c>
      <c r="AR172" t="s">
        <v>68</v>
      </c>
    </row>
    <row r="173" spans="1:44" ht="15.75" customHeight="1" x14ac:dyDescent="0.25">
      <c r="A173" t="s">
        <v>409</v>
      </c>
      <c r="B173" t="s">
        <v>285</v>
      </c>
      <c r="C173" t="s">
        <v>45</v>
      </c>
      <c r="D173" t="s">
        <v>45</v>
      </c>
      <c r="E173" t="s">
        <v>46</v>
      </c>
      <c r="F173" t="s">
        <v>47</v>
      </c>
      <c r="G173" t="s">
        <v>48</v>
      </c>
      <c r="H173" t="s">
        <v>60</v>
      </c>
      <c r="I173" t="s">
        <v>149</v>
      </c>
      <c r="J173" t="s">
        <v>82</v>
      </c>
      <c r="K173" t="s">
        <v>52</v>
      </c>
      <c r="L173">
        <v>5</v>
      </c>
      <c r="M173">
        <v>5</v>
      </c>
      <c r="N173">
        <v>3</v>
      </c>
      <c r="O173">
        <v>3</v>
      </c>
      <c r="P173">
        <v>5</v>
      </c>
      <c r="Q173">
        <v>4</v>
      </c>
      <c r="R173">
        <v>3</v>
      </c>
      <c r="S173">
        <v>5</v>
      </c>
      <c r="T173">
        <v>5</v>
      </c>
      <c r="U173">
        <v>5</v>
      </c>
      <c r="V173">
        <v>5</v>
      </c>
      <c r="W173">
        <v>5</v>
      </c>
      <c r="X173">
        <v>3</v>
      </c>
      <c r="Y173">
        <v>3</v>
      </c>
      <c r="Z173">
        <v>5</v>
      </c>
      <c r="AA173">
        <v>4</v>
      </c>
      <c r="AB173">
        <v>5</v>
      </c>
      <c r="AC173">
        <v>5</v>
      </c>
      <c r="AD173">
        <v>5</v>
      </c>
      <c r="AE173">
        <v>5</v>
      </c>
      <c r="AF173">
        <v>5</v>
      </c>
      <c r="AG173">
        <v>5</v>
      </c>
      <c r="AH173">
        <v>5</v>
      </c>
      <c r="AI173">
        <v>5</v>
      </c>
      <c r="AJ173">
        <v>5</v>
      </c>
      <c r="AK173">
        <v>5</v>
      </c>
      <c r="AL173">
        <v>5</v>
      </c>
      <c r="AM173">
        <v>5</v>
      </c>
      <c r="AN173">
        <v>2</v>
      </c>
      <c r="AO173" t="s">
        <v>53</v>
      </c>
      <c r="AP173" t="s">
        <v>54</v>
      </c>
      <c r="AQ173" t="s">
        <v>55</v>
      </c>
      <c r="AR173" t="s">
        <v>68</v>
      </c>
    </row>
    <row r="174" spans="1:44" ht="15.75" customHeight="1" x14ac:dyDescent="0.25">
      <c r="A174" t="s">
        <v>410</v>
      </c>
      <c r="B174" t="s">
        <v>286</v>
      </c>
      <c r="C174" t="s">
        <v>45</v>
      </c>
      <c r="D174" t="s">
        <v>45</v>
      </c>
      <c r="E174" t="s">
        <v>46</v>
      </c>
      <c r="F174" t="s">
        <v>87</v>
      </c>
      <c r="G174" t="s">
        <v>65</v>
      </c>
      <c r="H174" t="s">
        <v>60</v>
      </c>
      <c r="I174" t="s">
        <v>149</v>
      </c>
      <c r="J174" t="s">
        <v>82</v>
      </c>
      <c r="K174" t="s">
        <v>52</v>
      </c>
      <c r="L174">
        <v>3</v>
      </c>
      <c r="M174">
        <v>4</v>
      </c>
      <c r="N174">
        <v>5</v>
      </c>
      <c r="O174">
        <v>4</v>
      </c>
      <c r="P174">
        <v>5</v>
      </c>
      <c r="Q174">
        <v>3</v>
      </c>
      <c r="R174">
        <v>4</v>
      </c>
      <c r="S174">
        <v>5</v>
      </c>
      <c r="T174">
        <v>4</v>
      </c>
      <c r="U174">
        <v>5</v>
      </c>
      <c r="V174">
        <v>4</v>
      </c>
      <c r="W174">
        <v>4</v>
      </c>
      <c r="X174">
        <v>4</v>
      </c>
      <c r="Y174">
        <v>5</v>
      </c>
      <c r="Z174">
        <v>4</v>
      </c>
      <c r="AA174">
        <v>3</v>
      </c>
      <c r="AB174">
        <v>4</v>
      </c>
      <c r="AC174">
        <v>4</v>
      </c>
      <c r="AD174">
        <v>4</v>
      </c>
      <c r="AE174">
        <v>5</v>
      </c>
      <c r="AF174">
        <v>3</v>
      </c>
      <c r="AG174">
        <v>4</v>
      </c>
      <c r="AH174">
        <v>4</v>
      </c>
      <c r="AI174">
        <v>5</v>
      </c>
      <c r="AJ174">
        <v>5</v>
      </c>
      <c r="AK174">
        <v>3</v>
      </c>
      <c r="AL174">
        <v>4</v>
      </c>
      <c r="AM174">
        <v>4</v>
      </c>
      <c r="AN174">
        <v>5</v>
      </c>
      <c r="AO174" t="s">
        <v>53</v>
      </c>
      <c r="AP174" t="s">
        <v>54</v>
      </c>
      <c r="AQ174" t="s">
        <v>55</v>
      </c>
      <c r="AR174" t="s">
        <v>83</v>
      </c>
    </row>
    <row r="175" spans="1:44" ht="15.75" customHeight="1" x14ac:dyDescent="0.25">
      <c r="A175" t="s">
        <v>411</v>
      </c>
      <c r="B175" t="s">
        <v>287</v>
      </c>
      <c r="C175" t="s">
        <v>45</v>
      </c>
      <c r="D175" t="s">
        <v>45</v>
      </c>
      <c r="E175" t="s">
        <v>46</v>
      </c>
      <c r="F175" t="s">
        <v>64</v>
      </c>
      <c r="G175" t="s">
        <v>65</v>
      </c>
      <c r="H175" t="s">
        <v>49</v>
      </c>
      <c r="I175" t="s">
        <v>149</v>
      </c>
      <c r="J175" t="s">
        <v>62</v>
      </c>
      <c r="K175" t="s">
        <v>52</v>
      </c>
      <c r="L175">
        <v>4</v>
      </c>
      <c r="M175">
        <v>4</v>
      </c>
      <c r="N175">
        <v>4</v>
      </c>
      <c r="O175">
        <v>4</v>
      </c>
      <c r="P175">
        <v>4</v>
      </c>
      <c r="Q175">
        <v>2</v>
      </c>
      <c r="R175">
        <v>4</v>
      </c>
      <c r="S175">
        <v>4</v>
      </c>
      <c r="T175">
        <v>4</v>
      </c>
      <c r="U175">
        <v>4</v>
      </c>
      <c r="V175">
        <v>4</v>
      </c>
      <c r="W175">
        <v>4</v>
      </c>
      <c r="X175">
        <v>2</v>
      </c>
      <c r="Y175">
        <v>4</v>
      </c>
      <c r="Z175">
        <v>4</v>
      </c>
      <c r="AA175">
        <v>4</v>
      </c>
      <c r="AB175">
        <v>4</v>
      </c>
      <c r="AC175">
        <v>4</v>
      </c>
      <c r="AD175">
        <v>4</v>
      </c>
      <c r="AE175">
        <v>4</v>
      </c>
      <c r="AF175">
        <v>4</v>
      </c>
      <c r="AG175">
        <v>4</v>
      </c>
      <c r="AH175">
        <v>4</v>
      </c>
      <c r="AI175">
        <v>4</v>
      </c>
      <c r="AJ175">
        <v>4</v>
      </c>
      <c r="AK175">
        <v>4</v>
      </c>
      <c r="AL175">
        <v>4</v>
      </c>
      <c r="AM175">
        <v>4</v>
      </c>
      <c r="AN175">
        <v>4</v>
      </c>
      <c r="AO175" t="s">
        <v>53</v>
      </c>
      <c r="AP175" t="s">
        <v>54</v>
      </c>
      <c r="AQ175" t="s">
        <v>55</v>
      </c>
      <c r="AR175" t="s">
        <v>56</v>
      </c>
    </row>
    <row r="176" spans="1:44" ht="15.75" customHeight="1" x14ac:dyDescent="0.25">
      <c r="A176" t="s">
        <v>412</v>
      </c>
      <c r="B176" t="s">
        <v>244</v>
      </c>
      <c r="C176" t="s">
        <v>45</v>
      </c>
      <c r="D176" t="s">
        <v>45</v>
      </c>
      <c r="E176" t="s">
        <v>46</v>
      </c>
      <c r="F176" t="s">
        <v>47</v>
      </c>
      <c r="G176" t="s">
        <v>65</v>
      </c>
      <c r="H176" t="s">
        <v>70</v>
      </c>
      <c r="I176" t="s">
        <v>173</v>
      </c>
      <c r="J176" t="s">
        <v>51</v>
      </c>
      <c r="K176" t="s">
        <v>52</v>
      </c>
      <c r="L176">
        <v>4</v>
      </c>
      <c r="M176">
        <v>3</v>
      </c>
      <c r="N176">
        <v>5</v>
      </c>
      <c r="O176">
        <v>4</v>
      </c>
      <c r="P176">
        <v>3</v>
      </c>
      <c r="Q176">
        <v>3</v>
      </c>
      <c r="R176">
        <v>2</v>
      </c>
      <c r="S176">
        <v>4</v>
      </c>
      <c r="T176">
        <v>5</v>
      </c>
      <c r="U176">
        <v>2</v>
      </c>
      <c r="V176">
        <v>3</v>
      </c>
      <c r="W176">
        <v>5</v>
      </c>
      <c r="X176">
        <v>4</v>
      </c>
      <c r="Y176">
        <v>3</v>
      </c>
      <c r="Z176">
        <v>5</v>
      </c>
      <c r="AA176">
        <v>4</v>
      </c>
      <c r="AB176">
        <v>5</v>
      </c>
      <c r="AC176">
        <v>4</v>
      </c>
      <c r="AD176">
        <v>3</v>
      </c>
      <c r="AE176">
        <v>3</v>
      </c>
      <c r="AF176">
        <v>5</v>
      </c>
      <c r="AG176">
        <v>4</v>
      </c>
      <c r="AH176">
        <v>4</v>
      </c>
      <c r="AI176">
        <v>5</v>
      </c>
      <c r="AJ176">
        <v>4</v>
      </c>
      <c r="AK176">
        <v>4</v>
      </c>
      <c r="AL176">
        <v>4</v>
      </c>
      <c r="AM176">
        <v>5</v>
      </c>
      <c r="AN176">
        <v>5</v>
      </c>
      <c r="AO176" t="s">
        <v>72</v>
      </c>
      <c r="AP176" t="s">
        <v>54</v>
      </c>
      <c r="AQ176" t="s">
        <v>55</v>
      </c>
      <c r="AR176" t="s">
        <v>56</v>
      </c>
    </row>
    <row r="177" spans="1:44" ht="15.75" customHeight="1" x14ac:dyDescent="0.25">
      <c r="A177" t="s">
        <v>413</v>
      </c>
      <c r="B177" t="s">
        <v>288</v>
      </c>
      <c r="C177" t="s">
        <v>45</v>
      </c>
      <c r="D177" t="s">
        <v>45</v>
      </c>
      <c r="E177" t="s">
        <v>46</v>
      </c>
      <c r="F177" t="s">
        <v>234</v>
      </c>
      <c r="G177" t="s">
        <v>65</v>
      </c>
      <c r="H177" t="s">
        <v>60</v>
      </c>
      <c r="I177" t="s">
        <v>149</v>
      </c>
      <c r="J177" t="s">
        <v>82</v>
      </c>
      <c r="K177" t="s">
        <v>52</v>
      </c>
      <c r="L177">
        <v>5</v>
      </c>
      <c r="M177">
        <v>4</v>
      </c>
      <c r="N177">
        <v>5</v>
      </c>
      <c r="O177">
        <v>4</v>
      </c>
      <c r="P177">
        <v>5</v>
      </c>
      <c r="Q177">
        <v>2</v>
      </c>
      <c r="R177">
        <v>2</v>
      </c>
      <c r="S177">
        <v>3</v>
      </c>
      <c r="T177">
        <v>3</v>
      </c>
      <c r="U177">
        <v>3</v>
      </c>
      <c r="V177">
        <v>3</v>
      </c>
      <c r="W177">
        <v>2</v>
      </c>
      <c r="X177">
        <v>2</v>
      </c>
      <c r="Y177">
        <v>1</v>
      </c>
      <c r="Z177">
        <v>4</v>
      </c>
      <c r="AA177">
        <v>3</v>
      </c>
      <c r="AB177">
        <v>4</v>
      </c>
      <c r="AC177">
        <v>4</v>
      </c>
      <c r="AD177">
        <v>4</v>
      </c>
      <c r="AE177">
        <v>4</v>
      </c>
      <c r="AF177">
        <v>4</v>
      </c>
      <c r="AG177">
        <v>4</v>
      </c>
      <c r="AH177">
        <v>4</v>
      </c>
      <c r="AI177">
        <v>3</v>
      </c>
      <c r="AJ177">
        <v>4</v>
      </c>
      <c r="AK177">
        <v>3</v>
      </c>
      <c r="AL177">
        <v>3</v>
      </c>
      <c r="AM177">
        <v>2</v>
      </c>
      <c r="AN177">
        <v>2</v>
      </c>
      <c r="AO177" t="s">
        <v>53</v>
      </c>
      <c r="AP177" t="s">
        <v>54</v>
      </c>
      <c r="AQ177" t="s">
        <v>55</v>
      </c>
      <c r="AR177" t="s">
        <v>83</v>
      </c>
    </row>
    <row r="178" spans="1:44" ht="15.75" customHeight="1" x14ac:dyDescent="0.25">
      <c r="A178" t="s">
        <v>414</v>
      </c>
      <c r="B178" t="s">
        <v>289</v>
      </c>
      <c r="C178" t="s">
        <v>45</v>
      </c>
      <c r="D178" t="s">
        <v>45</v>
      </c>
      <c r="E178" t="s">
        <v>46</v>
      </c>
      <c r="F178" t="s">
        <v>47</v>
      </c>
      <c r="G178" t="s">
        <v>48</v>
      </c>
      <c r="H178" t="s">
        <v>49</v>
      </c>
      <c r="I178" t="s">
        <v>50</v>
      </c>
      <c r="J178" t="s">
        <v>51</v>
      </c>
      <c r="K178" t="s">
        <v>52</v>
      </c>
      <c r="L178">
        <v>5</v>
      </c>
      <c r="M178">
        <v>5</v>
      </c>
      <c r="N178">
        <v>4</v>
      </c>
      <c r="O178">
        <v>5</v>
      </c>
      <c r="P178">
        <v>4</v>
      </c>
      <c r="Q178">
        <v>2</v>
      </c>
      <c r="R178">
        <v>4</v>
      </c>
      <c r="S178">
        <v>4</v>
      </c>
      <c r="T178">
        <v>3</v>
      </c>
      <c r="U178">
        <v>4</v>
      </c>
      <c r="V178">
        <v>4</v>
      </c>
      <c r="W178">
        <v>3</v>
      </c>
      <c r="X178">
        <v>4</v>
      </c>
      <c r="Y178">
        <v>4</v>
      </c>
      <c r="Z178">
        <v>4</v>
      </c>
      <c r="AA178">
        <v>4</v>
      </c>
      <c r="AB178">
        <v>4</v>
      </c>
      <c r="AC178">
        <v>4</v>
      </c>
      <c r="AD178">
        <v>4</v>
      </c>
      <c r="AE178">
        <v>4</v>
      </c>
      <c r="AF178">
        <v>4</v>
      </c>
      <c r="AG178">
        <v>5</v>
      </c>
      <c r="AH178">
        <v>5</v>
      </c>
      <c r="AI178">
        <v>4</v>
      </c>
      <c r="AJ178">
        <v>5</v>
      </c>
      <c r="AK178">
        <v>5</v>
      </c>
      <c r="AL178">
        <v>5</v>
      </c>
      <c r="AM178">
        <v>3</v>
      </c>
      <c r="AN178">
        <v>4</v>
      </c>
      <c r="AO178" t="s">
        <v>53</v>
      </c>
      <c r="AP178" t="s">
        <v>54</v>
      </c>
      <c r="AQ178" t="s">
        <v>55</v>
      </c>
      <c r="AR178" t="s">
        <v>56</v>
      </c>
    </row>
    <row r="179" spans="1:44" ht="15.75" customHeight="1" x14ac:dyDescent="0.25">
      <c r="A179" t="s">
        <v>415</v>
      </c>
      <c r="B179" t="s">
        <v>290</v>
      </c>
      <c r="C179" t="s">
        <v>45</v>
      </c>
      <c r="D179" t="s">
        <v>45</v>
      </c>
      <c r="E179" t="s">
        <v>46</v>
      </c>
      <c r="F179" t="s">
        <v>87</v>
      </c>
      <c r="G179" t="s">
        <v>65</v>
      </c>
      <c r="H179" t="s">
        <v>60</v>
      </c>
      <c r="I179" t="s">
        <v>149</v>
      </c>
      <c r="J179" t="s">
        <v>82</v>
      </c>
      <c r="K179" t="s">
        <v>52</v>
      </c>
      <c r="L179">
        <v>5</v>
      </c>
      <c r="M179">
        <v>5</v>
      </c>
      <c r="N179">
        <v>3</v>
      </c>
      <c r="O179">
        <v>4</v>
      </c>
      <c r="P179">
        <v>5</v>
      </c>
      <c r="Q179">
        <v>4</v>
      </c>
      <c r="R179">
        <v>5</v>
      </c>
      <c r="S179">
        <v>5</v>
      </c>
      <c r="T179">
        <v>5</v>
      </c>
      <c r="U179">
        <v>5</v>
      </c>
      <c r="V179">
        <v>5</v>
      </c>
      <c r="W179">
        <v>5</v>
      </c>
      <c r="X179">
        <v>5</v>
      </c>
      <c r="Y179">
        <v>5</v>
      </c>
      <c r="Z179">
        <v>5</v>
      </c>
      <c r="AA179">
        <v>5</v>
      </c>
      <c r="AB179">
        <v>5</v>
      </c>
      <c r="AC179">
        <v>5</v>
      </c>
      <c r="AD179">
        <v>5</v>
      </c>
      <c r="AE179">
        <v>5</v>
      </c>
      <c r="AF179">
        <v>5</v>
      </c>
      <c r="AG179">
        <v>5</v>
      </c>
      <c r="AH179">
        <v>5</v>
      </c>
      <c r="AI179">
        <v>5</v>
      </c>
      <c r="AJ179">
        <v>5</v>
      </c>
      <c r="AK179">
        <v>5</v>
      </c>
      <c r="AL179">
        <v>5</v>
      </c>
      <c r="AM179">
        <v>5</v>
      </c>
      <c r="AN179">
        <v>5</v>
      </c>
      <c r="AO179" t="s">
        <v>72</v>
      </c>
      <c r="AP179" t="s">
        <v>54</v>
      </c>
      <c r="AQ179" t="s">
        <v>121</v>
      </c>
      <c r="AR179" t="s">
        <v>83</v>
      </c>
    </row>
    <row r="180" spans="1:44" ht="15.75" customHeight="1" x14ac:dyDescent="0.25">
      <c r="A180" t="s">
        <v>416</v>
      </c>
      <c r="B180" t="s">
        <v>291</v>
      </c>
      <c r="C180" t="s">
        <v>45</v>
      </c>
      <c r="D180" t="s">
        <v>45</v>
      </c>
      <c r="E180" t="s">
        <v>46</v>
      </c>
      <c r="F180" t="s">
        <v>87</v>
      </c>
      <c r="G180" t="s">
        <v>65</v>
      </c>
      <c r="H180" t="s">
        <v>60</v>
      </c>
      <c r="I180" t="s">
        <v>149</v>
      </c>
      <c r="J180" t="s">
        <v>82</v>
      </c>
      <c r="K180" t="s">
        <v>88</v>
      </c>
      <c r="L180">
        <v>4</v>
      </c>
      <c r="M180">
        <v>4</v>
      </c>
      <c r="N180">
        <v>3</v>
      </c>
      <c r="O180">
        <v>4</v>
      </c>
      <c r="P180">
        <v>5</v>
      </c>
      <c r="Q180">
        <v>3</v>
      </c>
      <c r="R180">
        <v>2</v>
      </c>
      <c r="S180">
        <v>4</v>
      </c>
      <c r="T180">
        <v>3</v>
      </c>
      <c r="U180">
        <v>4</v>
      </c>
      <c r="V180">
        <v>3</v>
      </c>
      <c r="W180">
        <v>3</v>
      </c>
      <c r="X180">
        <v>3</v>
      </c>
      <c r="Y180">
        <v>3</v>
      </c>
      <c r="Z180">
        <v>5</v>
      </c>
      <c r="AA180">
        <v>4</v>
      </c>
      <c r="AB180">
        <v>4</v>
      </c>
      <c r="AC180">
        <v>4</v>
      </c>
      <c r="AD180">
        <v>4</v>
      </c>
      <c r="AE180">
        <v>4</v>
      </c>
      <c r="AF180">
        <v>4</v>
      </c>
      <c r="AG180">
        <v>4</v>
      </c>
      <c r="AH180">
        <v>4</v>
      </c>
      <c r="AI180">
        <v>3</v>
      </c>
      <c r="AJ180">
        <v>4</v>
      </c>
      <c r="AK180">
        <v>4</v>
      </c>
      <c r="AL180">
        <v>4</v>
      </c>
      <c r="AM180">
        <v>4</v>
      </c>
      <c r="AN180">
        <v>4</v>
      </c>
      <c r="AO180" t="s">
        <v>53</v>
      </c>
      <c r="AP180" t="s">
        <v>54</v>
      </c>
      <c r="AQ180" t="s">
        <v>55</v>
      </c>
      <c r="AR180" t="s">
        <v>56</v>
      </c>
    </row>
    <row r="181" spans="1:44" ht="15.75" customHeight="1" x14ac:dyDescent="0.25">
      <c r="A181" t="s">
        <v>417</v>
      </c>
      <c r="B181" t="s">
        <v>292</v>
      </c>
      <c r="C181" t="s">
        <v>45</v>
      </c>
      <c r="D181" t="s">
        <v>45</v>
      </c>
      <c r="E181" t="s">
        <v>46</v>
      </c>
      <c r="F181" t="s">
        <v>87</v>
      </c>
      <c r="G181" t="s">
        <v>59</v>
      </c>
      <c r="H181" t="s">
        <v>70</v>
      </c>
      <c r="I181" t="s">
        <v>150</v>
      </c>
      <c r="J181" t="s">
        <v>82</v>
      </c>
      <c r="K181" t="s">
        <v>52</v>
      </c>
      <c r="L181">
        <v>5</v>
      </c>
      <c r="M181">
        <v>5</v>
      </c>
      <c r="N181">
        <v>5</v>
      </c>
      <c r="O181">
        <v>5</v>
      </c>
      <c r="P181">
        <v>5</v>
      </c>
      <c r="Q181">
        <v>5</v>
      </c>
      <c r="R181">
        <v>5</v>
      </c>
      <c r="S181">
        <v>5</v>
      </c>
      <c r="T181">
        <v>5</v>
      </c>
      <c r="U181">
        <v>5</v>
      </c>
      <c r="V181">
        <v>5</v>
      </c>
      <c r="W181">
        <v>5</v>
      </c>
      <c r="X181">
        <v>5</v>
      </c>
      <c r="Y181">
        <v>5</v>
      </c>
      <c r="Z181">
        <v>5</v>
      </c>
      <c r="AA181">
        <v>5</v>
      </c>
      <c r="AB181">
        <v>5</v>
      </c>
      <c r="AC181">
        <v>5</v>
      </c>
      <c r="AD181">
        <v>5</v>
      </c>
      <c r="AE181">
        <v>5</v>
      </c>
      <c r="AF181">
        <v>4</v>
      </c>
      <c r="AG181">
        <v>5</v>
      </c>
      <c r="AH181">
        <v>5</v>
      </c>
      <c r="AI181">
        <v>5</v>
      </c>
      <c r="AJ181">
        <v>5</v>
      </c>
      <c r="AK181">
        <v>5</v>
      </c>
      <c r="AL181">
        <v>5</v>
      </c>
      <c r="AM181">
        <v>5</v>
      </c>
      <c r="AN181">
        <v>5</v>
      </c>
      <c r="AO181" t="s">
        <v>53</v>
      </c>
      <c r="AP181" t="s">
        <v>54</v>
      </c>
      <c r="AQ181" t="s">
        <v>55</v>
      </c>
      <c r="AR181" t="s">
        <v>83</v>
      </c>
    </row>
    <row r="182" spans="1:44" ht="15.75" customHeight="1" x14ac:dyDescent="0.25">
      <c r="A182" t="s">
        <v>418</v>
      </c>
      <c r="B182" t="s">
        <v>293</v>
      </c>
      <c r="C182" t="s">
        <v>45</v>
      </c>
      <c r="D182" t="s">
        <v>45</v>
      </c>
      <c r="E182" t="s">
        <v>46</v>
      </c>
      <c r="F182" t="s">
        <v>108</v>
      </c>
      <c r="G182" t="s">
        <v>59</v>
      </c>
      <c r="H182" t="s">
        <v>49</v>
      </c>
      <c r="I182" t="s">
        <v>150</v>
      </c>
      <c r="J182" t="s">
        <v>51</v>
      </c>
      <c r="K182" t="s">
        <v>52</v>
      </c>
      <c r="L182">
        <v>5</v>
      </c>
      <c r="M182">
        <v>5</v>
      </c>
      <c r="N182">
        <v>5</v>
      </c>
      <c r="O182">
        <v>5</v>
      </c>
      <c r="P182">
        <v>5</v>
      </c>
      <c r="Q182">
        <v>5</v>
      </c>
      <c r="R182">
        <v>5</v>
      </c>
      <c r="S182">
        <v>5</v>
      </c>
      <c r="T182">
        <v>5</v>
      </c>
      <c r="U182">
        <v>5</v>
      </c>
      <c r="V182">
        <v>5</v>
      </c>
      <c r="W182">
        <v>5</v>
      </c>
      <c r="X182">
        <v>5</v>
      </c>
      <c r="Y182">
        <v>5</v>
      </c>
      <c r="Z182">
        <v>5</v>
      </c>
      <c r="AA182">
        <v>5</v>
      </c>
      <c r="AB182">
        <v>5</v>
      </c>
      <c r="AC182">
        <v>5</v>
      </c>
      <c r="AD182">
        <v>5</v>
      </c>
      <c r="AE182">
        <v>5</v>
      </c>
      <c r="AF182">
        <v>5</v>
      </c>
      <c r="AG182">
        <v>5</v>
      </c>
      <c r="AH182">
        <v>5</v>
      </c>
      <c r="AI182">
        <v>5</v>
      </c>
      <c r="AJ182">
        <v>5</v>
      </c>
      <c r="AK182">
        <v>5</v>
      </c>
      <c r="AL182">
        <v>5</v>
      </c>
      <c r="AM182">
        <v>5</v>
      </c>
      <c r="AN182">
        <v>5</v>
      </c>
      <c r="AO182" t="s">
        <v>53</v>
      </c>
      <c r="AP182" t="s">
        <v>54</v>
      </c>
      <c r="AQ182" t="s">
        <v>55</v>
      </c>
      <c r="AR182" t="s">
        <v>83</v>
      </c>
    </row>
    <row r="183" spans="1:44" ht="15.75" customHeight="1" x14ac:dyDescent="0.25">
      <c r="A183" t="s">
        <v>419</v>
      </c>
      <c r="B183" t="s">
        <v>294</v>
      </c>
      <c r="C183" t="s">
        <v>45</v>
      </c>
      <c r="D183" t="s">
        <v>45</v>
      </c>
      <c r="E183" t="s">
        <v>46</v>
      </c>
      <c r="F183" t="s">
        <v>58</v>
      </c>
      <c r="G183" t="s">
        <v>48</v>
      </c>
      <c r="H183" t="s">
        <v>70</v>
      </c>
      <c r="I183" t="s">
        <v>149</v>
      </c>
      <c r="J183" t="s">
        <v>51</v>
      </c>
      <c r="K183" t="s">
        <v>52</v>
      </c>
      <c r="L183">
        <v>4</v>
      </c>
      <c r="M183">
        <v>4</v>
      </c>
      <c r="N183">
        <v>4</v>
      </c>
      <c r="O183">
        <v>4</v>
      </c>
      <c r="P183">
        <v>4</v>
      </c>
      <c r="Q183">
        <v>4</v>
      </c>
      <c r="R183">
        <v>4</v>
      </c>
      <c r="S183">
        <v>4</v>
      </c>
      <c r="T183">
        <v>4</v>
      </c>
      <c r="U183">
        <v>4</v>
      </c>
      <c r="V183">
        <v>4</v>
      </c>
      <c r="W183">
        <v>4</v>
      </c>
      <c r="X183">
        <v>4</v>
      </c>
      <c r="Y183">
        <v>4</v>
      </c>
      <c r="Z183">
        <v>4</v>
      </c>
      <c r="AA183">
        <v>4</v>
      </c>
      <c r="AB183">
        <v>4</v>
      </c>
      <c r="AC183">
        <v>4</v>
      </c>
      <c r="AD183">
        <v>4</v>
      </c>
      <c r="AE183">
        <v>4</v>
      </c>
      <c r="AF183">
        <v>4</v>
      </c>
      <c r="AG183">
        <v>4</v>
      </c>
      <c r="AH183">
        <v>4</v>
      </c>
      <c r="AI183">
        <v>4</v>
      </c>
      <c r="AJ183">
        <v>4</v>
      </c>
      <c r="AK183">
        <v>4</v>
      </c>
      <c r="AL183">
        <v>4</v>
      </c>
      <c r="AM183">
        <v>4</v>
      </c>
      <c r="AN183">
        <v>4</v>
      </c>
      <c r="AO183" t="s">
        <v>72</v>
      </c>
      <c r="AP183" t="s">
        <v>67</v>
      </c>
      <c r="AQ183" t="s">
        <v>71</v>
      </c>
      <c r="AR183" t="s">
        <v>75</v>
      </c>
    </row>
    <row r="184" spans="1:44" ht="15.75" customHeight="1" x14ac:dyDescent="0.25">
      <c r="A184" t="s">
        <v>420</v>
      </c>
      <c r="B184" t="s">
        <v>295</v>
      </c>
      <c r="C184" t="s">
        <v>45</v>
      </c>
      <c r="D184" t="s">
        <v>45</v>
      </c>
      <c r="E184" t="s">
        <v>46</v>
      </c>
      <c r="F184" t="s">
        <v>47</v>
      </c>
      <c r="G184" t="s">
        <v>65</v>
      </c>
      <c r="H184" t="s">
        <v>60</v>
      </c>
      <c r="I184" t="s">
        <v>149</v>
      </c>
      <c r="J184" t="s">
        <v>51</v>
      </c>
      <c r="K184" t="s">
        <v>52</v>
      </c>
      <c r="L184">
        <v>3</v>
      </c>
      <c r="M184">
        <v>4</v>
      </c>
      <c r="N184">
        <v>5</v>
      </c>
      <c r="O184">
        <v>4</v>
      </c>
      <c r="P184">
        <v>5</v>
      </c>
      <c r="Q184">
        <v>3</v>
      </c>
      <c r="R184">
        <v>4</v>
      </c>
      <c r="S184">
        <v>3</v>
      </c>
      <c r="T184">
        <v>4</v>
      </c>
      <c r="U184">
        <v>3</v>
      </c>
      <c r="V184">
        <v>5</v>
      </c>
      <c r="W184">
        <v>3</v>
      </c>
      <c r="X184">
        <v>4</v>
      </c>
      <c r="Y184">
        <v>3</v>
      </c>
      <c r="Z184">
        <v>4</v>
      </c>
      <c r="AA184">
        <v>3</v>
      </c>
      <c r="AB184">
        <v>5</v>
      </c>
      <c r="AC184">
        <v>5</v>
      </c>
      <c r="AD184">
        <v>4</v>
      </c>
      <c r="AE184">
        <v>5</v>
      </c>
      <c r="AF184">
        <v>5</v>
      </c>
      <c r="AG184">
        <v>4</v>
      </c>
      <c r="AH184">
        <v>5</v>
      </c>
      <c r="AI184">
        <v>5</v>
      </c>
      <c r="AJ184">
        <v>5</v>
      </c>
      <c r="AK184">
        <v>3</v>
      </c>
      <c r="AL184">
        <v>4</v>
      </c>
      <c r="AM184">
        <v>4</v>
      </c>
      <c r="AN184">
        <v>4</v>
      </c>
      <c r="AO184" t="s">
        <v>72</v>
      </c>
      <c r="AP184" t="s">
        <v>67</v>
      </c>
      <c r="AQ184" t="s">
        <v>121</v>
      </c>
      <c r="AR184" t="s">
        <v>75</v>
      </c>
    </row>
    <row r="185" spans="1:44" ht="15.75" customHeight="1" x14ac:dyDescent="0.25">
      <c r="A185" t="s">
        <v>421</v>
      </c>
      <c r="B185" t="s">
        <v>296</v>
      </c>
      <c r="C185" t="s">
        <v>45</v>
      </c>
      <c r="D185" t="s">
        <v>45</v>
      </c>
      <c r="E185" t="s">
        <v>46</v>
      </c>
      <c r="F185" t="s">
        <v>47</v>
      </c>
      <c r="G185" t="s">
        <v>65</v>
      </c>
      <c r="H185" t="s">
        <v>60</v>
      </c>
      <c r="I185" t="s">
        <v>149</v>
      </c>
      <c r="J185" t="s">
        <v>62</v>
      </c>
      <c r="K185" t="s">
        <v>52</v>
      </c>
      <c r="L185">
        <v>4</v>
      </c>
      <c r="M185">
        <v>4</v>
      </c>
      <c r="N185">
        <v>4</v>
      </c>
      <c r="O185">
        <v>4</v>
      </c>
      <c r="P185">
        <v>4</v>
      </c>
      <c r="Q185">
        <v>4</v>
      </c>
      <c r="R185">
        <v>4</v>
      </c>
      <c r="S185">
        <v>4</v>
      </c>
      <c r="T185">
        <v>4</v>
      </c>
      <c r="U185">
        <v>4</v>
      </c>
      <c r="V185">
        <v>4</v>
      </c>
      <c r="W185">
        <v>4</v>
      </c>
      <c r="X185">
        <v>4</v>
      </c>
      <c r="Y185">
        <v>4</v>
      </c>
      <c r="Z185">
        <v>4</v>
      </c>
      <c r="AA185">
        <v>4</v>
      </c>
      <c r="AB185">
        <v>4</v>
      </c>
      <c r="AC185">
        <v>4</v>
      </c>
      <c r="AD185">
        <v>4</v>
      </c>
      <c r="AE185">
        <v>4</v>
      </c>
      <c r="AF185">
        <v>4</v>
      </c>
      <c r="AG185">
        <v>4</v>
      </c>
      <c r="AH185">
        <v>4</v>
      </c>
      <c r="AI185">
        <v>4</v>
      </c>
      <c r="AJ185">
        <v>4</v>
      </c>
      <c r="AK185">
        <v>4</v>
      </c>
      <c r="AL185">
        <v>4</v>
      </c>
      <c r="AM185">
        <v>4</v>
      </c>
      <c r="AN185">
        <v>4</v>
      </c>
      <c r="AO185" t="s">
        <v>72</v>
      </c>
      <c r="AP185" t="s">
        <v>54</v>
      </c>
      <c r="AQ185" t="s">
        <v>121</v>
      </c>
      <c r="AR185" t="s">
        <v>75</v>
      </c>
    </row>
    <row r="186" spans="1:44" ht="15.75" customHeight="1" x14ac:dyDescent="0.25">
      <c r="A186" t="s">
        <v>422</v>
      </c>
      <c r="B186" t="s">
        <v>297</v>
      </c>
      <c r="C186" t="s">
        <v>45</v>
      </c>
      <c r="D186" t="s">
        <v>45</v>
      </c>
      <c r="E186" t="s">
        <v>46</v>
      </c>
      <c r="F186" t="s">
        <v>87</v>
      </c>
      <c r="G186" t="s">
        <v>48</v>
      </c>
      <c r="H186" t="s">
        <v>60</v>
      </c>
      <c r="I186" t="s">
        <v>173</v>
      </c>
      <c r="J186" t="s">
        <v>82</v>
      </c>
      <c r="K186" t="s">
        <v>52</v>
      </c>
      <c r="L186">
        <v>3</v>
      </c>
      <c r="M186">
        <v>3</v>
      </c>
      <c r="N186">
        <v>1</v>
      </c>
      <c r="O186">
        <v>3</v>
      </c>
      <c r="P186">
        <v>3</v>
      </c>
      <c r="Q186">
        <v>3</v>
      </c>
      <c r="R186">
        <v>3</v>
      </c>
      <c r="S186">
        <v>3</v>
      </c>
      <c r="T186">
        <v>3</v>
      </c>
      <c r="U186">
        <v>3</v>
      </c>
      <c r="V186">
        <v>3</v>
      </c>
      <c r="W186">
        <v>3</v>
      </c>
      <c r="X186">
        <v>3</v>
      </c>
      <c r="Y186">
        <v>3</v>
      </c>
      <c r="Z186">
        <v>3</v>
      </c>
      <c r="AA186">
        <v>3</v>
      </c>
      <c r="AB186">
        <v>3</v>
      </c>
      <c r="AC186">
        <v>3</v>
      </c>
      <c r="AD186">
        <v>3</v>
      </c>
      <c r="AE186">
        <v>3</v>
      </c>
      <c r="AF186">
        <v>3</v>
      </c>
      <c r="AG186">
        <v>3</v>
      </c>
      <c r="AH186">
        <v>3</v>
      </c>
      <c r="AI186">
        <v>3</v>
      </c>
      <c r="AJ186">
        <v>3</v>
      </c>
      <c r="AK186">
        <v>3</v>
      </c>
      <c r="AL186">
        <v>3</v>
      </c>
      <c r="AM186">
        <v>3</v>
      </c>
      <c r="AN186">
        <v>3</v>
      </c>
      <c r="AO186" t="s">
        <v>72</v>
      </c>
      <c r="AP186" t="s">
        <v>67</v>
      </c>
      <c r="AQ186" t="s">
        <v>105</v>
      </c>
      <c r="AR186" t="s">
        <v>75</v>
      </c>
    </row>
    <row r="187" spans="1:44" ht="15.75" customHeight="1" x14ac:dyDescent="0.25">
      <c r="A187" s="6">
        <v>45028.404768518521</v>
      </c>
      <c r="B187" t="s">
        <v>298</v>
      </c>
      <c r="C187" t="s">
        <v>45</v>
      </c>
      <c r="D187" t="s">
        <v>45</v>
      </c>
      <c r="E187" t="s">
        <v>46</v>
      </c>
      <c r="F187" t="s">
        <v>58</v>
      </c>
      <c r="G187" t="s">
        <v>48</v>
      </c>
      <c r="H187" t="s">
        <v>60</v>
      </c>
      <c r="I187" t="s">
        <v>150</v>
      </c>
      <c r="J187" t="s">
        <v>62</v>
      </c>
      <c r="K187" t="s">
        <v>52</v>
      </c>
      <c r="L187">
        <v>4</v>
      </c>
      <c r="M187">
        <v>4</v>
      </c>
      <c r="N187">
        <v>4</v>
      </c>
      <c r="O187">
        <v>4</v>
      </c>
      <c r="P187">
        <v>4</v>
      </c>
      <c r="Q187">
        <v>4</v>
      </c>
      <c r="R187">
        <v>4</v>
      </c>
      <c r="S187">
        <v>4</v>
      </c>
      <c r="T187">
        <v>4</v>
      </c>
      <c r="U187">
        <v>4</v>
      </c>
      <c r="V187">
        <v>4</v>
      </c>
      <c r="W187">
        <v>4</v>
      </c>
      <c r="X187">
        <v>4</v>
      </c>
      <c r="Y187">
        <v>4</v>
      </c>
      <c r="Z187">
        <v>4</v>
      </c>
      <c r="AA187">
        <v>4</v>
      </c>
      <c r="AB187">
        <v>4</v>
      </c>
      <c r="AC187">
        <v>4</v>
      </c>
      <c r="AD187">
        <v>4</v>
      </c>
      <c r="AE187">
        <v>4</v>
      </c>
      <c r="AF187">
        <v>4</v>
      </c>
      <c r="AG187">
        <v>4</v>
      </c>
      <c r="AH187">
        <v>4</v>
      </c>
      <c r="AI187">
        <v>4</v>
      </c>
      <c r="AJ187">
        <v>4</v>
      </c>
      <c r="AK187">
        <v>4</v>
      </c>
      <c r="AL187">
        <v>4</v>
      </c>
      <c r="AM187">
        <v>4</v>
      </c>
      <c r="AN187">
        <v>4</v>
      </c>
      <c r="AO187" t="s">
        <v>72</v>
      </c>
      <c r="AP187" t="s">
        <v>67</v>
      </c>
      <c r="AQ187" t="s">
        <v>105</v>
      </c>
      <c r="AR187" t="s">
        <v>75</v>
      </c>
    </row>
    <row r="188" spans="1:44" ht="15.75" customHeight="1" x14ac:dyDescent="0.25">
      <c r="A188" s="6">
        <v>45028.439988425926</v>
      </c>
      <c r="B188" t="s">
        <v>299</v>
      </c>
      <c r="C188" t="s">
        <v>45</v>
      </c>
      <c r="D188" t="s">
        <v>45</v>
      </c>
      <c r="E188" t="s">
        <v>46</v>
      </c>
      <c r="F188" t="s">
        <v>87</v>
      </c>
      <c r="G188" t="s">
        <v>78</v>
      </c>
      <c r="H188" t="s">
        <v>70</v>
      </c>
      <c r="I188" t="s">
        <v>150</v>
      </c>
      <c r="J188" t="s">
        <v>51</v>
      </c>
      <c r="K188" t="s">
        <v>52</v>
      </c>
      <c r="L188">
        <v>1</v>
      </c>
      <c r="M188">
        <v>1</v>
      </c>
      <c r="N188">
        <v>1</v>
      </c>
      <c r="O188">
        <v>1</v>
      </c>
      <c r="P188">
        <v>1</v>
      </c>
      <c r="Q188">
        <v>3</v>
      </c>
      <c r="R188">
        <v>5</v>
      </c>
      <c r="S188">
        <v>4</v>
      </c>
      <c r="T188">
        <v>4</v>
      </c>
      <c r="U188">
        <v>4</v>
      </c>
      <c r="V188">
        <v>5</v>
      </c>
      <c r="W188">
        <v>4</v>
      </c>
      <c r="X188">
        <v>5</v>
      </c>
      <c r="Y188">
        <v>5</v>
      </c>
      <c r="Z188">
        <v>3</v>
      </c>
      <c r="AA188">
        <v>5</v>
      </c>
      <c r="AB188">
        <v>4</v>
      </c>
      <c r="AC188">
        <v>4</v>
      </c>
      <c r="AD188">
        <v>5</v>
      </c>
      <c r="AE188">
        <v>5</v>
      </c>
      <c r="AF188">
        <v>5</v>
      </c>
      <c r="AG188">
        <v>4</v>
      </c>
      <c r="AH188">
        <v>4</v>
      </c>
      <c r="AI188">
        <v>5</v>
      </c>
      <c r="AJ188">
        <v>5</v>
      </c>
      <c r="AK188">
        <v>5</v>
      </c>
      <c r="AL188">
        <v>4</v>
      </c>
      <c r="AM188">
        <v>5</v>
      </c>
      <c r="AN188">
        <v>5</v>
      </c>
      <c r="AO188" t="s">
        <v>53</v>
      </c>
      <c r="AP188" t="s">
        <v>67</v>
      </c>
      <c r="AQ188" t="s">
        <v>105</v>
      </c>
      <c r="AR188" t="s">
        <v>75</v>
      </c>
    </row>
    <row r="189" spans="1:44" ht="15.75" customHeight="1" x14ac:dyDescent="0.25">
      <c r="A189" s="6">
        <v>45058.60087962963</v>
      </c>
      <c r="B189" t="s">
        <v>300</v>
      </c>
      <c r="C189" t="s">
        <v>45</v>
      </c>
      <c r="D189" t="s">
        <v>45</v>
      </c>
      <c r="E189" t="s">
        <v>46</v>
      </c>
      <c r="F189" t="s">
        <v>64</v>
      </c>
      <c r="G189" t="s">
        <v>59</v>
      </c>
      <c r="H189" t="s">
        <v>60</v>
      </c>
      <c r="I189" t="s">
        <v>149</v>
      </c>
      <c r="J189" t="s">
        <v>51</v>
      </c>
      <c r="K189" t="s">
        <v>52</v>
      </c>
      <c r="L189">
        <v>5</v>
      </c>
      <c r="M189">
        <v>5</v>
      </c>
      <c r="N189">
        <v>5</v>
      </c>
      <c r="O189">
        <v>5</v>
      </c>
      <c r="P189">
        <v>5</v>
      </c>
      <c r="Q189">
        <v>5</v>
      </c>
      <c r="R189">
        <v>5</v>
      </c>
      <c r="S189">
        <v>5</v>
      </c>
      <c r="T189">
        <v>5</v>
      </c>
      <c r="U189">
        <v>5</v>
      </c>
      <c r="V189">
        <v>5</v>
      </c>
      <c r="W189">
        <v>5</v>
      </c>
      <c r="X189">
        <v>5</v>
      </c>
      <c r="Y189">
        <v>5</v>
      </c>
      <c r="Z189">
        <v>5</v>
      </c>
      <c r="AA189">
        <v>5</v>
      </c>
      <c r="AB189">
        <v>5</v>
      </c>
      <c r="AC189">
        <v>5</v>
      </c>
      <c r="AD189">
        <v>5</v>
      </c>
      <c r="AE189">
        <v>5</v>
      </c>
      <c r="AF189">
        <v>5</v>
      </c>
      <c r="AG189">
        <v>5</v>
      </c>
      <c r="AH189">
        <v>5</v>
      </c>
      <c r="AI189">
        <v>5</v>
      </c>
      <c r="AJ189">
        <v>5</v>
      </c>
      <c r="AK189">
        <v>5</v>
      </c>
      <c r="AL189">
        <v>5</v>
      </c>
      <c r="AM189">
        <v>5</v>
      </c>
      <c r="AN189">
        <v>5</v>
      </c>
      <c r="AO189" t="s">
        <v>53</v>
      </c>
      <c r="AP189" t="s">
        <v>54</v>
      </c>
      <c r="AQ189" t="s">
        <v>55</v>
      </c>
      <c r="AR189" t="s">
        <v>56</v>
      </c>
    </row>
    <row r="190" spans="1:44" ht="15.75" customHeight="1" x14ac:dyDescent="0.25">
      <c r="A190" s="6">
        <v>45058.609849537039</v>
      </c>
      <c r="B190" t="s">
        <v>301</v>
      </c>
      <c r="C190" t="s">
        <v>45</v>
      </c>
      <c r="D190" t="s">
        <v>45</v>
      </c>
      <c r="E190" t="s">
        <v>46</v>
      </c>
      <c r="F190" t="s">
        <v>136</v>
      </c>
      <c r="G190" t="s">
        <v>65</v>
      </c>
      <c r="H190" t="s">
        <v>60</v>
      </c>
      <c r="I190" t="s">
        <v>50</v>
      </c>
      <c r="J190" t="s">
        <v>82</v>
      </c>
      <c r="K190" t="s">
        <v>88</v>
      </c>
      <c r="L190">
        <v>5</v>
      </c>
      <c r="M190">
        <v>5</v>
      </c>
      <c r="N190">
        <v>5</v>
      </c>
      <c r="O190">
        <v>3</v>
      </c>
      <c r="P190">
        <v>4</v>
      </c>
      <c r="Q190">
        <v>3</v>
      </c>
      <c r="R190">
        <v>4</v>
      </c>
      <c r="S190">
        <v>4</v>
      </c>
      <c r="T190">
        <v>3</v>
      </c>
      <c r="U190">
        <v>5</v>
      </c>
      <c r="V190">
        <v>4</v>
      </c>
      <c r="W190">
        <v>3</v>
      </c>
      <c r="X190">
        <v>4</v>
      </c>
      <c r="Y190">
        <v>4</v>
      </c>
      <c r="Z190">
        <v>4</v>
      </c>
      <c r="AA190">
        <v>4</v>
      </c>
      <c r="AB190">
        <v>5</v>
      </c>
      <c r="AC190">
        <v>4</v>
      </c>
      <c r="AD190">
        <v>4</v>
      </c>
      <c r="AE190">
        <v>5</v>
      </c>
      <c r="AF190">
        <v>4</v>
      </c>
      <c r="AG190">
        <v>5</v>
      </c>
      <c r="AH190">
        <v>5</v>
      </c>
      <c r="AI190">
        <v>5</v>
      </c>
      <c r="AJ190">
        <v>5</v>
      </c>
      <c r="AK190">
        <v>4</v>
      </c>
      <c r="AL190">
        <v>3</v>
      </c>
      <c r="AM190">
        <v>2</v>
      </c>
      <c r="AN190">
        <v>3</v>
      </c>
      <c r="AO190" t="s">
        <v>53</v>
      </c>
      <c r="AP190" t="s">
        <v>54</v>
      </c>
      <c r="AQ190" t="s">
        <v>55</v>
      </c>
      <c r="AR190" t="s">
        <v>56</v>
      </c>
    </row>
    <row r="191" spans="1:44" ht="15.75" customHeight="1" x14ac:dyDescent="0.25">
      <c r="A191" s="6">
        <v>45058.722048611111</v>
      </c>
      <c r="B191" t="s">
        <v>254</v>
      </c>
      <c r="C191" t="s">
        <v>45</v>
      </c>
      <c r="D191" t="s">
        <v>45</v>
      </c>
      <c r="E191" t="s">
        <v>46</v>
      </c>
      <c r="F191" t="s">
        <v>93</v>
      </c>
      <c r="G191" t="s">
        <v>65</v>
      </c>
      <c r="H191" t="s">
        <v>70</v>
      </c>
      <c r="I191" t="s">
        <v>149</v>
      </c>
      <c r="J191" t="s">
        <v>51</v>
      </c>
      <c r="K191" t="s">
        <v>52</v>
      </c>
      <c r="L191">
        <v>4</v>
      </c>
      <c r="M191">
        <v>2</v>
      </c>
      <c r="N191">
        <v>3</v>
      </c>
      <c r="O191">
        <v>4</v>
      </c>
      <c r="P191">
        <v>4</v>
      </c>
      <c r="Q191">
        <v>3</v>
      </c>
      <c r="R191">
        <v>4</v>
      </c>
      <c r="S191">
        <v>3</v>
      </c>
      <c r="T191">
        <v>4</v>
      </c>
      <c r="U191">
        <v>3</v>
      </c>
      <c r="V191">
        <v>4</v>
      </c>
      <c r="W191">
        <v>3</v>
      </c>
      <c r="X191">
        <v>4</v>
      </c>
      <c r="Y191">
        <v>4</v>
      </c>
      <c r="Z191">
        <v>4</v>
      </c>
      <c r="AA191">
        <v>3</v>
      </c>
      <c r="AB191">
        <v>3</v>
      </c>
      <c r="AC191">
        <v>3</v>
      </c>
      <c r="AD191">
        <v>4</v>
      </c>
      <c r="AE191">
        <v>3</v>
      </c>
      <c r="AF191">
        <v>3</v>
      </c>
      <c r="AG191">
        <v>4</v>
      </c>
      <c r="AH191">
        <v>4</v>
      </c>
      <c r="AI191">
        <v>3</v>
      </c>
      <c r="AJ191">
        <v>3</v>
      </c>
      <c r="AK191">
        <v>4</v>
      </c>
      <c r="AL191">
        <v>2</v>
      </c>
      <c r="AM191">
        <v>3</v>
      </c>
      <c r="AN191">
        <v>5</v>
      </c>
      <c r="AO191" t="s">
        <v>53</v>
      </c>
      <c r="AP191" t="s">
        <v>54</v>
      </c>
      <c r="AQ191" t="s">
        <v>55</v>
      </c>
      <c r="AR191" t="s">
        <v>68</v>
      </c>
    </row>
    <row r="192" spans="1:44" ht="15.75" customHeight="1" x14ac:dyDescent="0.25">
      <c r="A192" s="6">
        <v>45089.812523148146</v>
      </c>
      <c r="B192" t="s">
        <v>302</v>
      </c>
      <c r="C192" t="s">
        <v>45</v>
      </c>
      <c r="D192" t="s">
        <v>45</v>
      </c>
      <c r="E192" t="s">
        <v>46</v>
      </c>
      <c r="F192" t="s">
        <v>58</v>
      </c>
      <c r="G192" t="s">
        <v>48</v>
      </c>
      <c r="H192" t="s">
        <v>49</v>
      </c>
      <c r="I192" t="s">
        <v>149</v>
      </c>
      <c r="J192" t="s">
        <v>51</v>
      </c>
      <c r="K192" t="s">
        <v>52</v>
      </c>
      <c r="L192">
        <v>4</v>
      </c>
      <c r="M192">
        <v>4</v>
      </c>
      <c r="N192">
        <v>5</v>
      </c>
      <c r="O192">
        <v>3</v>
      </c>
      <c r="P192">
        <v>5</v>
      </c>
      <c r="Q192">
        <v>2</v>
      </c>
      <c r="R192">
        <v>3</v>
      </c>
      <c r="S192">
        <v>4</v>
      </c>
      <c r="T192">
        <v>3</v>
      </c>
      <c r="U192">
        <v>4</v>
      </c>
      <c r="V192">
        <v>3</v>
      </c>
      <c r="W192">
        <v>4</v>
      </c>
      <c r="X192">
        <v>5</v>
      </c>
      <c r="Y192">
        <v>4</v>
      </c>
      <c r="Z192">
        <v>3</v>
      </c>
      <c r="AA192">
        <v>5</v>
      </c>
      <c r="AB192">
        <v>5</v>
      </c>
      <c r="AC192">
        <v>4</v>
      </c>
      <c r="AD192">
        <v>5</v>
      </c>
      <c r="AE192">
        <v>3</v>
      </c>
      <c r="AF192">
        <v>2</v>
      </c>
      <c r="AG192">
        <v>4</v>
      </c>
      <c r="AH192">
        <v>5</v>
      </c>
      <c r="AI192">
        <v>3</v>
      </c>
      <c r="AJ192">
        <v>5</v>
      </c>
      <c r="AK192">
        <v>4</v>
      </c>
      <c r="AL192">
        <v>5</v>
      </c>
      <c r="AM192">
        <v>5</v>
      </c>
      <c r="AN192">
        <v>4</v>
      </c>
      <c r="AO192" t="s">
        <v>53</v>
      </c>
      <c r="AP192" t="s">
        <v>54</v>
      </c>
      <c r="AQ192" t="s">
        <v>55</v>
      </c>
      <c r="AR192" t="s">
        <v>56</v>
      </c>
    </row>
    <row r="193" spans="1:44" ht="15.75" customHeight="1" x14ac:dyDescent="0.25">
      <c r="A193" s="6">
        <v>45089.902731481481</v>
      </c>
      <c r="B193" t="s">
        <v>303</v>
      </c>
      <c r="C193" t="s">
        <v>45</v>
      </c>
      <c r="D193" t="s">
        <v>45</v>
      </c>
      <c r="E193" t="s">
        <v>46</v>
      </c>
      <c r="F193" t="s">
        <v>47</v>
      </c>
      <c r="G193" t="s">
        <v>65</v>
      </c>
      <c r="H193" t="s">
        <v>60</v>
      </c>
      <c r="I193" t="s">
        <v>50</v>
      </c>
      <c r="J193" t="s">
        <v>51</v>
      </c>
      <c r="K193" t="s">
        <v>52</v>
      </c>
      <c r="L193">
        <v>3</v>
      </c>
      <c r="M193">
        <v>4</v>
      </c>
      <c r="N193">
        <v>5</v>
      </c>
      <c r="O193">
        <v>5</v>
      </c>
      <c r="P193">
        <v>5</v>
      </c>
      <c r="Q193">
        <v>3</v>
      </c>
      <c r="R193">
        <v>4</v>
      </c>
      <c r="S193">
        <v>5</v>
      </c>
      <c r="T193">
        <v>5</v>
      </c>
      <c r="U193">
        <v>4</v>
      </c>
      <c r="V193">
        <v>4</v>
      </c>
      <c r="W193">
        <v>4</v>
      </c>
      <c r="X193">
        <v>3</v>
      </c>
      <c r="Y193">
        <v>4</v>
      </c>
      <c r="Z193">
        <v>5</v>
      </c>
      <c r="AA193">
        <v>5</v>
      </c>
      <c r="AB193">
        <v>4</v>
      </c>
      <c r="AC193">
        <v>4</v>
      </c>
      <c r="AD193">
        <v>5</v>
      </c>
      <c r="AE193">
        <v>5</v>
      </c>
      <c r="AF193">
        <v>4</v>
      </c>
      <c r="AG193">
        <v>5</v>
      </c>
      <c r="AH193">
        <v>3</v>
      </c>
      <c r="AI193">
        <v>4</v>
      </c>
      <c r="AJ193">
        <v>5</v>
      </c>
      <c r="AK193">
        <v>4</v>
      </c>
      <c r="AL193">
        <v>5</v>
      </c>
      <c r="AM193">
        <v>4</v>
      </c>
      <c r="AN193">
        <v>5</v>
      </c>
      <c r="AO193" t="s">
        <v>53</v>
      </c>
      <c r="AP193" t="s">
        <v>54</v>
      </c>
      <c r="AQ193" t="s">
        <v>55</v>
      </c>
      <c r="AR193" t="s">
        <v>56</v>
      </c>
    </row>
    <row r="194" spans="1:44" ht="15.75" customHeight="1" x14ac:dyDescent="0.25">
      <c r="A194" s="6">
        <v>45089.90421296296</v>
      </c>
      <c r="B194" t="s">
        <v>304</v>
      </c>
      <c r="C194" t="s">
        <v>45</v>
      </c>
      <c r="D194" t="s">
        <v>45</v>
      </c>
      <c r="E194" t="s">
        <v>46</v>
      </c>
      <c r="F194" t="s">
        <v>305</v>
      </c>
      <c r="G194" t="s">
        <v>48</v>
      </c>
      <c r="H194" t="s">
        <v>70</v>
      </c>
      <c r="I194" t="s">
        <v>149</v>
      </c>
      <c r="J194" t="s">
        <v>51</v>
      </c>
      <c r="K194" t="s">
        <v>52</v>
      </c>
      <c r="L194">
        <v>5</v>
      </c>
      <c r="M194">
        <v>4</v>
      </c>
      <c r="N194">
        <v>4</v>
      </c>
      <c r="O194">
        <v>5</v>
      </c>
      <c r="P194">
        <v>5</v>
      </c>
      <c r="Q194">
        <v>3</v>
      </c>
      <c r="R194">
        <v>4</v>
      </c>
      <c r="S194">
        <v>4</v>
      </c>
      <c r="T194">
        <v>5</v>
      </c>
      <c r="U194">
        <v>5</v>
      </c>
      <c r="V194">
        <v>4</v>
      </c>
      <c r="W194">
        <v>4</v>
      </c>
      <c r="X194">
        <v>5</v>
      </c>
      <c r="Y194">
        <v>4</v>
      </c>
      <c r="Z194">
        <v>5</v>
      </c>
      <c r="AA194">
        <v>4</v>
      </c>
      <c r="AB194">
        <v>4</v>
      </c>
      <c r="AC194">
        <v>5</v>
      </c>
      <c r="AD194">
        <v>3</v>
      </c>
      <c r="AE194">
        <v>4</v>
      </c>
      <c r="AF194">
        <v>4</v>
      </c>
      <c r="AG194">
        <v>5</v>
      </c>
      <c r="AH194">
        <v>4</v>
      </c>
      <c r="AI194">
        <v>5</v>
      </c>
      <c r="AJ194">
        <v>4</v>
      </c>
      <c r="AK194">
        <v>5</v>
      </c>
      <c r="AL194">
        <v>4</v>
      </c>
      <c r="AM194">
        <v>5</v>
      </c>
      <c r="AN194">
        <v>5</v>
      </c>
      <c r="AO194" t="s">
        <v>53</v>
      </c>
      <c r="AP194" t="s">
        <v>54</v>
      </c>
      <c r="AQ194" t="s">
        <v>55</v>
      </c>
      <c r="AR194" t="s">
        <v>68</v>
      </c>
    </row>
    <row r="195" spans="1:44" ht="15.75" customHeight="1" x14ac:dyDescent="0.25">
      <c r="A195" s="6">
        <v>45089.905115740738</v>
      </c>
      <c r="B195" t="s">
        <v>306</v>
      </c>
      <c r="C195" t="s">
        <v>45</v>
      </c>
      <c r="D195" t="s">
        <v>45</v>
      </c>
      <c r="E195" t="s">
        <v>46</v>
      </c>
      <c r="F195" t="s">
        <v>166</v>
      </c>
      <c r="G195" t="s">
        <v>65</v>
      </c>
      <c r="H195" t="s">
        <v>70</v>
      </c>
      <c r="I195" t="s">
        <v>149</v>
      </c>
      <c r="J195" t="s">
        <v>82</v>
      </c>
      <c r="K195" t="s">
        <v>52</v>
      </c>
      <c r="L195">
        <v>5</v>
      </c>
      <c r="M195">
        <v>5</v>
      </c>
      <c r="N195">
        <v>3</v>
      </c>
      <c r="O195">
        <v>3</v>
      </c>
      <c r="P195">
        <v>2</v>
      </c>
      <c r="Q195">
        <v>2</v>
      </c>
      <c r="R195">
        <v>3</v>
      </c>
      <c r="S195">
        <v>2</v>
      </c>
      <c r="T195">
        <v>2</v>
      </c>
      <c r="U195">
        <v>2</v>
      </c>
      <c r="V195">
        <v>2</v>
      </c>
      <c r="W195">
        <v>2</v>
      </c>
      <c r="X195">
        <v>2</v>
      </c>
      <c r="Y195">
        <v>2</v>
      </c>
      <c r="Z195">
        <v>3</v>
      </c>
      <c r="AA195">
        <v>3</v>
      </c>
      <c r="AB195">
        <v>3</v>
      </c>
      <c r="AC195">
        <v>3</v>
      </c>
      <c r="AD195">
        <v>3</v>
      </c>
      <c r="AE195">
        <v>3</v>
      </c>
      <c r="AF195">
        <v>3</v>
      </c>
      <c r="AG195">
        <v>4</v>
      </c>
      <c r="AH195">
        <v>5</v>
      </c>
      <c r="AI195">
        <v>2</v>
      </c>
      <c r="AJ195">
        <v>3</v>
      </c>
      <c r="AK195">
        <v>3</v>
      </c>
      <c r="AL195">
        <v>3</v>
      </c>
      <c r="AM195">
        <v>2</v>
      </c>
      <c r="AN195">
        <v>2</v>
      </c>
      <c r="AO195" t="s">
        <v>53</v>
      </c>
      <c r="AP195" t="s">
        <v>54</v>
      </c>
      <c r="AQ195" t="s">
        <v>55</v>
      </c>
      <c r="AR195" t="s">
        <v>83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23"/>
  <sheetViews>
    <sheetView topLeftCell="X1" workbookViewId="0">
      <selection activeCell="AD1" sqref="AD1:BG120"/>
    </sheetView>
  </sheetViews>
  <sheetFormatPr defaultRowHeight="13.2" x14ac:dyDescent="0.25"/>
  <sheetData>
    <row r="1" spans="1:70" x14ac:dyDescent="0.25">
      <c r="A1" s="8">
        <v>45251.886869618058</v>
      </c>
      <c r="B1" s="3" t="s">
        <v>44</v>
      </c>
      <c r="C1" s="3" t="s">
        <v>45</v>
      </c>
      <c r="D1" s="3" t="s">
        <v>45</v>
      </c>
      <c r="E1" s="3" t="s">
        <v>46</v>
      </c>
      <c r="F1" s="3" t="s">
        <v>47</v>
      </c>
      <c r="G1" s="3">
        <f>IF(ISNUMBER(SEARCH("Shopee",F1,1)),1,0)</f>
        <v>1</v>
      </c>
      <c r="H1" s="3">
        <f>IF(ISNUMBER(SEARCH("TikTok",F1,1)),1,0)</f>
        <v>1</v>
      </c>
      <c r="I1" s="3">
        <f>IF(ISNUMBER(SEARCH("Facebook",F1,1)),1,0)</f>
        <v>0</v>
      </c>
      <c r="J1" s="3">
        <f>IF(ISNUMBER(SEARCH("Instagram",F1,1)),1,0)</f>
        <v>0</v>
      </c>
      <c r="K1" s="3">
        <f>IF(ISNUMBER(SEARCH("Khác",F1,1)),1,0)</f>
        <v>0</v>
      </c>
      <c r="L1" s="3">
        <v>1</v>
      </c>
      <c r="M1" s="3">
        <v>1</v>
      </c>
      <c r="N1" s="3">
        <v>0</v>
      </c>
      <c r="O1" s="3">
        <v>0</v>
      </c>
      <c r="P1" s="3">
        <v>0</v>
      </c>
      <c r="Q1" s="3" t="s">
        <v>48</v>
      </c>
      <c r="R1" s="3">
        <f>VLOOKUP(Q1,[1]Sheet1!$A$1:$B$4, 2,0)</f>
        <v>1</v>
      </c>
      <c r="S1" s="3">
        <v>1</v>
      </c>
      <c r="T1" s="3" t="s">
        <v>49</v>
      </c>
      <c r="U1" s="3">
        <f>VLOOKUP(T1,[1]Sheet1!$E$1:$F$3, 2,0)</f>
        <v>3</v>
      </c>
      <c r="V1" s="3">
        <v>3</v>
      </c>
      <c r="W1" s="3" t="s">
        <v>50</v>
      </c>
      <c r="X1" s="3">
        <f>VLOOKUP(W1,[1]Sheet1!$H$1:$I$4, 2,0)</f>
        <v>1</v>
      </c>
      <c r="Y1" s="3">
        <v>1</v>
      </c>
      <c r="Z1" s="3" t="s">
        <v>51</v>
      </c>
      <c r="AA1" s="3">
        <f>VLOOKUP(Z1,[1]Sheet1!$K$1:$L$4, 2,0)</f>
        <v>2</v>
      </c>
      <c r="AB1" s="3">
        <v>2</v>
      </c>
      <c r="AC1" s="3" t="s">
        <v>52</v>
      </c>
      <c r="AD1" s="3">
        <v>4</v>
      </c>
      <c r="AE1" s="3">
        <v>4</v>
      </c>
      <c r="AF1" s="3">
        <v>3</v>
      </c>
      <c r="AG1" s="3">
        <v>4</v>
      </c>
      <c r="AH1" s="3">
        <v>4</v>
      </c>
      <c r="AI1" s="3">
        <v>3</v>
      </c>
      <c r="AJ1" s="3">
        <v>4</v>
      </c>
      <c r="AK1" s="3">
        <v>4</v>
      </c>
      <c r="AL1" s="3">
        <v>4</v>
      </c>
      <c r="AM1" s="3">
        <v>4</v>
      </c>
      <c r="AN1" s="3">
        <v>4</v>
      </c>
      <c r="AO1" s="3">
        <v>3</v>
      </c>
      <c r="AP1" s="3">
        <v>3</v>
      </c>
      <c r="AQ1" s="3">
        <v>4</v>
      </c>
      <c r="AR1" s="3">
        <v>3</v>
      </c>
      <c r="AS1" s="3">
        <v>3</v>
      </c>
      <c r="AT1" s="3">
        <v>4</v>
      </c>
      <c r="AU1" s="3">
        <v>4</v>
      </c>
      <c r="AV1" s="3">
        <v>3</v>
      </c>
      <c r="AW1" s="3">
        <v>3</v>
      </c>
      <c r="AX1" s="3">
        <v>3</v>
      </c>
      <c r="AY1" s="3">
        <v>3</v>
      </c>
      <c r="AZ1" s="3">
        <v>4</v>
      </c>
      <c r="BA1" s="3">
        <v>3</v>
      </c>
      <c r="BB1" s="3">
        <v>4</v>
      </c>
      <c r="BC1" s="3">
        <v>4</v>
      </c>
      <c r="BD1" s="3">
        <v>4</v>
      </c>
      <c r="BE1" s="3">
        <v>3</v>
      </c>
      <c r="BF1" s="3">
        <v>3</v>
      </c>
      <c r="BG1" s="3" t="s">
        <v>53</v>
      </c>
      <c r="BH1" s="3">
        <f>VLOOKUP(BG1,[1]Sheet1!$N$1:$O$3, 2,0)</f>
        <v>1</v>
      </c>
      <c r="BI1" s="3">
        <v>1</v>
      </c>
      <c r="BJ1" s="3" t="s">
        <v>54</v>
      </c>
      <c r="BK1" s="3">
        <f>VLOOKUP(BJ1:BJ1,[1]Sheet1!$Q$1:$R$3,2,0)</f>
        <v>2</v>
      </c>
      <c r="BL1" s="3">
        <v>2</v>
      </c>
      <c r="BM1" s="3" t="s">
        <v>55</v>
      </c>
      <c r="BN1" s="3">
        <f>VLOOKUP(BM1,[1]Sheet1!$T$1:$U$5,2,0)</f>
        <v>2</v>
      </c>
      <c r="BO1" s="3">
        <v>2</v>
      </c>
      <c r="BP1" s="3" t="s">
        <v>56</v>
      </c>
      <c r="BQ1">
        <f>VLOOKUP(BP1,[1]Sheet1!$W$1:$X$4,2,0)</f>
        <v>2</v>
      </c>
      <c r="BR1">
        <v>2</v>
      </c>
    </row>
    <row r="2" spans="1:70" x14ac:dyDescent="0.25">
      <c r="A2" s="8">
        <v>45251.889613437495</v>
      </c>
      <c r="B2" s="3" t="s">
        <v>57</v>
      </c>
      <c r="C2" s="3" t="s">
        <v>45</v>
      </c>
      <c r="D2" s="3" t="s">
        <v>45</v>
      </c>
      <c r="E2" s="3" t="s">
        <v>46</v>
      </c>
      <c r="F2" s="3" t="s">
        <v>58</v>
      </c>
      <c r="G2" s="3">
        <f t="shared" ref="G2:G65" si="0">IF(ISNUMBER(SEARCH("Shopee",F2,1)),1,0)</f>
        <v>1</v>
      </c>
      <c r="H2" s="3">
        <f t="shared" ref="H2:H65" si="1">IF(ISNUMBER(SEARCH("TikTok",F2,1)),1,0)</f>
        <v>0</v>
      </c>
      <c r="I2" s="3">
        <f t="shared" ref="I2:I65" si="2">IF(ISNUMBER(SEARCH("Facebook",F2,1)),1,0)</f>
        <v>0</v>
      </c>
      <c r="J2" s="3">
        <f t="shared" ref="J2:J65" si="3">IF(ISNUMBER(SEARCH("Instagram",F2,1)),1,0)</f>
        <v>0</v>
      </c>
      <c r="K2" s="3">
        <f t="shared" ref="K2:K65" si="4">IF(ISNUMBER(SEARCH("Khác",F2,1)),1,0)</f>
        <v>0</v>
      </c>
      <c r="L2" s="3">
        <v>1</v>
      </c>
      <c r="M2" s="3">
        <v>0</v>
      </c>
      <c r="N2" s="3">
        <v>0</v>
      </c>
      <c r="O2" s="3">
        <v>0</v>
      </c>
      <c r="P2" s="3">
        <v>0</v>
      </c>
      <c r="Q2" s="3" t="s">
        <v>59</v>
      </c>
      <c r="R2" s="3">
        <f>VLOOKUP(Q2,[1]Sheet1!$A$1:$B$4, 2,0)</f>
        <v>3</v>
      </c>
      <c r="S2" s="3">
        <v>3</v>
      </c>
      <c r="T2" s="3" t="s">
        <v>60</v>
      </c>
      <c r="U2" s="3">
        <f>VLOOKUP(T2,[1]Sheet1!$E$1:$F$3, 2,0)</f>
        <v>1</v>
      </c>
      <c r="V2" s="3">
        <v>1</v>
      </c>
      <c r="W2" s="3" t="s">
        <v>149</v>
      </c>
      <c r="X2" s="3">
        <f>VLOOKUP(W2,[1]Sheet1!$H$1:$I$4, 2,0)</f>
        <v>2</v>
      </c>
      <c r="Y2" s="3">
        <v>2</v>
      </c>
      <c r="Z2" s="3" t="s">
        <v>62</v>
      </c>
      <c r="AA2" s="3">
        <f>VLOOKUP(Z2,[1]Sheet1!$K$1:$L$4, 2,0)</f>
        <v>3</v>
      </c>
      <c r="AB2" s="3">
        <v>3</v>
      </c>
      <c r="AC2" s="3" t="s">
        <v>52</v>
      </c>
      <c r="AD2" s="3">
        <v>4</v>
      </c>
      <c r="AE2" s="3">
        <v>4</v>
      </c>
      <c r="AF2" s="3">
        <v>3</v>
      </c>
      <c r="AG2" s="3">
        <v>3</v>
      </c>
      <c r="AH2" s="3">
        <v>4</v>
      </c>
      <c r="AI2" s="3">
        <v>3</v>
      </c>
      <c r="AJ2" s="3">
        <v>3</v>
      </c>
      <c r="AK2" s="3">
        <v>3</v>
      </c>
      <c r="AL2" s="3">
        <v>3</v>
      </c>
      <c r="AM2" s="3">
        <v>4</v>
      </c>
      <c r="AN2" s="3">
        <v>3</v>
      </c>
      <c r="AO2" s="3">
        <v>3</v>
      </c>
      <c r="AP2" s="3">
        <v>2</v>
      </c>
      <c r="AQ2" s="3">
        <v>3</v>
      </c>
      <c r="AR2" s="3">
        <v>3</v>
      </c>
      <c r="AS2" s="3">
        <v>2</v>
      </c>
      <c r="AT2" s="3">
        <v>4</v>
      </c>
      <c r="AU2" s="3">
        <v>4</v>
      </c>
      <c r="AV2" s="3">
        <v>3</v>
      </c>
      <c r="AW2" s="3">
        <v>4</v>
      </c>
      <c r="AX2" s="3">
        <v>3</v>
      </c>
      <c r="AY2" s="3">
        <v>4</v>
      </c>
      <c r="AZ2" s="3">
        <v>3</v>
      </c>
      <c r="BA2" s="3">
        <v>4</v>
      </c>
      <c r="BB2" s="3">
        <v>4</v>
      </c>
      <c r="BC2" s="3">
        <v>3</v>
      </c>
      <c r="BD2" s="3">
        <v>3</v>
      </c>
      <c r="BE2" s="3">
        <v>3</v>
      </c>
      <c r="BF2" s="3">
        <v>3</v>
      </c>
      <c r="BG2" s="3" t="s">
        <v>53</v>
      </c>
      <c r="BH2" s="3">
        <f>VLOOKUP(BG2,[1]Sheet1!$N$1:$O$3, 2,0)</f>
        <v>1</v>
      </c>
      <c r="BI2" s="3">
        <v>1</v>
      </c>
      <c r="BJ2" s="3" t="s">
        <v>54</v>
      </c>
      <c r="BK2" s="3">
        <f>VLOOKUP(BJ2:BJ2,[1]Sheet1!$Q$1:$R$3,2,0)</f>
        <v>2</v>
      </c>
      <c r="BL2" s="3">
        <v>2</v>
      </c>
      <c r="BM2" s="3" t="s">
        <v>55</v>
      </c>
      <c r="BN2" s="3">
        <f>VLOOKUP(BM2,[1]Sheet1!$T$1:$U$5,2,0)</f>
        <v>2</v>
      </c>
      <c r="BO2" s="3">
        <v>2</v>
      </c>
      <c r="BP2" s="3" t="s">
        <v>56</v>
      </c>
      <c r="BQ2">
        <f>VLOOKUP(BP2,[1]Sheet1!$W$1:$X$4,2,0)</f>
        <v>2</v>
      </c>
      <c r="BR2">
        <v>2</v>
      </c>
    </row>
    <row r="3" spans="1:70" x14ac:dyDescent="0.25">
      <c r="A3" s="8">
        <v>45251.896565949079</v>
      </c>
      <c r="B3" s="3" t="s">
        <v>63</v>
      </c>
      <c r="C3" s="3" t="s">
        <v>45</v>
      </c>
      <c r="D3" s="3" t="s">
        <v>45</v>
      </c>
      <c r="E3" s="3" t="s">
        <v>46</v>
      </c>
      <c r="F3" s="3" t="s">
        <v>64</v>
      </c>
      <c r="G3" s="3">
        <f t="shared" si="0"/>
        <v>1</v>
      </c>
      <c r="H3" s="3">
        <f t="shared" si="1"/>
        <v>1</v>
      </c>
      <c r="I3" s="3">
        <f t="shared" si="2"/>
        <v>1</v>
      </c>
      <c r="J3" s="3">
        <f t="shared" si="3"/>
        <v>0</v>
      </c>
      <c r="K3" s="3">
        <f t="shared" si="4"/>
        <v>0</v>
      </c>
      <c r="L3" s="3">
        <v>1</v>
      </c>
      <c r="M3" s="3">
        <v>1</v>
      </c>
      <c r="N3" s="3">
        <v>1</v>
      </c>
      <c r="O3" s="3">
        <v>0</v>
      </c>
      <c r="P3" s="3">
        <v>0</v>
      </c>
      <c r="Q3" s="3" t="s">
        <v>65</v>
      </c>
      <c r="R3" s="3">
        <f>VLOOKUP(Q3,[1]Sheet1!$A$1:$B$4, 2,0)</f>
        <v>2</v>
      </c>
      <c r="S3" s="3">
        <v>2</v>
      </c>
      <c r="T3" s="3" t="s">
        <v>49</v>
      </c>
      <c r="U3" s="3">
        <f>VLOOKUP(T3,[1]Sheet1!$E$1:$F$3, 2,0)</f>
        <v>3</v>
      </c>
      <c r="V3" s="3">
        <v>3</v>
      </c>
      <c r="W3" s="3" t="s">
        <v>150</v>
      </c>
      <c r="X3" s="3">
        <f>VLOOKUP(W3,[1]Sheet1!$H$1:$I$4, 2,0)</f>
        <v>3</v>
      </c>
      <c r="Y3" s="3">
        <v>3</v>
      </c>
      <c r="Z3" s="3" t="s">
        <v>62</v>
      </c>
      <c r="AA3" s="3">
        <f>VLOOKUP(Z3,[1]Sheet1!$K$1:$L$4, 2,0)</f>
        <v>3</v>
      </c>
      <c r="AB3" s="3">
        <v>3</v>
      </c>
      <c r="AC3" s="3" t="s">
        <v>52</v>
      </c>
      <c r="AD3" s="3">
        <v>4</v>
      </c>
      <c r="AE3" s="3">
        <v>3</v>
      </c>
      <c r="AF3" s="3">
        <v>3</v>
      </c>
      <c r="AG3" s="3">
        <v>3</v>
      </c>
      <c r="AH3" s="3">
        <v>3</v>
      </c>
      <c r="AI3" s="3">
        <v>4</v>
      </c>
      <c r="AJ3" s="3">
        <v>4</v>
      </c>
      <c r="AK3" s="3">
        <v>4</v>
      </c>
      <c r="AL3" s="3">
        <v>4</v>
      </c>
      <c r="AM3" s="3">
        <v>4</v>
      </c>
      <c r="AN3" s="3">
        <v>4</v>
      </c>
      <c r="AO3" s="3">
        <v>4</v>
      </c>
      <c r="AP3" s="3">
        <v>4</v>
      </c>
      <c r="AQ3" s="3">
        <v>4</v>
      </c>
      <c r="AR3" s="3">
        <v>4</v>
      </c>
      <c r="AS3" s="3">
        <v>4</v>
      </c>
      <c r="AT3" s="3">
        <v>4</v>
      </c>
      <c r="AU3" s="3">
        <v>4</v>
      </c>
      <c r="AV3" s="3">
        <v>4</v>
      </c>
      <c r="AW3" s="3">
        <v>4</v>
      </c>
      <c r="AX3" s="3">
        <v>4</v>
      </c>
      <c r="AY3" s="3">
        <v>4</v>
      </c>
      <c r="AZ3" s="3">
        <v>4</v>
      </c>
      <c r="BA3" s="3">
        <v>4</v>
      </c>
      <c r="BB3" s="3">
        <v>4</v>
      </c>
      <c r="BC3" s="3">
        <v>4</v>
      </c>
      <c r="BD3" s="3">
        <v>4</v>
      </c>
      <c r="BE3" s="3">
        <v>4</v>
      </c>
      <c r="BF3" s="3">
        <v>4</v>
      </c>
      <c r="BG3" s="3" t="s">
        <v>53</v>
      </c>
      <c r="BH3" s="3">
        <f>VLOOKUP(BG3,[1]Sheet1!$N$1:$O$3, 2,0)</f>
        <v>1</v>
      </c>
      <c r="BI3" s="3">
        <v>1</v>
      </c>
      <c r="BJ3" s="3" t="s">
        <v>67</v>
      </c>
      <c r="BK3" s="3">
        <f>VLOOKUP(BJ3:BJ3,[1]Sheet1!$Q$1:$R$3,2,0)</f>
        <v>3</v>
      </c>
      <c r="BL3" s="3">
        <v>3</v>
      </c>
      <c r="BM3" s="3" t="s">
        <v>55</v>
      </c>
      <c r="BN3" s="3">
        <f>VLOOKUP(BM3,[1]Sheet1!$T$1:$U$5,2,0)</f>
        <v>2</v>
      </c>
      <c r="BO3" s="3">
        <v>2</v>
      </c>
      <c r="BP3" s="3" t="s">
        <v>68</v>
      </c>
      <c r="BQ3">
        <f>VLOOKUP(BP3,[1]Sheet1!$W$1:$X$4,2,0)</f>
        <v>3</v>
      </c>
      <c r="BR3">
        <v>3</v>
      </c>
    </row>
    <row r="4" spans="1:70" x14ac:dyDescent="0.25">
      <c r="A4" s="8">
        <v>45251.898707037035</v>
      </c>
      <c r="B4" s="3" t="s">
        <v>69</v>
      </c>
      <c r="C4" s="3" t="s">
        <v>45</v>
      </c>
      <c r="D4" s="3" t="s">
        <v>45</v>
      </c>
      <c r="E4" s="3" t="s">
        <v>46</v>
      </c>
      <c r="F4" s="3" t="s">
        <v>47</v>
      </c>
      <c r="G4" s="3">
        <f t="shared" si="0"/>
        <v>1</v>
      </c>
      <c r="H4" s="3">
        <f t="shared" si="1"/>
        <v>1</v>
      </c>
      <c r="I4" s="3">
        <f t="shared" si="2"/>
        <v>0</v>
      </c>
      <c r="J4" s="3">
        <f t="shared" si="3"/>
        <v>0</v>
      </c>
      <c r="K4" s="3">
        <f t="shared" si="4"/>
        <v>0</v>
      </c>
      <c r="L4" s="3">
        <v>1</v>
      </c>
      <c r="M4" s="3">
        <v>1</v>
      </c>
      <c r="N4" s="3">
        <v>0</v>
      </c>
      <c r="O4" s="3">
        <v>0</v>
      </c>
      <c r="P4" s="3">
        <v>0</v>
      </c>
      <c r="Q4" s="3" t="s">
        <v>59</v>
      </c>
      <c r="R4" s="3">
        <f>VLOOKUP(Q4,[1]Sheet1!$A$1:$B$4, 2,0)</f>
        <v>3</v>
      </c>
      <c r="S4" s="3">
        <v>3</v>
      </c>
      <c r="T4" s="3" t="s">
        <v>70</v>
      </c>
      <c r="U4" s="3">
        <f>VLOOKUP(T4,[1]Sheet1!$E$1:$F$3, 2,0)</f>
        <v>2</v>
      </c>
      <c r="V4" s="3">
        <v>2</v>
      </c>
      <c r="W4" s="3" t="s">
        <v>150</v>
      </c>
      <c r="X4" s="3">
        <f>VLOOKUP(W4,[1]Sheet1!$H$1:$I$4, 2,0)</f>
        <v>3</v>
      </c>
      <c r="Y4" s="3">
        <v>3</v>
      </c>
      <c r="Z4" s="3" t="s">
        <v>71</v>
      </c>
      <c r="AA4" s="3">
        <f>VLOOKUP(Z4,[1]Sheet1!$K$1:$L$4, 2,0)</f>
        <v>4</v>
      </c>
      <c r="AB4" s="3">
        <v>4</v>
      </c>
      <c r="AC4" s="3" t="s">
        <v>52</v>
      </c>
      <c r="AD4" s="3">
        <v>5</v>
      </c>
      <c r="AE4" s="3">
        <v>5</v>
      </c>
      <c r="AF4" s="3">
        <v>5</v>
      </c>
      <c r="AG4" s="3">
        <v>5</v>
      </c>
      <c r="AH4" s="3">
        <v>5</v>
      </c>
      <c r="AI4" s="3">
        <v>5</v>
      </c>
      <c r="AJ4" s="3">
        <v>5</v>
      </c>
      <c r="AK4" s="3">
        <v>5</v>
      </c>
      <c r="AL4" s="3">
        <v>5</v>
      </c>
      <c r="AM4" s="3">
        <v>5</v>
      </c>
      <c r="AN4" s="3">
        <v>5</v>
      </c>
      <c r="AO4" s="3">
        <v>5</v>
      </c>
      <c r="AP4" s="3">
        <v>5</v>
      </c>
      <c r="AQ4" s="3">
        <v>5</v>
      </c>
      <c r="AR4" s="3">
        <v>5</v>
      </c>
      <c r="AS4" s="3">
        <v>5</v>
      </c>
      <c r="AT4" s="3">
        <v>5</v>
      </c>
      <c r="AU4" s="3">
        <v>5</v>
      </c>
      <c r="AV4" s="3">
        <v>5</v>
      </c>
      <c r="AW4" s="3">
        <v>5</v>
      </c>
      <c r="AX4" s="3">
        <v>5</v>
      </c>
      <c r="AY4" s="3">
        <v>5</v>
      </c>
      <c r="AZ4" s="3">
        <v>5</v>
      </c>
      <c r="BA4" s="3">
        <v>5</v>
      </c>
      <c r="BB4" s="3">
        <v>5</v>
      </c>
      <c r="BC4" s="3">
        <v>5</v>
      </c>
      <c r="BD4" s="3">
        <v>5</v>
      </c>
      <c r="BE4" s="3">
        <v>5</v>
      </c>
      <c r="BF4" s="3">
        <v>5</v>
      </c>
      <c r="BG4" s="3" t="s">
        <v>72</v>
      </c>
      <c r="BH4" s="3">
        <f>VLOOKUP(BG4,[1]Sheet1!$N$1:$O$3, 2,0)</f>
        <v>2</v>
      </c>
      <c r="BI4" s="3">
        <v>2</v>
      </c>
      <c r="BJ4" s="3" t="s">
        <v>54</v>
      </c>
      <c r="BK4" s="3">
        <f>VLOOKUP(BJ4:BJ4,[1]Sheet1!$Q$1:$R$3,2,0)</f>
        <v>2</v>
      </c>
      <c r="BL4" s="3">
        <v>2</v>
      </c>
      <c r="BM4" s="3" t="s">
        <v>55</v>
      </c>
      <c r="BN4" s="3">
        <f>VLOOKUP(BM4,[1]Sheet1!$T$1:$U$5,2,0)</f>
        <v>2</v>
      </c>
      <c r="BO4" s="3">
        <v>2</v>
      </c>
      <c r="BP4" s="3" t="s">
        <v>68</v>
      </c>
      <c r="BQ4">
        <f>VLOOKUP(BP4,[1]Sheet1!$W$1:$X$4,2,0)</f>
        <v>3</v>
      </c>
      <c r="BR4">
        <v>3</v>
      </c>
    </row>
    <row r="5" spans="1:70" x14ac:dyDescent="0.25">
      <c r="A5" s="8">
        <v>45251.900112743053</v>
      </c>
      <c r="B5" s="3" t="s">
        <v>73</v>
      </c>
      <c r="C5" s="3" t="s">
        <v>45</v>
      </c>
      <c r="D5" s="3" t="s">
        <v>45</v>
      </c>
      <c r="E5" s="3" t="s">
        <v>46</v>
      </c>
      <c r="F5" s="3" t="s">
        <v>74</v>
      </c>
      <c r="G5" s="3">
        <f t="shared" si="0"/>
        <v>0</v>
      </c>
      <c r="H5" s="3">
        <f t="shared" si="1"/>
        <v>1</v>
      </c>
      <c r="I5" s="3">
        <f t="shared" si="2"/>
        <v>0</v>
      </c>
      <c r="J5" s="3">
        <f t="shared" si="3"/>
        <v>0</v>
      </c>
      <c r="K5" s="3">
        <f t="shared" si="4"/>
        <v>0</v>
      </c>
      <c r="L5" s="3">
        <v>0</v>
      </c>
      <c r="M5" s="3">
        <v>1</v>
      </c>
      <c r="N5" s="3">
        <v>0</v>
      </c>
      <c r="O5" s="3">
        <v>0</v>
      </c>
      <c r="P5" s="3">
        <v>0</v>
      </c>
      <c r="Q5" s="3" t="s">
        <v>48</v>
      </c>
      <c r="R5" s="3">
        <f>VLOOKUP(Q5,[1]Sheet1!$A$1:$B$4, 2,0)</f>
        <v>1</v>
      </c>
      <c r="S5" s="3">
        <v>1</v>
      </c>
      <c r="T5" s="3" t="s">
        <v>60</v>
      </c>
      <c r="U5" s="3">
        <f>VLOOKUP(T5,[1]Sheet1!$E$1:$F$3, 2,0)</f>
        <v>1</v>
      </c>
      <c r="V5" s="3">
        <v>1</v>
      </c>
      <c r="W5" s="3" t="s">
        <v>149</v>
      </c>
      <c r="X5" s="3">
        <f>VLOOKUP(W5,[1]Sheet1!$H$1:$I$4, 2,0)</f>
        <v>2</v>
      </c>
      <c r="Y5" s="3">
        <v>2</v>
      </c>
      <c r="Z5" s="3" t="s">
        <v>51</v>
      </c>
      <c r="AA5" s="3">
        <f>VLOOKUP(Z5,[1]Sheet1!$K$1:$L$4, 2,0)</f>
        <v>2</v>
      </c>
      <c r="AB5" s="3">
        <v>2</v>
      </c>
      <c r="AC5" s="3" t="s">
        <v>52</v>
      </c>
      <c r="AD5" s="3">
        <v>4</v>
      </c>
      <c r="AE5" s="3">
        <v>4</v>
      </c>
      <c r="AF5" s="3">
        <v>4</v>
      </c>
      <c r="AG5" s="3">
        <v>4</v>
      </c>
      <c r="AH5" s="3">
        <v>4</v>
      </c>
      <c r="AI5" s="3">
        <v>3</v>
      </c>
      <c r="AJ5" s="3">
        <v>3</v>
      </c>
      <c r="AK5" s="3">
        <v>3</v>
      </c>
      <c r="AL5" s="3">
        <v>4</v>
      </c>
      <c r="AM5" s="3">
        <v>4</v>
      </c>
      <c r="AN5" s="3">
        <v>4</v>
      </c>
      <c r="AO5" s="3">
        <v>4</v>
      </c>
      <c r="AP5" s="3">
        <v>4</v>
      </c>
      <c r="AQ5" s="3">
        <v>4</v>
      </c>
      <c r="AR5" s="3">
        <v>4</v>
      </c>
      <c r="AS5" s="3">
        <v>3</v>
      </c>
      <c r="AT5" s="3">
        <v>4</v>
      </c>
      <c r="AU5" s="3">
        <v>4</v>
      </c>
      <c r="AV5" s="3">
        <v>4</v>
      </c>
      <c r="AW5" s="3">
        <v>4</v>
      </c>
      <c r="AX5" s="3">
        <v>4</v>
      </c>
      <c r="AY5" s="3">
        <v>4</v>
      </c>
      <c r="AZ5" s="3">
        <v>4</v>
      </c>
      <c r="BA5" s="3">
        <v>4</v>
      </c>
      <c r="BB5" s="3">
        <v>4</v>
      </c>
      <c r="BC5" s="3">
        <v>4</v>
      </c>
      <c r="BD5" s="3">
        <v>4</v>
      </c>
      <c r="BE5" s="3">
        <v>4</v>
      </c>
      <c r="BF5" s="3">
        <v>4</v>
      </c>
      <c r="BG5" s="3" t="s">
        <v>53</v>
      </c>
      <c r="BH5" s="3">
        <f>VLOOKUP(BG5,[1]Sheet1!$N$1:$O$3, 2,0)</f>
        <v>1</v>
      </c>
      <c r="BI5" s="3">
        <v>1</v>
      </c>
      <c r="BJ5" s="3" t="s">
        <v>54</v>
      </c>
      <c r="BK5" s="3">
        <f>VLOOKUP(BJ5:BJ5,[1]Sheet1!$Q$1:$R$3,2,0)</f>
        <v>2</v>
      </c>
      <c r="BL5" s="3">
        <v>2</v>
      </c>
      <c r="BM5" s="3" t="s">
        <v>71</v>
      </c>
      <c r="BN5" s="3">
        <f>VLOOKUP(BM5,[1]Sheet1!$T$1:$U$5,2,0)</f>
        <v>5</v>
      </c>
      <c r="BO5" s="3">
        <v>5</v>
      </c>
      <c r="BP5" s="3" t="s">
        <v>75</v>
      </c>
      <c r="BQ5">
        <f>VLOOKUP(BP5,[1]Sheet1!$W$1:$X$4,2,0)</f>
        <v>4</v>
      </c>
      <c r="BR5">
        <v>4</v>
      </c>
    </row>
    <row r="6" spans="1:70" x14ac:dyDescent="0.25">
      <c r="A6" s="8">
        <v>45251.900164594903</v>
      </c>
      <c r="B6" s="3" t="s">
        <v>76</v>
      </c>
      <c r="C6" s="3" t="s">
        <v>45</v>
      </c>
      <c r="D6" s="3" t="s">
        <v>45</v>
      </c>
      <c r="E6" s="3" t="s">
        <v>46</v>
      </c>
      <c r="F6" s="3" t="s">
        <v>47</v>
      </c>
      <c r="G6" s="3">
        <f t="shared" si="0"/>
        <v>1</v>
      </c>
      <c r="H6" s="3">
        <f t="shared" si="1"/>
        <v>1</v>
      </c>
      <c r="I6" s="3">
        <f t="shared" si="2"/>
        <v>0</v>
      </c>
      <c r="J6" s="3">
        <f t="shared" si="3"/>
        <v>0</v>
      </c>
      <c r="K6" s="3">
        <f t="shared" si="4"/>
        <v>0</v>
      </c>
      <c r="L6" s="3">
        <v>1</v>
      </c>
      <c r="M6" s="3">
        <v>1</v>
      </c>
      <c r="N6" s="3">
        <v>0</v>
      </c>
      <c r="O6" s="3">
        <v>0</v>
      </c>
      <c r="P6" s="3">
        <v>0</v>
      </c>
      <c r="Q6" s="3" t="s">
        <v>65</v>
      </c>
      <c r="R6" s="3">
        <f>VLOOKUP(Q6,[1]Sheet1!$A$1:$B$4, 2,0)</f>
        <v>2</v>
      </c>
      <c r="S6" s="3">
        <v>2</v>
      </c>
      <c r="T6" s="3" t="s">
        <v>70</v>
      </c>
      <c r="U6" s="3">
        <f>VLOOKUP(T6,[1]Sheet1!$E$1:$F$3, 2,0)</f>
        <v>2</v>
      </c>
      <c r="V6" s="3">
        <v>2</v>
      </c>
      <c r="W6" s="3" t="s">
        <v>50</v>
      </c>
      <c r="X6" s="3">
        <f>VLOOKUP(W6,[1]Sheet1!$H$1:$I$4, 2,0)</f>
        <v>1</v>
      </c>
      <c r="Y6" s="3">
        <v>1</v>
      </c>
      <c r="Z6" s="3" t="s">
        <v>51</v>
      </c>
      <c r="AA6" s="3">
        <f>VLOOKUP(Z6,[1]Sheet1!$K$1:$L$4, 2,0)</f>
        <v>2</v>
      </c>
      <c r="AB6" s="3">
        <v>2</v>
      </c>
      <c r="AC6" s="3" t="s">
        <v>52</v>
      </c>
      <c r="AD6" s="3">
        <v>4</v>
      </c>
      <c r="AE6" s="3">
        <v>4</v>
      </c>
      <c r="AF6" s="3">
        <v>4</v>
      </c>
      <c r="AG6" s="3">
        <v>4</v>
      </c>
      <c r="AH6" s="3">
        <v>4</v>
      </c>
      <c r="AI6" s="3">
        <v>4</v>
      </c>
      <c r="AJ6" s="3">
        <v>4</v>
      </c>
      <c r="AK6" s="3">
        <v>4</v>
      </c>
      <c r="AL6" s="3">
        <v>4</v>
      </c>
      <c r="AM6" s="3">
        <v>4</v>
      </c>
      <c r="AN6" s="3">
        <v>4</v>
      </c>
      <c r="AO6" s="3">
        <v>4</v>
      </c>
      <c r="AP6" s="3">
        <v>4</v>
      </c>
      <c r="AQ6" s="3">
        <v>4</v>
      </c>
      <c r="AR6" s="3">
        <v>4</v>
      </c>
      <c r="AS6" s="3">
        <v>4</v>
      </c>
      <c r="AT6" s="3">
        <v>4</v>
      </c>
      <c r="AU6" s="3">
        <v>4</v>
      </c>
      <c r="AV6" s="3">
        <v>4</v>
      </c>
      <c r="AW6" s="3">
        <v>4</v>
      </c>
      <c r="AX6" s="3">
        <v>4</v>
      </c>
      <c r="AY6" s="3">
        <v>4</v>
      </c>
      <c r="AZ6" s="3">
        <v>4</v>
      </c>
      <c r="BA6" s="3">
        <v>4</v>
      </c>
      <c r="BB6" s="3">
        <v>4</v>
      </c>
      <c r="BC6" s="3">
        <v>4</v>
      </c>
      <c r="BD6" s="3">
        <v>4</v>
      </c>
      <c r="BE6" s="3">
        <v>4</v>
      </c>
      <c r="BF6" s="3">
        <v>4</v>
      </c>
      <c r="BG6" s="3" t="s">
        <v>53</v>
      </c>
      <c r="BH6" s="3">
        <f>VLOOKUP(BG6,[1]Sheet1!$N$1:$O$3, 2,0)</f>
        <v>1</v>
      </c>
      <c r="BI6" s="3">
        <v>1</v>
      </c>
      <c r="BJ6" s="3" t="s">
        <v>54</v>
      </c>
      <c r="BK6" s="3">
        <f>VLOOKUP(BJ6:BJ6,[1]Sheet1!$Q$1:$R$3,2,0)</f>
        <v>2</v>
      </c>
      <c r="BL6" s="3">
        <v>2</v>
      </c>
      <c r="BM6" s="3" t="s">
        <v>55</v>
      </c>
      <c r="BN6" s="3">
        <f>VLOOKUP(BM6,[1]Sheet1!$T$1:$U$5,2,0)</f>
        <v>2</v>
      </c>
      <c r="BO6" s="3">
        <v>2</v>
      </c>
      <c r="BP6" s="3" t="s">
        <v>56</v>
      </c>
      <c r="BQ6">
        <f>VLOOKUP(BP6,[1]Sheet1!$W$1:$X$4,2,0)</f>
        <v>2</v>
      </c>
      <c r="BR6">
        <v>2</v>
      </c>
    </row>
    <row r="7" spans="1:70" x14ac:dyDescent="0.25">
      <c r="A7" s="8">
        <v>45251.901380289353</v>
      </c>
      <c r="B7" s="3" t="s">
        <v>77</v>
      </c>
      <c r="C7" s="3" t="s">
        <v>45</v>
      </c>
      <c r="D7" s="3" t="s">
        <v>45</v>
      </c>
      <c r="E7" s="3" t="s">
        <v>46</v>
      </c>
      <c r="F7" s="3" t="s">
        <v>47</v>
      </c>
      <c r="G7" s="3">
        <f t="shared" si="0"/>
        <v>1</v>
      </c>
      <c r="H7" s="3">
        <f t="shared" si="1"/>
        <v>1</v>
      </c>
      <c r="I7" s="3">
        <f t="shared" si="2"/>
        <v>0</v>
      </c>
      <c r="J7" s="3">
        <f t="shared" si="3"/>
        <v>0</v>
      </c>
      <c r="K7" s="3">
        <f t="shared" si="4"/>
        <v>0</v>
      </c>
      <c r="L7" s="3">
        <v>1</v>
      </c>
      <c r="M7" s="3">
        <v>1</v>
      </c>
      <c r="N7" s="3">
        <v>0</v>
      </c>
      <c r="O7" s="3">
        <v>0</v>
      </c>
      <c r="P7" s="3">
        <v>0</v>
      </c>
      <c r="Q7" s="3" t="s">
        <v>78</v>
      </c>
      <c r="R7" s="3">
        <f>VLOOKUP(Q7,[1]Sheet1!$A$1:$B$4, 2,0)</f>
        <v>4</v>
      </c>
      <c r="S7" s="3">
        <v>4</v>
      </c>
      <c r="T7" s="3" t="s">
        <v>49</v>
      </c>
      <c r="U7" s="3">
        <f>VLOOKUP(T7,[1]Sheet1!$E$1:$F$3, 2,0)</f>
        <v>3</v>
      </c>
      <c r="V7" s="3">
        <v>3</v>
      </c>
      <c r="W7" s="3" t="s">
        <v>149</v>
      </c>
      <c r="X7" s="3">
        <f>VLOOKUP(W7,[1]Sheet1!$H$1:$I$4, 2,0)</f>
        <v>2</v>
      </c>
      <c r="Y7" s="3">
        <v>2</v>
      </c>
      <c r="Z7" s="3" t="s">
        <v>62</v>
      </c>
      <c r="AA7" s="3">
        <f>VLOOKUP(Z7,[1]Sheet1!$K$1:$L$4, 2,0)</f>
        <v>3</v>
      </c>
      <c r="AB7" s="3">
        <v>3</v>
      </c>
      <c r="AC7" s="3" t="s">
        <v>52</v>
      </c>
      <c r="AD7" s="3">
        <v>5</v>
      </c>
      <c r="AE7" s="3">
        <v>5</v>
      </c>
      <c r="AF7" s="3">
        <v>5</v>
      </c>
      <c r="AG7" s="3">
        <v>5</v>
      </c>
      <c r="AH7" s="3">
        <v>5</v>
      </c>
      <c r="AI7" s="3">
        <v>5</v>
      </c>
      <c r="AJ7" s="3">
        <v>5</v>
      </c>
      <c r="AK7" s="3">
        <v>5</v>
      </c>
      <c r="AL7" s="3">
        <v>5</v>
      </c>
      <c r="AM7" s="3">
        <v>5</v>
      </c>
      <c r="AN7" s="3">
        <v>5</v>
      </c>
      <c r="AO7" s="3">
        <v>5</v>
      </c>
      <c r="AP7" s="3">
        <v>5</v>
      </c>
      <c r="AQ7" s="3">
        <v>5</v>
      </c>
      <c r="AR7" s="3">
        <v>5</v>
      </c>
      <c r="AS7" s="3">
        <v>5</v>
      </c>
      <c r="AT7" s="3">
        <v>5</v>
      </c>
      <c r="AU7" s="3">
        <v>5</v>
      </c>
      <c r="AV7" s="3">
        <v>5</v>
      </c>
      <c r="AW7" s="3">
        <v>5</v>
      </c>
      <c r="AX7" s="3">
        <v>5</v>
      </c>
      <c r="AY7" s="3">
        <v>5</v>
      </c>
      <c r="AZ7" s="3">
        <v>5</v>
      </c>
      <c r="BA7" s="3">
        <v>5</v>
      </c>
      <c r="BB7" s="3">
        <v>5</v>
      </c>
      <c r="BC7" s="3">
        <v>5</v>
      </c>
      <c r="BD7" s="3">
        <v>5</v>
      </c>
      <c r="BE7" s="3">
        <v>5</v>
      </c>
      <c r="BF7" s="3">
        <v>5</v>
      </c>
      <c r="BG7" s="3" t="s">
        <v>53</v>
      </c>
      <c r="BH7" s="3">
        <f>VLOOKUP(BG7,[1]Sheet1!$N$1:$O$3, 2,0)</f>
        <v>1</v>
      </c>
      <c r="BI7" s="3">
        <v>1</v>
      </c>
      <c r="BJ7" s="3" t="s">
        <v>54</v>
      </c>
      <c r="BK7" s="3">
        <f>VLOOKUP(BJ7:BJ7,[1]Sheet1!$Q$1:$R$3,2,0)</f>
        <v>2</v>
      </c>
      <c r="BL7" s="3">
        <v>2</v>
      </c>
      <c r="BM7" s="3" t="s">
        <v>55</v>
      </c>
      <c r="BN7" s="3">
        <f>VLOOKUP(BM7,[1]Sheet1!$T$1:$U$5,2,0)</f>
        <v>2</v>
      </c>
      <c r="BO7" s="3">
        <v>2</v>
      </c>
      <c r="BP7" s="3" t="s">
        <v>68</v>
      </c>
      <c r="BQ7">
        <f>VLOOKUP(BP7,[1]Sheet1!$W$1:$X$4,2,0)</f>
        <v>3</v>
      </c>
      <c r="BR7">
        <v>3</v>
      </c>
    </row>
    <row r="8" spans="1:70" x14ac:dyDescent="0.25">
      <c r="A8" s="8">
        <v>45251.90334128472</v>
      </c>
      <c r="B8" s="3" t="s">
        <v>79</v>
      </c>
      <c r="C8" s="3" t="s">
        <v>45</v>
      </c>
      <c r="D8" s="3" t="s">
        <v>45</v>
      </c>
      <c r="E8" s="3" t="s">
        <v>46</v>
      </c>
      <c r="F8" s="3" t="s">
        <v>47</v>
      </c>
      <c r="G8" s="3">
        <f t="shared" si="0"/>
        <v>1</v>
      </c>
      <c r="H8" s="3">
        <f t="shared" si="1"/>
        <v>1</v>
      </c>
      <c r="I8" s="3">
        <f t="shared" si="2"/>
        <v>0</v>
      </c>
      <c r="J8" s="3">
        <f t="shared" si="3"/>
        <v>0</v>
      </c>
      <c r="K8" s="3">
        <f t="shared" si="4"/>
        <v>0</v>
      </c>
      <c r="L8" s="3">
        <v>1</v>
      </c>
      <c r="M8" s="3">
        <v>1</v>
      </c>
      <c r="N8" s="3">
        <v>0</v>
      </c>
      <c r="O8" s="3">
        <v>0</v>
      </c>
      <c r="P8" s="3">
        <v>0</v>
      </c>
      <c r="Q8" s="3" t="s">
        <v>59</v>
      </c>
      <c r="R8" s="3">
        <f>VLOOKUP(Q8,[1]Sheet1!$A$1:$B$4, 2,0)</f>
        <v>3</v>
      </c>
      <c r="S8" s="3">
        <v>3</v>
      </c>
      <c r="T8" s="3" t="s">
        <v>70</v>
      </c>
      <c r="U8" s="3">
        <f>VLOOKUP(T8,[1]Sheet1!$E$1:$F$3, 2,0)</f>
        <v>2</v>
      </c>
      <c r="V8" s="3">
        <v>2</v>
      </c>
      <c r="W8" s="3" t="s">
        <v>149</v>
      </c>
      <c r="X8" s="3">
        <f>VLOOKUP(W8,[1]Sheet1!$H$1:$I$4, 2,0)</f>
        <v>2</v>
      </c>
      <c r="Y8" s="3">
        <v>2</v>
      </c>
      <c r="Z8" s="3" t="s">
        <v>51</v>
      </c>
      <c r="AA8" s="3">
        <f>VLOOKUP(Z8,[1]Sheet1!$K$1:$L$4, 2,0)</f>
        <v>2</v>
      </c>
      <c r="AB8" s="3">
        <v>2</v>
      </c>
      <c r="AC8" s="3" t="s">
        <v>52</v>
      </c>
      <c r="AD8" s="3">
        <v>5</v>
      </c>
      <c r="AE8" s="3">
        <v>4</v>
      </c>
      <c r="AF8" s="3">
        <v>5</v>
      </c>
      <c r="AG8" s="3">
        <v>4</v>
      </c>
      <c r="AH8" s="3">
        <v>5</v>
      </c>
      <c r="AI8" s="3">
        <v>3</v>
      </c>
      <c r="AJ8" s="3">
        <v>4</v>
      </c>
      <c r="AK8" s="3">
        <v>5</v>
      </c>
      <c r="AL8" s="3">
        <v>4</v>
      </c>
      <c r="AM8" s="3">
        <v>5</v>
      </c>
      <c r="AN8" s="3">
        <v>4</v>
      </c>
      <c r="AO8" s="3">
        <v>5</v>
      </c>
      <c r="AP8" s="3">
        <v>4</v>
      </c>
      <c r="AQ8" s="3">
        <v>5</v>
      </c>
      <c r="AR8" s="3">
        <v>5</v>
      </c>
      <c r="AS8" s="3">
        <v>4</v>
      </c>
      <c r="AT8" s="3">
        <v>5</v>
      </c>
      <c r="AU8" s="3">
        <v>4</v>
      </c>
      <c r="AV8" s="3">
        <v>5</v>
      </c>
      <c r="AW8" s="3">
        <v>4</v>
      </c>
      <c r="AX8" s="3">
        <v>5</v>
      </c>
      <c r="AY8" s="3">
        <v>4</v>
      </c>
      <c r="AZ8" s="3">
        <v>5</v>
      </c>
      <c r="BA8" s="3">
        <v>4</v>
      </c>
      <c r="BB8" s="3">
        <v>5</v>
      </c>
      <c r="BC8" s="3">
        <v>4</v>
      </c>
      <c r="BD8" s="3">
        <v>5</v>
      </c>
      <c r="BE8" s="3">
        <v>4</v>
      </c>
      <c r="BF8" s="3">
        <v>5</v>
      </c>
      <c r="BG8" s="3" t="s">
        <v>53</v>
      </c>
      <c r="BH8" s="3">
        <f>VLOOKUP(BG8,[1]Sheet1!$N$1:$O$3, 2,0)</f>
        <v>1</v>
      </c>
      <c r="BI8" s="3">
        <v>1</v>
      </c>
      <c r="BJ8" s="3" t="s">
        <v>54</v>
      </c>
      <c r="BK8" s="3">
        <f>VLOOKUP(BJ8:BJ8,[1]Sheet1!$Q$1:$R$3,2,0)</f>
        <v>2</v>
      </c>
      <c r="BL8" s="3">
        <v>2</v>
      </c>
      <c r="BM8" s="3" t="s">
        <v>55</v>
      </c>
      <c r="BN8" s="3">
        <f>VLOOKUP(BM8,[1]Sheet1!$T$1:$U$5,2,0)</f>
        <v>2</v>
      </c>
      <c r="BO8" s="3">
        <v>2</v>
      </c>
      <c r="BP8" s="3" t="s">
        <v>75</v>
      </c>
      <c r="BQ8">
        <f>VLOOKUP(BP8,[1]Sheet1!$W$1:$X$4,2,0)</f>
        <v>4</v>
      </c>
      <c r="BR8">
        <v>4</v>
      </c>
    </row>
    <row r="9" spans="1:70" x14ac:dyDescent="0.25">
      <c r="A9" s="8">
        <v>45251.903342754631</v>
      </c>
      <c r="B9" s="3" t="s">
        <v>80</v>
      </c>
      <c r="C9" s="3" t="s">
        <v>45</v>
      </c>
      <c r="D9" s="3" t="s">
        <v>45</v>
      </c>
      <c r="E9" s="3" t="s">
        <v>46</v>
      </c>
      <c r="F9" s="3" t="s">
        <v>64</v>
      </c>
      <c r="G9" s="3">
        <f t="shared" si="0"/>
        <v>1</v>
      </c>
      <c r="H9" s="3">
        <f t="shared" si="1"/>
        <v>1</v>
      </c>
      <c r="I9" s="3">
        <f t="shared" si="2"/>
        <v>1</v>
      </c>
      <c r="J9" s="3">
        <f t="shared" si="3"/>
        <v>0</v>
      </c>
      <c r="K9" s="3">
        <f t="shared" si="4"/>
        <v>0</v>
      </c>
      <c r="L9" s="3">
        <v>1</v>
      </c>
      <c r="M9" s="3">
        <v>1</v>
      </c>
      <c r="N9" s="3">
        <v>1</v>
      </c>
      <c r="O9" s="3">
        <v>0</v>
      </c>
      <c r="P9" s="3">
        <v>0</v>
      </c>
      <c r="Q9" s="3" t="s">
        <v>48</v>
      </c>
      <c r="R9" s="3">
        <f>VLOOKUP(Q9,[1]Sheet1!$A$1:$B$4, 2,0)</f>
        <v>1</v>
      </c>
      <c r="S9" s="3">
        <v>1</v>
      </c>
      <c r="T9" s="3" t="s">
        <v>70</v>
      </c>
      <c r="U9" s="3">
        <f>VLOOKUP(T9,[1]Sheet1!$E$1:$F$3, 2,0)</f>
        <v>2</v>
      </c>
      <c r="V9" s="3">
        <v>2</v>
      </c>
      <c r="W9" s="3" t="s">
        <v>149</v>
      </c>
      <c r="X9" s="3">
        <f>VLOOKUP(W9,[1]Sheet1!$H$1:$I$4, 2,0)</f>
        <v>2</v>
      </c>
      <c r="Y9" s="3">
        <v>2</v>
      </c>
      <c r="Z9" s="3" t="s">
        <v>51</v>
      </c>
      <c r="AA9" s="3">
        <f>VLOOKUP(Z9,[1]Sheet1!$K$1:$L$4, 2,0)</f>
        <v>2</v>
      </c>
      <c r="AB9" s="3">
        <v>2</v>
      </c>
      <c r="AC9" s="3" t="s">
        <v>52</v>
      </c>
      <c r="AD9" s="3">
        <v>5</v>
      </c>
      <c r="AE9" s="3">
        <v>5</v>
      </c>
      <c r="AF9" s="3">
        <v>3</v>
      </c>
      <c r="AG9" s="3">
        <v>4</v>
      </c>
      <c r="AH9" s="3">
        <v>4</v>
      </c>
      <c r="AI9" s="3">
        <v>2</v>
      </c>
      <c r="AJ9" s="3">
        <v>3</v>
      </c>
      <c r="AK9" s="3">
        <v>4</v>
      </c>
      <c r="AL9" s="3">
        <v>3</v>
      </c>
      <c r="AM9" s="3">
        <v>4</v>
      </c>
      <c r="AN9" s="3">
        <v>4</v>
      </c>
      <c r="AO9" s="3">
        <v>4</v>
      </c>
      <c r="AP9" s="3">
        <v>4</v>
      </c>
      <c r="AQ9" s="3">
        <v>4</v>
      </c>
      <c r="AR9" s="3">
        <v>4</v>
      </c>
      <c r="AS9" s="3">
        <v>3</v>
      </c>
      <c r="AT9" s="3">
        <v>4</v>
      </c>
      <c r="AU9" s="3">
        <v>4</v>
      </c>
      <c r="AV9" s="3">
        <v>4</v>
      </c>
      <c r="AW9" s="3">
        <v>4</v>
      </c>
      <c r="AX9" s="3">
        <v>4</v>
      </c>
      <c r="AY9" s="3">
        <v>3</v>
      </c>
      <c r="AZ9" s="3">
        <v>3</v>
      </c>
      <c r="BA9" s="3">
        <v>3</v>
      </c>
      <c r="BB9" s="3">
        <v>4</v>
      </c>
      <c r="BC9" s="3">
        <v>3</v>
      </c>
      <c r="BD9" s="3">
        <v>3</v>
      </c>
      <c r="BE9" s="3">
        <v>4</v>
      </c>
      <c r="BF9" s="3">
        <v>4</v>
      </c>
      <c r="BG9" s="3" t="s">
        <v>53</v>
      </c>
      <c r="BH9" s="3">
        <f>VLOOKUP(BG9,[1]Sheet1!$N$1:$O$3, 2,0)</f>
        <v>1</v>
      </c>
      <c r="BI9" s="3">
        <v>1</v>
      </c>
      <c r="BJ9" s="3" t="s">
        <v>54</v>
      </c>
      <c r="BK9" s="3">
        <f>VLOOKUP(BJ9:BJ9,[1]Sheet1!$Q$1:$R$3,2,0)</f>
        <v>2</v>
      </c>
      <c r="BL9" s="3">
        <v>2</v>
      </c>
      <c r="BM9" s="3" t="s">
        <v>55</v>
      </c>
      <c r="BN9" s="3">
        <f>VLOOKUP(BM9,[1]Sheet1!$T$1:$U$5,2,0)</f>
        <v>2</v>
      </c>
      <c r="BO9" s="3">
        <v>2</v>
      </c>
      <c r="BP9" s="3" t="s">
        <v>68</v>
      </c>
      <c r="BQ9">
        <f>VLOOKUP(BP9,[1]Sheet1!$W$1:$X$4,2,0)</f>
        <v>3</v>
      </c>
      <c r="BR9">
        <v>3</v>
      </c>
    </row>
    <row r="10" spans="1:70" x14ac:dyDescent="0.25">
      <c r="A10" s="8">
        <v>45251.903625393519</v>
      </c>
      <c r="B10" s="3" t="s">
        <v>81</v>
      </c>
      <c r="C10" s="3" t="s">
        <v>45</v>
      </c>
      <c r="D10" s="3" t="s">
        <v>45</v>
      </c>
      <c r="E10" s="3" t="s">
        <v>46</v>
      </c>
      <c r="F10" s="3" t="s">
        <v>64</v>
      </c>
      <c r="G10" s="3">
        <f t="shared" si="0"/>
        <v>1</v>
      </c>
      <c r="H10" s="3">
        <f t="shared" si="1"/>
        <v>1</v>
      </c>
      <c r="I10" s="3">
        <f t="shared" si="2"/>
        <v>1</v>
      </c>
      <c r="J10" s="3">
        <f t="shared" si="3"/>
        <v>0</v>
      </c>
      <c r="K10" s="3">
        <f t="shared" si="4"/>
        <v>0</v>
      </c>
      <c r="L10" s="3">
        <v>1</v>
      </c>
      <c r="M10" s="3">
        <v>1</v>
      </c>
      <c r="N10" s="3">
        <v>1</v>
      </c>
      <c r="O10" s="3">
        <v>0</v>
      </c>
      <c r="P10" s="3">
        <v>0</v>
      </c>
      <c r="Q10" s="3" t="s">
        <v>65</v>
      </c>
      <c r="R10" s="3">
        <f>VLOOKUP(Q10,[1]Sheet1!$A$1:$B$4, 2,0)</f>
        <v>2</v>
      </c>
      <c r="S10" s="3">
        <v>2</v>
      </c>
      <c r="T10" s="3" t="s">
        <v>60</v>
      </c>
      <c r="U10" s="3">
        <f>VLOOKUP(T10,[1]Sheet1!$E$1:$F$3, 2,0)</f>
        <v>1</v>
      </c>
      <c r="V10" s="3">
        <v>1</v>
      </c>
      <c r="W10" s="3" t="s">
        <v>149</v>
      </c>
      <c r="X10" s="3">
        <f>VLOOKUP(W10,[1]Sheet1!$H$1:$I$4, 2,0)</f>
        <v>2</v>
      </c>
      <c r="Y10" s="3">
        <v>2</v>
      </c>
      <c r="Z10" s="3" t="s">
        <v>82</v>
      </c>
      <c r="AA10" s="3">
        <f>VLOOKUP(Z10,[1]Sheet1!$K$1:$L$4, 2,0)</f>
        <v>1</v>
      </c>
      <c r="AB10" s="3">
        <v>1</v>
      </c>
      <c r="AC10" s="3" t="s">
        <v>52</v>
      </c>
      <c r="AD10" s="3">
        <v>5</v>
      </c>
      <c r="AE10" s="3">
        <v>4</v>
      </c>
      <c r="AF10" s="3">
        <v>3</v>
      </c>
      <c r="AG10" s="3">
        <v>4</v>
      </c>
      <c r="AH10" s="3">
        <v>4</v>
      </c>
      <c r="AI10" s="3">
        <v>3</v>
      </c>
      <c r="AJ10" s="3">
        <v>2</v>
      </c>
      <c r="AK10" s="3">
        <v>3</v>
      </c>
      <c r="AL10" s="3">
        <v>3</v>
      </c>
      <c r="AM10" s="3">
        <v>3</v>
      </c>
      <c r="AN10" s="3">
        <v>3</v>
      </c>
      <c r="AO10" s="3">
        <v>4</v>
      </c>
      <c r="AP10" s="3">
        <v>3</v>
      </c>
      <c r="AQ10" s="3">
        <v>4</v>
      </c>
      <c r="AR10" s="3">
        <v>5</v>
      </c>
      <c r="AS10" s="3">
        <v>4</v>
      </c>
      <c r="AT10" s="3">
        <v>4</v>
      </c>
      <c r="AU10" s="3">
        <v>3</v>
      </c>
      <c r="AV10" s="3">
        <v>3</v>
      </c>
      <c r="AW10" s="3">
        <v>4</v>
      </c>
      <c r="AX10" s="3">
        <v>3</v>
      </c>
      <c r="AY10" s="3">
        <v>4</v>
      </c>
      <c r="AZ10" s="3">
        <v>3</v>
      </c>
      <c r="BA10" s="3">
        <v>3</v>
      </c>
      <c r="BB10" s="3">
        <v>4</v>
      </c>
      <c r="BC10" s="3">
        <v>3</v>
      </c>
      <c r="BD10" s="3">
        <v>4</v>
      </c>
      <c r="BE10" s="3">
        <v>4</v>
      </c>
      <c r="BF10" s="3">
        <v>4</v>
      </c>
      <c r="BG10" s="3" t="s">
        <v>53</v>
      </c>
      <c r="BH10" s="3">
        <f>VLOOKUP(BG10,[1]Sheet1!$N$1:$O$3, 2,0)</f>
        <v>1</v>
      </c>
      <c r="BI10" s="3">
        <v>1</v>
      </c>
      <c r="BJ10" s="3" t="s">
        <v>54</v>
      </c>
      <c r="BK10" s="3">
        <f>VLOOKUP(BJ10:BJ10,[1]Sheet1!$Q$1:$R$3,2,0)</f>
        <v>2</v>
      </c>
      <c r="BL10" s="3">
        <v>2</v>
      </c>
      <c r="BM10" s="3" t="s">
        <v>55</v>
      </c>
      <c r="BN10" s="3">
        <f>VLOOKUP(BM10,[1]Sheet1!$T$1:$U$5,2,0)</f>
        <v>2</v>
      </c>
      <c r="BO10" s="3">
        <v>2</v>
      </c>
      <c r="BP10" s="3" t="s">
        <v>83</v>
      </c>
      <c r="BQ10">
        <f>VLOOKUP(BP10,[1]Sheet1!$W$1:$X$4,2,0)</f>
        <v>1</v>
      </c>
      <c r="BR10">
        <v>1</v>
      </c>
    </row>
    <row r="11" spans="1:70" x14ac:dyDescent="0.25">
      <c r="A11" s="8">
        <v>45251.906001481482</v>
      </c>
      <c r="B11" s="3" t="s">
        <v>84</v>
      </c>
      <c r="C11" s="3" t="s">
        <v>45</v>
      </c>
      <c r="D11" s="3" t="s">
        <v>45</v>
      </c>
      <c r="E11" s="3" t="s">
        <v>46</v>
      </c>
      <c r="F11" s="3" t="s">
        <v>64</v>
      </c>
      <c r="G11" s="3">
        <f t="shared" si="0"/>
        <v>1</v>
      </c>
      <c r="H11" s="3">
        <f t="shared" si="1"/>
        <v>1</v>
      </c>
      <c r="I11" s="3">
        <f t="shared" si="2"/>
        <v>1</v>
      </c>
      <c r="J11" s="3">
        <f t="shared" si="3"/>
        <v>0</v>
      </c>
      <c r="K11" s="3">
        <f t="shared" si="4"/>
        <v>0</v>
      </c>
      <c r="L11" s="3">
        <v>1</v>
      </c>
      <c r="M11" s="3">
        <v>1</v>
      </c>
      <c r="N11" s="3">
        <v>1</v>
      </c>
      <c r="O11" s="3">
        <v>0</v>
      </c>
      <c r="P11" s="3">
        <v>0</v>
      </c>
      <c r="Q11" s="3" t="s">
        <v>78</v>
      </c>
      <c r="R11" s="3">
        <f>VLOOKUP(Q11,[1]Sheet1!$A$1:$B$4, 2,0)</f>
        <v>4</v>
      </c>
      <c r="S11" s="3">
        <v>4</v>
      </c>
      <c r="T11" s="3" t="s">
        <v>60</v>
      </c>
      <c r="U11" s="3">
        <f>VLOOKUP(T11,[1]Sheet1!$E$1:$F$3, 2,0)</f>
        <v>1</v>
      </c>
      <c r="V11" s="3">
        <v>1</v>
      </c>
      <c r="W11" s="3" t="s">
        <v>50</v>
      </c>
      <c r="X11" s="3">
        <f>VLOOKUP(W11,[1]Sheet1!$H$1:$I$4, 2,0)</f>
        <v>1</v>
      </c>
      <c r="Y11" s="3">
        <v>1</v>
      </c>
      <c r="Z11" s="3" t="s">
        <v>82</v>
      </c>
      <c r="AA11" s="3">
        <f>VLOOKUP(Z11,[1]Sheet1!$K$1:$L$4, 2,0)</f>
        <v>1</v>
      </c>
      <c r="AB11" s="3">
        <v>1</v>
      </c>
      <c r="AC11" s="3" t="s">
        <v>52</v>
      </c>
      <c r="AD11" s="3">
        <v>5</v>
      </c>
      <c r="AE11" s="3">
        <v>5</v>
      </c>
      <c r="AF11" s="3">
        <v>1</v>
      </c>
      <c r="AG11" s="3">
        <v>3</v>
      </c>
      <c r="AH11" s="3">
        <v>4</v>
      </c>
      <c r="AI11" s="3">
        <v>4</v>
      </c>
      <c r="AJ11" s="3">
        <v>5</v>
      </c>
      <c r="AK11" s="3">
        <v>4</v>
      </c>
      <c r="AL11" s="3">
        <v>3</v>
      </c>
      <c r="AM11" s="3">
        <v>5</v>
      </c>
      <c r="AN11" s="3">
        <v>3</v>
      </c>
      <c r="AO11" s="3">
        <v>4</v>
      </c>
      <c r="AP11" s="3">
        <v>3</v>
      </c>
      <c r="AQ11" s="3">
        <v>4</v>
      </c>
      <c r="AR11" s="3">
        <v>5</v>
      </c>
      <c r="AS11" s="3">
        <v>3</v>
      </c>
      <c r="AT11" s="3">
        <v>4</v>
      </c>
      <c r="AU11" s="3">
        <v>5</v>
      </c>
      <c r="AV11" s="3">
        <v>3</v>
      </c>
      <c r="AW11" s="3">
        <v>4</v>
      </c>
      <c r="AX11" s="3">
        <v>4</v>
      </c>
      <c r="AY11" s="3">
        <v>3</v>
      </c>
      <c r="AZ11" s="3">
        <v>4</v>
      </c>
      <c r="BA11" s="3">
        <v>3</v>
      </c>
      <c r="BB11" s="3">
        <v>5</v>
      </c>
      <c r="BC11" s="3">
        <v>5</v>
      </c>
      <c r="BD11" s="3">
        <v>5</v>
      </c>
      <c r="BE11" s="3">
        <v>3</v>
      </c>
      <c r="BF11" s="3">
        <v>4</v>
      </c>
      <c r="BG11" s="3" t="s">
        <v>53</v>
      </c>
      <c r="BH11" s="3">
        <f>VLOOKUP(BG11,[1]Sheet1!$N$1:$O$3, 2,0)</f>
        <v>1</v>
      </c>
      <c r="BI11" s="3">
        <v>1</v>
      </c>
      <c r="BJ11" s="3" t="s">
        <v>54</v>
      </c>
      <c r="BK11" s="3">
        <f>VLOOKUP(BJ11:BJ11,[1]Sheet1!$Q$1:$R$3,2,0)</f>
        <v>2</v>
      </c>
      <c r="BL11" s="3">
        <v>2</v>
      </c>
      <c r="BM11" s="3" t="s">
        <v>55</v>
      </c>
      <c r="BN11" s="3">
        <f>VLOOKUP(BM11,[1]Sheet1!$T$1:$U$5,2,0)</f>
        <v>2</v>
      </c>
      <c r="BO11" s="3">
        <v>2</v>
      </c>
      <c r="BP11" s="3" t="s">
        <v>83</v>
      </c>
      <c r="BQ11">
        <f>VLOOKUP(BP11,[1]Sheet1!$W$1:$X$4,2,0)</f>
        <v>1</v>
      </c>
      <c r="BR11">
        <v>1</v>
      </c>
    </row>
    <row r="12" spans="1:70" x14ac:dyDescent="0.25">
      <c r="A12" s="8">
        <v>45251.906408159717</v>
      </c>
      <c r="B12" s="3" t="s">
        <v>85</v>
      </c>
      <c r="C12" s="3" t="s">
        <v>45</v>
      </c>
      <c r="D12" s="3" t="s">
        <v>45</v>
      </c>
      <c r="E12" s="3" t="s">
        <v>46</v>
      </c>
      <c r="F12" s="3" t="s">
        <v>47</v>
      </c>
      <c r="G12" s="3">
        <f t="shared" si="0"/>
        <v>1</v>
      </c>
      <c r="H12" s="3">
        <f t="shared" si="1"/>
        <v>1</v>
      </c>
      <c r="I12" s="3">
        <f t="shared" si="2"/>
        <v>0</v>
      </c>
      <c r="J12" s="3">
        <f t="shared" si="3"/>
        <v>0</v>
      </c>
      <c r="K12" s="3">
        <f t="shared" si="4"/>
        <v>0</v>
      </c>
      <c r="L12" s="3">
        <v>1</v>
      </c>
      <c r="M12" s="3">
        <v>1</v>
      </c>
      <c r="N12" s="3">
        <v>0</v>
      </c>
      <c r="O12" s="3">
        <v>0</v>
      </c>
      <c r="P12" s="3">
        <v>0</v>
      </c>
      <c r="Q12" s="3" t="s">
        <v>78</v>
      </c>
      <c r="R12" s="3">
        <f>VLOOKUP(Q12,[1]Sheet1!$A$1:$B$4, 2,0)</f>
        <v>4</v>
      </c>
      <c r="S12" s="3">
        <v>4</v>
      </c>
      <c r="T12" s="3" t="s">
        <v>70</v>
      </c>
      <c r="U12" s="3">
        <f>VLOOKUP(T12,[1]Sheet1!$E$1:$F$3, 2,0)</f>
        <v>2</v>
      </c>
      <c r="V12" s="3">
        <v>2</v>
      </c>
      <c r="W12" s="3" t="s">
        <v>149</v>
      </c>
      <c r="X12" s="3">
        <f>VLOOKUP(W12,[1]Sheet1!$H$1:$I$4, 2,0)</f>
        <v>2</v>
      </c>
      <c r="Y12" s="3">
        <v>2</v>
      </c>
      <c r="Z12" s="3" t="s">
        <v>82</v>
      </c>
      <c r="AA12" s="3">
        <f>VLOOKUP(Z12,[1]Sheet1!$K$1:$L$4, 2,0)</f>
        <v>1</v>
      </c>
      <c r="AB12" s="3">
        <v>1</v>
      </c>
      <c r="AC12" s="3" t="s">
        <v>52</v>
      </c>
      <c r="AD12" s="3">
        <v>5</v>
      </c>
      <c r="AE12" s="3">
        <v>5</v>
      </c>
      <c r="AF12" s="3">
        <v>5</v>
      </c>
      <c r="AG12" s="3">
        <v>5</v>
      </c>
      <c r="AH12" s="3">
        <v>5</v>
      </c>
      <c r="AI12" s="3">
        <v>5</v>
      </c>
      <c r="AJ12" s="3">
        <v>5</v>
      </c>
      <c r="AK12" s="3">
        <v>5</v>
      </c>
      <c r="AL12" s="3">
        <v>5</v>
      </c>
      <c r="AM12" s="3">
        <v>5</v>
      </c>
      <c r="AN12" s="3">
        <v>5</v>
      </c>
      <c r="AO12" s="3">
        <v>5</v>
      </c>
      <c r="AP12" s="3">
        <v>5</v>
      </c>
      <c r="AQ12" s="3">
        <v>5</v>
      </c>
      <c r="AR12" s="3">
        <v>5</v>
      </c>
      <c r="AS12" s="3">
        <v>5</v>
      </c>
      <c r="AT12" s="3">
        <v>5</v>
      </c>
      <c r="AU12" s="3">
        <v>5</v>
      </c>
      <c r="AV12" s="3">
        <v>5</v>
      </c>
      <c r="AW12" s="3">
        <v>5</v>
      </c>
      <c r="AX12" s="3">
        <v>5</v>
      </c>
      <c r="AY12" s="3">
        <v>5</v>
      </c>
      <c r="AZ12" s="3">
        <v>5</v>
      </c>
      <c r="BA12" s="3">
        <v>5</v>
      </c>
      <c r="BB12" s="3">
        <v>5</v>
      </c>
      <c r="BC12" s="3">
        <v>5</v>
      </c>
      <c r="BD12" s="3">
        <v>5</v>
      </c>
      <c r="BE12" s="3">
        <v>5</v>
      </c>
      <c r="BF12" s="3">
        <v>5</v>
      </c>
      <c r="BG12" s="3" t="s">
        <v>53</v>
      </c>
      <c r="BH12" s="3">
        <f>VLOOKUP(BG12,[1]Sheet1!$N$1:$O$3, 2,0)</f>
        <v>1</v>
      </c>
      <c r="BI12" s="3">
        <v>1</v>
      </c>
      <c r="BJ12" s="3" t="s">
        <v>54</v>
      </c>
      <c r="BK12" s="3">
        <f>VLOOKUP(BJ12:BJ12,[1]Sheet1!$Q$1:$R$3,2,0)</f>
        <v>2</v>
      </c>
      <c r="BL12" s="3">
        <v>2</v>
      </c>
      <c r="BM12" s="3" t="s">
        <v>55</v>
      </c>
      <c r="BN12" s="3">
        <f>VLOOKUP(BM12,[1]Sheet1!$T$1:$U$5,2,0)</f>
        <v>2</v>
      </c>
      <c r="BO12" s="3">
        <v>2</v>
      </c>
      <c r="BP12" s="3" t="s">
        <v>56</v>
      </c>
      <c r="BQ12">
        <f>VLOOKUP(BP12,[1]Sheet1!$W$1:$X$4,2,0)</f>
        <v>2</v>
      </c>
      <c r="BR12">
        <v>2</v>
      </c>
    </row>
    <row r="13" spans="1:70" x14ac:dyDescent="0.25">
      <c r="A13" s="8">
        <v>45251.907210648147</v>
      </c>
      <c r="B13" s="3" t="s">
        <v>86</v>
      </c>
      <c r="C13" s="3" t="s">
        <v>45</v>
      </c>
      <c r="D13" s="3" t="s">
        <v>45</v>
      </c>
      <c r="E13" s="3" t="s">
        <v>46</v>
      </c>
      <c r="F13" s="3" t="s">
        <v>87</v>
      </c>
      <c r="G13" s="3">
        <f t="shared" si="0"/>
        <v>1</v>
      </c>
      <c r="H13" s="3">
        <f t="shared" si="1"/>
        <v>1</v>
      </c>
      <c r="I13" s="3">
        <f t="shared" si="2"/>
        <v>1</v>
      </c>
      <c r="J13" s="3">
        <f t="shared" si="3"/>
        <v>1</v>
      </c>
      <c r="K13" s="3">
        <f t="shared" si="4"/>
        <v>0</v>
      </c>
      <c r="L13" s="3">
        <v>1</v>
      </c>
      <c r="M13" s="3">
        <v>1</v>
      </c>
      <c r="N13" s="3">
        <v>1</v>
      </c>
      <c r="O13" s="3">
        <v>1</v>
      </c>
      <c r="P13" s="3">
        <v>0</v>
      </c>
      <c r="Q13" s="3" t="s">
        <v>65</v>
      </c>
      <c r="R13" s="3">
        <f>VLOOKUP(Q13,[1]Sheet1!$A$1:$B$4, 2,0)</f>
        <v>2</v>
      </c>
      <c r="S13" s="3">
        <v>2</v>
      </c>
      <c r="T13" s="3" t="s">
        <v>60</v>
      </c>
      <c r="U13" s="3">
        <f>VLOOKUP(T13,[1]Sheet1!$E$1:$F$3, 2,0)</f>
        <v>1</v>
      </c>
      <c r="V13" s="3">
        <v>1</v>
      </c>
      <c r="W13" s="3" t="s">
        <v>149</v>
      </c>
      <c r="X13" s="3">
        <f>VLOOKUP(W13,[1]Sheet1!$H$1:$I$4, 2,0)</f>
        <v>2</v>
      </c>
      <c r="Y13" s="3">
        <v>2</v>
      </c>
      <c r="Z13" s="3" t="s">
        <v>51</v>
      </c>
      <c r="AA13" s="3">
        <f>VLOOKUP(Z13,[1]Sheet1!$K$1:$L$4, 2,0)</f>
        <v>2</v>
      </c>
      <c r="AB13" s="3">
        <v>2</v>
      </c>
      <c r="AC13" s="3" t="s">
        <v>88</v>
      </c>
      <c r="AD13" s="3">
        <v>4</v>
      </c>
      <c r="AE13" s="3">
        <v>5</v>
      </c>
      <c r="AF13" s="3">
        <v>4</v>
      </c>
      <c r="AG13" s="3">
        <v>4</v>
      </c>
      <c r="AH13" s="3">
        <v>4</v>
      </c>
      <c r="AI13" s="3">
        <v>4</v>
      </c>
      <c r="AJ13" s="3">
        <v>3</v>
      </c>
      <c r="AK13" s="3">
        <v>3</v>
      </c>
      <c r="AL13" s="3">
        <v>3</v>
      </c>
      <c r="AM13" s="3">
        <v>4</v>
      </c>
      <c r="AN13" s="3">
        <v>3</v>
      </c>
      <c r="AO13" s="3">
        <v>4</v>
      </c>
      <c r="AP13" s="3">
        <v>5</v>
      </c>
      <c r="AQ13" s="3">
        <v>4</v>
      </c>
      <c r="AR13" s="3">
        <v>4</v>
      </c>
      <c r="AS13" s="3">
        <v>5</v>
      </c>
      <c r="AT13" s="3">
        <v>4</v>
      </c>
      <c r="AU13" s="3">
        <v>4</v>
      </c>
      <c r="AV13" s="3">
        <v>5</v>
      </c>
      <c r="AW13" s="3">
        <v>4</v>
      </c>
      <c r="AX13" s="3">
        <v>4</v>
      </c>
      <c r="AY13" s="3">
        <v>4</v>
      </c>
      <c r="AZ13" s="3">
        <v>3</v>
      </c>
      <c r="BA13" s="3">
        <v>3</v>
      </c>
      <c r="BB13" s="3">
        <v>5</v>
      </c>
      <c r="BC13" s="3">
        <v>4</v>
      </c>
      <c r="BD13" s="3">
        <v>3</v>
      </c>
      <c r="BE13" s="3">
        <v>4</v>
      </c>
      <c r="BF13" s="3">
        <v>3</v>
      </c>
      <c r="BG13" s="3" t="s">
        <v>53</v>
      </c>
      <c r="BH13" s="3">
        <f>VLOOKUP(BG13,[1]Sheet1!$N$1:$O$3, 2,0)</f>
        <v>1</v>
      </c>
      <c r="BI13" s="3">
        <v>1</v>
      </c>
      <c r="BJ13" s="3" t="s">
        <v>54</v>
      </c>
      <c r="BK13" s="3">
        <f>VLOOKUP(BJ13:BJ13,[1]Sheet1!$Q$1:$R$3,2,0)</f>
        <v>2</v>
      </c>
      <c r="BL13" s="3">
        <v>2</v>
      </c>
      <c r="BM13" s="3" t="s">
        <v>55</v>
      </c>
      <c r="BN13" s="3">
        <f>VLOOKUP(BM13,[1]Sheet1!$T$1:$U$5,2,0)</f>
        <v>2</v>
      </c>
      <c r="BO13" s="3">
        <v>2</v>
      </c>
      <c r="BP13" s="3" t="s">
        <v>83</v>
      </c>
      <c r="BQ13">
        <f>VLOOKUP(BP13,[1]Sheet1!$W$1:$X$4,2,0)</f>
        <v>1</v>
      </c>
      <c r="BR13">
        <v>1</v>
      </c>
    </row>
    <row r="14" spans="1:70" x14ac:dyDescent="0.25">
      <c r="A14" s="8">
        <v>45251.908838530093</v>
      </c>
      <c r="B14" s="3" t="s">
        <v>89</v>
      </c>
      <c r="C14" s="3" t="s">
        <v>45</v>
      </c>
      <c r="D14" s="3" t="s">
        <v>45</v>
      </c>
      <c r="E14" s="3" t="s">
        <v>46</v>
      </c>
      <c r="F14" s="3" t="s">
        <v>90</v>
      </c>
      <c r="G14" s="3">
        <f t="shared" si="0"/>
        <v>1</v>
      </c>
      <c r="H14" s="3">
        <f t="shared" si="1"/>
        <v>1</v>
      </c>
      <c r="I14" s="3">
        <f t="shared" si="2"/>
        <v>0</v>
      </c>
      <c r="J14" s="3">
        <f t="shared" si="3"/>
        <v>1</v>
      </c>
      <c r="K14" s="3">
        <f t="shared" si="4"/>
        <v>0</v>
      </c>
      <c r="L14" s="3">
        <v>1</v>
      </c>
      <c r="M14" s="3">
        <v>1</v>
      </c>
      <c r="N14" s="3">
        <v>0</v>
      </c>
      <c r="O14" s="3">
        <v>1</v>
      </c>
      <c r="P14" s="3">
        <v>0</v>
      </c>
      <c r="Q14" s="3" t="s">
        <v>48</v>
      </c>
      <c r="R14" s="3">
        <f>VLOOKUP(Q14,[1]Sheet1!$A$1:$B$4, 2,0)</f>
        <v>1</v>
      </c>
      <c r="S14" s="3">
        <v>1</v>
      </c>
      <c r="T14" s="3" t="s">
        <v>49</v>
      </c>
      <c r="U14" s="3">
        <f>VLOOKUP(T14,[1]Sheet1!$E$1:$F$3, 2,0)</f>
        <v>3</v>
      </c>
      <c r="V14" s="3">
        <v>3</v>
      </c>
      <c r="W14" s="3" t="s">
        <v>149</v>
      </c>
      <c r="X14" s="3">
        <f>VLOOKUP(W14,[1]Sheet1!$H$1:$I$4, 2,0)</f>
        <v>2</v>
      </c>
      <c r="Y14" s="3">
        <v>2</v>
      </c>
      <c r="Z14" s="3" t="s">
        <v>51</v>
      </c>
      <c r="AA14" s="3">
        <f>VLOOKUP(Z14,[1]Sheet1!$K$1:$L$4, 2,0)</f>
        <v>2</v>
      </c>
      <c r="AB14" s="3">
        <v>2</v>
      </c>
      <c r="AC14" s="3" t="s">
        <v>52</v>
      </c>
      <c r="AD14" s="3">
        <v>5</v>
      </c>
      <c r="AE14" s="3">
        <v>5</v>
      </c>
      <c r="AF14" s="3">
        <v>5</v>
      </c>
      <c r="AG14" s="3">
        <v>5</v>
      </c>
      <c r="AH14" s="3">
        <v>5</v>
      </c>
      <c r="AI14" s="3">
        <v>5</v>
      </c>
      <c r="AJ14" s="3">
        <v>5</v>
      </c>
      <c r="AK14" s="3">
        <v>5</v>
      </c>
      <c r="AL14" s="3">
        <v>5</v>
      </c>
      <c r="AM14" s="3">
        <v>5</v>
      </c>
      <c r="AN14" s="3">
        <v>5</v>
      </c>
      <c r="AO14" s="3">
        <v>5</v>
      </c>
      <c r="AP14" s="3">
        <v>5</v>
      </c>
      <c r="AQ14" s="3">
        <v>5</v>
      </c>
      <c r="AR14" s="3">
        <v>5</v>
      </c>
      <c r="AS14" s="3">
        <v>5</v>
      </c>
      <c r="AT14" s="3">
        <v>5</v>
      </c>
      <c r="AU14" s="3">
        <v>5</v>
      </c>
      <c r="AV14" s="3">
        <v>5</v>
      </c>
      <c r="AW14" s="3">
        <v>5</v>
      </c>
      <c r="AX14" s="3">
        <v>5</v>
      </c>
      <c r="AY14" s="3">
        <v>5</v>
      </c>
      <c r="AZ14" s="3">
        <v>5</v>
      </c>
      <c r="BA14" s="3">
        <v>5</v>
      </c>
      <c r="BB14" s="3">
        <v>5</v>
      </c>
      <c r="BC14" s="3">
        <v>5</v>
      </c>
      <c r="BD14" s="3">
        <v>5</v>
      </c>
      <c r="BE14" s="3">
        <v>5</v>
      </c>
      <c r="BF14" s="3">
        <v>5</v>
      </c>
      <c r="BG14" s="3" t="s">
        <v>53</v>
      </c>
      <c r="BH14" s="3">
        <f>VLOOKUP(BG14,[1]Sheet1!$N$1:$O$3, 2,0)</f>
        <v>1</v>
      </c>
      <c r="BI14" s="3">
        <v>1</v>
      </c>
      <c r="BJ14" s="3" t="s">
        <v>54</v>
      </c>
      <c r="BK14" s="3">
        <f>VLOOKUP(BJ14:BJ14,[1]Sheet1!$Q$1:$R$3,2,0)</f>
        <v>2</v>
      </c>
      <c r="BL14" s="3">
        <v>2</v>
      </c>
      <c r="BM14" s="3" t="s">
        <v>55</v>
      </c>
      <c r="BN14" s="3">
        <f>VLOOKUP(BM14,[1]Sheet1!$T$1:$U$5,2,0)</f>
        <v>2</v>
      </c>
      <c r="BO14" s="3">
        <v>2</v>
      </c>
      <c r="BP14" s="3" t="s">
        <v>83</v>
      </c>
      <c r="BQ14">
        <f>VLOOKUP(BP14,[1]Sheet1!$W$1:$X$4,2,0)</f>
        <v>1</v>
      </c>
      <c r="BR14">
        <v>1</v>
      </c>
    </row>
    <row r="15" spans="1:70" x14ac:dyDescent="0.25">
      <c r="A15" s="8">
        <v>45251.908858819443</v>
      </c>
      <c r="B15" s="3" t="s">
        <v>91</v>
      </c>
      <c r="C15" s="3" t="s">
        <v>45</v>
      </c>
      <c r="D15" s="3" t="s">
        <v>45</v>
      </c>
      <c r="E15" s="3" t="s">
        <v>46</v>
      </c>
      <c r="F15" s="3" t="s">
        <v>47</v>
      </c>
      <c r="G15" s="3">
        <f t="shared" si="0"/>
        <v>1</v>
      </c>
      <c r="H15" s="3">
        <f t="shared" si="1"/>
        <v>1</v>
      </c>
      <c r="I15" s="3">
        <f t="shared" si="2"/>
        <v>0</v>
      </c>
      <c r="J15" s="3">
        <f t="shared" si="3"/>
        <v>0</v>
      </c>
      <c r="K15" s="3">
        <f t="shared" si="4"/>
        <v>0</v>
      </c>
      <c r="L15" s="3">
        <v>1</v>
      </c>
      <c r="M15" s="3">
        <v>1</v>
      </c>
      <c r="N15" s="3">
        <v>0</v>
      </c>
      <c r="O15" s="3">
        <v>0</v>
      </c>
      <c r="P15" s="3">
        <v>0</v>
      </c>
      <c r="Q15" s="3" t="s">
        <v>78</v>
      </c>
      <c r="R15" s="3">
        <f>VLOOKUP(Q15,[1]Sheet1!$A$1:$B$4, 2,0)</f>
        <v>4</v>
      </c>
      <c r="S15" s="3">
        <v>4</v>
      </c>
      <c r="T15" s="3" t="s">
        <v>70</v>
      </c>
      <c r="U15" s="3">
        <f>VLOOKUP(T15,[1]Sheet1!$E$1:$F$3, 2,0)</f>
        <v>2</v>
      </c>
      <c r="V15" s="3">
        <v>2</v>
      </c>
      <c r="W15" s="3" t="s">
        <v>149</v>
      </c>
      <c r="X15" s="3">
        <f>VLOOKUP(W15,[1]Sheet1!$H$1:$I$4, 2,0)</f>
        <v>2</v>
      </c>
      <c r="Y15" s="3">
        <v>2</v>
      </c>
      <c r="Z15" s="3" t="s">
        <v>51</v>
      </c>
      <c r="AA15" s="3">
        <f>VLOOKUP(Z15,[1]Sheet1!$K$1:$L$4, 2,0)</f>
        <v>2</v>
      </c>
      <c r="AB15" s="3">
        <v>2</v>
      </c>
      <c r="AC15" s="3" t="s">
        <v>52</v>
      </c>
      <c r="AD15" s="3">
        <v>5</v>
      </c>
      <c r="AE15" s="3">
        <v>4</v>
      </c>
      <c r="AF15" s="3">
        <v>4</v>
      </c>
      <c r="AG15" s="3">
        <v>3</v>
      </c>
      <c r="AH15" s="3">
        <v>5</v>
      </c>
      <c r="AI15" s="3">
        <v>3</v>
      </c>
      <c r="AJ15" s="3">
        <v>3</v>
      </c>
      <c r="AK15" s="3">
        <v>4</v>
      </c>
      <c r="AL15" s="3">
        <v>4</v>
      </c>
      <c r="AM15" s="3">
        <v>4</v>
      </c>
      <c r="AN15" s="3">
        <v>3</v>
      </c>
      <c r="AO15" s="3">
        <v>3</v>
      </c>
      <c r="AP15" s="3">
        <v>2</v>
      </c>
      <c r="AQ15" s="3">
        <v>4</v>
      </c>
      <c r="AR15" s="3">
        <v>4</v>
      </c>
      <c r="AS15" s="3">
        <v>2</v>
      </c>
      <c r="AT15" s="3">
        <v>4</v>
      </c>
      <c r="AU15" s="3">
        <v>4</v>
      </c>
      <c r="AV15" s="3">
        <v>4</v>
      </c>
      <c r="AW15" s="3">
        <v>2</v>
      </c>
      <c r="AX15" s="3">
        <v>3</v>
      </c>
      <c r="AY15" s="3">
        <v>3</v>
      </c>
      <c r="AZ15" s="3">
        <v>4</v>
      </c>
      <c r="BA15" s="3">
        <v>2</v>
      </c>
      <c r="BB15" s="3">
        <v>4</v>
      </c>
      <c r="BC15" s="3">
        <v>3</v>
      </c>
      <c r="BD15" s="3">
        <v>3</v>
      </c>
      <c r="BE15" s="3">
        <v>4</v>
      </c>
      <c r="BF15" s="3">
        <v>4</v>
      </c>
      <c r="BG15" s="3" t="s">
        <v>53</v>
      </c>
      <c r="BH15" s="3">
        <f>VLOOKUP(BG15,[1]Sheet1!$N$1:$O$3, 2,0)</f>
        <v>1</v>
      </c>
      <c r="BI15" s="3">
        <v>1</v>
      </c>
      <c r="BJ15" s="3" t="s">
        <v>54</v>
      </c>
      <c r="BK15" s="3">
        <f>VLOOKUP(BJ15:BJ15,[1]Sheet1!$Q$1:$R$3,2,0)</f>
        <v>2</v>
      </c>
      <c r="BL15" s="3">
        <v>2</v>
      </c>
      <c r="BM15" s="3" t="s">
        <v>55</v>
      </c>
      <c r="BN15" s="3">
        <f>VLOOKUP(BM15,[1]Sheet1!$T$1:$U$5,2,0)</f>
        <v>2</v>
      </c>
      <c r="BO15" s="3">
        <v>2</v>
      </c>
      <c r="BP15" s="3" t="s">
        <v>56</v>
      </c>
      <c r="BQ15">
        <f>VLOOKUP(BP15,[1]Sheet1!$W$1:$X$4,2,0)</f>
        <v>2</v>
      </c>
      <c r="BR15">
        <v>2</v>
      </c>
    </row>
    <row r="16" spans="1:70" x14ac:dyDescent="0.25">
      <c r="A16" s="8">
        <v>45251.909199502319</v>
      </c>
      <c r="B16" s="3" t="s">
        <v>92</v>
      </c>
      <c r="C16" s="3" t="s">
        <v>45</v>
      </c>
      <c r="D16" s="3" t="s">
        <v>45</v>
      </c>
      <c r="E16" s="3" t="s">
        <v>46</v>
      </c>
      <c r="F16" s="3" t="s">
        <v>93</v>
      </c>
      <c r="G16" s="3">
        <f t="shared" si="0"/>
        <v>1</v>
      </c>
      <c r="H16" s="3">
        <f t="shared" si="1"/>
        <v>0</v>
      </c>
      <c r="I16" s="3">
        <f t="shared" si="2"/>
        <v>1</v>
      </c>
      <c r="J16" s="3">
        <f t="shared" si="3"/>
        <v>1</v>
      </c>
      <c r="K16" s="3">
        <f t="shared" si="4"/>
        <v>0</v>
      </c>
      <c r="L16" s="3">
        <v>1</v>
      </c>
      <c r="M16" s="3">
        <v>0</v>
      </c>
      <c r="N16" s="3">
        <v>1</v>
      </c>
      <c r="O16" s="3">
        <v>1</v>
      </c>
      <c r="P16" s="3">
        <v>0</v>
      </c>
      <c r="Q16" s="3" t="s">
        <v>59</v>
      </c>
      <c r="R16" s="3">
        <f>VLOOKUP(Q16,[1]Sheet1!$A$1:$B$4, 2,0)</f>
        <v>3</v>
      </c>
      <c r="S16" s="3">
        <v>3</v>
      </c>
      <c r="T16" s="3" t="s">
        <v>70</v>
      </c>
      <c r="U16" s="3">
        <f>VLOOKUP(T16,[1]Sheet1!$E$1:$F$3, 2,0)</f>
        <v>2</v>
      </c>
      <c r="V16" s="3">
        <v>2</v>
      </c>
      <c r="W16" s="3" t="s">
        <v>150</v>
      </c>
      <c r="X16" s="3">
        <f>VLOOKUP(W16,[1]Sheet1!$H$1:$I$4, 2,0)</f>
        <v>3</v>
      </c>
      <c r="Y16" s="3">
        <v>3</v>
      </c>
      <c r="Z16" s="3" t="s">
        <v>82</v>
      </c>
      <c r="AA16" s="3">
        <f>VLOOKUP(Z16,[1]Sheet1!$K$1:$L$4, 2,0)</f>
        <v>1</v>
      </c>
      <c r="AB16" s="3">
        <v>1</v>
      </c>
      <c r="AC16" s="3" t="s">
        <v>52</v>
      </c>
      <c r="AD16" s="3">
        <v>3</v>
      </c>
      <c r="AE16" s="3">
        <v>3</v>
      </c>
      <c r="AF16" s="3">
        <v>4</v>
      </c>
      <c r="AG16" s="3">
        <v>3</v>
      </c>
      <c r="AH16" s="3">
        <v>3</v>
      </c>
      <c r="AI16" s="3">
        <v>2</v>
      </c>
      <c r="AJ16" s="3">
        <v>3</v>
      </c>
      <c r="AK16" s="3">
        <v>3</v>
      </c>
      <c r="AL16" s="3">
        <v>3</v>
      </c>
      <c r="AM16" s="3">
        <v>3</v>
      </c>
      <c r="AN16" s="3">
        <v>2</v>
      </c>
      <c r="AO16" s="3">
        <v>2</v>
      </c>
      <c r="AP16" s="3">
        <v>3</v>
      </c>
      <c r="AQ16" s="3">
        <v>3</v>
      </c>
      <c r="AR16" s="3">
        <v>5</v>
      </c>
      <c r="AS16" s="3">
        <v>3</v>
      </c>
      <c r="AT16" s="3">
        <v>3</v>
      </c>
      <c r="AU16" s="3">
        <v>4</v>
      </c>
      <c r="AV16" s="3">
        <v>3</v>
      </c>
      <c r="AW16" s="3">
        <v>3</v>
      </c>
      <c r="AX16" s="3">
        <v>4</v>
      </c>
      <c r="AY16" s="3">
        <v>5</v>
      </c>
      <c r="AZ16" s="3">
        <v>4</v>
      </c>
      <c r="BA16" s="3">
        <v>5</v>
      </c>
      <c r="BB16" s="3">
        <v>5</v>
      </c>
      <c r="BC16" s="3">
        <v>4</v>
      </c>
      <c r="BD16" s="3">
        <v>3</v>
      </c>
      <c r="BE16" s="3">
        <v>3</v>
      </c>
      <c r="BF16" s="3">
        <v>3</v>
      </c>
      <c r="BG16" s="3" t="s">
        <v>53</v>
      </c>
      <c r="BH16" s="3">
        <f>VLOOKUP(BG16,[1]Sheet1!$N$1:$O$3, 2,0)</f>
        <v>1</v>
      </c>
      <c r="BI16" s="3">
        <v>1</v>
      </c>
      <c r="BJ16" s="3" t="s">
        <v>54</v>
      </c>
      <c r="BK16" s="3">
        <f>VLOOKUP(BJ16:BJ16,[1]Sheet1!$Q$1:$R$3,2,0)</f>
        <v>2</v>
      </c>
      <c r="BL16" s="3">
        <v>2</v>
      </c>
      <c r="BM16" s="3" t="s">
        <v>55</v>
      </c>
      <c r="BN16" s="3">
        <f>VLOOKUP(BM16,[1]Sheet1!$T$1:$U$5,2,0)</f>
        <v>2</v>
      </c>
      <c r="BO16" s="3">
        <v>2</v>
      </c>
      <c r="BP16" s="3" t="s">
        <v>75</v>
      </c>
      <c r="BQ16">
        <f>VLOOKUP(BP16,[1]Sheet1!$W$1:$X$4,2,0)</f>
        <v>4</v>
      </c>
      <c r="BR16">
        <v>4</v>
      </c>
    </row>
    <row r="17" spans="1:70" x14ac:dyDescent="0.25">
      <c r="A17" s="8">
        <v>45251.910508217596</v>
      </c>
      <c r="B17" s="3" t="s">
        <v>94</v>
      </c>
      <c r="C17" s="3" t="s">
        <v>45</v>
      </c>
      <c r="D17" s="3" t="s">
        <v>45</v>
      </c>
      <c r="E17" s="3" t="s">
        <v>46</v>
      </c>
      <c r="F17" s="3" t="s">
        <v>47</v>
      </c>
      <c r="G17" s="3">
        <f t="shared" si="0"/>
        <v>1</v>
      </c>
      <c r="H17" s="3">
        <f t="shared" si="1"/>
        <v>1</v>
      </c>
      <c r="I17" s="3">
        <f t="shared" si="2"/>
        <v>0</v>
      </c>
      <c r="J17" s="3">
        <f t="shared" si="3"/>
        <v>0</v>
      </c>
      <c r="K17" s="3">
        <f t="shared" si="4"/>
        <v>0</v>
      </c>
      <c r="L17" s="3">
        <v>1</v>
      </c>
      <c r="M17" s="3">
        <v>1</v>
      </c>
      <c r="N17" s="3">
        <v>0</v>
      </c>
      <c r="O17" s="3">
        <v>0</v>
      </c>
      <c r="P17" s="3">
        <v>0</v>
      </c>
      <c r="Q17" s="3" t="s">
        <v>65</v>
      </c>
      <c r="R17" s="3">
        <f>VLOOKUP(Q17,[1]Sheet1!$A$1:$B$4, 2,0)</f>
        <v>2</v>
      </c>
      <c r="S17" s="3">
        <v>2</v>
      </c>
      <c r="T17" s="3" t="s">
        <v>60</v>
      </c>
      <c r="U17" s="3">
        <f>VLOOKUP(T17,[1]Sheet1!$E$1:$F$3, 2,0)</f>
        <v>1</v>
      </c>
      <c r="V17" s="3">
        <v>1</v>
      </c>
      <c r="W17" s="3" t="s">
        <v>50</v>
      </c>
      <c r="X17" s="3">
        <f>VLOOKUP(W17,[1]Sheet1!$H$1:$I$4, 2,0)</f>
        <v>1</v>
      </c>
      <c r="Y17" s="3">
        <v>1</v>
      </c>
      <c r="Z17" s="3" t="s">
        <v>51</v>
      </c>
      <c r="AA17" s="3">
        <f>VLOOKUP(Z17,[1]Sheet1!$K$1:$L$4, 2,0)</f>
        <v>2</v>
      </c>
      <c r="AB17" s="3">
        <v>2</v>
      </c>
      <c r="AC17" s="3" t="s">
        <v>52</v>
      </c>
      <c r="AD17" s="3">
        <v>5</v>
      </c>
      <c r="AE17" s="3">
        <v>5</v>
      </c>
      <c r="AF17" s="3">
        <v>5</v>
      </c>
      <c r="AG17" s="3">
        <v>5</v>
      </c>
      <c r="AH17" s="3">
        <v>5</v>
      </c>
      <c r="AI17" s="3">
        <v>5</v>
      </c>
      <c r="AJ17" s="3">
        <v>5</v>
      </c>
      <c r="AK17" s="3">
        <v>5</v>
      </c>
      <c r="AL17" s="3">
        <v>5</v>
      </c>
      <c r="AM17" s="3">
        <v>5</v>
      </c>
      <c r="AN17" s="3">
        <v>5</v>
      </c>
      <c r="AO17" s="3">
        <v>5</v>
      </c>
      <c r="AP17" s="3">
        <v>5</v>
      </c>
      <c r="AQ17" s="3">
        <v>5</v>
      </c>
      <c r="AR17" s="3">
        <v>5</v>
      </c>
      <c r="AS17" s="3">
        <v>5</v>
      </c>
      <c r="AT17" s="3">
        <v>5</v>
      </c>
      <c r="AU17" s="3">
        <v>5</v>
      </c>
      <c r="AV17" s="3">
        <v>5</v>
      </c>
      <c r="AW17" s="3">
        <v>5</v>
      </c>
      <c r="AX17" s="3">
        <v>5</v>
      </c>
      <c r="AY17" s="3">
        <v>5</v>
      </c>
      <c r="AZ17" s="3">
        <v>5</v>
      </c>
      <c r="BA17" s="3">
        <v>5</v>
      </c>
      <c r="BB17" s="3">
        <v>5</v>
      </c>
      <c r="BC17" s="3">
        <v>5</v>
      </c>
      <c r="BD17" s="3">
        <v>5</v>
      </c>
      <c r="BE17" s="3">
        <v>5</v>
      </c>
      <c r="BF17" s="3">
        <v>5</v>
      </c>
      <c r="BG17" s="3" t="s">
        <v>72</v>
      </c>
      <c r="BH17" s="3">
        <f>VLOOKUP(BG17,[1]Sheet1!$N$1:$O$3, 2,0)</f>
        <v>2</v>
      </c>
      <c r="BI17" s="3">
        <v>2</v>
      </c>
      <c r="BJ17" s="3" t="s">
        <v>54</v>
      </c>
      <c r="BK17" s="3">
        <f>VLOOKUP(BJ17:BJ17,[1]Sheet1!$Q$1:$R$3,2,0)</f>
        <v>2</v>
      </c>
      <c r="BL17" s="3">
        <v>2</v>
      </c>
      <c r="BM17" s="3" t="s">
        <v>55</v>
      </c>
      <c r="BN17" s="3">
        <f>VLOOKUP(BM17,[1]Sheet1!$T$1:$U$5,2,0)</f>
        <v>2</v>
      </c>
      <c r="BO17" s="3">
        <v>2</v>
      </c>
      <c r="BP17" s="3" t="s">
        <v>56</v>
      </c>
      <c r="BQ17">
        <f>VLOOKUP(BP17,[1]Sheet1!$W$1:$X$4,2,0)</f>
        <v>2</v>
      </c>
      <c r="BR17">
        <v>2</v>
      </c>
    </row>
    <row r="18" spans="1:70" x14ac:dyDescent="0.25">
      <c r="A18" s="8">
        <v>45251.910776724537</v>
      </c>
      <c r="B18" s="3" t="s">
        <v>95</v>
      </c>
      <c r="C18" s="3" t="s">
        <v>45</v>
      </c>
      <c r="D18" s="3" t="s">
        <v>45</v>
      </c>
      <c r="E18" s="3" t="s">
        <v>46</v>
      </c>
      <c r="F18" s="3" t="s">
        <v>90</v>
      </c>
      <c r="G18" s="3">
        <f t="shared" si="0"/>
        <v>1</v>
      </c>
      <c r="H18" s="3">
        <f t="shared" si="1"/>
        <v>1</v>
      </c>
      <c r="I18" s="3">
        <f t="shared" si="2"/>
        <v>0</v>
      </c>
      <c r="J18" s="3">
        <f t="shared" si="3"/>
        <v>1</v>
      </c>
      <c r="K18" s="3">
        <f t="shared" si="4"/>
        <v>0</v>
      </c>
      <c r="L18" s="3">
        <v>1</v>
      </c>
      <c r="M18" s="3">
        <v>1</v>
      </c>
      <c r="N18" s="3">
        <v>0</v>
      </c>
      <c r="O18" s="3">
        <v>1</v>
      </c>
      <c r="P18" s="3">
        <v>0</v>
      </c>
      <c r="Q18" s="3" t="s">
        <v>48</v>
      </c>
      <c r="R18" s="3">
        <f>VLOOKUP(Q18,[1]Sheet1!$A$1:$B$4, 2,0)</f>
        <v>1</v>
      </c>
      <c r="S18" s="3">
        <v>1</v>
      </c>
      <c r="T18" s="3" t="s">
        <v>49</v>
      </c>
      <c r="U18" s="3">
        <f>VLOOKUP(T18,[1]Sheet1!$E$1:$F$3, 2,0)</f>
        <v>3</v>
      </c>
      <c r="V18" s="3">
        <v>3</v>
      </c>
      <c r="W18" s="3" t="s">
        <v>150</v>
      </c>
      <c r="X18" s="3">
        <f>VLOOKUP(W18,[1]Sheet1!$H$1:$I$4, 2,0)</f>
        <v>3</v>
      </c>
      <c r="Y18" s="3">
        <v>3</v>
      </c>
      <c r="Z18" s="3" t="s">
        <v>51</v>
      </c>
      <c r="AA18" s="3">
        <f>VLOOKUP(Z18,[1]Sheet1!$K$1:$L$4, 2,0)</f>
        <v>2</v>
      </c>
      <c r="AB18" s="3">
        <v>2</v>
      </c>
      <c r="AC18" s="3" t="s">
        <v>52</v>
      </c>
      <c r="AD18" s="3">
        <v>3</v>
      </c>
      <c r="AE18" s="3">
        <v>3</v>
      </c>
      <c r="AF18" s="3">
        <v>3</v>
      </c>
      <c r="AG18" s="3">
        <v>3</v>
      </c>
      <c r="AH18" s="3">
        <v>3</v>
      </c>
      <c r="AI18" s="3">
        <v>3</v>
      </c>
      <c r="AJ18" s="3">
        <v>3</v>
      </c>
      <c r="AK18" s="3">
        <v>3</v>
      </c>
      <c r="AL18" s="3">
        <v>3</v>
      </c>
      <c r="AM18" s="3">
        <v>3</v>
      </c>
      <c r="AN18" s="3">
        <v>3</v>
      </c>
      <c r="AO18" s="3">
        <v>3</v>
      </c>
      <c r="AP18" s="3">
        <v>3</v>
      </c>
      <c r="AQ18" s="3">
        <v>3</v>
      </c>
      <c r="AR18" s="3">
        <v>3</v>
      </c>
      <c r="AS18" s="3">
        <v>3</v>
      </c>
      <c r="AT18" s="3">
        <v>3</v>
      </c>
      <c r="AU18" s="3">
        <v>3</v>
      </c>
      <c r="AV18" s="3">
        <v>3</v>
      </c>
      <c r="AW18" s="3">
        <v>3</v>
      </c>
      <c r="AX18" s="3">
        <v>3</v>
      </c>
      <c r="AY18" s="3">
        <v>3</v>
      </c>
      <c r="AZ18" s="3">
        <v>3</v>
      </c>
      <c r="BA18" s="3">
        <v>3</v>
      </c>
      <c r="BB18" s="3">
        <v>3</v>
      </c>
      <c r="BC18" s="3">
        <v>3</v>
      </c>
      <c r="BD18" s="3">
        <v>3</v>
      </c>
      <c r="BE18" s="3">
        <v>3</v>
      </c>
      <c r="BF18" s="3">
        <v>3</v>
      </c>
      <c r="BG18" s="3" t="s">
        <v>53</v>
      </c>
      <c r="BH18" s="3">
        <f>VLOOKUP(BG18,[1]Sheet1!$N$1:$O$3, 2,0)</f>
        <v>1</v>
      </c>
      <c r="BI18" s="3">
        <v>1</v>
      </c>
      <c r="BJ18" s="3" t="s">
        <v>54</v>
      </c>
      <c r="BK18" s="3">
        <f>VLOOKUP(BJ18:BJ18,[1]Sheet1!$Q$1:$R$3,2,0)</f>
        <v>2</v>
      </c>
      <c r="BL18" s="3">
        <v>2</v>
      </c>
      <c r="BM18" s="3" t="s">
        <v>55</v>
      </c>
      <c r="BN18" s="3">
        <f>VLOOKUP(BM18,[1]Sheet1!$T$1:$U$5,2,0)</f>
        <v>2</v>
      </c>
      <c r="BO18" s="3">
        <v>2</v>
      </c>
      <c r="BP18" s="3" t="s">
        <v>68</v>
      </c>
      <c r="BQ18">
        <f>VLOOKUP(BP18,[1]Sheet1!$W$1:$X$4,2,0)</f>
        <v>3</v>
      </c>
      <c r="BR18">
        <v>3</v>
      </c>
    </row>
    <row r="19" spans="1:70" x14ac:dyDescent="0.25">
      <c r="A19" s="8">
        <v>45251.912133576392</v>
      </c>
      <c r="B19" s="3" t="s">
        <v>96</v>
      </c>
      <c r="C19" s="3" t="s">
        <v>45</v>
      </c>
      <c r="D19" s="3" t="s">
        <v>45</v>
      </c>
      <c r="E19" s="3" t="s">
        <v>46</v>
      </c>
      <c r="F19" s="3" t="s">
        <v>47</v>
      </c>
      <c r="G19" s="3">
        <f t="shared" si="0"/>
        <v>1</v>
      </c>
      <c r="H19" s="3">
        <f t="shared" si="1"/>
        <v>1</v>
      </c>
      <c r="I19" s="3">
        <f t="shared" si="2"/>
        <v>0</v>
      </c>
      <c r="J19" s="3">
        <f t="shared" si="3"/>
        <v>0</v>
      </c>
      <c r="K19" s="3">
        <f t="shared" si="4"/>
        <v>0</v>
      </c>
      <c r="L19" s="3">
        <v>1</v>
      </c>
      <c r="M19" s="3">
        <v>1</v>
      </c>
      <c r="N19" s="3">
        <v>0</v>
      </c>
      <c r="O19" s="3">
        <v>0</v>
      </c>
      <c r="P19" s="3">
        <v>0</v>
      </c>
      <c r="Q19" s="3" t="s">
        <v>65</v>
      </c>
      <c r="R19" s="3">
        <f>VLOOKUP(Q19,[1]Sheet1!$A$1:$B$4, 2,0)</f>
        <v>2</v>
      </c>
      <c r="S19" s="3">
        <v>2</v>
      </c>
      <c r="T19" s="3" t="s">
        <v>70</v>
      </c>
      <c r="U19" s="3">
        <f>VLOOKUP(T19,[1]Sheet1!$E$1:$F$3, 2,0)</f>
        <v>2</v>
      </c>
      <c r="V19" s="3">
        <v>2</v>
      </c>
      <c r="W19" s="3" t="s">
        <v>150</v>
      </c>
      <c r="X19" s="3">
        <f>VLOOKUP(W19,[1]Sheet1!$H$1:$I$4, 2,0)</f>
        <v>3</v>
      </c>
      <c r="Y19" s="3">
        <v>3</v>
      </c>
      <c r="Z19" s="3" t="s">
        <v>62</v>
      </c>
      <c r="AA19" s="3">
        <f>VLOOKUP(Z19,[1]Sheet1!$K$1:$L$4, 2,0)</f>
        <v>3</v>
      </c>
      <c r="AB19" s="3">
        <v>3</v>
      </c>
      <c r="AC19" s="3" t="s">
        <v>52</v>
      </c>
      <c r="AD19" s="3">
        <v>4</v>
      </c>
      <c r="AE19" s="3">
        <v>5</v>
      </c>
      <c r="AF19" s="3">
        <v>3</v>
      </c>
      <c r="AG19" s="3">
        <v>4</v>
      </c>
      <c r="AH19" s="3">
        <v>4</v>
      </c>
      <c r="AI19" s="3">
        <v>3</v>
      </c>
      <c r="AJ19" s="3">
        <v>5</v>
      </c>
      <c r="AK19" s="3">
        <v>4</v>
      </c>
      <c r="AL19" s="3">
        <v>4</v>
      </c>
      <c r="AM19" s="3">
        <v>3</v>
      </c>
      <c r="AN19" s="3">
        <v>5</v>
      </c>
      <c r="AO19" s="3">
        <v>4</v>
      </c>
      <c r="AP19" s="3">
        <v>4</v>
      </c>
      <c r="AQ19" s="3">
        <v>5</v>
      </c>
      <c r="AR19" s="3">
        <v>4</v>
      </c>
      <c r="AS19" s="3">
        <v>3</v>
      </c>
      <c r="AT19" s="3">
        <v>5</v>
      </c>
      <c r="AU19" s="3">
        <v>4</v>
      </c>
      <c r="AV19" s="3">
        <v>3</v>
      </c>
      <c r="AW19" s="3">
        <v>5</v>
      </c>
      <c r="AX19" s="3">
        <v>4</v>
      </c>
      <c r="AY19" s="3">
        <v>3</v>
      </c>
      <c r="AZ19" s="3">
        <v>4</v>
      </c>
      <c r="BA19" s="3">
        <v>4</v>
      </c>
      <c r="BB19" s="3">
        <v>4</v>
      </c>
      <c r="BC19" s="3">
        <v>5</v>
      </c>
      <c r="BD19" s="3">
        <v>4</v>
      </c>
      <c r="BE19" s="3">
        <v>4</v>
      </c>
      <c r="BF19" s="3">
        <v>3</v>
      </c>
      <c r="BG19" s="3" t="s">
        <v>53</v>
      </c>
      <c r="BH19" s="3">
        <f>VLOOKUP(BG19,[1]Sheet1!$N$1:$O$3, 2,0)</f>
        <v>1</v>
      </c>
      <c r="BI19" s="3">
        <v>1</v>
      </c>
      <c r="BJ19" s="3" t="s">
        <v>54</v>
      </c>
      <c r="BK19" s="3">
        <f>VLOOKUP(BJ19:BJ19,[1]Sheet1!$Q$1:$R$3,2,0)</f>
        <v>2</v>
      </c>
      <c r="BL19" s="3">
        <v>2</v>
      </c>
      <c r="BM19" s="3" t="s">
        <v>55</v>
      </c>
      <c r="BN19" s="3">
        <f>VLOOKUP(BM19,[1]Sheet1!$T$1:$U$5,2,0)</f>
        <v>2</v>
      </c>
      <c r="BO19" s="3">
        <v>2</v>
      </c>
      <c r="BP19" s="3" t="s">
        <v>56</v>
      </c>
      <c r="BQ19">
        <f>VLOOKUP(BP19,[1]Sheet1!$W$1:$X$4,2,0)</f>
        <v>2</v>
      </c>
      <c r="BR19">
        <v>2</v>
      </c>
    </row>
    <row r="20" spans="1:70" x14ac:dyDescent="0.25">
      <c r="A20" s="8">
        <v>45251.916129166668</v>
      </c>
      <c r="B20" s="3" t="s">
        <v>97</v>
      </c>
      <c r="C20" s="3" t="s">
        <v>45</v>
      </c>
      <c r="D20" s="3" t="s">
        <v>45</v>
      </c>
      <c r="E20" s="3" t="s">
        <v>46</v>
      </c>
      <c r="F20" s="3" t="s">
        <v>47</v>
      </c>
      <c r="G20" s="3">
        <f t="shared" si="0"/>
        <v>1</v>
      </c>
      <c r="H20" s="3">
        <f t="shared" si="1"/>
        <v>1</v>
      </c>
      <c r="I20" s="3">
        <f t="shared" si="2"/>
        <v>0</v>
      </c>
      <c r="J20" s="3">
        <f t="shared" si="3"/>
        <v>0</v>
      </c>
      <c r="K20" s="3">
        <f t="shared" si="4"/>
        <v>0</v>
      </c>
      <c r="L20" s="3">
        <v>1</v>
      </c>
      <c r="M20" s="3">
        <v>1</v>
      </c>
      <c r="N20" s="3">
        <v>0</v>
      </c>
      <c r="O20" s="3">
        <v>0</v>
      </c>
      <c r="P20" s="3">
        <v>0</v>
      </c>
      <c r="Q20" s="3" t="s">
        <v>59</v>
      </c>
      <c r="R20" s="3">
        <f>VLOOKUP(Q20,[1]Sheet1!$A$1:$B$4, 2,0)</f>
        <v>3</v>
      </c>
      <c r="S20" s="3">
        <v>3</v>
      </c>
      <c r="T20" s="3" t="s">
        <v>60</v>
      </c>
      <c r="U20" s="3">
        <f>VLOOKUP(T20,[1]Sheet1!$E$1:$F$3, 2,0)</f>
        <v>1</v>
      </c>
      <c r="V20" s="3">
        <v>1</v>
      </c>
      <c r="W20" s="3" t="s">
        <v>50</v>
      </c>
      <c r="X20" s="3">
        <f>VLOOKUP(W20,[1]Sheet1!$H$1:$I$4, 2,0)</f>
        <v>1</v>
      </c>
      <c r="Y20" s="3">
        <v>1</v>
      </c>
      <c r="Z20" s="3" t="s">
        <v>82</v>
      </c>
      <c r="AA20" s="3">
        <f>VLOOKUP(Z20,[1]Sheet1!$K$1:$L$4, 2,0)</f>
        <v>1</v>
      </c>
      <c r="AB20" s="3">
        <v>1</v>
      </c>
      <c r="AC20" s="3" t="s">
        <v>88</v>
      </c>
      <c r="AD20" s="3">
        <v>5</v>
      </c>
      <c r="AE20" s="3">
        <v>4</v>
      </c>
      <c r="AF20" s="3">
        <v>2</v>
      </c>
      <c r="AG20" s="3">
        <v>2</v>
      </c>
      <c r="AH20" s="3">
        <v>4</v>
      </c>
      <c r="AI20" s="3">
        <v>5</v>
      </c>
      <c r="AJ20" s="3">
        <v>4</v>
      </c>
      <c r="AK20" s="3">
        <v>4</v>
      </c>
      <c r="AL20" s="3">
        <v>4</v>
      </c>
      <c r="AM20" s="3">
        <v>4</v>
      </c>
      <c r="AN20" s="3">
        <v>4</v>
      </c>
      <c r="AO20" s="3">
        <v>4</v>
      </c>
      <c r="AP20" s="3">
        <v>3</v>
      </c>
      <c r="AQ20" s="3">
        <v>5</v>
      </c>
      <c r="AR20" s="3">
        <v>4</v>
      </c>
      <c r="AS20" s="3">
        <v>5</v>
      </c>
      <c r="AT20" s="3">
        <v>4</v>
      </c>
      <c r="AU20" s="3">
        <v>4</v>
      </c>
      <c r="AV20" s="3">
        <v>3</v>
      </c>
      <c r="AW20" s="3">
        <v>2</v>
      </c>
      <c r="AX20" s="3">
        <v>5</v>
      </c>
      <c r="AY20" s="3">
        <v>2</v>
      </c>
      <c r="AZ20" s="3">
        <v>2</v>
      </c>
      <c r="BA20" s="3">
        <v>5</v>
      </c>
      <c r="BB20" s="3">
        <v>5</v>
      </c>
      <c r="BC20" s="3">
        <v>3</v>
      </c>
      <c r="BD20" s="3">
        <v>4</v>
      </c>
      <c r="BE20" s="3">
        <v>4</v>
      </c>
      <c r="BF20" s="3">
        <v>5</v>
      </c>
      <c r="BG20" s="3" t="s">
        <v>72</v>
      </c>
      <c r="BH20" s="3">
        <f>VLOOKUP(BG20,[1]Sheet1!$N$1:$O$3, 2,0)</f>
        <v>2</v>
      </c>
      <c r="BI20" s="3">
        <v>2</v>
      </c>
      <c r="BJ20" s="3" t="s">
        <v>54</v>
      </c>
      <c r="BK20" s="3">
        <f>VLOOKUP(BJ20:BJ20,[1]Sheet1!$Q$1:$R$3,2,0)</f>
        <v>2</v>
      </c>
      <c r="BL20" s="3">
        <v>2</v>
      </c>
      <c r="BM20" s="3" t="s">
        <v>55</v>
      </c>
      <c r="BN20" s="3">
        <f>VLOOKUP(BM20,[1]Sheet1!$T$1:$U$5,2,0)</f>
        <v>2</v>
      </c>
      <c r="BO20" s="3">
        <v>2</v>
      </c>
      <c r="BP20" s="3" t="s">
        <v>56</v>
      </c>
      <c r="BQ20">
        <f>VLOOKUP(BP20,[1]Sheet1!$W$1:$X$4,2,0)</f>
        <v>2</v>
      </c>
      <c r="BR20">
        <v>2</v>
      </c>
    </row>
    <row r="21" spans="1:70" x14ac:dyDescent="0.25">
      <c r="A21" s="8">
        <v>45251.921734687501</v>
      </c>
      <c r="B21" s="3" t="s">
        <v>98</v>
      </c>
      <c r="C21" s="3" t="s">
        <v>45</v>
      </c>
      <c r="D21" s="3" t="s">
        <v>45</v>
      </c>
      <c r="E21" s="3" t="s">
        <v>46</v>
      </c>
      <c r="F21" s="3" t="s">
        <v>99</v>
      </c>
      <c r="G21" s="3">
        <f t="shared" si="0"/>
        <v>1</v>
      </c>
      <c r="H21" s="3">
        <f t="shared" si="1"/>
        <v>0</v>
      </c>
      <c r="I21" s="3">
        <f t="shared" si="2"/>
        <v>1</v>
      </c>
      <c r="J21" s="3">
        <f t="shared" si="3"/>
        <v>0</v>
      </c>
      <c r="K21" s="3">
        <f t="shared" si="4"/>
        <v>1</v>
      </c>
      <c r="L21" s="3">
        <v>1</v>
      </c>
      <c r="M21" s="3">
        <v>0</v>
      </c>
      <c r="N21" s="3">
        <v>1</v>
      </c>
      <c r="O21" s="3">
        <v>0</v>
      </c>
      <c r="P21" s="3">
        <v>1</v>
      </c>
      <c r="Q21" s="3" t="s">
        <v>59</v>
      </c>
      <c r="R21" s="3">
        <f>VLOOKUP(Q21,[1]Sheet1!$A$1:$B$4, 2,0)</f>
        <v>3</v>
      </c>
      <c r="S21" s="3">
        <v>3</v>
      </c>
      <c r="T21" s="3" t="s">
        <v>60</v>
      </c>
      <c r="U21" s="3">
        <f>VLOOKUP(T21,[1]Sheet1!$E$1:$F$3, 2,0)</f>
        <v>1</v>
      </c>
      <c r="V21" s="3">
        <v>1</v>
      </c>
      <c r="W21" s="3" t="s">
        <v>149</v>
      </c>
      <c r="X21" s="3">
        <f>VLOOKUP(W21,[1]Sheet1!$H$1:$I$4, 2,0)</f>
        <v>2</v>
      </c>
      <c r="Y21" s="3">
        <v>2</v>
      </c>
      <c r="Z21" s="3" t="s">
        <v>51</v>
      </c>
      <c r="AA21" s="3">
        <f>VLOOKUP(Z21,[1]Sheet1!$K$1:$L$4, 2,0)</f>
        <v>2</v>
      </c>
      <c r="AB21" s="3">
        <v>2</v>
      </c>
      <c r="AC21" s="3" t="s">
        <v>52</v>
      </c>
      <c r="AD21" s="3">
        <v>5</v>
      </c>
      <c r="AE21" s="3">
        <v>5</v>
      </c>
      <c r="AF21" s="3">
        <v>2</v>
      </c>
      <c r="AG21" s="3">
        <v>2</v>
      </c>
      <c r="AH21" s="3">
        <v>3</v>
      </c>
      <c r="AI21" s="3">
        <v>5</v>
      </c>
      <c r="AJ21" s="3">
        <v>4</v>
      </c>
      <c r="AK21" s="3">
        <v>3</v>
      </c>
      <c r="AL21" s="3">
        <v>3</v>
      </c>
      <c r="AM21" s="3">
        <v>4</v>
      </c>
      <c r="AN21" s="3">
        <v>4</v>
      </c>
      <c r="AO21" s="3">
        <v>5</v>
      </c>
      <c r="AP21" s="3">
        <v>4</v>
      </c>
      <c r="AQ21" s="3">
        <v>5</v>
      </c>
      <c r="AR21" s="3">
        <v>5</v>
      </c>
      <c r="AS21" s="3">
        <v>2</v>
      </c>
      <c r="AT21" s="3">
        <v>4</v>
      </c>
      <c r="AU21" s="3">
        <v>5</v>
      </c>
      <c r="AV21" s="3">
        <v>3</v>
      </c>
      <c r="AW21" s="3">
        <v>5</v>
      </c>
      <c r="AX21" s="3">
        <v>5</v>
      </c>
      <c r="AY21" s="3">
        <v>5</v>
      </c>
      <c r="AZ21" s="3">
        <v>5</v>
      </c>
      <c r="BA21" s="3">
        <v>4</v>
      </c>
      <c r="BB21" s="3">
        <v>5</v>
      </c>
      <c r="BC21" s="3">
        <v>4</v>
      </c>
      <c r="BD21" s="3">
        <v>4</v>
      </c>
      <c r="BE21" s="3">
        <v>5</v>
      </c>
      <c r="BF21" s="3">
        <v>5</v>
      </c>
      <c r="BG21" s="3" t="s">
        <v>53</v>
      </c>
      <c r="BH21" s="3">
        <f>VLOOKUP(BG21,[1]Sheet1!$N$1:$O$3, 2,0)</f>
        <v>1</v>
      </c>
      <c r="BI21" s="3">
        <v>1</v>
      </c>
      <c r="BJ21" s="3" t="s">
        <v>54</v>
      </c>
      <c r="BK21" s="3">
        <f>VLOOKUP(BJ21:BJ21,[1]Sheet1!$Q$1:$R$3,2,0)</f>
        <v>2</v>
      </c>
      <c r="BL21" s="3">
        <v>2</v>
      </c>
      <c r="BM21" s="3" t="s">
        <v>55</v>
      </c>
      <c r="BN21" s="3">
        <f>VLOOKUP(BM21,[1]Sheet1!$T$1:$U$5,2,0)</f>
        <v>2</v>
      </c>
      <c r="BO21" s="3">
        <v>2</v>
      </c>
      <c r="BP21" s="3" t="s">
        <v>83</v>
      </c>
      <c r="BQ21">
        <f>VLOOKUP(BP21,[1]Sheet1!$W$1:$X$4,2,0)</f>
        <v>1</v>
      </c>
      <c r="BR21">
        <v>1</v>
      </c>
    </row>
    <row r="22" spans="1:70" x14ac:dyDescent="0.25">
      <c r="A22" s="8">
        <v>45251.926003692133</v>
      </c>
      <c r="B22" s="3" t="s">
        <v>100</v>
      </c>
      <c r="C22" s="3" t="s">
        <v>45</v>
      </c>
      <c r="D22" s="3" t="s">
        <v>45</v>
      </c>
      <c r="E22" s="3" t="s">
        <v>46</v>
      </c>
      <c r="F22" s="3" t="s">
        <v>64</v>
      </c>
      <c r="G22" s="3">
        <f t="shared" si="0"/>
        <v>1</v>
      </c>
      <c r="H22" s="3">
        <f t="shared" si="1"/>
        <v>1</v>
      </c>
      <c r="I22" s="3">
        <f t="shared" si="2"/>
        <v>1</v>
      </c>
      <c r="J22" s="3">
        <f t="shared" si="3"/>
        <v>0</v>
      </c>
      <c r="K22" s="3">
        <f t="shared" si="4"/>
        <v>0</v>
      </c>
      <c r="L22" s="3">
        <v>1</v>
      </c>
      <c r="M22" s="3">
        <v>1</v>
      </c>
      <c r="N22" s="3">
        <v>1</v>
      </c>
      <c r="O22" s="3">
        <v>0</v>
      </c>
      <c r="P22" s="3">
        <v>0</v>
      </c>
      <c r="Q22" s="3" t="s">
        <v>65</v>
      </c>
      <c r="R22" s="3">
        <f>VLOOKUP(Q22,[1]Sheet1!$A$1:$B$4, 2,0)</f>
        <v>2</v>
      </c>
      <c r="S22" s="3">
        <v>2</v>
      </c>
      <c r="T22" s="3" t="s">
        <v>60</v>
      </c>
      <c r="U22" s="3">
        <f>VLOOKUP(T22,[1]Sheet1!$E$1:$F$3, 2,0)</f>
        <v>1</v>
      </c>
      <c r="V22" s="3">
        <v>1</v>
      </c>
      <c r="W22" s="3" t="s">
        <v>50</v>
      </c>
      <c r="X22" s="3">
        <f>VLOOKUP(W22,[1]Sheet1!$H$1:$I$4, 2,0)</f>
        <v>1</v>
      </c>
      <c r="Y22" s="3">
        <v>1</v>
      </c>
      <c r="Z22" s="3" t="s">
        <v>82</v>
      </c>
      <c r="AA22" s="3">
        <f>VLOOKUP(Z22,[1]Sheet1!$K$1:$L$4, 2,0)</f>
        <v>1</v>
      </c>
      <c r="AB22" s="3">
        <v>1</v>
      </c>
      <c r="AD22" s="3">
        <v>5</v>
      </c>
      <c r="AE22" s="3">
        <v>5</v>
      </c>
      <c r="AF22" s="3">
        <v>5</v>
      </c>
      <c r="AG22" s="3">
        <v>5</v>
      </c>
      <c r="AH22" s="3">
        <v>5</v>
      </c>
      <c r="AI22" s="3">
        <v>5</v>
      </c>
      <c r="AJ22" s="3">
        <v>5</v>
      </c>
      <c r="AK22" s="3">
        <v>5</v>
      </c>
      <c r="AL22" s="3">
        <v>5</v>
      </c>
      <c r="AM22" s="3">
        <v>5</v>
      </c>
      <c r="AN22" s="3">
        <v>5</v>
      </c>
      <c r="AO22" s="3">
        <v>5</v>
      </c>
      <c r="AP22" s="3">
        <v>5</v>
      </c>
      <c r="AQ22" s="3">
        <v>5</v>
      </c>
      <c r="AR22" s="3">
        <v>5</v>
      </c>
      <c r="AS22" s="3">
        <v>5</v>
      </c>
      <c r="AT22" s="3">
        <v>5</v>
      </c>
      <c r="AU22" s="3">
        <v>5</v>
      </c>
      <c r="AV22" s="3">
        <v>5</v>
      </c>
      <c r="AW22" s="3">
        <v>5</v>
      </c>
      <c r="AX22" s="3">
        <v>5</v>
      </c>
      <c r="AY22" s="3">
        <v>5</v>
      </c>
      <c r="AZ22" s="3">
        <v>5</v>
      </c>
      <c r="BA22" s="3">
        <v>5</v>
      </c>
      <c r="BB22" s="3">
        <v>5</v>
      </c>
      <c r="BC22" s="3">
        <v>5</v>
      </c>
      <c r="BD22" s="3">
        <v>5</v>
      </c>
      <c r="BE22" s="3">
        <v>5</v>
      </c>
      <c r="BF22" s="3">
        <v>5</v>
      </c>
      <c r="BG22" s="3" t="s">
        <v>72</v>
      </c>
      <c r="BH22" s="3">
        <f>VLOOKUP(BG22,[1]Sheet1!$N$1:$O$3, 2,0)</f>
        <v>2</v>
      </c>
      <c r="BI22" s="3">
        <v>2</v>
      </c>
      <c r="BJ22" s="3" t="s">
        <v>54</v>
      </c>
      <c r="BK22" s="3">
        <f>VLOOKUP(BJ22:BJ22,[1]Sheet1!$Q$1:$R$3,2,0)</f>
        <v>2</v>
      </c>
      <c r="BL22" s="3">
        <v>2</v>
      </c>
      <c r="BM22" s="3" t="s">
        <v>55</v>
      </c>
      <c r="BN22" s="3">
        <f>VLOOKUP(BM22,[1]Sheet1!$T$1:$U$5,2,0)</f>
        <v>2</v>
      </c>
      <c r="BO22" s="3">
        <v>2</v>
      </c>
      <c r="BP22" s="3" t="s">
        <v>68</v>
      </c>
      <c r="BQ22">
        <f>VLOOKUP(BP22,[1]Sheet1!$W$1:$X$4,2,0)</f>
        <v>3</v>
      </c>
      <c r="BR22">
        <v>3</v>
      </c>
    </row>
    <row r="23" spans="1:70" x14ac:dyDescent="0.25">
      <c r="A23" s="8">
        <v>45251.928265138893</v>
      </c>
      <c r="B23" s="3" t="s">
        <v>101</v>
      </c>
      <c r="C23" s="3" t="s">
        <v>45</v>
      </c>
      <c r="D23" s="3" t="s">
        <v>45</v>
      </c>
      <c r="E23" s="3" t="s">
        <v>46</v>
      </c>
      <c r="F23" s="3" t="s">
        <v>58</v>
      </c>
      <c r="G23" s="3">
        <f t="shared" si="0"/>
        <v>1</v>
      </c>
      <c r="H23" s="3">
        <f t="shared" si="1"/>
        <v>0</v>
      </c>
      <c r="I23" s="3">
        <f t="shared" si="2"/>
        <v>0</v>
      </c>
      <c r="J23" s="3">
        <f t="shared" si="3"/>
        <v>0</v>
      </c>
      <c r="K23" s="3">
        <f t="shared" si="4"/>
        <v>0</v>
      </c>
      <c r="L23" s="3">
        <v>1</v>
      </c>
      <c r="M23" s="3">
        <v>0</v>
      </c>
      <c r="N23" s="3">
        <v>0</v>
      </c>
      <c r="O23" s="3">
        <v>0</v>
      </c>
      <c r="P23" s="3">
        <v>0</v>
      </c>
      <c r="Q23" s="3" t="s">
        <v>59</v>
      </c>
      <c r="R23" s="3">
        <f>VLOOKUP(Q23,[1]Sheet1!$A$1:$B$4, 2,0)</f>
        <v>3</v>
      </c>
      <c r="S23" s="3">
        <v>3</v>
      </c>
      <c r="T23" s="3" t="s">
        <v>70</v>
      </c>
      <c r="U23" s="3">
        <f>VLOOKUP(T23,[1]Sheet1!$E$1:$F$3, 2,0)</f>
        <v>2</v>
      </c>
      <c r="V23" s="3">
        <v>2</v>
      </c>
      <c r="W23" s="3" t="s">
        <v>150</v>
      </c>
      <c r="X23" s="3">
        <f>VLOOKUP(W23,[1]Sheet1!$H$1:$I$4, 2,0)</f>
        <v>3</v>
      </c>
      <c r="Y23" s="3">
        <v>3</v>
      </c>
      <c r="Z23" s="3" t="s">
        <v>82</v>
      </c>
      <c r="AA23" s="3">
        <f>VLOOKUP(Z23,[1]Sheet1!$K$1:$L$4, 2,0)</f>
        <v>1</v>
      </c>
      <c r="AB23" s="3">
        <v>1</v>
      </c>
      <c r="AC23" s="3" t="s">
        <v>52</v>
      </c>
      <c r="AD23" s="3">
        <v>5</v>
      </c>
      <c r="AE23" s="3">
        <v>5</v>
      </c>
      <c r="AF23" s="3">
        <v>5</v>
      </c>
      <c r="AG23" s="3">
        <v>5</v>
      </c>
      <c r="AH23" s="3">
        <v>5</v>
      </c>
      <c r="AI23" s="3">
        <v>5</v>
      </c>
      <c r="AJ23" s="3">
        <v>5</v>
      </c>
      <c r="AK23" s="3">
        <v>5</v>
      </c>
      <c r="AL23" s="3">
        <v>5</v>
      </c>
      <c r="AM23" s="3">
        <v>5</v>
      </c>
      <c r="AN23" s="3">
        <v>5</v>
      </c>
      <c r="AO23" s="3">
        <v>5</v>
      </c>
      <c r="AP23" s="3">
        <v>5</v>
      </c>
      <c r="AQ23" s="3">
        <v>5</v>
      </c>
      <c r="AR23" s="3">
        <v>5</v>
      </c>
      <c r="AS23" s="3">
        <v>5</v>
      </c>
      <c r="AT23" s="3">
        <v>5</v>
      </c>
      <c r="AU23" s="3">
        <v>5</v>
      </c>
      <c r="AV23" s="3">
        <v>5</v>
      </c>
      <c r="AW23" s="3">
        <v>5</v>
      </c>
      <c r="AX23" s="3">
        <v>5</v>
      </c>
      <c r="AY23" s="3">
        <v>5</v>
      </c>
      <c r="AZ23" s="3">
        <v>5</v>
      </c>
      <c r="BA23" s="3">
        <v>5</v>
      </c>
      <c r="BB23" s="3">
        <v>5</v>
      </c>
      <c r="BC23" s="3">
        <v>5</v>
      </c>
      <c r="BD23" s="3">
        <v>5</v>
      </c>
      <c r="BE23" s="3">
        <v>5</v>
      </c>
      <c r="BF23" s="3">
        <v>5</v>
      </c>
      <c r="BG23" s="3" t="s">
        <v>72</v>
      </c>
      <c r="BH23" s="3">
        <f>VLOOKUP(BG23,[1]Sheet1!$N$1:$O$3, 2,0)</f>
        <v>2</v>
      </c>
      <c r="BI23" s="3">
        <v>2</v>
      </c>
      <c r="BJ23" s="3" t="s">
        <v>54</v>
      </c>
      <c r="BK23" s="3">
        <f>VLOOKUP(BJ23:BJ23,[1]Sheet1!$Q$1:$R$3,2,0)</f>
        <v>2</v>
      </c>
      <c r="BL23" s="3">
        <v>2</v>
      </c>
      <c r="BM23" s="3" t="s">
        <v>55</v>
      </c>
      <c r="BN23" s="3">
        <f>VLOOKUP(BM23,[1]Sheet1!$T$1:$U$5,2,0)</f>
        <v>2</v>
      </c>
      <c r="BO23" s="3">
        <v>2</v>
      </c>
      <c r="BP23" s="3" t="s">
        <v>68</v>
      </c>
      <c r="BQ23">
        <f>VLOOKUP(BP23,[1]Sheet1!$W$1:$X$4,2,0)</f>
        <v>3</v>
      </c>
      <c r="BR23">
        <v>3</v>
      </c>
    </row>
    <row r="24" spans="1:70" x14ac:dyDescent="0.25">
      <c r="A24" s="8">
        <v>45251.928438402778</v>
      </c>
      <c r="B24" s="3" t="s">
        <v>102</v>
      </c>
      <c r="C24" s="3" t="s">
        <v>45</v>
      </c>
      <c r="D24" s="3" t="s">
        <v>45</v>
      </c>
      <c r="E24" s="3" t="s">
        <v>46</v>
      </c>
      <c r="F24" s="3" t="s">
        <v>58</v>
      </c>
      <c r="G24" s="3">
        <f t="shared" si="0"/>
        <v>1</v>
      </c>
      <c r="H24" s="3">
        <f t="shared" si="1"/>
        <v>0</v>
      </c>
      <c r="I24" s="3">
        <f t="shared" si="2"/>
        <v>0</v>
      </c>
      <c r="J24" s="3">
        <f t="shared" si="3"/>
        <v>0</v>
      </c>
      <c r="K24" s="3">
        <f t="shared" si="4"/>
        <v>0</v>
      </c>
      <c r="L24" s="3">
        <v>1</v>
      </c>
      <c r="M24" s="3">
        <v>0</v>
      </c>
      <c r="N24" s="3">
        <v>0</v>
      </c>
      <c r="O24" s="3">
        <v>0</v>
      </c>
      <c r="P24" s="3">
        <v>0</v>
      </c>
      <c r="Q24" s="3" t="s">
        <v>59</v>
      </c>
      <c r="R24" s="3">
        <f>VLOOKUP(Q24,[1]Sheet1!$A$1:$B$4, 2,0)</f>
        <v>3</v>
      </c>
      <c r="S24" s="3">
        <v>3</v>
      </c>
      <c r="T24" s="3" t="s">
        <v>70</v>
      </c>
      <c r="U24" s="3">
        <f>VLOOKUP(T24,[1]Sheet1!$E$1:$F$3, 2,0)</f>
        <v>2</v>
      </c>
      <c r="V24" s="3">
        <v>2</v>
      </c>
      <c r="W24" s="3" t="s">
        <v>149</v>
      </c>
      <c r="X24" s="3">
        <f>VLOOKUP(W24,[1]Sheet1!$H$1:$I$4, 2,0)</f>
        <v>2</v>
      </c>
      <c r="Y24" s="3">
        <v>2</v>
      </c>
      <c r="Z24" s="3" t="s">
        <v>82</v>
      </c>
      <c r="AA24" s="3">
        <f>VLOOKUP(Z24,[1]Sheet1!$K$1:$L$4, 2,0)</f>
        <v>1</v>
      </c>
      <c r="AB24" s="3">
        <v>1</v>
      </c>
      <c r="AC24" s="3" t="s">
        <v>52</v>
      </c>
      <c r="AD24" s="3">
        <v>2</v>
      </c>
      <c r="AE24" s="3">
        <v>4</v>
      </c>
      <c r="AF24" s="3">
        <v>1</v>
      </c>
      <c r="AG24" s="3">
        <v>5</v>
      </c>
      <c r="AH24" s="3">
        <v>1</v>
      </c>
      <c r="AI24" s="3">
        <v>2</v>
      </c>
      <c r="AJ24" s="3">
        <v>4</v>
      </c>
      <c r="AK24" s="3">
        <v>1</v>
      </c>
      <c r="AL24" s="3">
        <v>4</v>
      </c>
      <c r="AM24" s="3">
        <v>5</v>
      </c>
      <c r="AN24" s="3">
        <v>2</v>
      </c>
      <c r="AO24" s="3">
        <v>2</v>
      </c>
      <c r="AP24" s="3">
        <v>3</v>
      </c>
      <c r="AQ24" s="3">
        <v>2</v>
      </c>
      <c r="AR24" s="3">
        <v>5</v>
      </c>
      <c r="AS24" s="3">
        <v>4</v>
      </c>
      <c r="AT24" s="3">
        <v>2</v>
      </c>
      <c r="AU24" s="3">
        <v>1</v>
      </c>
      <c r="AV24" s="3">
        <v>3</v>
      </c>
      <c r="AW24" s="3">
        <v>2</v>
      </c>
      <c r="AX24" s="3">
        <v>4</v>
      </c>
      <c r="AY24" s="3">
        <v>3</v>
      </c>
      <c r="AZ24" s="3">
        <v>3</v>
      </c>
      <c r="BA24" s="3">
        <v>2</v>
      </c>
      <c r="BB24" s="3">
        <v>3</v>
      </c>
      <c r="BC24" s="3">
        <v>1</v>
      </c>
      <c r="BD24" s="3">
        <v>5</v>
      </c>
      <c r="BE24" s="3">
        <v>2</v>
      </c>
      <c r="BF24" s="3">
        <v>3</v>
      </c>
      <c r="BG24" s="3" t="s">
        <v>53</v>
      </c>
      <c r="BH24" s="3">
        <f>VLOOKUP(BG24,[1]Sheet1!$N$1:$O$3, 2,0)</f>
        <v>1</v>
      </c>
      <c r="BI24" s="3">
        <v>1</v>
      </c>
      <c r="BJ24" s="3" t="s">
        <v>54</v>
      </c>
      <c r="BK24" s="3">
        <f>VLOOKUP(BJ24:BJ24,[1]Sheet1!$Q$1:$R$3,2,0)</f>
        <v>2</v>
      </c>
      <c r="BL24" s="3">
        <v>2</v>
      </c>
      <c r="BM24" s="3" t="s">
        <v>55</v>
      </c>
      <c r="BN24" s="3">
        <f>VLOOKUP(BM24,[1]Sheet1!$T$1:$U$5,2,0)</f>
        <v>2</v>
      </c>
      <c r="BO24" s="3">
        <v>2</v>
      </c>
      <c r="BP24" s="3" t="s">
        <v>56</v>
      </c>
      <c r="BQ24">
        <f>VLOOKUP(BP24,[1]Sheet1!$W$1:$X$4,2,0)</f>
        <v>2</v>
      </c>
      <c r="BR24">
        <v>2</v>
      </c>
    </row>
    <row r="25" spans="1:70" x14ac:dyDescent="0.25">
      <c r="A25" s="8">
        <v>45251.932527881945</v>
      </c>
      <c r="B25" s="3" t="s">
        <v>103</v>
      </c>
      <c r="C25" s="3" t="s">
        <v>45</v>
      </c>
      <c r="D25" s="3" t="s">
        <v>45</v>
      </c>
      <c r="E25" s="3" t="s">
        <v>46</v>
      </c>
      <c r="F25" s="3" t="s">
        <v>47</v>
      </c>
      <c r="G25" s="3">
        <f t="shared" si="0"/>
        <v>1</v>
      </c>
      <c r="H25" s="3">
        <f t="shared" si="1"/>
        <v>1</v>
      </c>
      <c r="I25" s="3">
        <f t="shared" si="2"/>
        <v>0</v>
      </c>
      <c r="J25" s="3">
        <f t="shared" si="3"/>
        <v>0</v>
      </c>
      <c r="K25" s="3">
        <f t="shared" si="4"/>
        <v>0</v>
      </c>
      <c r="L25" s="3">
        <v>1</v>
      </c>
      <c r="M25" s="3">
        <v>1</v>
      </c>
      <c r="N25" s="3">
        <v>0</v>
      </c>
      <c r="O25" s="3">
        <v>0</v>
      </c>
      <c r="P25" s="3">
        <v>0</v>
      </c>
      <c r="Q25" s="3" t="s">
        <v>65</v>
      </c>
      <c r="R25" s="3">
        <f>VLOOKUP(Q25,[1]Sheet1!$A$1:$B$4, 2,0)</f>
        <v>2</v>
      </c>
      <c r="S25" s="3">
        <v>2</v>
      </c>
      <c r="T25" s="3" t="s">
        <v>70</v>
      </c>
      <c r="U25" s="3">
        <f>VLOOKUP(T25,[1]Sheet1!$E$1:$F$3, 2,0)</f>
        <v>2</v>
      </c>
      <c r="V25" s="3">
        <v>2</v>
      </c>
      <c r="W25" s="3" t="s">
        <v>149</v>
      </c>
      <c r="X25" s="3">
        <f>VLOOKUP(W25,[1]Sheet1!$H$1:$I$4, 2,0)</f>
        <v>2</v>
      </c>
      <c r="Y25" s="3">
        <v>2</v>
      </c>
      <c r="Z25" s="3" t="s">
        <v>82</v>
      </c>
      <c r="AA25" s="3">
        <f>VLOOKUP(Z25,[1]Sheet1!$K$1:$L$4, 2,0)</f>
        <v>1</v>
      </c>
      <c r="AB25" s="3">
        <v>1</v>
      </c>
      <c r="AC25" s="3" t="s">
        <v>52</v>
      </c>
      <c r="AD25" s="3">
        <v>5</v>
      </c>
      <c r="AE25" s="3">
        <v>5</v>
      </c>
      <c r="AF25" s="3">
        <v>5</v>
      </c>
      <c r="AG25" s="3">
        <v>5</v>
      </c>
      <c r="AH25" s="3">
        <v>5</v>
      </c>
      <c r="AI25" s="3">
        <v>5</v>
      </c>
      <c r="AJ25" s="3">
        <v>5</v>
      </c>
      <c r="AK25" s="3">
        <v>5</v>
      </c>
      <c r="AL25" s="3">
        <v>5</v>
      </c>
      <c r="AM25" s="3">
        <v>5</v>
      </c>
      <c r="AN25" s="3">
        <v>5</v>
      </c>
      <c r="AO25" s="3">
        <v>5</v>
      </c>
      <c r="AP25" s="3">
        <v>5</v>
      </c>
      <c r="AQ25" s="3">
        <v>5</v>
      </c>
      <c r="AR25" s="3">
        <v>5</v>
      </c>
      <c r="AS25" s="3">
        <v>5</v>
      </c>
      <c r="AT25" s="3">
        <v>5</v>
      </c>
      <c r="AU25" s="3">
        <v>5</v>
      </c>
      <c r="AV25" s="3">
        <v>5</v>
      </c>
      <c r="AW25" s="3">
        <v>5</v>
      </c>
      <c r="AX25" s="3">
        <v>5</v>
      </c>
      <c r="AY25" s="3">
        <v>5</v>
      </c>
      <c r="AZ25" s="3">
        <v>5</v>
      </c>
      <c r="BA25" s="3">
        <v>5</v>
      </c>
      <c r="BB25" s="3">
        <v>5</v>
      </c>
      <c r="BC25" s="3">
        <v>5</v>
      </c>
      <c r="BD25" s="3">
        <v>5</v>
      </c>
      <c r="BE25" s="3">
        <v>5</v>
      </c>
      <c r="BF25" s="3">
        <v>5</v>
      </c>
      <c r="BG25" s="3" t="s">
        <v>72</v>
      </c>
      <c r="BH25" s="3">
        <f>VLOOKUP(BG25,[1]Sheet1!$N$1:$O$3, 2,0)</f>
        <v>2</v>
      </c>
      <c r="BI25" s="3">
        <v>2</v>
      </c>
      <c r="BJ25" s="3" t="s">
        <v>54</v>
      </c>
      <c r="BK25" s="3">
        <f>VLOOKUP(BJ25:BJ25,[1]Sheet1!$Q$1:$R$3,2,0)</f>
        <v>2</v>
      </c>
      <c r="BL25" s="3">
        <v>2</v>
      </c>
      <c r="BM25" s="3" t="s">
        <v>55</v>
      </c>
      <c r="BN25" s="3">
        <f>VLOOKUP(BM25,[1]Sheet1!$T$1:$U$5,2,0)</f>
        <v>2</v>
      </c>
      <c r="BO25" s="3">
        <v>2</v>
      </c>
      <c r="BP25" s="3" t="s">
        <v>68</v>
      </c>
      <c r="BQ25">
        <f>VLOOKUP(BP25,[1]Sheet1!$W$1:$X$4,2,0)</f>
        <v>3</v>
      </c>
      <c r="BR25">
        <v>3</v>
      </c>
    </row>
    <row r="26" spans="1:70" x14ac:dyDescent="0.25">
      <c r="A26" s="8">
        <v>45251.9333649537</v>
      </c>
      <c r="B26" s="3" t="s">
        <v>104</v>
      </c>
      <c r="C26" s="3" t="s">
        <v>45</v>
      </c>
      <c r="D26" s="3" t="s">
        <v>45</v>
      </c>
      <c r="E26" s="3" t="s">
        <v>46</v>
      </c>
      <c r="F26" s="3" t="s">
        <v>64</v>
      </c>
      <c r="G26" s="3">
        <f t="shared" si="0"/>
        <v>1</v>
      </c>
      <c r="H26" s="3">
        <f t="shared" si="1"/>
        <v>1</v>
      </c>
      <c r="I26" s="3">
        <f t="shared" si="2"/>
        <v>1</v>
      </c>
      <c r="J26" s="3">
        <f t="shared" si="3"/>
        <v>0</v>
      </c>
      <c r="K26" s="3">
        <f t="shared" si="4"/>
        <v>0</v>
      </c>
      <c r="L26" s="3">
        <v>1</v>
      </c>
      <c r="M26" s="3">
        <v>1</v>
      </c>
      <c r="N26" s="3">
        <v>1</v>
      </c>
      <c r="O26" s="3">
        <v>0</v>
      </c>
      <c r="P26" s="3">
        <v>0</v>
      </c>
      <c r="Q26" s="3" t="s">
        <v>48</v>
      </c>
      <c r="R26" s="3">
        <f>VLOOKUP(Q26,[1]Sheet1!$A$1:$B$4, 2,0)</f>
        <v>1</v>
      </c>
      <c r="S26" s="3">
        <v>1</v>
      </c>
      <c r="T26" s="3" t="s">
        <v>70</v>
      </c>
      <c r="U26" s="3">
        <f>VLOOKUP(T26,[1]Sheet1!$E$1:$F$3, 2,0)</f>
        <v>2</v>
      </c>
      <c r="V26" s="3">
        <v>2</v>
      </c>
      <c r="W26" s="3" t="s">
        <v>150</v>
      </c>
      <c r="X26" s="3">
        <f>VLOOKUP(W26,[1]Sheet1!$H$1:$I$4, 2,0)</f>
        <v>3</v>
      </c>
      <c r="Y26" s="3">
        <v>3</v>
      </c>
      <c r="Z26" s="3" t="s">
        <v>62</v>
      </c>
      <c r="AA26" s="3">
        <f>VLOOKUP(Z26,[1]Sheet1!$K$1:$L$4, 2,0)</f>
        <v>3</v>
      </c>
      <c r="AB26" s="3">
        <v>3</v>
      </c>
      <c r="AC26" s="3" t="s">
        <v>52</v>
      </c>
      <c r="AD26" s="3">
        <v>5</v>
      </c>
      <c r="AE26" s="3">
        <v>5</v>
      </c>
      <c r="AF26" s="3">
        <v>3</v>
      </c>
      <c r="AG26" s="3">
        <v>3</v>
      </c>
      <c r="AH26" s="3">
        <v>3</v>
      </c>
      <c r="AI26" s="3">
        <v>2</v>
      </c>
      <c r="AJ26" s="3">
        <v>3</v>
      </c>
      <c r="AK26" s="3">
        <v>3</v>
      </c>
      <c r="AL26" s="3">
        <v>3</v>
      </c>
      <c r="AM26" s="3">
        <v>5</v>
      </c>
      <c r="AN26" s="3">
        <v>4</v>
      </c>
      <c r="AO26" s="3">
        <v>2</v>
      </c>
      <c r="AP26" s="3">
        <v>3</v>
      </c>
      <c r="AQ26" s="3">
        <v>4</v>
      </c>
      <c r="AR26" s="3">
        <v>5</v>
      </c>
      <c r="AS26" s="3">
        <v>2</v>
      </c>
      <c r="AT26" s="3">
        <v>4</v>
      </c>
      <c r="AU26" s="3">
        <v>5</v>
      </c>
      <c r="AV26" s="3">
        <v>3</v>
      </c>
      <c r="AW26" s="3">
        <v>4</v>
      </c>
      <c r="AX26" s="3">
        <v>3</v>
      </c>
      <c r="AY26" s="3">
        <v>5</v>
      </c>
      <c r="AZ26" s="3">
        <v>3</v>
      </c>
      <c r="BA26" s="3">
        <v>3</v>
      </c>
      <c r="BB26" s="3">
        <v>4</v>
      </c>
      <c r="BC26" s="3">
        <v>3</v>
      </c>
      <c r="BD26" s="3">
        <v>4</v>
      </c>
      <c r="BE26" s="3">
        <v>4</v>
      </c>
      <c r="BF26" s="3">
        <v>4</v>
      </c>
      <c r="BG26" s="3" t="s">
        <v>72</v>
      </c>
      <c r="BH26" s="3">
        <f>VLOOKUP(BG26,[1]Sheet1!$N$1:$O$3, 2,0)</f>
        <v>2</v>
      </c>
      <c r="BI26" s="3">
        <v>2</v>
      </c>
      <c r="BJ26" s="3" t="s">
        <v>67</v>
      </c>
      <c r="BK26" s="3">
        <f>VLOOKUP(BJ26:BJ26,[1]Sheet1!$Q$1:$R$3,2,0)</f>
        <v>3</v>
      </c>
      <c r="BL26" s="3">
        <v>3</v>
      </c>
      <c r="BM26" s="3" t="s">
        <v>105</v>
      </c>
      <c r="BN26" s="3">
        <f>VLOOKUP(BM26,[1]Sheet1!$T$1:$U$5,2,0)</f>
        <v>3</v>
      </c>
      <c r="BO26" s="3">
        <v>3</v>
      </c>
      <c r="BP26" s="3" t="s">
        <v>75</v>
      </c>
      <c r="BQ26">
        <f>VLOOKUP(BP26,[1]Sheet1!$W$1:$X$4,2,0)</f>
        <v>4</v>
      </c>
      <c r="BR26">
        <v>4</v>
      </c>
    </row>
    <row r="27" spans="1:70" x14ac:dyDescent="0.25">
      <c r="A27" s="8">
        <v>45251.935388495374</v>
      </c>
      <c r="B27" s="3" t="s">
        <v>106</v>
      </c>
      <c r="C27" s="3" t="s">
        <v>45</v>
      </c>
      <c r="D27" s="3" t="s">
        <v>45</v>
      </c>
      <c r="E27" s="3" t="s">
        <v>46</v>
      </c>
      <c r="F27" s="3" t="s">
        <v>58</v>
      </c>
      <c r="G27" s="3">
        <f t="shared" si="0"/>
        <v>1</v>
      </c>
      <c r="H27" s="3">
        <f t="shared" si="1"/>
        <v>0</v>
      </c>
      <c r="I27" s="3">
        <f t="shared" si="2"/>
        <v>0</v>
      </c>
      <c r="J27" s="3">
        <f t="shared" si="3"/>
        <v>0</v>
      </c>
      <c r="K27" s="3">
        <f t="shared" si="4"/>
        <v>0</v>
      </c>
      <c r="L27" s="3">
        <v>1</v>
      </c>
      <c r="M27" s="3">
        <v>0</v>
      </c>
      <c r="N27" s="3">
        <v>0</v>
      </c>
      <c r="O27" s="3">
        <v>0</v>
      </c>
      <c r="P27" s="3">
        <v>0</v>
      </c>
      <c r="Q27" s="3" t="s">
        <v>65</v>
      </c>
      <c r="R27" s="3">
        <f>VLOOKUP(Q27,[1]Sheet1!$A$1:$B$4, 2,0)</f>
        <v>2</v>
      </c>
      <c r="S27" s="3">
        <v>2</v>
      </c>
      <c r="T27" s="3" t="s">
        <v>70</v>
      </c>
      <c r="U27" s="3">
        <f>VLOOKUP(T27,[1]Sheet1!$E$1:$F$3, 2,0)</f>
        <v>2</v>
      </c>
      <c r="V27" s="3">
        <v>2</v>
      </c>
      <c r="W27" s="3" t="s">
        <v>50</v>
      </c>
      <c r="X27" s="3">
        <f>VLOOKUP(W27,[1]Sheet1!$H$1:$I$4, 2,0)</f>
        <v>1</v>
      </c>
      <c r="Y27" s="3">
        <v>1</v>
      </c>
      <c r="Z27" s="3" t="s">
        <v>51</v>
      </c>
      <c r="AA27" s="3">
        <f>VLOOKUP(Z27,[1]Sheet1!$K$1:$L$4, 2,0)</f>
        <v>2</v>
      </c>
      <c r="AB27" s="3">
        <v>2</v>
      </c>
      <c r="AC27" s="3" t="s">
        <v>52</v>
      </c>
      <c r="AD27" s="3">
        <v>4</v>
      </c>
      <c r="AE27" s="3">
        <v>5</v>
      </c>
      <c r="AF27" s="3">
        <v>5</v>
      </c>
      <c r="AG27" s="3">
        <v>4</v>
      </c>
      <c r="AH27" s="3">
        <v>3</v>
      </c>
      <c r="AI27" s="3">
        <v>3</v>
      </c>
      <c r="AJ27" s="3">
        <v>3</v>
      </c>
      <c r="AK27" s="3">
        <v>4</v>
      </c>
      <c r="AL27" s="3">
        <v>5</v>
      </c>
      <c r="AM27" s="3">
        <v>5</v>
      </c>
      <c r="AN27" s="3">
        <v>4</v>
      </c>
      <c r="AO27" s="3">
        <v>4</v>
      </c>
      <c r="AP27" s="3">
        <v>4</v>
      </c>
      <c r="AQ27" s="3">
        <v>4</v>
      </c>
      <c r="AR27" s="3">
        <v>3</v>
      </c>
      <c r="AS27" s="3">
        <v>4</v>
      </c>
      <c r="AT27" s="3">
        <v>5</v>
      </c>
      <c r="AU27" s="3">
        <v>5</v>
      </c>
      <c r="AV27" s="3">
        <v>2</v>
      </c>
      <c r="AW27" s="3">
        <v>2</v>
      </c>
      <c r="AX27" s="3">
        <v>4</v>
      </c>
      <c r="AY27" s="3">
        <v>4</v>
      </c>
      <c r="AZ27" s="3">
        <v>5</v>
      </c>
      <c r="BA27" s="3">
        <v>4</v>
      </c>
      <c r="BB27" s="3">
        <v>3</v>
      </c>
      <c r="BC27" s="3">
        <v>3</v>
      </c>
      <c r="BD27" s="3">
        <v>3</v>
      </c>
      <c r="BE27" s="3">
        <v>4</v>
      </c>
      <c r="BF27" s="3">
        <v>4</v>
      </c>
      <c r="BG27" s="3" t="s">
        <v>53</v>
      </c>
      <c r="BH27" s="3">
        <f>VLOOKUP(BG27,[1]Sheet1!$N$1:$O$3, 2,0)</f>
        <v>1</v>
      </c>
      <c r="BI27" s="3">
        <v>1</v>
      </c>
      <c r="BJ27" s="3" t="s">
        <v>54</v>
      </c>
      <c r="BK27" s="3">
        <f>VLOOKUP(BJ27:BJ27,[1]Sheet1!$Q$1:$R$3,2,0)</f>
        <v>2</v>
      </c>
      <c r="BL27" s="3">
        <v>2</v>
      </c>
      <c r="BM27" s="3" t="s">
        <v>55</v>
      </c>
      <c r="BN27" s="3">
        <f>VLOOKUP(BM27,[1]Sheet1!$T$1:$U$5,2,0)</f>
        <v>2</v>
      </c>
      <c r="BO27" s="3">
        <v>2</v>
      </c>
      <c r="BP27" s="3" t="s">
        <v>68</v>
      </c>
      <c r="BQ27">
        <f>VLOOKUP(BP27,[1]Sheet1!$W$1:$X$4,2,0)</f>
        <v>3</v>
      </c>
      <c r="BR27">
        <v>3</v>
      </c>
    </row>
    <row r="28" spans="1:70" x14ac:dyDescent="0.25">
      <c r="A28" s="8">
        <v>45251.936395636571</v>
      </c>
      <c r="B28" s="3" t="s">
        <v>107</v>
      </c>
      <c r="C28" s="3" t="s">
        <v>45</v>
      </c>
      <c r="D28" s="3" t="s">
        <v>45</v>
      </c>
      <c r="E28" s="3" t="s">
        <v>46</v>
      </c>
      <c r="F28" s="3" t="s">
        <v>108</v>
      </c>
      <c r="G28" s="3">
        <f t="shared" si="0"/>
        <v>1</v>
      </c>
      <c r="H28" s="3">
        <f t="shared" si="1"/>
        <v>1</v>
      </c>
      <c r="I28" s="3">
        <f t="shared" si="2"/>
        <v>1</v>
      </c>
      <c r="J28" s="3">
        <f t="shared" si="3"/>
        <v>1</v>
      </c>
      <c r="K28" s="3">
        <f t="shared" si="4"/>
        <v>1</v>
      </c>
      <c r="L28" s="3">
        <v>1</v>
      </c>
      <c r="M28" s="3">
        <v>1</v>
      </c>
      <c r="N28" s="3">
        <v>1</v>
      </c>
      <c r="O28" s="3">
        <v>1</v>
      </c>
      <c r="P28" s="3">
        <v>1</v>
      </c>
      <c r="Q28" s="3" t="s">
        <v>65</v>
      </c>
      <c r="R28" s="3">
        <f>VLOOKUP(Q28,[1]Sheet1!$A$1:$B$4, 2,0)</f>
        <v>2</v>
      </c>
      <c r="S28" s="3">
        <v>2</v>
      </c>
      <c r="T28" s="3" t="s">
        <v>60</v>
      </c>
      <c r="U28" s="3">
        <f>VLOOKUP(T28,[1]Sheet1!$E$1:$F$3, 2,0)</f>
        <v>1</v>
      </c>
      <c r="V28" s="3">
        <v>1</v>
      </c>
      <c r="W28" s="3" t="s">
        <v>50</v>
      </c>
      <c r="X28" s="3">
        <f>VLOOKUP(W28,[1]Sheet1!$H$1:$I$4, 2,0)</f>
        <v>1</v>
      </c>
      <c r="Y28" s="3">
        <v>1</v>
      </c>
      <c r="Z28" s="3" t="s">
        <v>82</v>
      </c>
      <c r="AA28" s="3">
        <f>VLOOKUP(Z28,[1]Sheet1!$K$1:$L$4, 2,0)</f>
        <v>1</v>
      </c>
      <c r="AB28" s="3">
        <v>1</v>
      </c>
      <c r="AC28" s="3" t="s">
        <v>52</v>
      </c>
      <c r="AD28" s="3">
        <v>5</v>
      </c>
      <c r="AE28" s="3">
        <v>5</v>
      </c>
      <c r="AF28" s="3">
        <v>3</v>
      </c>
      <c r="AG28" s="3">
        <v>3</v>
      </c>
      <c r="AH28" s="3">
        <v>4</v>
      </c>
      <c r="AI28" s="3">
        <v>3</v>
      </c>
      <c r="AJ28" s="3">
        <v>3</v>
      </c>
      <c r="AK28" s="3">
        <v>3</v>
      </c>
      <c r="AL28" s="3">
        <v>3</v>
      </c>
      <c r="AM28" s="3">
        <v>3</v>
      </c>
      <c r="AN28" s="3">
        <v>3</v>
      </c>
      <c r="AO28" s="3">
        <v>4</v>
      </c>
      <c r="AP28" s="3">
        <v>4</v>
      </c>
      <c r="AQ28" s="3">
        <v>4</v>
      </c>
      <c r="AR28" s="3">
        <v>4</v>
      </c>
      <c r="AS28" s="3">
        <v>3</v>
      </c>
      <c r="AT28" s="3">
        <v>5</v>
      </c>
      <c r="AU28" s="3">
        <v>5</v>
      </c>
      <c r="AV28" s="3">
        <v>5</v>
      </c>
      <c r="AW28" s="3">
        <v>5</v>
      </c>
      <c r="AX28" s="3">
        <v>3</v>
      </c>
      <c r="AY28" s="3">
        <v>4</v>
      </c>
      <c r="AZ28" s="3">
        <v>4</v>
      </c>
      <c r="BA28" s="3">
        <v>4</v>
      </c>
      <c r="BB28" s="3">
        <v>4</v>
      </c>
      <c r="BC28" s="3">
        <v>4</v>
      </c>
      <c r="BD28" s="3">
        <v>4</v>
      </c>
      <c r="BE28" s="3">
        <v>4</v>
      </c>
      <c r="BF28" s="3">
        <v>4</v>
      </c>
      <c r="BG28" s="3" t="s">
        <v>53</v>
      </c>
      <c r="BH28" s="3">
        <f>VLOOKUP(BG28,[1]Sheet1!$N$1:$O$3, 2,0)</f>
        <v>1</v>
      </c>
      <c r="BI28" s="3">
        <v>1</v>
      </c>
      <c r="BJ28" s="3" t="s">
        <v>54</v>
      </c>
      <c r="BK28" s="3">
        <f>VLOOKUP(BJ28:BJ28,[1]Sheet1!$Q$1:$R$3,2,0)</f>
        <v>2</v>
      </c>
      <c r="BL28" s="3">
        <v>2</v>
      </c>
      <c r="BM28" s="3" t="s">
        <v>55</v>
      </c>
      <c r="BN28" s="3">
        <f>VLOOKUP(BM28,[1]Sheet1!$T$1:$U$5,2,0)</f>
        <v>2</v>
      </c>
      <c r="BO28" s="3">
        <v>2</v>
      </c>
      <c r="BP28" s="3" t="s">
        <v>68</v>
      </c>
      <c r="BQ28">
        <f>VLOOKUP(BP28,[1]Sheet1!$W$1:$X$4,2,0)</f>
        <v>3</v>
      </c>
      <c r="BR28">
        <v>3</v>
      </c>
    </row>
    <row r="29" spans="1:70" x14ac:dyDescent="0.25">
      <c r="A29" s="8">
        <v>45251.939981805554</v>
      </c>
      <c r="B29" s="3" t="s">
        <v>109</v>
      </c>
      <c r="C29" s="3" t="s">
        <v>45</v>
      </c>
      <c r="D29" s="3" t="s">
        <v>45</v>
      </c>
      <c r="E29" s="3" t="s">
        <v>46</v>
      </c>
      <c r="F29" s="3" t="s">
        <v>47</v>
      </c>
      <c r="G29" s="3">
        <f t="shared" si="0"/>
        <v>1</v>
      </c>
      <c r="H29" s="3">
        <f t="shared" si="1"/>
        <v>1</v>
      </c>
      <c r="I29" s="3">
        <f t="shared" si="2"/>
        <v>0</v>
      </c>
      <c r="J29" s="3">
        <f t="shared" si="3"/>
        <v>0</v>
      </c>
      <c r="K29" s="3">
        <f t="shared" si="4"/>
        <v>0</v>
      </c>
      <c r="L29" s="3">
        <v>1</v>
      </c>
      <c r="M29" s="3">
        <v>1</v>
      </c>
      <c r="N29" s="3">
        <v>0</v>
      </c>
      <c r="O29" s="3">
        <v>0</v>
      </c>
      <c r="P29" s="3">
        <v>0</v>
      </c>
      <c r="Q29" s="3" t="s">
        <v>65</v>
      </c>
      <c r="R29" s="3">
        <f>VLOOKUP(Q29,[1]Sheet1!$A$1:$B$4, 2,0)</f>
        <v>2</v>
      </c>
      <c r="S29" s="3">
        <v>2</v>
      </c>
      <c r="T29" s="3" t="s">
        <v>70</v>
      </c>
      <c r="U29" s="3">
        <f>VLOOKUP(T29,[1]Sheet1!$E$1:$F$3, 2,0)</f>
        <v>2</v>
      </c>
      <c r="V29" s="3">
        <v>2</v>
      </c>
      <c r="W29" s="3" t="s">
        <v>150</v>
      </c>
      <c r="X29" s="3">
        <f>VLOOKUP(W29,[1]Sheet1!$H$1:$I$4, 2,0)</f>
        <v>3</v>
      </c>
      <c r="Y29" s="3">
        <v>3</v>
      </c>
      <c r="Z29" s="3" t="s">
        <v>51</v>
      </c>
      <c r="AA29" s="3">
        <f>VLOOKUP(Z29,[1]Sheet1!$K$1:$L$4, 2,0)</f>
        <v>2</v>
      </c>
      <c r="AB29" s="3">
        <v>2</v>
      </c>
      <c r="AC29" s="3" t="s">
        <v>52</v>
      </c>
      <c r="AD29" s="3">
        <v>5</v>
      </c>
      <c r="AE29" s="3">
        <v>4</v>
      </c>
      <c r="AF29" s="3">
        <v>3</v>
      </c>
      <c r="AG29" s="3">
        <v>4</v>
      </c>
      <c r="AH29" s="3">
        <v>4</v>
      </c>
      <c r="AI29" s="3">
        <v>4</v>
      </c>
      <c r="AJ29" s="3">
        <v>4</v>
      </c>
      <c r="AK29" s="3">
        <v>5</v>
      </c>
      <c r="AL29" s="3">
        <v>4</v>
      </c>
      <c r="AM29" s="3">
        <v>5</v>
      </c>
      <c r="AN29" s="3">
        <v>5</v>
      </c>
      <c r="AO29" s="3">
        <v>5</v>
      </c>
      <c r="AP29" s="3">
        <v>4</v>
      </c>
      <c r="AQ29" s="3">
        <v>4</v>
      </c>
      <c r="AR29" s="3">
        <v>4</v>
      </c>
      <c r="AS29" s="3">
        <v>4</v>
      </c>
      <c r="AT29" s="3">
        <v>5</v>
      </c>
      <c r="AU29" s="3">
        <v>4</v>
      </c>
      <c r="AV29" s="3">
        <v>4</v>
      </c>
      <c r="AW29" s="3">
        <v>5</v>
      </c>
      <c r="AX29" s="3">
        <v>4</v>
      </c>
      <c r="AY29" s="3">
        <v>4</v>
      </c>
      <c r="AZ29" s="3">
        <v>5</v>
      </c>
      <c r="BA29" s="3">
        <v>4</v>
      </c>
      <c r="BB29" s="3">
        <v>4</v>
      </c>
      <c r="BC29" s="3">
        <v>4</v>
      </c>
      <c r="BD29" s="3">
        <v>4</v>
      </c>
      <c r="BE29" s="3">
        <v>3</v>
      </c>
      <c r="BF29" s="3">
        <v>4</v>
      </c>
      <c r="BG29" s="3" t="s">
        <v>72</v>
      </c>
      <c r="BH29" s="3">
        <f>VLOOKUP(BG29,[1]Sheet1!$N$1:$O$3, 2,0)</f>
        <v>2</v>
      </c>
      <c r="BI29" s="3">
        <v>2</v>
      </c>
      <c r="BJ29" s="3" t="s">
        <v>54</v>
      </c>
      <c r="BK29" s="3">
        <f>VLOOKUP(BJ29:BJ29,[1]Sheet1!$Q$1:$R$3,2,0)</f>
        <v>2</v>
      </c>
      <c r="BL29" s="3">
        <v>2</v>
      </c>
      <c r="BM29" s="3" t="s">
        <v>55</v>
      </c>
      <c r="BN29" s="3">
        <f>VLOOKUP(BM29,[1]Sheet1!$T$1:$U$5,2,0)</f>
        <v>2</v>
      </c>
      <c r="BO29" s="3">
        <v>2</v>
      </c>
      <c r="BP29" s="3" t="s">
        <v>75</v>
      </c>
      <c r="BQ29">
        <f>VLOOKUP(BP29,[1]Sheet1!$W$1:$X$4,2,0)</f>
        <v>4</v>
      </c>
      <c r="BR29">
        <v>4</v>
      </c>
    </row>
    <row r="30" spans="1:70" x14ac:dyDescent="0.25">
      <c r="A30" s="8">
        <v>45251.942458888894</v>
      </c>
      <c r="B30" s="3" t="s">
        <v>110</v>
      </c>
      <c r="C30" s="3" t="s">
        <v>45</v>
      </c>
      <c r="D30" s="3" t="s">
        <v>45</v>
      </c>
      <c r="E30" s="3" t="s">
        <v>46</v>
      </c>
      <c r="F30" s="3" t="s">
        <v>47</v>
      </c>
      <c r="G30" s="3">
        <f t="shared" si="0"/>
        <v>1</v>
      </c>
      <c r="H30" s="3">
        <f t="shared" si="1"/>
        <v>1</v>
      </c>
      <c r="I30" s="3">
        <f t="shared" si="2"/>
        <v>0</v>
      </c>
      <c r="J30" s="3">
        <f t="shared" si="3"/>
        <v>0</v>
      </c>
      <c r="K30" s="3">
        <f t="shared" si="4"/>
        <v>0</v>
      </c>
      <c r="L30" s="3">
        <v>1</v>
      </c>
      <c r="M30" s="3">
        <v>1</v>
      </c>
      <c r="N30" s="3">
        <v>0</v>
      </c>
      <c r="O30" s="3">
        <v>0</v>
      </c>
      <c r="P30" s="3">
        <v>0</v>
      </c>
      <c r="Q30" s="3" t="s">
        <v>48</v>
      </c>
      <c r="R30" s="3">
        <f>VLOOKUP(Q30,[1]Sheet1!$A$1:$B$4, 2,0)</f>
        <v>1</v>
      </c>
      <c r="S30" s="3">
        <v>1</v>
      </c>
      <c r="T30" s="3" t="s">
        <v>60</v>
      </c>
      <c r="U30" s="3">
        <f>VLOOKUP(T30,[1]Sheet1!$E$1:$F$3, 2,0)</f>
        <v>1</v>
      </c>
      <c r="V30" s="3">
        <v>1</v>
      </c>
      <c r="W30" s="3" t="s">
        <v>149</v>
      </c>
      <c r="X30" s="3">
        <f>VLOOKUP(W30,[1]Sheet1!$H$1:$I$4, 2,0)</f>
        <v>2</v>
      </c>
      <c r="Y30" s="3">
        <v>2</v>
      </c>
      <c r="Z30" s="3" t="s">
        <v>82</v>
      </c>
      <c r="AA30" s="3">
        <f>VLOOKUP(Z30,[1]Sheet1!$K$1:$L$4, 2,0)</f>
        <v>1</v>
      </c>
      <c r="AB30" s="3">
        <v>1</v>
      </c>
      <c r="AC30" s="3" t="s">
        <v>52</v>
      </c>
      <c r="AD30" s="3">
        <v>5</v>
      </c>
      <c r="AE30" s="3">
        <v>5</v>
      </c>
      <c r="AF30" s="3">
        <v>5</v>
      </c>
      <c r="AG30" s="3">
        <v>5</v>
      </c>
      <c r="AH30" s="3">
        <v>5</v>
      </c>
      <c r="AI30" s="3">
        <v>5</v>
      </c>
      <c r="AJ30" s="3">
        <v>5</v>
      </c>
      <c r="AK30" s="3">
        <v>5</v>
      </c>
      <c r="AL30" s="3">
        <v>5</v>
      </c>
      <c r="AM30" s="3">
        <v>5</v>
      </c>
      <c r="AN30" s="3">
        <v>5</v>
      </c>
      <c r="AO30" s="3">
        <v>5</v>
      </c>
      <c r="AP30" s="3">
        <v>5</v>
      </c>
      <c r="AQ30" s="3">
        <v>5</v>
      </c>
      <c r="AR30" s="3">
        <v>5</v>
      </c>
      <c r="AS30" s="3">
        <v>5</v>
      </c>
      <c r="AT30" s="3">
        <v>5</v>
      </c>
      <c r="AU30" s="3">
        <v>5</v>
      </c>
      <c r="AV30" s="3">
        <v>5</v>
      </c>
      <c r="AW30" s="3">
        <v>5</v>
      </c>
      <c r="AX30" s="3">
        <v>5</v>
      </c>
      <c r="AY30" s="3">
        <v>5</v>
      </c>
      <c r="AZ30" s="3">
        <v>5</v>
      </c>
      <c r="BA30" s="3">
        <v>5</v>
      </c>
      <c r="BB30" s="3">
        <v>5</v>
      </c>
      <c r="BC30" s="3">
        <v>5</v>
      </c>
      <c r="BD30" s="3">
        <v>5</v>
      </c>
      <c r="BE30" s="3">
        <v>5</v>
      </c>
      <c r="BF30" s="3">
        <v>5</v>
      </c>
      <c r="BG30" s="3" t="s">
        <v>72</v>
      </c>
      <c r="BH30" s="3">
        <f>VLOOKUP(BG30,[1]Sheet1!$N$1:$O$3, 2,0)</f>
        <v>2</v>
      </c>
      <c r="BI30" s="3">
        <v>2</v>
      </c>
      <c r="BJ30" s="3" t="s">
        <v>54</v>
      </c>
      <c r="BK30" s="3">
        <f>VLOOKUP(BJ30:BJ30,[1]Sheet1!$Q$1:$R$3,2,0)</f>
        <v>2</v>
      </c>
      <c r="BL30" s="3">
        <v>2</v>
      </c>
      <c r="BM30" s="3" t="s">
        <v>55</v>
      </c>
      <c r="BN30" s="3">
        <f>VLOOKUP(BM30,[1]Sheet1!$T$1:$U$5,2,0)</f>
        <v>2</v>
      </c>
      <c r="BO30" s="3">
        <v>2</v>
      </c>
      <c r="BP30" s="3" t="s">
        <v>56</v>
      </c>
      <c r="BQ30">
        <f>VLOOKUP(BP30,[1]Sheet1!$W$1:$X$4,2,0)</f>
        <v>2</v>
      </c>
      <c r="BR30">
        <v>2</v>
      </c>
    </row>
    <row r="31" spans="1:70" x14ac:dyDescent="0.25">
      <c r="A31" s="8">
        <v>45251.943797604166</v>
      </c>
      <c r="B31" s="3" t="s">
        <v>111</v>
      </c>
      <c r="C31" s="3" t="s">
        <v>45</v>
      </c>
      <c r="D31" s="3" t="s">
        <v>45</v>
      </c>
      <c r="E31" s="3" t="s">
        <v>46</v>
      </c>
      <c r="F31" s="3" t="s">
        <v>47</v>
      </c>
      <c r="G31" s="3">
        <f t="shared" si="0"/>
        <v>1</v>
      </c>
      <c r="H31" s="3">
        <f t="shared" si="1"/>
        <v>1</v>
      </c>
      <c r="I31" s="3">
        <f t="shared" si="2"/>
        <v>0</v>
      </c>
      <c r="J31" s="3">
        <f t="shared" si="3"/>
        <v>0</v>
      </c>
      <c r="K31" s="3">
        <f t="shared" si="4"/>
        <v>0</v>
      </c>
      <c r="L31" s="3">
        <v>1</v>
      </c>
      <c r="M31" s="3">
        <v>1</v>
      </c>
      <c r="N31" s="3">
        <v>0</v>
      </c>
      <c r="O31" s="3">
        <v>0</v>
      </c>
      <c r="P31" s="3">
        <v>0</v>
      </c>
      <c r="Q31" s="3" t="s">
        <v>65</v>
      </c>
      <c r="R31" s="3">
        <f>VLOOKUP(Q31,[1]Sheet1!$A$1:$B$4, 2,0)</f>
        <v>2</v>
      </c>
      <c r="S31" s="3">
        <v>2</v>
      </c>
      <c r="T31" s="3" t="s">
        <v>70</v>
      </c>
      <c r="U31" s="3">
        <f>VLOOKUP(T31,[1]Sheet1!$E$1:$F$3, 2,0)</f>
        <v>2</v>
      </c>
      <c r="V31" s="3">
        <v>2</v>
      </c>
      <c r="W31" s="3" t="s">
        <v>149</v>
      </c>
      <c r="X31" s="3">
        <f>VLOOKUP(W31,[1]Sheet1!$H$1:$I$4, 2,0)</f>
        <v>2</v>
      </c>
      <c r="Y31" s="3">
        <v>2</v>
      </c>
      <c r="Z31" s="3" t="s">
        <v>82</v>
      </c>
      <c r="AA31" s="3">
        <f>VLOOKUP(Z31,[1]Sheet1!$K$1:$L$4, 2,0)</f>
        <v>1</v>
      </c>
      <c r="AB31" s="3">
        <v>1</v>
      </c>
      <c r="AC31" s="3" t="s">
        <v>52</v>
      </c>
      <c r="AD31" s="3">
        <v>4</v>
      </c>
      <c r="AE31" s="3">
        <v>4</v>
      </c>
      <c r="AF31" s="3">
        <v>3</v>
      </c>
      <c r="AG31" s="3">
        <v>2</v>
      </c>
      <c r="AH31" s="3">
        <v>2</v>
      </c>
      <c r="AI31" s="3">
        <v>4</v>
      </c>
      <c r="AJ31" s="3">
        <v>4</v>
      </c>
      <c r="AK31" s="3">
        <v>4</v>
      </c>
      <c r="AL31" s="3">
        <v>3</v>
      </c>
      <c r="AM31" s="3">
        <v>2</v>
      </c>
      <c r="AN31" s="3">
        <v>4</v>
      </c>
      <c r="AO31" s="3">
        <v>4</v>
      </c>
      <c r="AP31" s="3">
        <v>3</v>
      </c>
      <c r="AQ31" s="3">
        <v>3</v>
      </c>
      <c r="AR31" s="3">
        <v>4</v>
      </c>
      <c r="AS31" s="3">
        <v>4</v>
      </c>
      <c r="AT31" s="3">
        <v>3</v>
      </c>
      <c r="AU31" s="3">
        <v>3</v>
      </c>
      <c r="AV31" s="3">
        <v>3</v>
      </c>
      <c r="AW31" s="3">
        <v>4</v>
      </c>
      <c r="AX31" s="3">
        <v>4</v>
      </c>
      <c r="AY31" s="3">
        <v>4</v>
      </c>
      <c r="AZ31" s="3">
        <v>4</v>
      </c>
      <c r="BA31" s="3">
        <v>3</v>
      </c>
      <c r="BB31" s="3">
        <v>3</v>
      </c>
      <c r="BC31" s="3">
        <v>4</v>
      </c>
      <c r="BD31" s="3">
        <v>4</v>
      </c>
      <c r="BE31" s="3">
        <v>3</v>
      </c>
      <c r="BF31" s="3">
        <v>2</v>
      </c>
      <c r="BG31" s="3" t="s">
        <v>53</v>
      </c>
      <c r="BH31" s="3">
        <f>VLOOKUP(BG31,[1]Sheet1!$N$1:$O$3, 2,0)</f>
        <v>1</v>
      </c>
      <c r="BI31" s="3">
        <v>1</v>
      </c>
      <c r="BJ31" s="3" t="s">
        <v>54</v>
      </c>
      <c r="BK31" s="3">
        <f>VLOOKUP(BJ31:BJ31,[1]Sheet1!$Q$1:$R$3,2,0)</f>
        <v>2</v>
      </c>
      <c r="BL31" s="3">
        <v>2</v>
      </c>
      <c r="BM31" s="3" t="s">
        <v>55</v>
      </c>
      <c r="BN31" s="3">
        <f>VLOOKUP(BM31,[1]Sheet1!$T$1:$U$5,2,0)</f>
        <v>2</v>
      </c>
      <c r="BO31" s="3">
        <v>2</v>
      </c>
      <c r="BP31" s="3" t="s">
        <v>68</v>
      </c>
      <c r="BQ31">
        <f>VLOOKUP(BP31,[1]Sheet1!$W$1:$X$4,2,0)</f>
        <v>3</v>
      </c>
      <c r="BR31">
        <v>3</v>
      </c>
    </row>
    <row r="32" spans="1:70" x14ac:dyDescent="0.25">
      <c r="A32" s="8">
        <v>45251.944336157409</v>
      </c>
      <c r="B32" s="3" t="s">
        <v>112</v>
      </c>
      <c r="C32" s="3" t="s">
        <v>45</v>
      </c>
      <c r="D32" s="3" t="s">
        <v>45</v>
      </c>
      <c r="E32" s="3" t="s">
        <v>46</v>
      </c>
      <c r="F32" s="3" t="s">
        <v>47</v>
      </c>
      <c r="G32" s="3">
        <f t="shared" si="0"/>
        <v>1</v>
      </c>
      <c r="H32" s="3">
        <f t="shared" si="1"/>
        <v>1</v>
      </c>
      <c r="I32" s="3">
        <f t="shared" si="2"/>
        <v>0</v>
      </c>
      <c r="J32" s="3">
        <f t="shared" si="3"/>
        <v>0</v>
      </c>
      <c r="K32" s="3">
        <f t="shared" si="4"/>
        <v>0</v>
      </c>
      <c r="L32" s="3">
        <v>1</v>
      </c>
      <c r="M32" s="3">
        <v>1</v>
      </c>
      <c r="N32" s="3">
        <v>0</v>
      </c>
      <c r="O32" s="3">
        <v>0</v>
      </c>
      <c r="P32" s="3">
        <v>0</v>
      </c>
      <c r="Q32" s="3" t="s">
        <v>48</v>
      </c>
      <c r="R32" s="3">
        <f>VLOOKUP(Q32,[1]Sheet1!$A$1:$B$4, 2,0)</f>
        <v>1</v>
      </c>
      <c r="S32" s="3">
        <v>1</v>
      </c>
      <c r="T32" s="3" t="s">
        <v>60</v>
      </c>
      <c r="U32" s="3">
        <f>VLOOKUP(T32,[1]Sheet1!$E$1:$F$3, 2,0)</f>
        <v>1</v>
      </c>
      <c r="V32" s="3">
        <v>1</v>
      </c>
      <c r="W32" s="3" t="s">
        <v>150</v>
      </c>
      <c r="X32" s="3">
        <f>VLOOKUP(W32,[1]Sheet1!$H$1:$I$4, 2,0)</f>
        <v>3</v>
      </c>
      <c r="Y32" s="3">
        <v>3</v>
      </c>
      <c r="Z32" s="3" t="s">
        <v>51</v>
      </c>
      <c r="AA32" s="3">
        <f>VLOOKUP(Z32,[1]Sheet1!$K$1:$L$4, 2,0)</f>
        <v>2</v>
      </c>
      <c r="AB32" s="3">
        <v>2</v>
      </c>
      <c r="AC32" s="3" t="s">
        <v>52</v>
      </c>
      <c r="AD32" s="3">
        <v>3</v>
      </c>
      <c r="AE32" s="3">
        <v>3</v>
      </c>
      <c r="AF32" s="3">
        <v>3</v>
      </c>
      <c r="AG32" s="3">
        <v>3</v>
      </c>
      <c r="AH32" s="3">
        <v>3</v>
      </c>
      <c r="AI32" s="3">
        <v>3</v>
      </c>
      <c r="AJ32" s="3">
        <v>3</v>
      </c>
      <c r="AK32" s="3">
        <v>3</v>
      </c>
      <c r="AL32" s="3">
        <v>3</v>
      </c>
      <c r="AM32" s="3">
        <v>3</v>
      </c>
      <c r="AN32" s="3">
        <v>3</v>
      </c>
      <c r="AO32" s="3">
        <v>3</v>
      </c>
      <c r="AP32" s="3">
        <v>3</v>
      </c>
      <c r="AQ32" s="3">
        <v>3</v>
      </c>
      <c r="AR32" s="3">
        <v>3</v>
      </c>
      <c r="AS32" s="3">
        <v>3</v>
      </c>
      <c r="AT32" s="3">
        <v>3</v>
      </c>
      <c r="AU32" s="3">
        <v>3</v>
      </c>
      <c r="AV32" s="3">
        <v>3</v>
      </c>
      <c r="AW32" s="3">
        <v>3</v>
      </c>
      <c r="AX32" s="3">
        <v>3</v>
      </c>
      <c r="AY32" s="3">
        <v>3</v>
      </c>
      <c r="AZ32" s="3">
        <v>3</v>
      </c>
      <c r="BA32" s="3">
        <v>3</v>
      </c>
      <c r="BB32" s="3">
        <v>3</v>
      </c>
      <c r="BC32" s="3">
        <v>3</v>
      </c>
      <c r="BD32" s="3">
        <v>3</v>
      </c>
      <c r="BE32" s="3">
        <v>3</v>
      </c>
      <c r="BF32" s="3">
        <v>3</v>
      </c>
      <c r="BG32" s="3" t="s">
        <v>53</v>
      </c>
      <c r="BH32" s="3">
        <f>VLOOKUP(BG32,[1]Sheet1!$N$1:$O$3, 2,0)</f>
        <v>1</v>
      </c>
      <c r="BI32" s="3">
        <v>1</v>
      </c>
      <c r="BJ32" s="3" t="s">
        <v>54</v>
      </c>
      <c r="BK32" s="3">
        <f>VLOOKUP(BJ32:BJ32,[1]Sheet1!$Q$1:$R$3,2,0)</f>
        <v>2</v>
      </c>
      <c r="BL32" s="3">
        <v>2</v>
      </c>
      <c r="BM32" s="3" t="s">
        <v>55</v>
      </c>
      <c r="BN32" s="3">
        <f>VLOOKUP(BM32,[1]Sheet1!$T$1:$U$5,2,0)</f>
        <v>2</v>
      </c>
      <c r="BO32" s="3">
        <v>2</v>
      </c>
      <c r="BP32" s="3" t="s">
        <v>56</v>
      </c>
      <c r="BQ32">
        <f>VLOOKUP(BP32,[1]Sheet1!$W$1:$X$4,2,0)</f>
        <v>2</v>
      </c>
      <c r="BR32">
        <v>2</v>
      </c>
    </row>
    <row r="33" spans="1:70" x14ac:dyDescent="0.25">
      <c r="A33" s="8">
        <v>45251.944749629634</v>
      </c>
      <c r="B33" s="3" t="s">
        <v>113</v>
      </c>
      <c r="C33" s="3" t="s">
        <v>45</v>
      </c>
      <c r="D33" s="3" t="s">
        <v>45</v>
      </c>
      <c r="E33" s="3" t="s">
        <v>46</v>
      </c>
      <c r="F33" s="3" t="s">
        <v>58</v>
      </c>
      <c r="G33" s="3">
        <f t="shared" si="0"/>
        <v>1</v>
      </c>
      <c r="H33" s="3">
        <f t="shared" si="1"/>
        <v>0</v>
      </c>
      <c r="I33" s="3">
        <f t="shared" si="2"/>
        <v>0</v>
      </c>
      <c r="J33" s="3">
        <f t="shared" si="3"/>
        <v>0</v>
      </c>
      <c r="K33" s="3">
        <f t="shared" si="4"/>
        <v>0</v>
      </c>
      <c r="L33" s="3">
        <v>1</v>
      </c>
      <c r="M33" s="3">
        <v>0</v>
      </c>
      <c r="N33" s="3">
        <v>0</v>
      </c>
      <c r="O33" s="3">
        <v>0</v>
      </c>
      <c r="P33" s="3">
        <v>0</v>
      </c>
      <c r="Q33" s="3" t="s">
        <v>48</v>
      </c>
      <c r="R33" s="3">
        <f>VLOOKUP(Q33,[1]Sheet1!$A$1:$B$4, 2,0)</f>
        <v>1</v>
      </c>
      <c r="S33" s="3">
        <v>1</v>
      </c>
      <c r="T33" s="3" t="s">
        <v>70</v>
      </c>
      <c r="U33" s="3">
        <f>VLOOKUP(T33,[1]Sheet1!$E$1:$F$3, 2,0)</f>
        <v>2</v>
      </c>
      <c r="V33" s="3">
        <v>2</v>
      </c>
      <c r="W33" s="3" t="s">
        <v>149</v>
      </c>
      <c r="X33" s="3">
        <f>VLOOKUP(W33,[1]Sheet1!$H$1:$I$4, 2,0)</f>
        <v>2</v>
      </c>
      <c r="Y33" s="3">
        <v>2</v>
      </c>
      <c r="Z33" s="3" t="s">
        <v>62</v>
      </c>
      <c r="AA33" s="3">
        <f>VLOOKUP(Z33,[1]Sheet1!$K$1:$L$4, 2,0)</f>
        <v>3</v>
      </c>
      <c r="AB33" s="3">
        <v>3</v>
      </c>
      <c r="AC33" s="3" t="s">
        <v>52</v>
      </c>
      <c r="AD33" s="3">
        <v>4</v>
      </c>
      <c r="AE33" s="3">
        <v>5</v>
      </c>
      <c r="AF33" s="3">
        <v>3</v>
      </c>
      <c r="AG33" s="3">
        <v>3</v>
      </c>
      <c r="AH33" s="3">
        <v>3</v>
      </c>
      <c r="AI33" s="3">
        <v>2</v>
      </c>
      <c r="AJ33" s="3">
        <v>2</v>
      </c>
      <c r="AK33" s="3">
        <v>3</v>
      </c>
      <c r="AL33" s="3">
        <v>3</v>
      </c>
      <c r="AM33" s="3">
        <v>3</v>
      </c>
      <c r="AN33" s="3">
        <v>3</v>
      </c>
      <c r="AO33" s="3">
        <v>3</v>
      </c>
      <c r="AP33" s="3">
        <v>2</v>
      </c>
      <c r="AQ33" s="3">
        <v>3</v>
      </c>
      <c r="AR33" s="3">
        <v>4</v>
      </c>
      <c r="AS33" s="3">
        <v>5</v>
      </c>
      <c r="AT33" s="3">
        <v>5</v>
      </c>
      <c r="AU33" s="3">
        <v>5</v>
      </c>
      <c r="AV33" s="3">
        <v>3</v>
      </c>
      <c r="AW33" s="3">
        <v>3</v>
      </c>
      <c r="AX33" s="3">
        <v>3</v>
      </c>
      <c r="AY33" s="3">
        <v>4</v>
      </c>
      <c r="AZ33" s="3">
        <v>4</v>
      </c>
      <c r="BA33" s="3">
        <v>4</v>
      </c>
      <c r="BB33" s="3">
        <v>4</v>
      </c>
      <c r="BC33" s="3">
        <v>4</v>
      </c>
      <c r="BD33" s="3">
        <v>2</v>
      </c>
      <c r="BE33" s="3">
        <v>2</v>
      </c>
      <c r="BF33" s="3">
        <v>2</v>
      </c>
      <c r="BG33" s="3" t="s">
        <v>72</v>
      </c>
      <c r="BH33" s="3">
        <f>VLOOKUP(BG33,[1]Sheet1!$N$1:$O$3, 2,0)</f>
        <v>2</v>
      </c>
      <c r="BI33" s="3">
        <v>2</v>
      </c>
      <c r="BJ33" s="3" t="s">
        <v>54</v>
      </c>
      <c r="BK33" s="3">
        <f>VLOOKUP(BJ33:BJ33,[1]Sheet1!$Q$1:$R$3,2,0)</f>
        <v>2</v>
      </c>
      <c r="BL33" s="3">
        <v>2</v>
      </c>
      <c r="BM33" s="3" t="s">
        <v>55</v>
      </c>
      <c r="BN33" s="3">
        <f>VLOOKUP(BM33,[1]Sheet1!$T$1:$U$5,2,0)</f>
        <v>2</v>
      </c>
      <c r="BO33" s="3">
        <v>2</v>
      </c>
      <c r="BP33" s="3" t="s">
        <v>56</v>
      </c>
      <c r="BQ33">
        <f>VLOOKUP(BP33,[1]Sheet1!$W$1:$X$4,2,0)</f>
        <v>2</v>
      </c>
      <c r="BR33">
        <v>2</v>
      </c>
    </row>
    <row r="34" spans="1:70" x14ac:dyDescent="0.25">
      <c r="A34" s="8">
        <v>45251.94646324074</v>
      </c>
      <c r="B34" s="3" t="s">
        <v>114</v>
      </c>
      <c r="C34" s="3" t="s">
        <v>45</v>
      </c>
      <c r="D34" s="3" t="s">
        <v>45</v>
      </c>
      <c r="E34" s="3" t="s">
        <v>46</v>
      </c>
      <c r="F34" s="3" t="s">
        <v>87</v>
      </c>
      <c r="G34" s="3">
        <f t="shared" si="0"/>
        <v>1</v>
      </c>
      <c r="H34" s="3">
        <f t="shared" si="1"/>
        <v>1</v>
      </c>
      <c r="I34" s="3">
        <f t="shared" si="2"/>
        <v>1</v>
      </c>
      <c r="J34" s="3">
        <f t="shared" si="3"/>
        <v>1</v>
      </c>
      <c r="K34" s="3">
        <f t="shared" si="4"/>
        <v>0</v>
      </c>
      <c r="L34" s="3">
        <v>1</v>
      </c>
      <c r="M34" s="3">
        <v>1</v>
      </c>
      <c r="N34" s="3">
        <v>1</v>
      </c>
      <c r="O34" s="3">
        <v>1</v>
      </c>
      <c r="P34" s="3">
        <v>0</v>
      </c>
      <c r="Q34" s="3" t="s">
        <v>48</v>
      </c>
      <c r="R34" s="3">
        <f>VLOOKUP(Q34,[1]Sheet1!$A$1:$B$4, 2,0)</f>
        <v>1</v>
      </c>
      <c r="S34" s="3">
        <v>1</v>
      </c>
      <c r="T34" s="3" t="s">
        <v>49</v>
      </c>
      <c r="U34" s="3">
        <f>VLOOKUP(T34,[1]Sheet1!$E$1:$F$3, 2,0)</f>
        <v>3</v>
      </c>
      <c r="V34" s="3">
        <v>3</v>
      </c>
      <c r="W34" s="3" t="s">
        <v>150</v>
      </c>
      <c r="X34" s="3">
        <f>VLOOKUP(W34,[1]Sheet1!$H$1:$I$4, 2,0)</f>
        <v>3</v>
      </c>
      <c r="Y34" s="3">
        <v>3</v>
      </c>
      <c r="Z34" s="3" t="s">
        <v>62</v>
      </c>
      <c r="AA34" s="3">
        <f>VLOOKUP(Z34,[1]Sheet1!$K$1:$L$4, 2,0)</f>
        <v>3</v>
      </c>
      <c r="AB34" s="3">
        <v>3</v>
      </c>
      <c r="AC34" s="3" t="s">
        <v>52</v>
      </c>
      <c r="AD34" s="3">
        <v>5</v>
      </c>
      <c r="AE34" s="3">
        <v>4</v>
      </c>
      <c r="AF34" s="3">
        <v>3</v>
      </c>
      <c r="AG34" s="3">
        <v>2</v>
      </c>
      <c r="AH34" s="3">
        <v>4</v>
      </c>
      <c r="AI34" s="3">
        <v>5</v>
      </c>
      <c r="AJ34" s="3">
        <v>4</v>
      </c>
      <c r="AK34" s="3">
        <v>4</v>
      </c>
      <c r="AL34" s="3">
        <v>4</v>
      </c>
      <c r="AM34" s="3">
        <v>4</v>
      </c>
      <c r="AN34" s="3">
        <v>5</v>
      </c>
      <c r="AO34" s="3">
        <v>5</v>
      </c>
      <c r="AP34" s="3">
        <v>4</v>
      </c>
      <c r="AQ34" s="3">
        <v>5</v>
      </c>
      <c r="AR34" s="3">
        <v>5</v>
      </c>
      <c r="AS34" s="3">
        <v>4</v>
      </c>
      <c r="AT34" s="3">
        <v>5</v>
      </c>
      <c r="AU34" s="3">
        <v>5</v>
      </c>
      <c r="AV34" s="3">
        <v>5</v>
      </c>
      <c r="AW34" s="3">
        <v>4</v>
      </c>
      <c r="AX34" s="3">
        <v>3</v>
      </c>
      <c r="AY34" s="3">
        <v>5</v>
      </c>
      <c r="AZ34" s="3">
        <v>5</v>
      </c>
      <c r="BA34" s="3">
        <v>5</v>
      </c>
      <c r="BB34" s="3">
        <v>4</v>
      </c>
      <c r="BC34" s="3">
        <v>4</v>
      </c>
      <c r="BD34" s="3">
        <v>5</v>
      </c>
      <c r="BE34" s="3">
        <v>4</v>
      </c>
      <c r="BF34" s="3">
        <v>4</v>
      </c>
      <c r="BG34" s="3" t="s">
        <v>53</v>
      </c>
      <c r="BH34" s="3">
        <f>VLOOKUP(BG34,[1]Sheet1!$N$1:$O$3, 2,0)</f>
        <v>1</v>
      </c>
      <c r="BI34" s="3">
        <v>1</v>
      </c>
      <c r="BJ34" s="3" t="s">
        <v>54</v>
      </c>
      <c r="BK34" s="3">
        <f>VLOOKUP(BJ34:BJ34,[1]Sheet1!$Q$1:$R$3,2,0)</f>
        <v>2</v>
      </c>
      <c r="BL34" s="3">
        <v>2</v>
      </c>
      <c r="BM34" s="3" t="s">
        <v>55</v>
      </c>
      <c r="BN34" s="3">
        <f>VLOOKUP(BM34,[1]Sheet1!$T$1:$U$5,2,0)</f>
        <v>2</v>
      </c>
      <c r="BO34" s="3">
        <v>2</v>
      </c>
      <c r="BP34" s="3" t="s">
        <v>56</v>
      </c>
      <c r="BQ34">
        <f>VLOOKUP(BP34,[1]Sheet1!$W$1:$X$4,2,0)</f>
        <v>2</v>
      </c>
      <c r="BR34">
        <v>2</v>
      </c>
    </row>
    <row r="35" spans="1:70" x14ac:dyDescent="0.25">
      <c r="A35" s="8">
        <v>45251.950846053238</v>
      </c>
      <c r="B35" s="3" t="s">
        <v>115</v>
      </c>
      <c r="C35" s="3" t="s">
        <v>45</v>
      </c>
      <c r="D35" s="3" t="s">
        <v>45</v>
      </c>
      <c r="E35" s="3" t="s">
        <v>46</v>
      </c>
      <c r="F35" s="3" t="s">
        <v>64</v>
      </c>
      <c r="G35" s="3">
        <f t="shared" si="0"/>
        <v>1</v>
      </c>
      <c r="H35" s="3">
        <f t="shared" si="1"/>
        <v>1</v>
      </c>
      <c r="I35" s="3">
        <f t="shared" si="2"/>
        <v>1</v>
      </c>
      <c r="J35" s="3">
        <f t="shared" si="3"/>
        <v>0</v>
      </c>
      <c r="K35" s="3">
        <f t="shared" si="4"/>
        <v>0</v>
      </c>
      <c r="L35" s="3">
        <v>1</v>
      </c>
      <c r="M35" s="3">
        <v>1</v>
      </c>
      <c r="N35" s="3">
        <v>1</v>
      </c>
      <c r="O35" s="3">
        <v>0</v>
      </c>
      <c r="P35" s="3">
        <v>0</v>
      </c>
      <c r="Q35" s="3" t="s">
        <v>48</v>
      </c>
      <c r="R35" s="3">
        <f>VLOOKUP(Q35,[1]Sheet1!$A$1:$B$4, 2,0)</f>
        <v>1</v>
      </c>
      <c r="S35" s="3">
        <v>1</v>
      </c>
      <c r="T35" s="3" t="s">
        <v>60</v>
      </c>
      <c r="U35" s="3">
        <f>VLOOKUP(T35,[1]Sheet1!$E$1:$F$3, 2,0)</f>
        <v>1</v>
      </c>
      <c r="V35" s="3">
        <v>1</v>
      </c>
      <c r="W35" s="3" t="s">
        <v>149</v>
      </c>
      <c r="X35" s="3">
        <f>VLOOKUP(W35,[1]Sheet1!$H$1:$I$4, 2,0)</f>
        <v>2</v>
      </c>
      <c r="Y35" s="3">
        <v>2</v>
      </c>
      <c r="Z35" s="3" t="s">
        <v>51</v>
      </c>
      <c r="AA35" s="3">
        <f>VLOOKUP(Z35,[1]Sheet1!$K$1:$L$4, 2,0)</f>
        <v>2</v>
      </c>
      <c r="AB35" s="3">
        <v>2</v>
      </c>
      <c r="AC35" s="3" t="s">
        <v>52</v>
      </c>
      <c r="AD35" s="3">
        <v>3</v>
      </c>
      <c r="AE35" s="3">
        <v>4</v>
      </c>
      <c r="AF35" s="3">
        <v>3</v>
      </c>
      <c r="AG35" s="3">
        <v>2</v>
      </c>
      <c r="AH35" s="3">
        <v>2</v>
      </c>
      <c r="AI35" s="3">
        <v>4</v>
      </c>
      <c r="AJ35" s="3">
        <v>4</v>
      </c>
      <c r="AK35" s="3">
        <v>4</v>
      </c>
      <c r="AL35" s="3">
        <v>3</v>
      </c>
      <c r="AM35" s="3">
        <v>3</v>
      </c>
      <c r="AN35" s="3">
        <v>2</v>
      </c>
      <c r="AO35" s="3">
        <v>3</v>
      </c>
      <c r="AP35" s="3">
        <v>3</v>
      </c>
      <c r="AQ35" s="3">
        <v>4</v>
      </c>
      <c r="AR35" s="3">
        <v>4</v>
      </c>
      <c r="AS35" s="3">
        <v>4</v>
      </c>
      <c r="AT35" s="3">
        <v>3</v>
      </c>
      <c r="AU35" s="3">
        <v>3</v>
      </c>
      <c r="AV35" s="3">
        <v>4</v>
      </c>
      <c r="AW35" s="3">
        <v>4</v>
      </c>
      <c r="AX35" s="3">
        <v>3</v>
      </c>
      <c r="AY35" s="3">
        <v>3</v>
      </c>
      <c r="AZ35" s="3">
        <v>3</v>
      </c>
      <c r="BA35" s="3">
        <v>3</v>
      </c>
      <c r="BB35" s="3">
        <v>3</v>
      </c>
      <c r="BC35" s="3">
        <v>3</v>
      </c>
      <c r="BD35" s="3">
        <v>4</v>
      </c>
      <c r="BE35" s="3">
        <v>3</v>
      </c>
      <c r="BF35" s="3">
        <v>4</v>
      </c>
      <c r="BG35" s="3" t="s">
        <v>72</v>
      </c>
      <c r="BH35" s="3">
        <f>VLOOKUP(BG35,[1]Sheet1!$N$1:$O$3, 2,0)</f>
        <v>2</v>
      </c>
      <c r="BI35" s="3">
        <v>2</v>
      </c>
      <c r="BJ35" s="3" t="s">
        <v>54</v>
      </c>
      <c r="BK35" s="3">
        <f>VLOOKUP(BJ35:BJ35,[1]Sheet1!$Q$1:$R$3,2,0)</f>
        <v>2</v>
      </c>
      <c r="BL35" s="3">
        <v>2</v>
      </c>
      <c r="BM35" s="3" t="s">
        <v>55</v>
      </c>
      <c r="BN35" s="3">
        <f>VLOOKUP(BM35,[1]Sheet1!$T$1:$U$5,2,0)</f>
        <v>2</v>
      </c>
      <c r="BO35" s="3">
        <v>2</v>
      </c>
      <c r="BP35" s="3" t="s">
        <v>56</v>
      </c>
      <c r="BQ35">
        <f>VLOOKUP(BP35,[1]Sheet1!$W$1:$X$4,2,0)</f>
        <v>2</v>
      </c>
      <c r="BR35">
        <v>2</v>
      </c>
    </row>
    <row r="36" spans="1:70" x14ac:dyDescent="0.25">
      <c r="A36" s="8">
        <v>45251.952125937503</v>
      </c>
      <c r="B36" s="3" t="s">
        <v>116</v>
      </c>
      <c r="C36" s="3" t="s">
        <v>45</v>
      </c>
      <c r="D36" s="3" t="s">
        <v>45</v>
      </c>
      <c r="E36" s="3" t="s">
        <v>46</v>
      </c>
      <c r="F36" s="3" t="s">
        <v>117</v>
      </c>
      <c r="G36" s="3">
        <f t="shared" si="0"/>
        <v>1</v>
      </c>
      <c r="H36" s="3">
        <f t="shared" si="1"/>
        <v>1</v>
      </c>
      <c r="I36" s="3">
        <f t="shared" si="2"/>
        <v>0</v>
      </c>
      <c r="J36" s="3">
        <f t="shared" si="3"/>
        <v>1</v>
      </c>
      <c r="K36" s="3">
        <f t="shared" si="4"/>
        <v>1</v>
      </c>
      <c r="L36" s="3">
        <v>1</v>
      </c>
      <c r="M36" s="3">
        <v>1</v>
      </c>
      <c r="N36" s="3">
        <v>0</v>
      </c>
      <c r="O36" s="3">
        <v>1</v>
      </c>
      <c r="P36" s="3">
        <v>1</v>
      </c>
      <c r="Q36" s="3" t="s">
        <v>48</v>
      </c>
      <c r="R36" s="3">
        <f>VLOOKUP(Q36,[1]Sheet1!$A$1:$B$4, 2,0)</f>
        <v>1</v>
      </c>
      <c r="S36" s="3">
        <v>1</v>
      </c>
      <c r="T36" s="3" t="s">
        <v>60</v>
      </c>
      <c r="U36" s="3">
        <f>VLOOKUP(T36,[1]Sheet1!$E$1:$F$3, 2,0)</f>
        <v>1</v>
      </c>
      <c r="V36" s="3">
        <v>1</v>
      </c>
      <c r="W36" s="3" t="s">
        <v>149</v>
      </c>
      <c r="X36" s="3">
        <f>VLOOKUP(W36,[1]Sheet1!$H$1:$I$4, 2,0)</f>
        <v>2</v>
      </c>
      <c r="Y36" s="3">
        <v>2</v>
      </c>
      <c r="Z36" s="3" t="s">
        <v>51</v>
      </c>
      <c r="AA36" s="3">
        <f>VLOOKUP(Z36,[1]Sheet1!$K$1:$L$4, 2,0)</f>
        <v>2</v>
      </c>
      <c r="AB36" s="3">
        <v>2</v>
      </c>
      <c r="AC36" s="3" t="s">
        <v>52</v>
      </c>
      <c r="AD36" s="3">
        <v>5</v>
      </c>
      <c r="AE36" s="3">
        <v>5</v>
      </c>
      <c r="AF36" s="3">
        <v>2</v>
      </c>
      <c r="AG36" s="3">
        <v>3</v>
      </c>
      <c r="AH36" s="3">
        <v>4</v>
      </c>
      <c r="AI36" s="3">
        <v>3</v>
      </c>
      <c r="AJ36" s="3">
        <v>3</v>
      </c>
      <c r="AK36" s="3">
        <v>4</v>
      </c>
      <c r="AL36" s="3">
        <v>4</v>
      </c>
      <c r="AM36" s="3">
        <v>3</v>
      </c>
      <c r="AN36" s="3">
        <v>4</v>
      </c>
      <c r="AO36" s="3">
        <v>2</v>
      </c>
      <c r="AP36" s="3">
        <v>2</v>
      </c>
      <c r="AQ36" s="3">
        <v>4</v>
      </c>
      <c r="AR36" s="3">
        <v>4</v>
      </c>
      <c r="AS36" s="3">
        <v>4</v>
      </c>
      <c r="AT36" s="3">
        <v>4</v>
      </c>
      <c r="AU36" s="3">
        <v>4</v>
      </c>
      <c r="AV36" s="3">
        <v>3</v>
      </c>
      <c r="AW36" s="3">
        <v>4</v>
      </c>
      <c r="AX36" s="3">
        <v>4</v>
      </c>
      <c r="AY36" s="3">
        <v>4</v>
      </c>
      <c r="AZ36" s="3">
        <v>4</v>
      </c>
      <c r="BA36" s="3">
        <v>4</v>
      </c>
      <c r="BB36" s="3">
        <v>4</v>
      </c>
      <c r="BC36" s="3">
        <v>4</v>
      </c>
      <c r="BD36" s="3">
        <v>2</v>
      </c>
      <c r="BE36" s="3">
        <v>3</v>
      </c>
      <c r="BF36" s="3">
        <v>4</v>
      </c>
      <c r="BG36" s="3" t="s">
        <v>53</v>
      </c>
      <c r="BH36" s="3">
        <f>VLOOKUP(BG36,[1]Sheet1!$N$1:$O$3, 2,0)</f>
        <v>1</v>
      </c>
      <c r="BI36" s="3">
        <v>1</v>
      </c>
      <c r="BJ36" s="3" t="s">
        <v>54</v>
      </c>
      <c r="BK36" s="3">
        <f>VLOOKUP(BJ36:BJ36,[1]Sheet1!$Q$1:$R$3,2,0)</f>
        <v>2</v>
      </c>
      <c r="BL36" s="3">
        <v>2</v>
      </c>
      <c r="BM36" s="3" t="s">
        <v>55</v>
      </c>
      <c r="BN36" s="3">
        <f>VLOOKUP(BM36,[1]Sheet1!$T$1:$U$5,2,0)</f>
        <v>2</v>
      </c>
      <c r="BO36" s="3">
        <v>2</v>
      </c>
      <c r="BP36" s="3" t="s">
        <v>68</v>
      </c>
      <c r="BQ36">
        <f>VLOOKUP(BP36,[1]Sheet1!$W$1:$X$4,2,0)</f>
        <v>3</v>
      </c>
      <c r="BR36">
        <v>3</v>
      </c>
    </row>
    <row r="37" spans="1:70" x14ac:dyDescent="0.25">
      <c r="A37" s="8">
        <v>45251.952325706021</v>
      </c>
      <c r="B37" s="3" t="s">
        <v>118</v>
      </c>
      <c r="C37" s="3" t="s">
        <v>45</v>
      </c>
      <c r="D37" s="3" t="s">
        <v>45</v>
      </c>
      <c r="E37" s="3" t="s">
        <v>46</v>
      </c>
      <c r="F37" s="3" t="s">
        <v>64</v>
      </c>
      <c r="G37" s="3">
        <f t="shared" si="0"/>
        <v>1</v>
      </c>
      <c r="H37" s="3">
        <f t="shared" si="1"/>
        <v>1</v>
      </c>
      <c r="I37" s="3">
        <f t="shared" si="2"/>
        <v>1</v>
      </c>
      <c r="J37" s="3">
        <f t="shared" si="3"/>
        <v>0</v>
      </c>
      <c r="K37" s="3">
        <f t="shared" si="4"/>
        <v>0</v>
      </c>
      <c r="L37" s="3">
        <v>1</v>
      </c>
      <c r="M37" s="3">
        <v>1</v>
      </c>
      <c r="N37" s="3">
        <v>1</v>
      </c>
      <c r="O37" s="3">
        <v>0</v>
      </c>
      <c r="P37" s="3">
        <v>0</v>
      </c>
      <c r="Q37" s="3" t="s">
        <v>65</v>
      </c>
      <c r="R37" s="3">
        <f>VLOOKUP(Q37,[1]Sheet1!$A$1:$B$4, 2,0)</f>
        <v>2</v>
      </c>
      <c r="S37" s="3">
        <v>2</v>
      </c>
      <c r="T37" s="3" t="s">
        <v>70</v>
      </c>
      <c r="U37" s="3">
        <f>VLOOKUP(T37,[1]Sheet1!$E$1:$F$3, 2,0)</f>
        <v>2</v>
      </c>
      <c r="V37" s="3">
        <v>2</v>
      </c>
      <c r="W37" s="3" t="s">
        <v>149</v>
      </c>
      <c r="X37" s="3">
        <f>VLOOKUP(W37,[1]Sheet1!$H$1:$I$4, 2,0)</f>
        <v>2</v>
      </c>
      <c r="Y37" s="3">
        <v>2</v>
      </c>
      <c r="Z37" s="3" t="s">
        <v>51</v>
      </c>
      <c r="AA37" s="3">
        <f>VLOOKUP(Z37,[1]Sheet1!$K$1:$L$4, 2,0)</f>
        <v>2</v>
      </c>
      <c r="AB37" s="3">
        <v>2</v>
      </c>
      <c r="AC37" s="3" t="s">
        <v>52</v>
      </c>
      <c r="AD37" s="3">
        <v>5</v>
      </c>
      <c r="AE37" s="3">
        <v>5</v>
      </c>
      <c r="AF37" s="3">
        <v>5</v>
      </c>
      <c r="AG37" s="3">
        <v>5</v>
      </c>
      <c r="AH37" s="3">
        <v>5</v>
      </c>
      <c r="AI37" s="3">
        <v>5</v>
      </c>
      <c r="AJ37" s="3">
        <v>5</v>
      </c>
      <c r="AK37" s="3">
        <v>5</v>
      </c>
      <c r="AL37" s="3">
        <v>5</v>
      </c>
      <c r="AM37" s="3">
        <v>5</v>
      </c>
      <c r="AN37" s="3">
        <v>5</v>
      </c>
      <c r="AO37" s="3">
        <v>5</v>
      </c>
      <c r="AP37" s="3">
        <v>5</v>
      </c>
      <c r="AQ37" s="3">
        <v>5</v>
      </c>
      <c r="AR37" s="3">
        <v>5</v>
      </c>
      <c r="AS37" s="3">
        <v>5</v>
      </c>
      <c r="AT37" s="3">
        <v>5</v>
      </c>
      <c r="AU37" s="3">
        <v>5</v>
      </c>
      <c r="AV37" s="3">
        <v>5</v>
      </c>
      <c r="AW37" s="3">
        <v>5</v>
      </c>
      <c r="AX37" s="3">
        <v>5</v>
      </c>
      <c r="AY37" s="3">
        <v>5</v>
      </c>
      <c r="AZ37" s="3">
        <v>5</v>
      </c>
      <c r="BA37" s="3">
        <v>5</v>
      </c>
      <c r="BB37" s="3">
        <v>5</v>
      </c>
      <c r="BC37" s="3">
        <v>5</v>
      </c>
      <c r="BD37" s="3">
        <v>5</v>
      </c>
      <c r="BE37" s="3">
        <v>5</v>
      </c>
      <c r="BF37" s="3">
        <v>5</v>
      </c>
      <c r="BG37" s="3" t="s">
        <v>72</v>
      </c>
      <c r="BH37" s="3">
        <f>VLOOKUP(BG37,[1]Sheet1!$N$1:$O$3, 2,0)</f>
        <v>2</v>
      </c>
      <c r="BI37" s="3">
        <v>2</v>
      </c>
      <c r="BJ37" s="3" t="s">
        <v>54</v>
      </c>
      <c r="BK37" s="3">
        <f>VLOOKUP(BJ37:BJ37,[1]Sheet1!$Q$1:$R$3,2,0)</f>
        <v>2</v>
      </c>
      <c r="BL37" s="3">
        <v>2</v>
      </c>
      <c r="BM37" s="3" t="s">
        <v>55</v>
      </c>
      <c r="BN37" s="3">
        <f>VLOOKUP(BM37,[1]Sheet1!$T$1:$U$5,2,0)</f>
        <v>2</v>
      </c>
      <c r="BO37" s="3">
        <v>2</v>
      </c>
      <c r="BP37" s="3" t="s">
        <v>56</v>
      </c>
      <c r="BQ37">
        <f>VLOOKUP(BP37,[1]Sheet1!$W$1:$X$4,2,0)</f>
        <v>2</v>
      </c>
      <c r="BR37">
        <v>2</v>
      </c>
    </row>
    <row r="38" spans="1:70" x14ac:dyDescent="0.25">
      <c r="A38" s="8">
        <v>45251.954106770834</v>
      </c>
      <c r="B38" s="3" t="s">
        <v>119</v>
      </c>
      <c r="C38" s="3" t="s">
        <v>45</v>
      </c>
      <c r="D38" s="3" t="s">
        <v>45</v>
      </c>
      <c r="E38" s="3" t="s">
        <v>46</v>
      </c>
      <c r="F38" s="3" t="s">
        <v>58</v>
      </c>
      <c r="G38" s="3">
        <f t="shared" si="0"/>
        <v>1</v>
      </c>
      <c r="H38" s="3">
        <f t="shared" si="1"/>
        <v>0</v>
      </c>
      <c r="I38" s="3">
        <f t="shared" si="2"/>
        <v>0</v>
      </c>
      <c r="J38" s="3">
        <f t="shared" si="3"/>
        <v>0</v>
      </c>
      <c r="K38" s="3">
        <f t="shared" si="4"/>
        <v>0</v>
      </c>
      <c r="L38" s="3">
        <v>1</v>
      </c>
      <c r="M38" s="3">
        <v>0</v>
      </c>
      <c r="N38" s="3">
        <v>0</v>
      </c>
      <c r="O38" s="3">
        <v>0</v>
      </c>
      <c r="P38" s="3">
        <v>0</v>
      </c>
      <c r="Q38" s="3" t="s">
        <v>65</v>
      </c>
      <c r="R38" s="3">
        <f>VLOOKUP(Q38,[1]Sheet1!$A$1:$B$4, 2,0)</f>
        <v>2</v>
      </c>
      <c r="S38" s="3">
        <v>2</v>
      </c>
      <c r="T38" s="3" t="s">
        <v>49</v>
      </c>
      <c r="U38" s="3">
        <f>VLOOKUP(T38,[1]Sheet1!$E$1:$F$3, 2,0)</f>
        <v>3</v>
      </c>
      <c r="V38" s="3">
        <v>3</v>
      </c>
      <c r="W38" s="3" t="s">
        <v>149</v>
      </c>
      <c r="X38" s="3">
        <f>VLOOKUP(W38,[1]Sheet1!$H$1:$I$4, 2,0)</f>
        <v>2</v>
      </c>
      <c r="Y38" s="3">
        <v>2</v>
      </c>
      <c r="Z38" s="3" t="s">
        <v>82</v>
      </c>
      <c r="AA38" s="3">
        <f>VLOOKUP(Z38,[1]Sheet1!$K$1:$L$4, 2,0)</f>
        <v>1</v>
      </c>
      <c r="AB38" s="3">
        <v>1</v>
      </c>
      <c r="AC38" s="3" t="s">
        <v>52</v>
      </c>
      <c r="AD38" s="3">
        <v>4</v>
      </c>
      <c r="AE38" s="3">
        <v>4</v>
      </c>
      <c r="AF38" s="3">
        <v>3</v>
      </c>
      <c r="AG38" s="3">
        <v>4</v>
      </c>
      <c r="AH38" s="3">
        <v>3</v>
      </c>
      <c r="AI38" s="3">
        <v>3</v>
      </c>
      <c r="AJ38" s="3">
        <v>3</v>
      </c>
      <c r="AK38" s="3">
        <v>3</v>
      </c>
      <c r="AL38" s="3">
        <v>3</v>
      </c>
      <c r="AM38" s="3">
        <v>4</v>
      </c>
      <c r="AN38" s="3">
        <v>4</v>
      </c>
      <c r="AO38" s="3">
        <v>4</v>
      </c>
      <c r="AP38" s="3">
        <v>4</v>
      </c>
      <c r="AQ38" s="3">
        <v>3</v>
      </c>
      <c r="AR38" s="3">
        <v>4</v>
      </c>
      <c r="AS38" s="3">
        <v>3</v>
      </c>
      <c r="AT38" s="3">
        <v>4</v>
      </c>
      <c r="AU38" s="3">
        <v>4</v>
      </c>
      <c r="AV38" s="3">
        <v>4</v>
      </c>
      <c r="AW38" s="3">
        <v>4</v>
      </c>
      <c r="AX38" s="3">
        <v>4</v>
      </c>
      <c r="AY38" s="3">
        <v>4</v>
      </c>
      <c r="AZ38" s="3">
        <v>4</v>
      </c>
      <c r="BA38" s="3">
        <v>3</v>
      </c>
      <c r="BB38" s="3">
        <v>4</v>
      </c>
      <c r="BC38" s="3">
        <v>4</v>
      </c>
      <c r="BD38" s="3">
        <v>3</v>
      </c>
      <c r="BE38" s="3">
        <v>4</v>
      </c>
      <c r="BF38" s="3">
        <v>3</v>
      </c>
      <c r="BG38" s="3" t="s">
        <v>72</v>
      </c>
      <c r="BH38" s="3">
        <f>VLOOKUP(BG38,[1]Sheet1!$N$1:$O$3, 2,0)</f>
        <v>2</v>
      </c>
      <c r="BI38" s="3">
        <v>2</v>
      </c>
      <c r="BJ38" s="3" t="s">
        <v>54</v>
      </c>
      <c r="BK38" s="3">
        <f>VLOOKUP(BJ38:BJ38,[1]Sheet1!$Q$1:$R$3,2,0)</f>
        <v>2</v>
      </c>
      <c r="BL38" s="3">
        <v>2</v>
      </c>
      <c r="BM38" s="3" t="s">
        <v>55</v>
      </c>
      <c r="BN38" s="3">
        <f>VLOOKUP(BM38,[1]Sheet1!$T$1:$U$5,2,0)</f>
        <v>2</v>
      </c>
      <c r="BO38" s="3">
        <v>2</v>
      </c>
      <c r="BP38" s="3" t="s">
        <v>56</v>
      </c>
      <c r="BQ38">
        <f>VLOOKUP(BP38,[1]Sheet1!$W$1:$X$4,2,0)</f>
        <v>2</v>
      </c>
      <c r="BR38">
        <v>2</v>
      </c>
    </row>
    <row r="39" spans="1:70" x14ac:dyDescent="0.25">
      <c r="A39" s="8">
        <v>45251.955385879628</v>
      </c>
      <c r="B39" s="3" t="s">
        <v>120</v>
      </c>
      <c r="C39" s="3" t="s">
        <v>45</v>
      </c>
      <c r="D39" s="3" t="s">
        <v>45</v>
      </c>
      <c r="E39" s="3" t="s">
        <v>46</v>
      </c>
      <c r="F39" s="3" t="s">
        <v>108</v>
      </c>
      <c r="G39" s="3">
        <f t="shared" si="0"/>
        <v>1</v>
      </c>
      <c r="H39" s="3">
        <f t="shared" si="1"/>
        <v>1</v>
      </c>
      <c r="I39" s="3">
        <f t="shared" si="2"/>
        <v>1</v>
      </c>
      <c r="J39" s="3">
        <f t="shared" si="3"/>
        <v>1</v>
      </c>
      <c r="K39" s="3">
        <f t="shared" si="4"/>
        <v>1</v>
      </c>
      <c r="L39" s="3">
        <v>1</v>
      </c>
      <c r="M39" s="3">
        <v>1</v>
      </c>
      <c r="N39" s="3">
        <v>1</v>
      </c>
      <c r="O39" s="3">
        <v>1</v>
      </c>
      <c r="P39" s="3">
        <v>1</v>
      </c>
      <c r="Q39" s="3" t="s">
        <v>59</v>
      </c>
      <c r="R39" s="3">
        <f>VLOOKUP(Q39,[1]Sheet1!$A$1:$B$4, 2,0)</f>
        <v>3</v>
      </c>
      <c r="S39" s="3">
        <v>3</v>
      </c>
      <c r="T39" s="3" t="s">
        <v>49</v>
      </c>
      <c r="U39" s="3">
        <f>VLOOKUP(T39,[1]Sheet1!$E$1:$F$3, 2,0)</f>
        <v>3</v>
      </c>
      <c r="V39" s="3">
        <v>3</v>
      </c>
      <c r="W39" s="3" t="s">
        <v>149</v>
      </c>
      <c r="X39" s="3">
        <f>VLOOKUP(W39,[1]Sheet1!$H$1:$I$4, 2,0)</f>
        <v>2</v>
      </c>
      <c r="Y39" s="3">
        <v>2</v>
      </c>
      <c r="Z39" s="3" t="s">
        <v>51</v>
      </c>
      <c r="AA39" s="3">
        <f>VLOOKUP(Z39,[1]Sheet1!$K$1:$L$4, 2,0)</f>
        <v>2</v>
      </c>
      <c r="AB39" s="3">
        <v>2</v>
      </c>
      <c r="AC39" s="3" t="s">
        <v>52</v>
      </c>
      <c r="AD39" s="3">
        <v>4</v>
      </c>
      <c r="AE39" s="3">
        <v>4</v>
      </c>
      <c r="AF39" s="3">
        <v>3</v>
      </c>
      <c r="AG39" s="3">
        <v>4</v>
      </c>
      <c r="AH39" s="3">
        <v>3</v>
      </c>
      <c r="AI39" s="3">
        <v>3</v>
      </c>
      <c r="AJ39" s="3">
        <v>3</v>
      </c>
      <c r="AK39" s="3">
        <v>3</v>
      </c>
      <c r="AL39" s="3">
        <v>4</v>
      </c>
      <c r="AM39" s="3">
        <v>4</v>
      </c>
      <c r="AN39" s="3">
        <v>3</v>
      </c>
      <c r="AO39" s="3">
        <v>2</v>
      </c>
      <c r="AP39" s="3">
        <v>3</v>
      </c>
      <c r="AQ39" s="3">
        <v>3</v>
      </c>
      <c r="AR39" s="3">
        <v>4</v>
      </c>
      <c r="AS39" s="3">
        <v>4</v>
      </c>
      <c r="AT39" s="3">
        <v>4</v>
      </c>
      <c r="AU39" s="3">
        <v>4</v>
      </c>
      <c r="AV39" s="3">
        <v>4</v>
      </c>
      <c r="AW39" s="3">
        <v>4</v>
      </c>
      <c r="AX39" s="3">
        <v>4</v>
      </c>
      <c r="AY39" s="3">
        <v>4</v>
      </c>
      <c r="AZ39" s="3">
        <v>4</v>
      </c>
      <c r="BA39" s="3">
        <v>4</v>
      </c>
      <c r="BB39" s="3">
        <v>4</v>
      </c>
      <c r="BC39" s="3">
        <v>4</v>
      </c>
      <c r="BD39" s="3">
        <v>4</v>
      </c>
      <c r="BE39" s="3">
        <v>4</v>
      </c>
      <c r="BF39" s="3">
        <v>4</v>
      </c>
      <c r="BG39" s="3" t="s">
        <v>53</v>
      </c>
      <c r="BH39" s="3">
        <f>VLOOKUP(BG39,[1]Sheet1!$N$1:$O$3, 2,0)</f>
        <v>1</v>
      </c>
      <c r="BI39" s="3">
        <v>1</v>
      </c>
      <c r="BJ39" s="3" t="s">
        <v>67</v>
      </c>
      <c r="BK39" s="3">
        <f>VLOOKUP(BJ39:BJ39,[1]Sheet1!$Q$1:$R$3,2,0)</f>
        <v>3</v>
      </c>
      <c r="BL39" s="3">
        <v>3</v>
      </c>
      <c r="BM39" s="3" t="s">
        <v>121</v>
      </c>
      <c r="BN39" s="3">
        <f>VLOOKUP(BM39,[1]Sheet1!$T$1:$U$5,2,0)</f>
        <v>4</v>
      </c>
      <c r="BO39" s="3">
        <v>4</v>
      </c>
      <c r="BP39" s="3" t="s">
        <v>75</v>
      </c>
      <c r="BQ39">
        <f>VLOOKUP(BP39,[1]Sheet1!$W$1:$X$4,2,0)</f>
        <v>4</v>
      </c>
      <c r="BR39">
        <v>4</v>
      </c>
    </row>
    <row r="40" spans="1:70" x14ac:dyDescent="0.25">
      <c r="A40" s="8">
        <v>45251.955864756943</v>
      </c>
      <c r="B40" s="3" t="s">
        <v>122</v>
      </c>
      <c r="C40" s="3" t="s">
        <v>45</v>
      </c>
      <c r="D40" s="3" t="s">
        <v>45</v>
      </c>
      <c r="E40" s="3" t="s">
        <v>46</v>
      </c>
      <c r="F40" s="3" t="s">
        <v>64</v>
      </c>
      <c r="G40" s="3">
        <f t="shared" si="0"/>
        <v>1</v>
      </c>
      <c r="H40" s="3">
        <f t="shared" si="1"/>
        <v>1</v>
      </c>
      <c r="I40" s="3">
        <f t="shared" si="2"/>
        <v>1</v>
      </c>
      <c r="J40" s="3">
        <f t="shared" si="3"/>
        <v>0</v>
      </c>
      <c r="K40" s="3">
        <f t="shared" si="4"/>
        <v>0</v>
      </c>
      <c r="L40" s="3">
        <v>1</v>
      </c>
      <c r="M40" s="3">
        <v>1</v>
      </c>
      <c r="N40" s="3">
        <v>1</v>
      </c>
      <c r="O40" s="3">
        <v>0</v>
      </c>
      <c r="P40" s="3">
        <v>0</v>
      </c>
      <c r="Q40" s="3" t="s">
        <v>59</v>
      </c>
      <c r="R40" s="3">
        <f>VLOOKUP(Q40,[1]Sheet1!$A$1:$B$4, 2,0)</f>
        <v>3</v>
      </c>
      <c r="S40" s="3">
        <v>3</v>
      </c>
      <c r="T40" s="3" t="s">
        <v>70</v>
      </c>
      <c r="U40" s="3">
        <f>VLOOKUP(T40,[1]Sheet1!$E$1:$F$3, 2,0)</f>
        <v>2</v>
      </c>
      <c r="V40" s="3">
        <v>2</v>
      </c>
      <c r="W40" s="3" t="s">
        <v>150</v>
      </c>
      <c r="X40" s="3">
        <f>VLOOKUP(W40,[1]Sheet1!$H$1:$I$4, 2,0)</f>
        <v>3</v>
      </c>
      <c r="Y40" s="3">
        <v>3</v>
      </c>
      <c r="Z40" s="3" t="s">
        <v>51</v>
      </c>
      <c r="AA40" s="3">
        <f>VLOOKUP(Z40,[1]Sheet1!$K$1:$L$4, 2,0)</f>
        <v>2</v>
      </c>
      <c r="AB40" s="3">
        <v>2</v>
      </c>
      <c r="AC40" s="3" t="s">
        <v>52</v>
      </c>
      <c r="AD40" s="3">
        <v>4</v>
      </c>
      <c r="AE40" s="3">
        <v>5</v>
      </c>
      <c r="AF40" s="3">
        <v>5</v>
      </c>
      <c r="AG40" s="3">
        <v>5</v>
      </c>
      <c r="AH40" s="3">
        <v>5</v>
      </c>
      <c r="AI40" s="3">
        <v>4</v>
      </c>
      <c r="AJ40" s="3">
        <v>3</v>
      </c>
      <c r="AK40" s="3">
        <v>5</v>
      </c>
      <c r="AL40" s="3">
        <v>4</v>
      </c>
      <c r="AM40" s="3">
        <v>4</v>
      </c>
      <c r="AN40" s="3">
        <v>4</v>
      </c>
      <c r="AO40" s="3">
        <v>5</v>
      </c>
      <c r="AP40" s="3">
        <v>5</v>
      </c>
      <c r="AQ40" s="3">
        <v>5</v>
      </c>
      <c r="AR40" s="3">
        <v>5</v>
      </c>
      <c r="AS40" s="3">
        <v>5</v>
      </c>
      <c r="AT40" s="3">
        <v>5</v>
      </c>
      <c r="AU40" s="3">
        <v>5</v>
      </c>
      <c r="AV40" s="3">
        <v>5</v>
      </c>
      <c r="AW40" s="3">
        <v>5</v>
      </c>
      <c r="AX40" s="3">
        <v>5</v>
      </c>
      <c r="AY40" s="3">
        <v>5</v>
      </c>
      <c r="AZ40" s="3">
        <v>4</v>
      </c>
      <c r="BA40" s="3">
        <v>5</v>
      </c>
      <c r="BB40" s="3">
        <v>4</v>
      </c>
      <c r="BC40" s="3">
        <v>4</v>
      </c>
      <c r="BD40" s="3">
        <v>5</v>
      </c>
      <c r="BE40" s="3">
        <v>4</v>
      </c>
      <c r="BF40" s="3">
        <v>5</v>
      </c>
      <c r="BG40" s="3" t="s">
        <v>72</v>
      </c>
      <c r="BH40" s="3">
        <f>VLOOKUP(BG40,[1]Sheet1!$N$1:$O$3, 2,0)</f>
        <v>2</v>
      </c>
      <c r="BI40" s="3">
        <v>2</v>
      </c>
      <c r="BJ40" s="3" t="s">
        <v>54</v>
      </c>
      <c r="BK40" s="3">
        <f>VLOOKUP(BJ40:BJ40,[1]Sheet1!$Q$1:$R$3,2,0)</f>
        <v>2</v>
      </c>
      <c r="BL40" s="3">
        <v>2</v>
      </c>
      <c r="BM40" s="3" t="s">
        <v>55</v>
      </c>
      <c r="BN40" s="3">
        <f>VLOOKUP(BM40,[1]Sheet1!$T$1:$U$5,2,0)</f>
        <v>2</v>
      </c>
      <c r="BO40" s="3">
        <v>2</v>
      </c>
      <c r="BP40" s="3" t="s">
        <v>68</v>
      </c>
      <c r="BQ40">
        <f>VLOOKUP(BP40,[1]Sheet1!$W$1:$X$4,2,0)</f>
        <v>3</v>
      </c>
      <c r="BR40">
        <v>3</v>
      </c>
    </row>
    <row r="41" spans="1:70" x14ac:dyDescent="0.25">
      <c r="A41" s="8">
        <v>45251.957085324073</v>
      </c>
      <c r="B41" s="3" t="s">
        <v>123</v>
      </c>
      <c r="C41" s="3" t="s">
        <v>45</v>
      </c>
      <c r="D41" s="3" t="s">
        <v>45</v>
      </c>
      <c r="E41" s="3" t="s">
        <v>46</v>
      </c>
      <c r="F41" s="3" t="s">
        <v>90</v>
      </c>
      <c r="G41" s="3">
        <f t="shared" si="0"/>
        <v>1</v>
      </c>
      <c r="H41" s="3">
        <f t="shared" si="1"/>
        <v>1</v>
      </c>
      <c r="I41" s="3">
        <f t="shared" si="2"/>
        <v>0</v>
      </c>
      <c r="J41" s="3">
        <f t="shared" si="3"/>
        <v>1</v>
      </c>
      <c r="K41" s="3">
        <f t="shared" si="4"/>
        <v>0</v>
      </c>
      <c r="L41" s="3">
        <v>1</v>
      </c>
      <c r="M41" s="3">
        <v>1</v>
      </c>
      <c r="N41" s="3">
        <v>0</v>
      </c>
      <c r="O41" s="3">
        <v>1</v>
      </c>
      <c r="P41" s="3">
        <v>0</v>
      </c>
      <c r="Q41" s="3" t="s">
        <v>65</v>
      </c>
      <c r="R41" s="3">
        <f>VLOOKUP(Q41,[1]Sheet1!$A$1:$B$4, 2,0)</f>
        <v>2</v>
      </c>
      <c r="S41" s="3">
        <v>2</v>
      </c>
      <c r="T41" s="3" t="s">
        <v>60</v>
      </c>
      <c r="U41" s="3">
        <f>VLOOKUP(T41,[1]Sheet1!$E$1:$F$3, 2,0)</f>
        <v>1</v>
      </c>
      <c r="V41" s="3">
        <v>1</v>
      </c>
      <c r="W41" s="3" t="s">
        <v>149</v>
      </c>
      <c r="X41" s="3">
        <f>VLOOKUP(W41,[1]Sheet1!$H$1:$I$4, 2,0)</f>
        <v>2</v>
      </c>
      <c r="Y41" s="3">
        <v>2</v>
      </c>
      <c r="Z41" s="3" t="s">
        <v>51</v>
      </c>
      <c r="AA41" s="3">
        <f>VLOOKUP(Z41,[1]Sheet1!$K$1:$L$4, 2,0)</f>
        <v>2</v>
      </c>
      <c r="AB41" s="3">
        <v>2</v>
      </c>
      <c r="AC41" s="3" t="s">
        <v>52</v>
      </c>
      <c r="AD41" s="3">
        <v>4</v>
      </c>
      <c r="AE41" s="3">
        <v>5</v>
      </c>
      <c r="AF41" s="3">
        <v>5</v>
      </c>
      <c r="AG41" s="3">
        <v>5</v>
      </c>
      <c r="AH41" s="3">
        <v>4</v>
      </c>
      <c r="AI41" s="3">
        <v>4</v>
      </c>
      <c r="AJ41" s="3">
        <v>4</v>
      </c>
      <c r="AK41" s="3">
        <v>4</v>
      </c>
      <c r="AL41" s="3">
        <v>5</v>
      </c>
      <c r="AM41" s="3">
        <v>5</v>
      </c>
      <c r="AN41" s="3">
        <v>4</v>
      </c>
      <c r="AO41" s="3">
        <v>4</v>
      </c>
      <c r="AP41" s="3">
        <v>4</v>
      </c>
      <c r="AQ41" s="3">
        <v>5</v>
      </c>
      <c r="AR41" s="3">
        <v>4</v>
      </c>
      <c r="AS41" s="3">
        <v>5</v>
      </c>
      <c r="AT41" s="3">
        <v>4</v>
      </c>
      <c r="AU41" s="3">
        <v>5</v>
      </c>
      <c r="AV41" s="3">
        <v>3</v>
      </c>
      <c r="AW41" s="3">
        <v>2</v>
      </c>
      <c r="AX41" s="3">
        <v>5</v>
      </c>
      <c r="AY41" s="3">
        <v>5</v>
      </c>
      <c r="AZ41" s="3">
        <v>4</v>
      </c>
      <c r="BA41" s="3">
        <v>4</v>
      </c>
      <c r="BB41" s="3">
        <v>5</v>
      </c>
      <c r="BC41" s="3">
        <v>4</v>
      </c>
      <c r="BD41" s="3">
        <v>3</v>
      </c>
      <c r="BE41" s="3">
        <v>3</v>
      </c>
      <c r="BF41" s="3">
        <v>4</v>
      </c>
      <c r="BG41" s="3" t="s">
        <v>53</v>
      </c>
      <c r="BH41" s="3">
        <f>VLOOKUP(BG41,[1]Sheet1!$N$1:$O$3, 2,0)</f>
        <v>1</v>
      </c>
      <c r="BI41" s="3">
        <v>1</v>
      </c>
      <c r="BJ41" s="3" t="s">
        <v>54</v>
      </c>
      <c r="BK41" s="3">
        <f>VLOOKUP(BJ41:BJ41,[1]Sheet1!$Q$1:$R$3,2,0)</f>
        <v>2</v>
      </c>
      <c r="BL41" s="3">
        <v>2</v>
      </c>
      <c r="BM41" s="3" t="s">
        <v>55</v>
      </c>
      <c r="BN41" s="3">
        <f>VLOOKUP(BM41,[1]Sheet1!$T$1:$U$5,2,0)</f>
        <v>2</v>
      </c>
      <c r="BO41" s="3">
        <v>2</v>
      </c>
      <c r="BP41" s="3" t="s">
        <v>56</v>
      </c>
      <c r="BQ41">
        <f>VLOOKUP(BP41,[1]Sheet1!$W$1:$X$4,2,0)</f>
        <v>2</v>
      </c>
      <c r="BR41">
        <v>2</v>
      </c>
    </row>
    <row r="42" spans="1:70" x14ac:dyDescent="0.25">
      <c r="A42" s="8">
        <v>45251.976698356477</v>
      </c>
      <c r="B42" s="3" t="s">
        <v>124</v>
      </c>
      <c r="C42" s="3" t="s">
        <v>45</v>
      </c>
      <c r="D42" s="3" t="s">
        <v>45</v>
      </c>
      <c r="E42" s="3" t="s">
        <v>46</v>
      </c>
      <c r="F42" s="3" t="s">
        <v>87</v>
      </c>
      <c r="G42" s="3">
        <f t="shared" si="0"/>
        <v>1</v>
      </c>
      <c r="H42" s="3">
        <f t="shared" si="1"/>
        <v>1</v>
      </c>
      <c r="I42" s="3">
        <f t="shared" si="2"/>
        <v>1</v>
      </c>
      <c r="J42" s="3">
        <f t="shared" si="3"/>
        <v>1</v>
      </c>
      <c r="K42" s="3">
        <f t="shared" si="4"/>
        <v>0</v>
      </c>
      <c r="L42" s="3">
        <v>1</v>
      </c>
      <c r="M42" s="3">
        <v>1</v>
      </c>
      <c r="N42" s="3">
        <v>1</v>
      </c>
      <c r="O42" s="3">
        <v>1</v>
      </c>
      <c r="P42" s="3">
        <v>0</v>
      </c>
      <c r="Q42" s="3" t="s">
        <v>48</v>
      </c>
      <c r="R42" s="3">
        <f>VLOOKUP(Q42,[1]Sheet1!$A$1:$B$4, 2,0)</f>
        <v>1</v>
      </c>
      <c r="S42" s="3">
        <v>1</v>
      </c>
      <c r="T42" s="3" t="s">
        <v>70</v>
      </c>
      <c r="U42" s="3">
        <f>VLOOKUP(T42,[1]Sheet1!$E$1:$F$3, 2,0)</f>
        <v>2</v>
      </c>
      <c r="V42" s="3">
        <v>2</v>
      </c>
      <c r="W42" s="3" t="s">
        <v>150</v>
      </c>
      <c r="X42" s="3">
        <f>VLOOKUP(W42,[1]Sheet1!$H$1:$I$4, 2,0)</f>
        <v>3</v>
      </c>
      <c r="Y42" s="3">
        <v>3</v>
      </c>
      <c r="Z42" s="3" t="s">
        <v>82</v>
      </c>
      <c r="AA42" s="3">
        <f>VLOOKUP(Z42,[1]Sheet1!$K$1:$L$4, 2,0)</f>
        <v>1</v>
      </c>
      <c r="AB42" s="3">
        <v>1</v>
      </c>
      <c r="AC42" s="3" t="s">
        <v>52</v>
      </c>
      <c r="AD42" s="3">
        <v>5</v>
      </c>
      <c r="AE42" s="3">
        <v>5</v>
      </c>
      <c r="AF42" s="3">
        <v>3</v>
      </c>
      <c r="AG42" s="3">
        <v>3</v>
      </c>
      <c r="AH42" s="3">
        <v>5</v>
      </c>
      <c r="AI42" s="3">
        <v>2</v>
      </c>
      <c r="AJ42" s="3">
        <v>4</v>
      </c>
      <c r="AK42" s="3">
        <v>5</v>
      </c>
      <c r="AL42" s="3">
        <v>5</v>
      </c>
      <c r="AM42" s="3">
        <v>5</v>
      </c>
      <c r="AN42" s="3">
        <v>3</v>
      </c>
      <c r="AO42" s="3">
        <v>4</v>
      </c>
      <c r="AP42" s="3">
        <v>5</v>
      </c>
      <c r="AQ42" s="3">
        <v>5</v>
      </c>
      <c r="AR42" s="3">
        <v>4</v>
      </c>
      <c r="AS42" s="3">
        <v>4</v>
      </c>
      <c r="AT42" s="3">
        <v>4</v>
      </c>
      <c r="AU42" s="3">
        <v>4</v>
      </c>
      <c r="AV42" s="3">
        <v>4</v>
      </c>
      <c r="AW42" s="3">
        <v>3</v>
      </c>
      <c r="AX42" s="3">
        <v>2</v>
      </c>
      <c r="AY42" s="3">
        <v>4</v>
      </c>
      <c r="AZ42" s="3">
        <v>5</v>
      </c>
      <c r="BA42" s="3">
        <v>3</v>
      </c>
      <c r="BB42" s="3">
        <v>5</v>
      </c>
      <c r="BC42" s="3">
        <v>3</v>
      </c>
      <c r="BD42" s="3">
        <v>2</v>
      </c>
      <c r="BE42" s="3">
        <v>4</v>
      </c>
      <c r="BF42" s="3">
        <v>4</v>
      </c>
      <c r="BG42" s="3" t="s">
        <v>72</v>
      </c>
      <c r="BH42" s="3">
        <f>VLOOKUP(BG42,[1]Sheet1!$N$1:$O$3, 2,0)</f>
        <v>2</v>
      </c>
      <c r="BI42" s="3">
        <v>2</v>
      </c>
      <c r="BJ42" s="3" t="s">
        <v>67</v>
      </c>
      <c r="BK42" s="3">
        <f>VLOOKUP(BJ42:BJ42,[1]Sheet1!$Q$1:$R$3,2,0)</f>
        <v>3</v>
      </c>
      <c r="BL42" s="3">
        <v>3</v>
      </c>
      <c r="BM42" s="3" t="s">
        <v>55</v>
      </c>
      <c r="BN42" s="3">
        <f>VLOOKUP(BM42,[1]Sheet1!$T$1:$U$5,2,0)</f>
        <v>2</v>
      </c>
      <c r="BO42" s="3">
        <v>2</v>
      </c>
      <c r="BP42" s="3" t="s">
        <v>56</v>
      </c>
      <c r="BQ42">
        <f>VLOOKUP(BP42,[1]Sheet1!$W$1:$X$4,2,0)</f>
        <v>2</v>
      </c>
      <c r="BR42">
        <v>2</v>
      </c>
    </row>
    <row r="43" spans="1:70" x14ac:dyDescent="0.25">
      <c r="A43" s="8">
        <v>45251.98913696759</v>
      </c>
      <c r="B43" s="3" t="s">
        <v>125</v>
      </c>
      <c r="C43" s="3" t="s">
        <v>45</v>
      </c>
      <c r="D43" s="3" t="s">
        <v>45</v>
      </c>
      <c r="E43" s="3" t="s">
        <v>46</v>
      </c>
      <c r="F43" s="3" t="s">
        <v>90</v>
      </c>
      <c r="G43" s="3">
        <f t="shared" si="0"/>
        <v>1</v>
      </c>
      <c r="H43" s="3">
        <f t="shared" si="1"/>
        <v>1</v>
      </c>
      <c r="I43" s="3">
        <f t="shared" si="2"/>
        <v>0</v>
      </c>
      <c r="J43" s="3">
        <f t="shared" si="3"/>
        <v>1</v>
      </c>
      <c r="K43" s="3">
        <f t="shared" si="4"/>
        <v>0</v>
      </c>
      <c r="L43" s="3">
        <v>1</v>
      </c>
      <c r="M43" s="3">
        <v>1</v>
      </c>
      <c r="N43" s="3">
        <v>0</v>
      </c>
      <c r="O43" s="3">
        <v>1</v>
      </c>
      <c r="P43" s="3">
        <v>0</v>
      </c>
      <c r="Q43" s="3" t="s">
        <v>65</v>
      </c>
      <c r="R43" s="3">
        <f>VLOOKUP(Q43,[1]Sheet1!$A$1:$B$4, 2,0)</f>
        <v>2</v>
      </c>
      <c r="S43" s="3">
        <v>2</v>
      </c>
      <c r="T43" s="3" t="s">
        <v>70</v>
      </c>
      <c r="U43" s="3">
        <f>VLOOKUP(T43,[1]Sheet1!$E$1:$F$3, 2,0)</f>
        <v>2</v>
      </c>
      <c r="V43" s="3">
        <v>2</v>
      </c>
      <c r="W43" s="3" t="s">
        <v>149</v>
      </c>
      <c r="X43" s="3">
        <f>VLOOKUP(W43,[1]Sheet1!$H$1:$I$4, 2,0)</f>
        <v>2</v>
      </c>
      <c r="Y43" s="3">
        <v>2</v>
      </c>
      <c r="Z43" s="3" t="s">
        <v>62</v>
      </c>
      <c r="AA43" s="3">
        <f>VLOOKUP(Z43,[1]Sheet1!$K$1:$L$4, 2,0)</f>
        <v>3</v>
      </c>
      <c r="AB43" s="3">
        <v>3</v>
      </c>
      <c r="AC43" s="3" t="s">
        <v>52</v>
      </c>
      <c r="AD43" s="3">
        <v>5</v>
      </c>
      <c r="AE43" s="3">
        <v>5</v>
      </c>
      <c r="AF43" s="3">
        <v>5</v>
      </c>
      <c r="AG43" s="3">
        <v>5</v>
      </c>
      <c r="AH43" s="3">
        <v>5</v>
      </c>
      <c r="AI43" s="3">
        <v>5</v>
      </c>
      <c r="AJ43" s="3">
        <v>5</v>
      </c>
      <c r="AK43" s="3">
        <v>5</v>
      </c>
      <c r="AL43" s="3">
        <v>5</v>
      </c>
      <c r="AM43" s="3">
        <v>5</v>
      </c>
      <c r="AN43" s="3">
        <v>5</v>
      </c>
      <c r="AO43" s="3">
        <v>4</v>
      </c>
      <c r="AP43" s="3">
        <v>4</v>
      </c>
      <c r="AQ43" s="3">
        <v>5</v>
      </c>
      <c r="AR43" s="3">
        <v>5</v>
      </c>
      <c r="AS43" s="3">
        <v>5</v>
      </c>
      <c r="AT43" s="3">
        <v>5</v>
      </c>
      <c r="AU43" s="3">
        <v>5</v>
      </c>
      <c r="AV43" s="3">
        <v>5</v>
      </c>
      <c r="AW43" s="3">
        <v>5</v>
      </c>
      <c r="AX43" s="3">
        <v>5</v>
      </c>
      <c r="AY43" s="3">
        <v>5</v>
      </c>
      <c r="AZ43" s="3">
        <v>5</v>
      </c>
      <c r="BA43" s="3">
        <v>5</v>
      </c>
      <c r="BB43" s="3">
        <v>5</v>
      </c>
      <c r="BC43" s="3">
        <v>5</v>
      </c>
      <c r="BD43" s="3">
        <v>5</v>
      </c>
      <c r="BE43" s="3">
        <v>5</v>
      </c>
      <c r="BF43" s="3">
        <v>5</v>
      </c>
      <c r="BG43" s="3" t="s">
        <v>53</v>
      </c>
      <c r="BH43" s="3">
        <f>VLOOKUP(BG43,[1]Sheet1!$N$1:$O$3, 2,0)</f>
        <v>1</v>
      </c>
      <c r="BI43" s="3">
        <v>1</v>
      </c>
      <c r="BJ43" s="3" t="s">
        <v>54</v>
      </c>
      <c r="BK43" s="3">
        <f>VLOOKUP(BJ43:BJ43,[1]Sheet1!$Q$1:$R$3,2,0)</f>
        <v>2</v>
      </c>
      <c r="BL43" s="3">
        <v>2</v>
      </c>
      <c r="BM43" s="3" t="s">
        <v>55</v>
      </c>
      <c r="BN43" s="3">
        <f>VLOOKUP(BM43,[1]Sheet1!$T$1:$U$5,2,0)</f>
        <v>2</v>
      </c>
      <c r="BO43" s="3">
        <v>2</v>
      </c>
      <c r="BP43" s="3" t="s">
        <v>56</v>
      </c>
      <c r="BQ43">
        <f>VLOOKUP(BP43,[1]Sheet1!$W$1:$X$4,2,0)</f>
        <v>2</v>
      </c>
      <c r="BR43">
        <v>2</v>
      </c>
    </row>
    <row r="44" spans="1:70" x14ac:dyDescent="0.25">
      <c r="A44" s="8">
        <v>45252.311076712962</v>
      </c>
      <c r="B44" s="3" t="s">
        <v>126</v>
      </c>
      <c r="C44" s="3" t="s">
        <v>45</v>
      </c>
      <c r="D44" s="3" t="s">
        <v>45</v>
      </c>
      <c r="E44" s="3" t="s">
        <v>46</v>
      </c>
      <c r="F44" s="3" t="s">
        <v>58</v>
      </c>
      <c r="G44" s="3">
        <f t="shared" si="0"/>
        <v>1</v>
      </c>
      <c r="H44" s="3">
        <f t="shared" si="1"/>
        <v>0</v>
      </c>
      <c r="I44" s="3">
        <f t="shared" si="2"/>
        <v>0</v>
      </c>
      <c r="J44" s="3">
        <f t="shared" si="3"/>
        <v>0</v>
      </c>
      <c r="K44" s="3">
        <f t="shared" si="4"/>
        <v>0</v>
      </c>
      <c r="L44" s="3">
        <v>1</v>
      </c>
      <c r="M44" s="3">
        <v>0</v>
      </c>
      <c r="N44" s="3">
        <v>0</v>
      </c>
      <c r="O44" s="3">
        <v>0</v>
      </c>
      <c r="P44" s="3">
        <v>0</v>
      </c>
      <c r="Q44" s="3" t="s">
        <v>65</v>
      </c>
      <c r="R44" s="3">
        <f>VLOOKUP(Q44,[1]Sheet1!$A$1:$B$4, 2,0)</f>
        <v>2</v>
      </c>
      <c r="S44" s="3">
        <v>2</v>
      </c>
      <c r="T44" s="3" t="s">
        <v>60</v>
      </c>
      <c r="U44" s="3">
        <f>VLOOKUP(T44,[1]Sheet1!$E$1:$F$3, 2,0)</f>
        <v>1</v>
      </c>
      <c r="V44" s="3">
        <v>1</v>
      </c>
      <c r="W44" s="3" t="s">
        <v>149</v>
      </c>
      <c r="X44" s="3">
        <f>VLOOKUP(W44,[1]Sheet1!$H$1:$I$4, 2,0)</f>
        <v>2</v>
      </c>
      <c r="Y44" s="3">
        <v>2</v>
      </c>
      <c r="Z44" s="3" t="s">
        <v>51</v>
      </c>
      <c r="AA44" s="3">
        <f>VLOOKUP(Z44,[1]Sheet1!$K$1:$L$4, 2,0)</f>
        <v>2</v>
      </c>
      <c r="AB44" s="3">
        <v>2</v>
      </c>
      <c r="AC44" s="3" t="s">
        <v>52</v>
      </c>
      <c r="AD44" s="3">
        <v>4</v>
      </c>
      <c r="AE44" s="3">
        <v>3</v>
      </c>
      <c r="AF44" s="3">
        <v>4</v>
      </c>
      <c r="AG44" s="3">
        <v>3</v>
      </c>
      <c r="AH44" s="3">
        <v>3</v>
      </c>
      <c r="AI44" s="3">
        <v>3</v>
      </c>
      <c r="AJ44" s="3">
        <v>4</v>
      </c>
      <c r="AK44" s="3">
        <v>3</v>
      </c>
      <c r="AL44" s="3">
        <v>3</v>
      </c>
      <c r="AM44" s="3">
        <v>4</v>
      </c>
      <c r="AN44" s="3">
        <v>3</v>
      </c>
      <c r="AO44" s="3">
        <v>4</v>
      </c>
      <c r="AP44" s="3">
        <v>3</v>
      </c>
      <c r="AQ44" s="3">
        <v>4</v>
      </c>
      <c r="AR44" s="3">
        <v>3</v>
      </c>
      <c r="AS44" s="3">
        <v>4</v>
      </c>
      <c r="AT44" s="3">
        <v>4</v>
      </c>
      <c r="AU44" s="3">
        <v>4</v>
      </c>
      <c r="AV44" s="3">
        <v>4</v>
      </c>
      <c r="AW44" s="3">
        <v>4</v>
      </c>
      <c r="AX44" s="3">
        <v>3</v>
      </c>
      <c r="AY44" s="3">
        <v>4</v>
      </c>
      <c r="AZ44" s="3">
        <v>4</v>
      </c>
      <c r="BA44" s="3">
        <v>4</v>
      </c>
      <c r="BB44" s="3">
        <v>4</v>
      </c>
      <c r="BC44" s="3">
        <v>4</v>
      </c>
      <c r="BD44" s="3">
        <v>3</v>
      </c>
      <c r="BE44" s="3">
        <v>4</v>
      </c>
      <c r="BF44" s="3">
        <v>4</v>
      </c>
      <c r="BG44" s="3" t="s">
        <v>72</v>
      </c>
      <c r="BH44" s="3">
        <f>VLOOKUP(BG44,[1]Sheet1!$N$1:$O$3, 2,0)</f>
        <v>2</v>
      </c>
      <c r="BI44" s="3">
        <v>2</v>
      </c>
      <c r="BJ44" s="3" t="s">
        <v>54</v>
      </c>
      <c r="BK44" s="3">
        <f>VLOOKUP(BJ44:BJ44,[1]Sheet1!$Q$1:$R$3,2,0)</f>
        <v>2</v>
      </c>
      <c r="BL44" s="3">
        <v>2</v>
      </c>
      <c r="BM44" s="3" t="s">
        <v>55</v>
      </c>
      <c r="BN44" s="3">
        <f>VLOOKUP(BM44,[1]Sheet1!$T$1:$U$5,2,0)</f>
        <v>2</v>
      </c>
      <c r="BO44" s="3">
        <v>2</v>
      </c>
      <c r="BP44" s="3" t="s">
        <v>75</v>
      </c>
      <c r="BQ44">
        <f>VLOOKUP(BP44,[1]Sheet1!$W$1:$X$4,2,0)</f>
        <v>4</v>
      </c>
      <c r="BR44">
        <v>4</v>
      </c>
    </row>
    <row r="45" spans="1:70" x14ac:dyDescent="0.25">
      <c r="A45" s="8">
        <v>45252.311274594904</v>
      </c>
      <c r="B45" s="3" t="s">
        <v>127</v>
      </c>
      <c r="C45" s="3" t="s">
        <v>45</v>
      </c>
      <c r="D45" s="3" t="s">
        <v>45</v>
      </c>
      <c r="E45" s="3" t="s">
        <v>46</v>
      </c>
      <c r="F45" s="3" t="s">
        <v>58</v>
      </c>
      <c r="G45" s="3">
        <f t="shared" si="0"/>
        <v>1</v>
      </c>
      <c r="H45" s="3">
        <f t="shared" si="1"/>
        <v>0</v>
      </c>
      <c r="I45" s="3">
        <f t="shared" si="2"/>
        <v>0</v>
      </c>
      <c r="J45" s="3">
        <f t="shared" si="3"/>
        <v>0</v>
      </c>
      <c r="K45" s="3">
        <f t="shared" si="4"/>
        <v>0</v>
      </c>
      <c r="L45" s="3">
        <v>1</v>
      </c>
      <c r="M45" s="3">
        <v>0</v>
      </c>
      <c r="N45" s="3">
        <v>0</v>
      </c>
      <c r="O45" s="3">
        <v>0</v>
      </c>
      <c r="P45" s="3">
        <v>0</v>
      </c>
      <c r="Q45" s="3" t="s">
        <v>48</v>
      </c>
      <c r="R45" s="3">
        <f>VLOOKUP(Q45,[1]Sheet1!$A$1:$B$4, 2,0)</f>
        <v>1</v>
      </c>
      <c r="S45" s="3">
        <v>1</v>
      </c>
      <c r="T45" s="3" t="s">
        <v>60</v>
      </c>
      <c r="U45" s="3">
        <f>VLOOKUP(T45,[1]Sheet1!$E$1:$F$3, 2,0)</f>
        <v>1</v>
      </c>
      <c r="V45" s="3">
        <v>1</v>
      </c>
      <c r="W45" s="3" t="s">
        <v>50</v>
      </c>
      <c r="X45" s="3">
        <f>VLOOKUP(W45,[1]Sheet1!$H$1:$I$4, 2,0)</f>
        <v>1</v>
      </c>
      <c r="Y45" s="3">
        <v>1</v>
      </c>
      <c r="Z45" s="3" t="s">
        <v>62</v>
      </c>
      <c r="AA45" s="3">
        <f>VLOOKUP(Z45,[1]Sheet1!$K$1:$L$4, 2,0)</f>
        <v>3</v>
      </c>
      <c r="AB45" s="3">
        <v>3</v>
      </c>
      <c r="AC45" s="3" t="s">
        <v>52</v>
      </c>
      <c r="AD45" s="3">
        <v>4</v>
      </c>
      <c r="AE45" s="3">
        <v>3</v>
      </c>
      <c r="AF45" s="3">
        <v>4</v>
      </c>
      <c r="AG45" s="3">
        <v>3</v>
      </c>
      <c r="AH45" s="3">
        <v>4</v>
      </c>
      <c r="AI45" s="3">
        <v>4</v>
      </c>
      <c r="AJ45" s="3">
        <v>3</v>
      </c>
      <c r="AK45" s="3">
        <v>3</v>
      </c>
      <c r="AL45" s="3">
        <v>4</v>
      </c>
      <c r="AM45" s="3">
        <v>4</v>
      </c>
      <c r="AN45" s="3">
        <v>2</v>
      </c>
      <c r="AO45" s="3">
        <v>3</v>
      </c>
      <c r="AP45" s="3">
        <v>4</v>
      </c>
      <c r="AQ45" s="3">
        <v>4</v>
      </c>
      <c r="AR45" s="3">
        <v>5</v>
      </c>
      <c r="AS45" s="3">
        <v>4</v>
      </c>
      <c r="AT45" s="3">
        <v>4</v>
      </c>
      <c r="AU45" s="3">
        <v>4</v>
      </c>
      <c r="AV45" s="3">
        <v>3</v>
      </c>
      <c r="AW45" s="3">
        <v>3</v>
      </c>
      <c r="AX45" s="3">
        <v>4</v>
      </c>
      <c r="AY45" s="3">
        <v>4</v>
      </c>
      <c r="AZ45" s="3">
        <v>3</v>
      </c>
      <c r="BA45" s="3">
        <v>4</v>
      </c>
      <c r="BB45" s="3">
        <v>3</v>
      </c>
      <c r="BC45" s="3">
        <v>5</v>
      </c>
      <c r="BD45" s="3">
        <v>4</v>
      </c>
      <c r="BE45" s="3">
        <v>4</v>
      </c>
      <c r="BF45" s="3">
        <v>4</v>
      </c>
      <c r="BG45" s="3" t="s">
        <v>53</v>
      </c>
      <c r="BH45" s="3">
        <f>VLOOKUP(BG45,[1]Sheet1!$N$1:$O$3, 2,0)</f>
        <v>1</v>
      </c>
      <c r="BI45" s="3">
        <v>1</v>
      </c>
      <c r="BJ45" s="3" t="s">
        <v>54</v>
      </c>
      <c r="BK45" s="3">
        <f>VLOOKUP(BJ45:BJ45,[1]Sheet1!$Q$1:$R$3,2,0)</f>
        <v>2</v>
      </c>
      <c r="BL45" s="3">
        <v>2</v>
      </c>
      <c r="BM45" s="3" t="s">
        <v>128</v>
      </c>
      <c r="BN45" s="3">
        <f>VLOOKUP(BM45,[1]Sheet1!$T$1:$U$5,2,0)</f>
        <v>1</v>
      </c>
      <c r="BO45" s="3">
        <v>1</v>
      </c>
      <c r="BP45" s="3" t="s">
        <v>83</v>
      </c>
      <c r="BQ45">
        <f>VLOOKUP(BP45,[1]Sheet1!$W$1:$X$4,2,0)</f>
        <v>1</v>
      </c>
      <c r="BR45">
        <v>1</v>
      </c>
    </row>
    <row r="46" spans="1:70" x14ac:dyDescent="0.25">
      <c r="A46" s="8">
        <v>45252.313225787038</v>
      </c>
      <c r="B46" s="3" t="s">
        <v>129</v>
      </c>
      <c r="C46" s="3" t="s">
        <v>45</v>
      </c>
      <c r="D46" s="3" t="s">
        <v>45</v>
      </c>
      <c r="E46" s="3" t="s">
        <v>46</v>
      </c>
      <c r="F46" s="3" t="s">
        <v>90</v>
      </c>
      <c r="G46" s="3">
        <f t="shared" si="0"/>
        <v>1</v>
      </c>
      <c r="H46" s="3">
        <f t="shared" si="1"/>
        <v>1</v>
      </c>
      <c r="I46" s="3">
        <f t="shared" si="2"/>
        <v>0</v>
      </c>
      <c r="J46" s="3">
        <f t="shared" si="3"/>
        <v>1</v>
      </c>
      <c r="K46" s="3">
        <f t="shared" si="4"/>
        <v>0</v>
      </c>
      <c r="L46" s="3">
        <v>1</v>
      </c>
      <c r="M46" s="3">
        <v>1</v>
      </c>
      <c r="N46" s="3">
        <v>0</v>
      </c>
      <c r="O46" s="3">
        <v>1</v>
      </c>
      <c r="P46" s="3">
        <v>0</v>
      </c>
      <c r="Q46" s="3" t="s">
        <v>59</v>
      </c>
      <c r="R46" s="3">
        <f>VLOOKUP(Q46,[1]Sheet1!$A$1:$B$4, 2,0)</f>
        <v>3</v>
      </c>
      <c r="S46" s="3">
        <v>3</v>
      </c>
      <c r="T46" s="3" t="s">
        <v>49</v>
      </c>
      <c r="U46" s="3">
        <f>VLOOKUP(T46,[1]Sheet1!$E$1:$F$3, 2,0)</f>
        <v>3</v>
      </c>
      <c r="V46" s="3">
        <v>3</v>
      </c>
      <c r="W46" s="3" t="s">
        <v>149</v>
      </c>
      <c r="X46" s="3">
        <f>VLOOKUP(W46,[1]Sheet1!$H$1:$I$4, 2,0)</f>
        <v>2</v>
      </c>
      <c r="Y46" s="3">
        <v>2</v>
      </c>
      <c r="Z46" s="3" t="s">
        <v>82</v>
      </c>
      <c r="AA46" s="3">
        <f>VLOOKUP(Z46,[1]Sheet1!$K$1:$L$4, 2,0)</f>
        <v>1</v>
      </c>
      <c r="AB46" s="3">
        <v>1</v>
      </c>
      <c r="AC46" s="3" t="s">
        <v>52</v>
      </c>
      <c r="AD46" s="3">
        <v>4</v>
      </c>
      <c r="AE46" s="3">
        <v>4</v>
      </c>
      <c r="AF46" s="3">
        <v>2</v>
      </c>
      <c r="AG46" s="3">
        <v>2</v>
      </c>
      <c r="AH46" s="3">
        <v>3</v>
      </c>
      <c r="AI46" s="3">
        <v>3</v>
      </c>
      <c r="AJ46" s="3">
        <v>3</v>
      </c>
      <c r="AK46" s="3">
        <v>4</v>
      </c>
      <c r="AL46" s="3">
        <v>4</v>
      </c>
      <c r="AM46" s="3">
        <v>4</v>
      </c>
      <c r="AN46" s="3">
        <v>4</v>
      </c>
      <c r="AO46" s="3">
        <v>3</v>
      </c>
      <c r="AP46" s="3">
        <v>3</v>
      </c>
      <c r="AQ46" s="3">
        <v>3</v>
      </c>
      <c r="AR46" s="3">
        <v>4</v>
      </c>
      <c r="AS46" s="3">
        <v>4</v>
      </c>
      <c r="AT46" s="3">
        <v>4</v>
      </c>
      <c r="AU46" s="3">
        <v>4</v>
      </c>
      <c r="AV46" s="3">
        <v>4</v>
      </c>
      <c r="AW46" s="3">
        <v>4</v>
      </c>
      <c r="AX46" s="3">
        <v>4</v>
      </c>
      <c r="AY46" s="3">
        <v>4</v>
      </c>
      <c r="AZ46" s="3">
        <v>4</v>
      </c>
      <c r="BA46" s="3">
        <v>4</v>
      </c>
      <c r="BB46" s="3">
        <v>4</v>
      </c>
      <c r="BC46" s="3">
        <v>4</v>
      </c>
      <c r="BD46" s="3">
        <v>4</v>
      </c>
      <c r="BE46" s="3">
        <v>4</v>
      </c>
      <c r="BF46" s="3">
        <v>4</v>
      </c>
      <c r="BG46" s="3" t="s">
        <v>53</v>
      </c>
      <c r="BH46" s="3">
        <f>VLOOKUP(BG46,[1]Sheet1!$N$1:$O$3, 2,0)</f>
        <v>1</v>
      </c>
      <c r="BI46" s="3">
        <v>1</v>
      </c>
      <c r="BJ46" s="3" t="s">
        <v>67</v>
      </c>
      <c r="BK46" s="3">
        <f>VLOOKUP(BJ46:BJ46,[1]Sheet1!$Q$1:$R$3,2,0)</f>
        <v>3</v>
      </c>
      <c r="BL46" s="3">
        <v>3</v>
      </c>
      <c r="BM46" s="3" t="s">
        <v>55</v>
      </c>
      <c r="BN46" s="3">
        <f>VLOOKUP(BM46,[1]Sheet1!$T$1:$U$5,2,0)</f>
        <v>2</v>
      </c>
      <c r="BO46" s="3">
        <v>2</v>
      </c>
      <c r="BP46" s="3" t="s">
        <v>56</v>
      </c>
      <c r="BQ46">
        <f>VLOOKUP(BP46,[1]Sheet1!$W$1:$X$4,2,0)</f>
        <v>2</v>
      </c>
      <c r="BR46">
        <v>2</v>
      </c>
    </row>
    <row r="47" spans="1:70" x14ac:dyDescent="0.25">
      <c r="A47" s="8">
        <v>45252.31511225694</v>
      </c>
      <c r="B47" s="3" t="s">
        <v>130</v>
      </c>
      <c r="C47" s="3" t="s">
        <v>45</v>
      </c>
      <c r="D47" s="3" t="s">
        <v>45</v>
      </c>
      <c r="E47" s="3" t="s">
        <v>46</v>
      </c>
      <c r="F47" s="3" t="s">
        <v>47</v>
      </c>
      <c r="G47" s="3">
        <f t="shared" si="0"/>
        <v>1</v>
      </c>
      <c r="H47" s="3">
        <f t="shared" si="1"/>
        <v>1</v>
      </c>
      <c r="I47" s="3">
        <f t="shared" si="2"/>
        <v>0</v>
      </c>
      <c r="J47" s="3">
        <f t="shared" si="3"/>
        <v>0</v>
      </c>
      <c r="K47" s="3">
        <f t="shared" si="4"/>
        <v>0</v>
      </c>
      <c r="L47" s="3">
        <v>1</v>
      </c>
      <c r="M47" s="3">
        <v>1</v>
      </c>
      <c r="N47" s="3">
        <v>0</v>
      </c>
      <c r="O47" s="3">
        <v>0</v>
      </c>
      <c r="P47" s="3">
        <v>0</v>
      </c>
      <c r="Q47" s="3" t="s">
        <v>59</v>
      </c>
      <c r="R47" s="3">
        <f>VLOOKUP(Q47,[1]Sheet1!$A$1:$B$4, 2,0)</f>
        <v>3</v>
      </c>
      <c r="S47" s="3">
        <v>3</v>
      </c>
      <c r="T47" s="3" t="s">
        <v>60</v>
      </c>
      <c r="U47" s="3">
        <f>VLOOKUP(T47,[1]Sheet1!$E$1:$F$3, 2,0)</f>
        <v>1</v>
      </c>
      <c r="V47" s="3">
        <v>1</v>
      </c>
      <c r="W47" s="3" t="s">
        <v>149</v>
      </c>
      <c r="X47" s="3">
        <f>VLOOKUP(W47,[1]Sheet1!$H$1:$I$4, 2,0)</f>
        <v>2</v>
      </c>
      <c r="Y47" s="3">
        <v>2</v>
      </c>
      <c r="Z47" s="3" t="s">
        <v>51</v>
      </c>
      <c r="AA47" s="3">
        <f>VLOOKUP(Z47,[1]Sheet1!$K$1:$L$4, 2,0)</f>
        <v>2</v>
      </c>
      <c r="AB47" s="3">
        <v>2</v>
      </c>
      <c r="AC47" s="3" t="s">
        <v>52</v>
      </c>
      <c r="AD47" s="3">
        <v>3</v>
      </c>
      <c r="AE47" s="3">
        <v>4</v>
      </c>
      <c r="AF47" s="3">
        <v>4</v>
      </c>
      <c r="AG47" s="3">
        <v>2</v>
      </c>
      <c r="AH47" s="3">
        <v>2</v>
      </c>
      <c r="AI47" s="3">
        <v>3</v>
      </c>
      <c r="AJ47" s="3">
        <v>4</v>
      </c>
      <c r="AK47" s="3">
        <v>2</v>
      </c>
      <c r="AL47" s="3">
        <v>2</v>
      </c>
      <c r="AM47" s="3">
        <v>3</v>
      </c>
      <c r="AN47" s="3">
        <v>4</v>
      </c>
      <c r="AO47" s="3">
        <v>4</v>
      </c>
      <c r="AP47" s="3">
        <v>2</v>
      </c>
      <c r="AQ47" s="3">
        <v>4</v>
      </c>
      <c r="AR47" s="3">
        <v>3</v>
      </c>
      <c r="AS47" s="3">
        <v>5</v>
      </c>
      <c r="AT47" s="3">
        <v>1</v>
      </c>
      <c r="AU47" s="3">
        <v>4</v>
      </c>
      <c r="AV47" s="3">
        <v>4</v>
      </c>
      <c r="AW47" s="3">
        <v>2</v>
      </c>
      <c r="AX47" s="3">
        <v>4</v>
      </c>
      <c r="AY47" s="3">
        <v>5</v>
      </c>
      <c r="AZ47" s="3">
        <v>5</v>
      </c>
      <c r="BA47" s="3">
        <v>2</v>
      </c>
      <c r="BB47" s="3">
        <v>2</v>
      </c>
      <c r="BC47" s="3">
        <v>2</v>
      </c>
      <c r="BD47" s="3">
        <v>3</v>
      </c>
      <c r="BE47" s="3">
        <v>5</v>
      </c>
      <c r="BF47" s="3">
        <v>4</v>
      </c>
      <c r="BG47" s="3" t="s">
        <v>53</v>
      </c>
      <c r="BH47" s="3">
        <f>VLOOKUP(BG47,[1]Sheet1!$N$1:$O$3, 2,0)</f>
        <v>1</v>
      </c>
      <c r="BI47" s="3">
        <v>1</v>
      </c>
      <c r="BJ47" s="3" t="s">
        <v>54</v>
      </c>
      <c r="BK47" s="3">
        <f>VLOOKUP(BJ47:BJ47,[1]Sheet1!$Q$1:$R$3,2,0)</f>
        <v>2</v>
      </c>
      <c r="BL47" s="3">
        <v>2</v>
      </c>
      <c r="BM47" s="3" t="s">
        <v>55</v>
      </c>
      <c r="BN47" s="3">
        <f>VLOOKUP(BM47,[1]Sheet1!$T$1:$U$5,2,0)</f>
        <v>2</v>
      </c>
      <c r="BO47" s="3">
        <v>2</v>
      </c>
      <c r="BP47" s="3" t="s">
        <v>83</v>
      </c>
      <c r="BQ47">
        <f>VLOOKUP(BP47,[1]Sheet1!$W$1:$X$4,2,0)</f>
        <v>1</v>
      </c>
      <c r="BR47">
        <v>1</v>
      </c>
    </row>
    <row r="48" spans="1:70" x14ac:dyDescent="0.25">
      <c r="A48" s="8">
        <v>45252.323027974533</v>
      </c>
      <c r="B48" s="3" t="s">
        <v>131</v>
      </c>
      <c r="C48" s="3" t="s">
        <v>45</v>
      </c>
      <c r="D48" s="3" t="s">
        <v>45</v>
      </c>
      <c r="E48" s="3" t="s">
        <v>46</v>
      </c>
      <c r="F48" s="3" t="s">
        <v>64</v>
      </c>
      <c r="G48" s="3">
        <f t="shared" si="0"/>
        <v>1</v>
      </c>
      <c r="H48" s="3">
        <f t="shared" si="1"/>
        <v>1</v>
      </c>
      <c r="I48" s="3">
        <f t="shared" si="2"/>
        <v>1</v>
      </c>
      <c r="J48" s="3">
        <f t="shared" si="3"/>
        <v>0</v>
      </c>
      <c r="K48" s="3">
        <f t="shared" si="4"/>
        <v>0</v>
      </c>
      <c r="L48" s="3">
        <v>1</v>
      </c>
      <c r="M48" s="3">
        <v>1</v>
      </c>
      <c r="N48" s="3">
        <v>1</v>
      </c>
      <c r="O48" s="3">
        <v>0</v>
      </c>
      <c r="P48" s="3">
        <v>0</v>
      </c>
      <c r="Q48" s="3" t="s">
        <v>65</v>
      </c>
      <c r="R48" s="3">
        <f>VLOOKUP(Q48,[1]Sheet1!$A$1:$B$4, 2,0)</f>
        <v>2</v>
      </c>
      <c r="S48" s="3">
        <v>2</v>
      </c>
      <c r="T48" s="3" t="s">
        <v>49</v>
      </c>
      <c r="U48" s="3">
        <f>VLOOKUP(T48,[1]Sheet1!$E$1:$F$3, 2,0)</f>
        <v>3</v>
      </c>
      <c r="V48" s="3">
        <v>3</v>
      </c>
      <c r="W48" s="3" t="s">
        <v>150</v>
      </c>
      <c r="X48" s="3">
        <f>VLOOKUP(W48,[1]Sheet1!$H$1:$I$4, 2,0)</f>
        <v>3</v>
      </c>
      <c r="Y48" s="3">
        <v>3</v>
      </c>
      <c r="Z48" s="3" t="s">
        <v>62</v>
      </c>
      <c r="AA48" s="3">
        <f>VLOOKUP(Z48,[1]Sheet1!$K$1:$L$4, 2,0)</f>
        <v>3</v>
      </c>
      <c r="AB48" s="3">
        <v>3</v>
      </c>
      <c r="AC48" s="3" t="s">
        <v>52</v>
      </c>
      <c r="AD48" s="3">
        <v>5</v>
      </c>
      <c r="AE48" s="3">
        <v>5</v>
      </c>
      <c r="AF48" s="3">
        <v>4</v>
      </c>
      <c r="AG48" s="3">
        <v>4</v>
      </c>
      <c r="AH48" s="3">
        <v>5</v>
      </c>
      <c r="AI48" s="3">
        <v>3</v>
      </c>
      <c r="AJ48" s="3">
        <v>2</v>
      </c>
      <c r="AK48" s="3">
        <v>4</v>
      </c>
      <c r="AL48" s="3">
        <v>3</v>
      </c>
      <c r="AM48" s="3">
        <v>4</v>
      </c>
      <c r="AN48" s="3">
        <v>4</v>
      </c>
      <c r="AO48" s="3">
        <v>3</v>
      </c>
      <c r="AP48" s="3">
        <v>3</v>
      </c>
      <c r="AQ48" s="3">
        <v>4</v>
      </c>
      <c r="AR48" s="3">
        <v>4</v>
      </c>
      <c r="AS48" s="3">
        <v>4</v>
      </c>
      <c r="AT48" s="3">
        <v>4</v>
      </c>
      <c r="AU48" s="3">
        <v>5</v>
      </c>
      <c r="AV48" s="3">
        <v>3</v>
      </c>
      <c r="AW48" s="3">
        <v>5</v>
      </c>
      <c r="AX48" s="3">
        <v>4</v>
      </c>
      <c r="AY48" s="3">
        <v>4</v>
      </c>
      <c r="AZ48" s="3">
        <v>5</v>
      </c>
      <c r="BA48" s="3">
        <v>3</v>
      </c>
      <c r="BB48" s="3">
        <v>4</v>
      </c>
      <c r="BC48" s="3">
        <v>4</v>
      </c>
      <c r="BD48" s="3">
        <v>4</v>
      </c>
      <c r="BE48" s="3">
        <v>5</v>
      </c>
      <c r="BF48" s="3">
        <v>4</v>
      </c>
      <c r="BG48" s="3" t="s">
        <v>53</v>
      </c>
      <c r="BH48" s="3">
        <f>VLOOKUP(BG48,[1]Sheet1!$N$1:$O$3, 2,0)</f>
        <v>1</v>
      </c>
      <c r="BI48" s="3">
        <v>1</v>
      </c>
      <c r="BJ48" s="3" t="s">
        <v>67</v>
      </c>
      <c r="BK48" s="3">
        <f>VLOOKUP(BJ48:BJ48,[1]Sheet1!$Q$1:$R$3,2,0)</f>
        <v>3</v>
      </c>
      <c r="BL48" s="3">
        <v>3</v>
      </c>
      <c r="BM48" s="3" t="s">
        <v>55</v>
      </c>
      <c r="BN48" s="3">
        <f>VLOOKUP(BM48,[1]Sheet1!$T$1:$U$5,2,0)</f>
        <v>2</v>
      </c>
      <c r="BO48" s="3">
        <v>2</v>
      </c>
      <c r="BP48" s="3" t="s">
        <v>56</v>
      </c>
      <c r="BQ48">
        <f>VLOOKUP(BP48,[1]Sheet1!$W$1:$X$4,2,0)</f>
        <v>2</v>
      </c>
      <c r="BR48">
        <v>2</v>
      </c>
    </row>
    <row r="49" spans="1:70" x14ac:dyDescent="0.25">
      <c r="A49" s="8">
        <v>45252.328199826385</v>
      </c>
      <c r="B49" s="3" t="s">
        <v>132</v>
      </c>
      <c r="C49" s="3" t="s">
        <v>45</v>
      </c>
      <c r="D49" s="3" t="s">
        <v>45</v>
      </c>
      <c r="E49" s="3" t="s">
        <v>46</v>
      </c>
      <c r="F49" s="3" t="s">
        <v>47</v>
      </c>
      <c r="G49" s="3">
        <f t="shared" si="0"/>
        <v>1</v>
      </c>
      <c r="H49" s="3">
        <f t="shared" si="1"/>
        <v>1</v>
      </c>
      <c r="I49" s="3">
        <f t="shared" si="2"/>
        <v>0</v>
      </c>
      <c r="J49" s="3">
        <f t="shared" si="3"/>
        <v>0</v>
      </c>
      <c r="K49" s="3">
        <f t="shared" si="4"/>
        <v>0</v>
      </c>
      <c r="L49" s="3">
        <v>1</v>
      </c>
      <c r="M49" s="3">
        <v>1</v>
      </c>
      <c r="N49" s="3">
        <v>0</v>
      </c>
      <c r="O49" s="3">
        <v>0</v>
      </c>
      <c r="P49" s="3">
        <v>0</v>
      </c>
      <c r="Q49" s="3" t="s">
        <v>59</v>
      </c>
      <c r="R49" s="3">
        <f>VLOOKUP(Q49,[1]Sheet1!$A$1:$B$4, 2,0)</f>
        <v>3</v>
      </c>
      <c r="S49" s="3">
        <v>3</v>
      </c>
      <c r="T49" s="3" t="s">
        <v>60</v>
      </c>
      <c r="U49" s="3">
        <f>VLOOKUP(T49,[1]Sheet1!$E$1:$F$3, 2,0)</f>
        <v>1</v>
      </c>
      <c r="V49" s="3">
        <v>1</v>
      </c>
      <c r="W49" s="3" t="s">
        <v>149</v>
      </c>
      <c r="X49" s="3">
        <f>VLOOKUP(W49,[1]Sheet1!$H$1:$I$4, 2,0)</f>
        <v>2</v>
      </c>
      <c r="Y49" s="3">
        <v>2</v>
      </c>
      <c r="Z49" s="3" t="s">
        <v>71</v>
      </c>
      <c r="AA49" s="3">
        <f>VLOOKUP(Z49,[1]Sheet1!$K$1:$L$4, 2,0)</f>
        <v>4</v>
      </c>
      <c r="AB49" s="3">
        <v>4</v>
      </c>
      <c r="AC49" s="3" t="s">
        <v>52</v>
      </c>
      <c r="AD49" s="3">
        <v>3</v>
      </c>
      <c r="AE49" s="3">
        <v>3</v>
      </c>
      <c r="AF49" s="3">
        <v>4</v>
      </c>
      <c r="AG49" s="3">
        <v>3</v>
      </c>
      <c r="AH49" s="3">
        <v>3</v>
      </c>
      <c r="AI49" s="3">
        <v>3</v>
      </c>
      <c r="AJ49" s="3">
        <v>3</v>
      </c>
      <c r="AK49" s="3">
        <v>4</v>
      </c>
      <c r="AL49" s="3">
        <v>3</v>
      </c>
      <c r="AM49" s="3">
        <v>3</v>
      </c>
      <c r="AN49" s="3">
        <v>3</v>
      </c>
      <c r="AO49" s="3">
        <v>3</v>
      </c>
      <c r="AP49" s="3">
        <v>3</v>
      </c>
      <c r="AQ49" s="3">
        <v>3</v>
      </c>
      <c r="AR49" s="3">
        <v>3</v>
      </c>
      <c r="AS49" s="3">
        <v>3</v>
      </c>
      <c r="AT49" s="3">
        <v>3</v>
      </c>
      <c r="AU49" s="3">
        <v>3</v>
      </c>
      <c r="AV49" s="3">
        <v>3</v>
      </c>
      <c r="AW49" s="3">
        <v>3</v>
      </c>
      <c r="AX49" s="3">
        <v>3</v>
      </c>
      <c r="AY49" s="3">
        <v>4</v>
      </c>
      <c r="AZ49" s="3">
        <v>3</v>
      </c>
      <c r="BA49" s="3">
        <v>4</v>
      </c>
      <c r="BB49" s="3">
        <v>3</v>
      </c>
      <c r="BC49" s="3">
        <v>3</v>
      </c>
      <c r="BD49" s="3">
        <v>4</v>
      </c>
      <c r="BE49" s="3">
        <v>3</v>
      </c>
      <c r="BF49" s="3">
        <v>3</v>
      </c>
      <c r="BG49" s="3" t="s">
        <v>53</v>
      </c>
      <c r="BH49" s="3">
        <f>VLOOKUP(BG49,[1]Sheet1!$N$1:$O$3, 2,0)</f>
        <v>1</v>
      </c>
      <c r="BI49" s="3">
        <v>1</v>
      </c>
      <c r="BJ49" s="3" t="s">
        <v>54</v>
      </c>
      <c r="BK49" s="3">
        <f>VLOOKUP(BJ49:BJ49,[1]Sheet1!$Q$1:$R$3,2,0)</f>
        <v>2</v>
      </c>
      <c r="BL49" s="3">
        <v>2</v>
      </c>
      <c r="BM49" s="3" t="s">
        <v>55</v>
      </c>
      <c r="BN49" s="3">
        <f>VLOOKUP(BM49,[1]Sheet1!$T$1:$U$5,2,0)</f>
        <v>2</v>
      </c>
      <c r="BO49" s="3">
        <v>2</v>
      </c>
      <c r="BP49" s="3" t="s">
        <v>68</v>
      </c>
      <c r="BQ49">
        <f>VLOOKUP(BP49,[1]Sheet1!$W$1:$X$4,2,0)</f>
        <v>3</v>
      </c>
      <c r="BR49">
        <v>3</v>
      </c>
    </row>
    <row r="50" spans="1:70" x14ac:dyDescent="0.25">
      <c r="A50" s="8">
        <v>45252.334903136572</v>
      </c>
      <c r="B50" s="3" t="s">
        <v>133</v>
      </c>
      <c r="C50" s="3" t="s">
        <v>45</v>
      </c>
      <c r="D50" s="3" t="s">
        <v>45</v>
      </c>
      <c r="E50" s="3" t="s">
        <v>46</v>
      </c>
      <c r="F50" s="3" t="s">
        <v>134</v>
      </c>
      <c r="G50" s="3">
        <f t="shared" si="0"/>
        <v>1</v>
      </c>
      <c r="H50" s="3">
        <f t="shared" si="1"/>
        <v>0</v>
      </c>
      <c r="I50" s="3">
        <f t="shared" si="2"/>
        <v>0</v>
      </c>
      <c r="J50" s="3">
        <f t="shared" si="3"/>
        <v>1</v>
      </c>
      <c r="K50" s="3">
        <f t="shared" si="4"/>
        <v>0</v>
      </c>
      <c r="L50" s="3">
        <v>1</v>
      </c>
      <c r="M50" s="3">
        <v>0</v>
      </c>
      <c r="N50" s="3">
        <v>0</v>
      </c>
      <c r="O50" s="3">
        <v>1</v>
      </c>
      <c r="P50" s="3">
        <v>0</v>
      </c>
      <c r="Q50" s="3" t="s">
        <v>65</v>
      </c>
      <c r="R50" s="3">
        <f>VLOOKUP(Q50,[1]Sheet1!$A$1:$B$4, 2,0)</f>
        <v>2</v>
      </c>
      <c r="S50" s="3">
        <v>2</v>
      </c>
      <c r="T50" s="3" t="s">
        <v>60</v>
      </c>
      <c r="U50" s="3">
        <f>VLOOKUP(T50,[1]Sheet1!$E$1:$F$3, 2,0)</f>
        <v>1</v>
      </c>
      <c r="V50" s="3">
        <v>1</v>
      </c>
      <c r="W50" s="3" t="s">
        <v>149</v>
      </c>
      <c r="X50" s="3">
        <f>VLOOKUP(W50,[1]Sheet1!$H$1:$I$4, 2,0)</f>
        <v>2</v>
      </c>
      <c r="Y50" s="3">
        <v>2</v>
      </c>
      <c r="Z50" s="3" t="s">
        <v>82</v>
      </c>
      <c r="AA50" s="3">
        <f>VLOOKUP(Z50,[1]Sheet1!$K$1:$L$4, 2,0)</f>
        <v>1</v>
      </c>
      <c r="AB50" s="3">
        <v>1</v>
      </c>
      <c r="AC50" s="3" t="s">
        <v>52</v>
      </c>
      <c r="AD50" s="3">
        <v>5</v>
      </c>
      <c r="AE50" s="3">
        <v>5</v>
      </c>
      <c r="AF50" s="3">
        <v>2</v>
      </c>
      <c r="AG50" s="3">
        <v>2</v>
      </c>
      <c r="AH50" s="3">
        <v>3</v>
      </c>
      <c r="AI50" s="3">
        <v>4</v>
      </c>
      <c r="AJ50" s="3">
        <v>3</v>
      </c>
      <c r="AK50" s="3">
        <v>3</v>
      </c>
      <c r="AL50" s="3">
        <v>3</v>
      </c>
      <c r="AM50" s="3">
        <v>3</v>
      </c>
      <c r="AN50" s="3">
        <v>3</v>
      </c>
      <c r="AO50" s="3">
        <v>3</v>
      </c>
      <c r="AP50" s="3">
        <v>3</v>
      </c>
      <c r="AQ50" s="3">
        <v>4</v>
      </c>
      <c r="AR50" s="3">
        <v>5</v>
      </c>
      <c r="AS50" s="3">
        <v>4</v>
      </c>
      <c r="AT50" s="3">
        <v>4</v>
      </c>
      <c r="AU50" s="3">
        <v>4</v>
      </c>
      <c r="AV50" s="3">
        <v>5</v>
      </c>
      <c r="AW50" s="3">
        <v>3</v>
      </c>
      <c r="AX50" s="3">
        <v>3</v>
      </c>
      <c r="AY50" s="3">
        <v>4</v>
      </c>
      <c r="AZ50" s="3">
        <v>5</v>
      </c>
      <c r="BA50" s="3">
        <v>3</v>
      </c>
      <c r="BB50" s="3">
        <v>4</v>
      </c>
      <c r="BC50" s="3">
        <v>5</v>
      </c>
      <c r="BD50" s="3">
        <v>3</v>
      </c>
      <c r="BE50" s="3">
        <v>3</v>
      </c>
      <c r="BF50" s="3">
        <v>3</v>
      </c>
      <c r="BG50" s="3" t="s">
        <v>53</v>
      </c>
      <c r="BH50" s="3">
        <f>VLOOKUP(BG50,[1]Sheet1!$N$1:$O$3, 2,0)</f>
        <v>1</v>
      </c>
      <c r="BI50" s="3">
        <v>1</v>
      </c>
      <c r="BJ50" s="3" t="s">
        <v>54</v>
      </c>
      <c r="BK50" s="3">
        <f>VLOOKUP(BJ50:BJ50,[1]Sheet1!$Q$1:$R$3,2,0)</f>
        <v>2</v>
      </c>
      <c r="BL50" s="3">
        <v>2</v>
      </c>
      <c r="BM50" s="3" t="s">
        <v>55</v>
      </c>
      <c r="BN50" s="3">
        <f>VLOOKUP(BM50,[1]Sheet1!$T$1:$U$5,2,0)</f>
        <v>2</v>
      </c>
      <c r="BO50" s="3">
        <v>2</v>
      </c>
      <c r="BP50" s="3" t="s">
        <v>83</v>
      </c>
      <c r="BQ50">
        <f>VLOOKUP(BP50,[1]Sheet1!$W$1:$X$4,2,0)</f>
        <v>1</v>
      </c>
      <c r="BR50">
        <v>1</v>
      </c>
    </row>
    <row r="51" spans="1:70" x14ac:dyDescent="0.25">
      <c r="A51" s="8">
        <v>45252.370314988424</v>
      </c>
      <c r="B51" s="3" t="s">
        <v>135</v>
      </c>
      <c r="C51" s="3" t="s">
        <v>45</v>
      </c>
      <c r="D51" s="3" t="s">
        <v>45</v>
      </c>
      <c r="E51" s="3" t="s">
        <v>46</v>
      </c>
      <c r="F51" s="3" t="s">
        <v>136</v>
      </c>
      <c r="G51" s="3">
        <f t="shared" si="0"/>
        <v>1</v>
      </c>
      <c r="H51" s="3">
        <f t="shared" si="1"/>
        <v>0</v>
      </c>
      <c r="I51" s="3">
        <f t="shared" si="2"/>
        <v>1</v>
      </c>
      <c r="J51" s="3">
        <f t="shared" si="3"/>
        <v>0</v>
      </c>
      <c r="K51" s="3">
        <f t="shared" si="4"/>
        <v>0</v>
      </c>
      <c r="L51" s="3">
        <v>1</v>
      </c>
      <c r="M51" s="3">
        <v>0</v>
      </c>
      <c r="N51" s="3">
        <v>1</v>
      </c>
      <c r="O51" s="3">
        <v>0</v>
      </c>
      <c r="P51" s="3">
        <v>0</v>
      </c>
      <c r="Q51" s="3" t="s">
        <v>48</v>
      </c>
      <c r="R51" s="3">
        <f>VLOOKUP(Q51,[1]Sheet1!$A$1:$B$4, 2,0)</f>
        <v>1</v>
      </c>
      <c r="S51" s="3">
        <v>1</v>
      </c>
      <c r="T51" s="3" t="s">
        <v>60</v>
      </c>
      <c r="U51" s="3">
        <f>VLOOKUP(T51,[1]Sheet1!$E$1:$F$3, 2,0)</f>
        <v>1</v>
      </c>
      <c r="V51" s="3">
        <v>1</v>
      </c>
      <c r="W51" s="3" t="s">
        <v>149</v>
      </c>
      <c r="X51" s="3">
        <f>VLOOKUP(W51,[1]Sheet1!$H$1:$I$4, 2,0)</f>
        <v>2</v>
      </c>
      <c r="Y51" s="3">
        <v>2</v>
      </c>
      <c r="Z51" s="3" t="s">
        <v>51</v>
      </c>
      <c r="AA51" s="3">
        <f>VLOOKUP(Z51,[1]Sheet1!$K$1:$L$4, 2,0)</f>
        <v>2</v>
      </c>
      <c r="AB51" s="3">
        <v>2</v>
      </c>
      <c r="AC51" s="3" t="s">
        <v>52</v>
      </c>
      <c r="AD51" s="3">
        <v>3</v>
      </c>
      <c r="AE51" s="3">
        <v>4</v>
      </c>
      <c r="AF51" s="3">
        <v>2</v>
      </c>
      <c r="AG51" s="3">
        <v>3</v>
      </c>
      <c r="AH51" s="3">
        <v>4</v>
      </c>
      <c r="AI51" s="3">
        <v>3</v>
      </c>
      <c r="AJ51" s="3">
        <v>4</v>
      </c>
      <c r="AK51" s="3">
        <v>4</v>
      </c>
      <c r="AL51" s="3">
        <v>4</v>
      </c>
      <c r="AM51" s="3">
        <v>4</v>
      </c>
      <c r="AN51" s="3">
        <v>4</v>
      </c>
      <c r="AO51" s="3">
        <v>3</v>
      </c>
      <c r="AP51" s="3">
        <v>3</v>
      </c>
      <c r="AQ51" s="3">
        <v>4</v>
      </c>
      <c r="AR51" s="3">
        <v>5</v>
      </c>
      <c r="AS51" s="3">
        <v>2</v>
      </c>
      <c r="AT51" s="3">
        <v>4</v>
      </c>
      <c r="AU51" s="3">
        <v>4</v>
      </c>
      <c r="AV51" s="3">
        <v>3</v>
      </c>
      <c r="AW51" s="3">
        <v>3</v>
      </c>
      <c r="AX51" s="3">
        <v>4</v>
      </c>
      <c r="AY51" s="3">
        <v>3</v>
      </c>
      <c r="AZ51" s="3">
        <v>3</v>
      </c>
      <c r="BA51" s="3">
        <v>4</v>
      </c>
      <c r="BB51" s="3">
        <v>4</v>
      </c>
      <c r="BC51" s="3">
        <v>4</v>
      </c>
      <c r="BD51" s="3">
        <v>4</v>
      </c>
      <c r="BE51" s="3">
        <v>3</v>
      </c>
      <c r="BF51" s="3">
        <v>3</v>
      </c>
      <c r="BG51" s="3" t="s">
        <v>53</v>
      </c>
      <c r="BH51" s="3">
        <f>VLOOKUP(BG51,[1]Sheet1!$N$1:$O$3, 2,0)</f>
        <v>1</v>
      </c>
      <c r="BI51" s="3">
        <v>1</v>
      </c>
      <c r="BJ51" s="3" t="s">
        <v>54</v>
      </c>
      <c r="BK51" s="3">
        <f>VLOOKUP(BJ51:BJ51,[1]Sheet1!$Q$1:$R$3,2,0)</f>
        <v>2</v>
      </c>
      <c r="BL51" s="3">
        <v>2</v>
      </c>
      <c r="BM51" s="3" t="s">
        <v>55</v>
      </c>
      <c r="BN51" s="3">
        <f>VLOOKUP(BM51,[1]Sheet1!$T$1:$U$5,2,0)</f>
        <v>2</v>
      </c>
      <c r="BO51" s="3">
        <v>2</v>
      </c>
      <c r="BP51" s="3" t="s">
        <v>83</v>
      </c>
      <c r="BQ51">
        <f>VLOOKUP(BP51,[1]Sheet1!$W$1:$X$4,2,0)</f>
        <v>1</v>
      </c>
      <c r="BR51">
        <v>1</v>
      </c>
    </row>
    <row r="52" spans="1:70" x14ac:dyDescent="0.25">
      <c r="A52" s="8">
        <v>45252.401259166669</v>
      </c>
      <c r="B52" s="3" t="s">
        <v>137</v>
      </c>
      <c r="C52" s="3" t="s">
        <v>45</v>
      </c>
      <c r="D52" s="3" t="s">
        <v>45</v>
      </c>
      <c r="E52" s="3" t="s">
        <v>46</v>
      </c>
      <c r="F52" s="3" t="s">
        <v>47</v>
      </c>
      <c r="G52" s="3">
        <f t="shared" si="0"/>
        <v>1</v>
      </c>
      <c r="H52" s="3">
        <f t="shared" si="1"/>
        <v>1</v>
      </c>
      <c r="I52" s="3">
        <f t="shared" si="2"/>
        <v>0</v>
      </c>
      <c r="J52" s="3">
        <f t="shared" si="3"/>
        <v>0</v>
      </c>
      <c r="K52" s="3">
        <f t="shared" si="4"/>
        <v>0</v>
      </c>
      <c r="L52" s="3">
        <v>1</v>
      </c>
      <c r="M52" s="3">
        <v>1</v>
      </c>
      <c r="N52" s="3">
        <v>0</v>
      </c>
      <c r="O52" s="3">
        <v>0</v>
      </c>
      <c r="P52" s="3">
        <v>0</v>
      </c>
      <c r="Q52" s="3" t="s">
        <v>48</v>
      </c>
      <c r="R52" s="3">
        <f>VLOOKUP(Q52,[1]Sheet1!$A$1:$B$4, 2,0)</f>
        <v>1</v>
      </c>
      <c r="S52" s="3">
        <v>1</v>
      </c>
      <c r="T52" s="3" t="s">
        <v>60</v>
      </c>
      <c r="U52" s="3">
        <f>VLOOKUP(T52,[1]Sheet1!$E$1:$F$3, 2,0)</f>
        <v>1</v>
      </c>
      <c r="V52" s="3">
        <v>1</v>
      </c>
      <c r="W52" s="3" t="s">
        <v>50</v>
      </c>
      <c r="X52" s="3">
        <f>VLOOKUP(W52,[1]Sheet1!$H$1:$I$4, 2,0)</f>
        <v>1</v>
      </c>
      <c r="Y52" s="3">
        <v>1</v>
      </c>
      <c r="Z52" s="3" t="s">
        <v>51</v>
      </c>
      <c r="AA52" s="3">
        <f>VLOOKUP(Z52,[1]Sheet1!$K$1:$L$4, 2,0)</f>
        <v>2</v>
      </c>
      <c r="AB52" s="3">
        <v>2</v>
      </c>
      <c r="AC52" s="3" t="s">
        <v>52</v>
      </c>
      <c r="AD52" s="3">
        <v>4</v>
      </c>
      <c r="AE52" s="3">
        <v>5</v>
      </c>
      <c r="AF52" s="3">
        <v>4</v>
      </c>
      <c r="AG52" s="3">
        <v>5</v>
      </c>
      <c r="AH52" s="3">
        <v>3</v>
      </c>
      <c r="AI52" s="3">
        <v>3</v>
      </c>
      <c r="AJ52" s="3">
        <v>4</v>
      </c>
      <c r="AK52" s="3">
        <v>3</v>
      </c>
      <c r="AL52" s="3">
        <v>4</v>
      </c>
      <c r="AM52" s="3">
        <v>3</v>
      </c>
      <c r="AN52" s="3">
        <v>5</v>
      </c>
      <c r="AO52" s="3">
        <v>3</v>
      </c>
      <c r="AP52" s="3">
        <v>4</v>
      </c>
      <c r="AQ52" s="3">
        <v>4</v>
      </c>
      <c r="AR52" s="3">
        <v>4</v>
      </c>
      <c r="AS52" s="3">
        <v>3</v>
      </c>
      <c r="AT52" s="3">
        <v>5</v>
      </c>
      <c r="AU52" s="3">
        <v>4</v>
      </c>
      <c r="AV52" s="3">
        <v>3</v>
      </c>
      <c r="AW52" s="3">
        <v>5</v>
      </c>
      <c r="AX52" s="3">
        <v>4</v>
      </c>
      <c r="AY52" s="3">
        <v>5</v>
      </c>
      <c r="AZ52" s="3">
        <v>4</v>
      </c>
      <c r="BA52" s="3">
        <v>3</v>
      </c>
      <c r="BB52" s="3">
        <v>5</v>
      </c>
      <c r="BC52" s="3">
        <v>4</v>
      </c>
      <c r="BD52" s="3">
        <v>5</v>
      </c>
      <c r="BE52" s="3">
        <v>4</v>
      </c>
      <c r="BF52" s="3">
        <v>5</v>
      </c>
      <c r="BG52" s="3" t="s">
        <v>53</v>
      </c>
      <c r="BH52" s="3">
        <f>VLOOKUP(BG52,[1]Sheet1!$N$1:$O$3, 2,0)</f>
        <v>1</v>
      </c>
      <c r="BI52" s="3">
        <v>1</v>
      </c>
      <c r="BJ52" s="3" t="s">
        <v>54</v>
      </c>
      <c r="BK52" s="3">
        <f>VLOOKUP(BJ52:BJ52,[1]Sheet1!$Q$1:$R$3,2,0)</f>
        <v>2</v>
      </c>
      <c r="BL52" s="3">
        <v>2</v>
      </c>
      <c r="BM52" s="3" t="s">
        <v>55</v>
      </c>
      <c r="BN52" s="3">
        <f>VLOOKUP(BM52,[1]Sheet1!$T$1:$U$5,2,0)</f>
        <v>2</v>
      </c>
      <c r="BO52" s="3">
        <v>2</v>
      </c>
      <c r="BP52" s="3" t="s">
        <v>83</v>
      </c>
      <c r="BQ52">
        <f>VLOOKUP(BP52,[1]Sheet1!$W$1:$X$4,2,0)</f>
        <v>1</v>
      </c>
      <c r="BR52">
        <v>1</v>
      </c>
    </row>
    <row r="53" spans="1:70" x14ac:dyDescent="0.25">
      <c r="A53" s="8">
        <v>45252.454090092593</v>
      </c>
      <c r="B53" s="3" t="s">
        <v>138</v>
      </c>
      <c r="C53" s="3" t="s">
        <v>45</v>
      </c>
      <c r="D53" s="3" t="s">
        <v>45</v>
      </c>
      <c r="E53" s="3" t="s">
        <v>46</v>
      </c>
      <c r="F53" s="3" t="s">
        <v>47</v>
      </c>
      <c r="G53" s="3">
        <f t="shared" si="0"/>
        <v>1</v>
      </c>
      <c r="H53" s="3">
        <f t="shared" si="1"/>
        <v>1</v>
      </c>
      <c r="I53" s="3">
        <f t="shared" si="2"/>
        <v>0</v>
      </c>
      <c r="J53" s="3">
        <f t="shared" si="3"/>
        <v>0</v>
      </c>
      <c r="K53" s="3">
        <f t="shared" si="4"/>
        <v>0</v>
      </c>
      <c r="L53" s="3">
        <v>1</v>
      </c>
      <c r="M53" s="3">
        <v>1</v>
      </c>
      <c r="N53" s="3">
        <v>0</v>
      </c>
      <c r="O53" s="3">
        <v>0</v>
      </c>
      <c r="P53" s="3">
        <v>0</v>
      </c>
      <c r="Q53" s="3" t="s">
        <v>48</v>
      </c>
      <c r="R53" s="3">
        <f>VLOOKUP(Q53,[1]Sheet1!$A$1:$B$4, 2,0)</f>
        <v>1</v>
      </c>
      <c r="S53" s="3">
        <v>1</v>
      </c>
      <c r="T53" s="3" t="s">
        <v>60</v>
      </c>
      <c r="U53" s="3">
        <f>VLOOKUP(T53,[1]Sheet1!$E$1:$F$3, 2,0)</f>
        <v>1</v>
      </c>
      <c r="V53" s="3">
        <v>1</v>
      </c>
      <c r="W53" s="3" t="s">
        <v>50</v>
      </c>
      <c r="X53" s="3">
        <f>VLOOKUP(W53,[1]Sheet1!$H$1:$I$4, 2,0)</f>
        <v>1</v>
      </c>
      <c r="Y53" s="3">
        <v>1</v>
      </c>
      <c r="Z53" s="3" t="s">
        <v>51</v>
      </c>
      <c r="AA53" s="3">
        <f>VLOOKUP(Z53,[1]Sheet1!$K$1:$L$4, 2,0)</f>
        <v>2</v>
      </c>
      <c r="AB53" s="3">
        <v>2</v>
      </c>
      <c r="AC53" s="3" t="s">
        <v>88</v>
      </c>
      <c r="AD53" s="3">
        <v>3</v>
      </c>
      <c r="AE53" s="3">
        <v>3</v>
      </c>
      <c r="AF53" s="3">
        <v>3</v>
      </c>
      <c r="AG53" s="3">
        <v>3</v>
      </c>
      <c r="AH53" s="3">
        <v>3</v>
      </c>
      <c r="AI53" s="3">
        <v>3</v>
      </c>
      <c r="AJ53" s="3">
        <v>3</v>
      </c>
      <c r="AK53" s="3">
        <v>3</v>
      </c>
      <c r="AL53" s="3">
        <v>3</v>
      </c>
      <c r="AM53" s="3">
        <v>3</v>
      </c>
      <c r="AN53" s="3">
        <v>3</v>
      </c>
      <c r="AO53" s="3">
        <v>3</v>
      </c>
      <c r="AP53" s="3">
        <v>3</v>
      </c>
      <c r="AQ53" s="3">
        <v>3</v>
      </c>
      <c r="AR53" s="3">
        <v>3</v>
      </c>
      <c r="AS53" s="3">
        <v>3</v>
      </c>
      <c r="AT53" s="3">
        <v>3</v>
      </c>
      <c r="AU53" s="3">
        <v>3</v>
      </c>
      <c r="AV53" s="3">
        <v>3</v>
      </c>
      <c r="AW53" s="3">
        <v>3</v>
      </c>
      <c r="AX53" s="3">
        <v>3</v>
      </c>
      <c r="AY53" s="3">
        <v>3</v>
      </c>
      <c r="AZ53" s="3">
        <v>3</v>
      </c>
      <c r="BA53" s="3">
        <v>3</v>
      </c>
      <c r="BB53" s="3">
        <v>3</v>
      </c>
      <c r="BC53" s="3">
        <v>3</v>
      </c>
      <c r="BD53" s="3">
        <v>3</v>
      </c>
      <c r="BE53" s="3">
        <v>3</v>
      </c>
      <c r="BF53" s="3">
        <v>3</v>
      </c>
      <c r="BG53" s="3" t="s">
        <v>72</v>
      </c>
      <c r="BH53" s="3">
        <f>VLOOKUP(BG53,[1]Sheet1!$N$1:$O$3, 2,0)</f>
        <v>2</v>
      </c>
      <c r="BI53" s="3">
        <v>2</v>
      </c>
      <c r="BJ53" s="3" t="s">
        <v>54</v>
      </c>
      <c r="BK53" s="3">
        <f>VLOOKUP(BJ53:BJ53,[1]Sheet1!$Q$1:$R$3,2,0)</f>
        <v>2</v>
      </c>
      <c r="BL53" s="3">
        <v>2</v>
      </c>
      <c r="BM53" s="3" t="s">
        <v>55</v>
      </c>
      <c r="BN53" s="3">
        <f>VLOOKUP(BM53,[1]Sheet1!$T$1:$U$5,2,0)</f>
        <v>2</v>
      </c>
      <c r="BO53" s="3">
        <v>2</v>
      </c>
      <c r="BP53" s="3" t="s">
        <v>83</v>
      </c>
      <c r="BQ53">
        <f>VLOOKUP(BP53,[1]Sheet1!$W$1:$X$4,2,0)</f>
        <v>1</v>
      </c>
      <c r="BR53">
        <v>1</v>
      </c>
    </row>
    <row r="54" spans="1:70" x14ac:dyDescent="0.25">
      <c r="A54" s="8">
        <v>45252.469040405093</v>
      </c>
      <c r="B54" s="3" t="s">
        <v>139</v>
      </c>
      <c r="C54" s="3" t="s">
        <v>45</v>
      </c>
      <c r="D54" s="3" t="s">
        <v>45</v>
      </c>
      <c r="E54" s="3" t="s">
        <v>46</v>
      </c>
      <c r="F54" s="3" t="s">
        <v>87</v>
      </c>
      <c r="G54" s="3">
        <f t="shared" si="0"/>
        <v>1</v>
      </c>
      <c r="H54" s="3">
        <f t="shared" si="1"/>
        <v>1</v>
      </c>
      <c r="I54" s="3">
        <f t="shared" si="2"/>
        <v>1</v>
      </c>
      <c r="J54" s="3">
        <f t="shared" si="3"/>
        <v>1</v>
      </c>
      <c r="K54" s="3">
        <f t="shared" si="4"/>
        <v>0</v>
      </c>
      <c r="L54" s="3">
        <v>1</v>
      </c>
      <c r="M54" s="3">
        <v>1</v>
      </c>
      <c r="N54" s="3">
        <v>1</v>
      </c>
      <c r="O54" s="3">
        <v>1</v>
      </c>
      <c r="P54" s="3">
        <v>0</v>
      </c>
      <c r="Q54" s="3" t="s">
        <v>65</v>
      </c>
      <c r="R54" s="3">
        <f>VLOOKUP(Q54,[1]Sheet1!$A$1:$B$4, 2,0)</f>
        <v>2</v>
      </c>
      <c r="S54" s="3">
        <v>2</v>
      </c>
      <c r="T54" s="3" t="s">
        <v>49</v>
      </c>
      <c r="U54" s="3">
        <f>VLOOKUP(T54,[1]Sheet1!$E$1:$F$3, 2,0)</f>
        <v>3</v>
      </c>
      <c r="V54" s="3">
        <v>3</v>
      </c>
      <c r="W54" s="3" t="s">
        <v>149</v>
      </c>
      <c r="X54" s="3">
        <f>VLOOKUP(W54,[1]Sheet1!$H$1:$I$4, 2,0)</f>
        <v>2</v>
      </c>
      <c r="Y54" s="3">
        <v>2</v>
      </c>
      <c r="Z54" s="3" t="s">
        <v>62</v>
      </c>
      <c r="AA54" s="3">
        <f>VLOOKUP(Z54,[1]Sheet1!$K$1:$L$4, 2,0)</f>
        <v>3</v>
      </c>
      <c r="AB54" s="3">
        <v>3</v>
      </c>
      <c r="AC54" s="3" t="s">
        <v>52</v>
      </c>
      <c r="AD54" s="3">
        <v>1</v>
      </c>
      <c r="AE54" s="3">
        <v>1</v>
      </c>
      <c r="AF54" s="3">
        <v>1</v>
      </c>
      <c r="AG54" s="3">
        <v>1</v>
      </c>
      <c r="AH54" s="3">
        <v>1</v>
      </c>
      <c r="AI54" s="3">
        <v>1</v>
      </c>
      <c r="AJ54" s="3">
        <v>1</v>
      </c>
      <c r="AK54" s="3">
        <v>1</v>
      </c>
      <c r="AL54" s="3">
        <v>1</v>
      </c>
      <c r="AM54" s="3">
        <v>1</v>
      </c>
      <c r="AN54" s="3">
        <v>1</v>
      </c>
      <c r="AO54" s="3">
        <v>1</v>
      </c>
      <c r="AP54" s="3">
        <v>1</v>
      </c>
      <c r="AQ54" s="3">
        <v>1</v>
      </c>
      <c r="AR54" s="3">
        <v>1</v>
      </c>
      <c r="AS54" s="3">
        <v>1</v>
      </c>
      <c r="AT54" s="3">
        <v>1</v>
      </c>
      <c r="AU54" s="3">
        <v>1</v>
      </c>
      <c r="AV54" s="3">
        <v>1</v>
      </c>
      <c r="AW54" s="3">
        <v>1</v>
      </c>
      <c r="AX54" s="3">
        <v>1</v>
      </c>
      <c r="AY54" s="3">
        <v>1</v>
      </c>
      <c r="AZ54" s="3">
        <v>1</v>
      </c>
      <c r="BA54" s="3">
        <v>1</v>
      </c>
      <c r="BB54" s="3">
        <v>1</v>
      </c>
      <c r="BC54" s="3">
        <v>1</v>
      </c>
      <c r="BD54" s="3">
        <v>1</v>
      </c>
      <c r="BE54" s="3">
        <v>1</v>
      </c>
      <c r="BF54" s="3">
        <v>1</v>
      </c>
      <c r="BG54" s="3" t="s">
        <v>72</v>
      </c>
      <c r="BH54" s="3">
        <f>VLOOKUP(BG54,[1]Sheet1!$N$1:$O$3, 2,0)</f>
        <v>2</v>
      </c>
      <c r="BI54" s="3">
        <v>2</v>
      </c>
      <c r="BJ54" s="3" t="s">
        <v>54</v>
      </c>
      <c r="BK54" s="3">
        <f>VLOOKUP(BJ54:BJ54,[1]Sheet1!$Q$1:$R$3,2,0)</f>
        <v>2</v>
      </c>
      <c r="BL54" s="3">
        <v>2</v>
      </c>
      <c r="BM54" s="3" t="s">
        <v>55</v>
      </c>
      <c r="BN54" s="3">
        <f>VLOOKUP(BM54,[1]Sheet1!$T$1:$U$5,2,0)</f>
        <v>2</v>
      </c>
      <c r="BO54" s="3">
        <v>2</v>
      </c>
      <c r="BP54" s="3" t="s">
        <v>68</v>
      </c>
      <c r="BQ54">
        <f>VLOOKUP(BP54,[1]Sheet1!$W$1:$X$4,2,0)</f>
        <v>3</v>
      </c>
      <c r="BR54">
        <v>3</v>
      </c>
    </row>
    <row r="55" spans="1:70" x14ac:dyDescent="0.25">
      <c r="A55" s="8">
        <v>45252.531285358797</v>
      </c>
      <c r="B55" s="3" t="s">
        <v>140</v>
      </c>
      <c r="C55" s="3" t="s">
        <v>45</v>
      </c>
      <c r="D55" s="3" t="s">
        <v>45</v>
      </c>
      <c r="E55" s="3" t="s">
        <v>46</v>
      </c>
      <c r="F55" s="3" t="s">
        <v>141</v>
      </c>
      <c r="G55" s="3">
        <f t="shared" si="0"/>
        <v>0</v>
      </c>
      <c r="H55" s="3">
        <f t="shared" si="1"/>
        <v>0</v>
      </c>
      <c r="I55" s="3">
        <f t="shared" si="2"/>
        <v>0</v>
      </c>
      <c r="J55" s="3">
        <f t="shared" si="3"/>
        <v>1</v>
      </c>
      <c r="K55" s="3">
        <f t="shared" si="4"/>
        <v>0</v>
      </c>
      <c r="L55" s="3">
        <v>0</v>
      </c>
      <c r="M55" s="3">
        <v>0</v>
      </c>
      <c r="N55" s="3">
        <v>0</v>
      </c>
      <c r="O55" s="3">
        <v>1</v>
      </c>
      <c r="P55" s="3">
        <v>0</v>
      </c>
      <c r="Q55" s="3" t="s">
        <v>48</v>
      </c>
      <c r="R55" s="3">
        <f>VLOOKUP(Q55,[1]Sheet1!$A$1:$B$4, 2,0)</f>
        <v>1</v>
      </c>
      <c r="S55" s="3">
        <v>1</v>
      </c>
      <c r="T55" s="3" t="s">
        <v>60</v>
      </c>
      <c r="U55" s="3">
        <f>VLOOKUP(T55,[1]Sheet1!$E$1:$F$3, 2,0)</f>
        <v>1</v>
      </c>
      <c r="V55" s="3">
        <v>1</v>
      </c>
      <c r="W55" s="3" t="s">
        <v>149</v>
      </c>
      <c r="X55" s="3">
        <f>VLOOKUP(W55,[1]Sheet1!$H$1:$I$4, 2,0)</f>
        <v>2</v>
      </c>
      <c r="Y55" s="3">
        <v>2</v>
      </c>
      <c r="Z55" s="3" t="s">
        <v>51</v>
      </c>
      <c r="AA55" s="3">
        <f>VLOOKUP(Z55,[1]Sheet1!$K$1:$L$4, 2,0)</f>
        <v>2</v>
      </c>
      <c r="AB55" s="3">
        <v>2</v>
      </c>
      <c r="AC55" s="3" t="s">
        <v>52</v>
      </c>
      <c r="AD55" s="3">
        <v>5</v>
      </c>
      <c r="AE55" s="3">
        <v>5</v>
      </c>
      <c r="AF55" s="3">
        <v>4</v>
      </c>
      <c r="AG55" s="3">
        <v>5</v>
      </c>
      <c r="AH55" s="3">
        <v>3</v>
      </c>
      <c r="AI55" s="3">
        <v>4</v>
      </c>
      <c r="AJ55" s="3">
        <v>4</v>
      </c>
      <c r="AK55" s="3">
        <v>3</v>
      </c>
      <c r="AL55" s="3">
        <v>4</v>
      </c>
      <c r="AM55" s="3">
        <v>4</v>
      </c>
      <c r="AN55" s="3">
        <v>3</v>
      </c>
      <c r="AO55" s="3">
        <v>4</v>
      </c>
      <c r="AP55" s="3">
        <v>3</v>
      </c>
      <c r="AQ55" s="3">
        <v>4</v>
      </c>
      <c r="AR55" s="3">
        <v>5</v>
      </c>
      <c r="AS55" s="3">
        <v>4</v>
      </c>
      <c r="AT55" s="3">
        <v>5</v>
      </c>
      <c r="AU55" s="3">
        <v>4</v>
      </c>
      <c r="AV55" s="3">
        <v>4</v>
      </c>
      <c r="AW55" s="3">
        <v>4</v>
      </c>
      <c r="AX55" s="3">
        <v>5</v>
      </c>
      <c r="AY55" s="3">
        <v>5</v>
      </c>
      <c r="AZ55" s="3">
        <v>5</v>
      </c>
      <c r="BA55" s="3">
        <v>4</v>
      </c>
      <c r="BB55" s="3">
        <v>3</v>
      </c>
      <c r="BC55" s="3">
        <v>4</v>
      </c>
      <c r="BD55" s="3">
        <v>4</v>
      </c>
      <c r="BE55" s="3">
        <v>4</v>
      </c>
      <c r="BF55" s="3">
        <v>4</v>
      </c>
      <c r="BG55" s="3" t="s">
        <v>72</v>
      </c>
      <c r="BH55" s="3">
        <f>VLOOKUP(BG55,[1]Sheet1!$N$1:$O$3, 2,0)</f>
        <v>2</v>
      </c>
      <c r="BI55" s="3">
        <v>2</v>
      </c>
      <c r="BJ55" s="3" t="s">
        <v>54</v>
      </c>
      <c r="BK55" s="3">
        <f>VLOOKUP(BJ55:BJ55,[1]Sheet1!$Q$1:$R$3,2,0)</f>
        <v>2</v>
      </c>
      <c r="BL55" s="3">
        <v>2</v>
      </c>
      <c r="BM55" s="3" t="s">
        <v>55</v>
      </c>
      <c r="BN55" s="3">
        <f>VLOOKUP(BM55,[1]Sheet1!$T$1:$U$5,2,0)</f>
        <v>2</v>
      </c>
      <c r="BO55" s="3">
        <v>2</v>
      </c>
      <c r="BP55" s="3" t="s">
        <v>56</v>
      </c>
      <c r="BQ55">
        <f>VLOOKUP(BP55,[1]Sheet1!$W$1:$X$4,2,0)</f>
        <v>2</v>
      </c>
      <c r="BR55">
        <v>2</v>
      </c>
    </row>
    <row r="56" spans="1:70" x14ac:dyDescent="0.25">
      <c r="A56" s="8">
        <v>45252.54002641204</v>
      </c>
      <c r="B56" s="3" t="s">
        <v>142</v>
      </c>
      <c r="C56" s="3" t="s">
        <v>45</v>
      </c>
      <c r="D56" s="3" t="s">
        <v>45</v>
      </c>
      <c r="E56" s="3" t="s">
        <v>46</v>
      </c>
      <c r="F56" s="3" t="s">
        <v>58</v>
      </c>
      <c r="G56" s="3">
        <f t="shared" si="0"/>
        <v>1</v>
      </c>
      <c r="H56" s="3">
        <f t="shared" si="1"/>
        <v>0</v>
      </c>
      <c r="I56" s="3">
        <f t="shared" si="2"/>
        <v>0</v>
      </c>
      <c r="J56" s="3">
        <f t="shared" si="3"/>
        <v>0</v>
      </c>
      <c r="K56" s="3">
        <f t="shared" si="4"/>
        <v>0</v>
      </c>
      <c r="L56" s="3">
        <v>1</v>
      </c>
      <c r="M56" s="3">
        <v>0</v>
      </c>
      <c r="N56" s="3">
        <v>0</v>
      </c>
      <c r="O56" s="3">
        <v>0</v>
      </c>
      <c r="P56" s="3">
        <v>0</v>
      </c>
      <c r="Q56" s="3" t="s">
        <v>48</v>
      </c>
      <c r="R56" s="3">
        <f>VLOOKUP(Q56,[1]Sheet1!$A$1:$B$4, 2,0)</f>
        <v>1</v>
      </c>
      <c r="S56" s="3">
        <v>1</v>
      </c>
      <c r="T56" s="3" t="s">
        <v>60</v>
      </c>
      <c r="U56" s="3">
        <f>VLOOKUP(T56,[1]Sheet1!$E$1:$F$3, 2,0)</f>
        <v>1</v>
      </c>
      <c r="V56" s="3">
        <v>1</v>
      </c>
      <c r="W56" s="3" t="s">
        <v>149</v>
      </c>
      <c r="X56" s="3">
        <f>VLOOKUP(W56,[1]Sheet1!$H$1:$I$4, 2,0)</f>
        <v>2</v>
      </c>
      <c r="Y56" s="3">
        <v>2</v>
      </c>
      <c r="Z56" s="3" t="s">
        <v>51</v>
      </c>
      <c r="AA56" s="3">
        <f>VLOOKUP(Z56,[1]Sheet1!$K$1:$L$4, 2,0)</f>
        <v>2</v>
      </c>
      <c r="AB56" s="3">
        <v>2</v>
      </c>
      <c r="AC56" s="3" t="s">
        <v>88</v>
      </c>
      <c r="AD56" s="3">
        <v>4</v>
      </c>
      <c r="AE56" s="3">
        <v>5</v>
      </c>
      <c r="AF56" s="3">
        <v>3</v>
      </c>
      <c r="AG56" s="3">
        <v>4</v>
      </c>
      <c r="AH56" s="3">
        <v>4</v>
      </c>
      <c r="AI56" s="3">
        <v>3</v>
      </c>
      <c r="AJ56" s="3">
        <v>4</v>
      </c>
      <c r="AK56" s="3">
        <v>4</v>
      </c>
      <c r="AL56" s="3">
        <v>4</v>
      </c>
      <c r="AM56" s="3">
        <v>4</v>
      </c>
      <c r="AN56" s="3">
        <v>4</v>
      </c>
      <c r="AO56" s="3">
        <v>4</v>
      </c>
      <c r="AP56" s="3">
        <v>4</v>
      </c>
      <c r="AQ56" s="3">
        <v>5</v>
      </c>
      <c r="AR56" s="3">
        <v>4</v>
      </c>
      <c r="AS56" s="3">
        <v>3</v>
      </c>
      <c r="AT56" s="3">
        <v>5</v>
      </c>
      <c r="AU56" s="3">
        <v>4</v>
      </c>
      <c r="AV56" s="3">
        <v>4</v>
      </c>
      <c r="AW56" s="3">
        <v>4</v>
      </c>
      <c r="AX56" s="3">
        <v>4</v>
      </c>
      <c r="AY56" s="3">
        <v>4</v>
      </c>
      <c r="AZ56" s="3">
        <v>5</v>
      </c>
      <c r="BA56" s="3">
        <v>3</v>
      </c>
      <c r="BB56" s="3">
        <v>4</v>
      </c>
      <c r="BC56" s="3">
        <v>4</v>
      </c>
      <c r="BD56" s="3">
        <v>4</v>
      </c>
      <c r="BE56" s="3">
        <v>5</v>
      </c>
      <c r="BF56" s="3">
        <v>5</v>
      </c>
      <c r="BG56" s="3" t="s">
        <v>53</v>
      </c>
      <c r="BH56" s="3">
        <f>VLOOKUP(BG56,[1]Sheet1!$N$1:$O$3, 2,0)</f>
        <v>1</v>
      </c>
      <c r="BI56" s="3">
        <v>1</v>
      </c>
      <c r="BJ56" s="3" t="s">
        <v>54</v>
      </c>
      <c r="BK56" s="3">
        <f>VLOOKUP(BJ56:BJ56,[1]Sheet1!$Q$1:$R$3,2,0)</f>
        <v>2</v>
      </c>
      <c r="BL56" s="3">
        <v>2</v>
      </c>
      <c r="BM56" s="3" t="s">
        <v>55</v>
      </c>
      <c r="BN56" s="3">
        <f>VLOOKUP(BM56,[1]Sheet1!$T$1:$U$5,2,0)</f>
        <v>2</v>
      </c>
      <c r="BO56" s="3">
        <v>2</v>
      </c>
      <c r="BP56" s="3" t="s">
        <v>68</v>
      </c>
      <c r="BQ56">
        <f>VLOOKUP(BP56,[1]Sheet1!$W$1:$X$4,2,0)</f>
        <v>3</v>
      </c>
      <c r="BR56">
        <v>3</v>
      </c>
    </row>
    <row r="57" spans="1:70" x14ac:dyDescent="0.25">
      <c r="A57" s="8">
        <v>45252.567358287037</v>
      </c>
      <c r="B57" s="3" t="s">
        <v>143</v>
      </c>
      <c r="C57" s="3" t="s">
        <v>45</v>
      </c>
      <c r="D57" s="3" t="s">
        <v>45</v>
      </c>
      <c r="E57" s="3" t="s">
        <v>46</v>
      </c>
      <c r="F57" s="3" t="s">
        <v>58</v>
      </c>
      <c r="G57" s="3">
        <f t="shared" si="0"/>
        <v>1</v>
      </c>
      <c r="H57" s="3">
        <f t="shared" si="1"/>
        <v>0</v>
      </c>
      <c r="I57" s="3">
        <f t="shared" si="2"/>
        <v>0</v>
      </c>
      <c r="J57" s="3">
        <f t="shared" si="3"/>
        <v>0</v>
      </c>
      <c r="K57" s="3">
        <f t="shared" si="4"/>
        <v>0</v>
      </c>
      <c r="L57" s="3">
        <v>1</v>
      </c>
      <c r="M57" s="3">
        <v>0</v>
      </c>
      <c r="N57" s="3">
        <v>0</v>
      </c>
      <c r="O57" s="3">
        <v>0</v>
      </c>
      <c r="P57" s="3">
        <v>0</v>
      </c>
      <c r="Q57" s="3" t="s">
        <v>48</v>
      </c>
      <c r="R57" s="3">
        <f>VLOOKUP(Q57,[1]Sheet1!$A$1:$B$4, 2,0)</f>
        <v>1</v>
      </c>
      <c r="S57" s="3">
        <v>1</v>
      </c>
      <c r="T57" s="3" t="s">
        <v>70</v>
      </c>
      <c r="U57" s="3">
        <f>VLOOKUP(T57,[1]Sheet1!$E$1:$F$3, 2,0)</f>
        <v>2</v>
      </c>
      <c r="V57" s="3">
        <v>2</v>
      </c>
      <c r="W57" s="3" t="s">
        <v>149</v>
      </c>
      <c r="X57" s="3">
        <f>VLOOKUP(W57,[1]Sheet1!$H$1:$I$4, 2,0)</f>
        <v>2</v>
      </c>
      <c r="Y57" s="3">
        <v>2</v>
      </c>
      <c r="Z57" s="3" t="s">
        <v>51</v>
      </c>
      <c r="AA57" s="3">
        <f>VLOOKUP(Z57,[1]Sheet1!$K$1:$L$4, 2,0)</f>
        <v>2</v>
      </c>
      <c r="AB57" s="3">
        <v>2</v>
      </c>
      <c r="AC57" s="3" t="s">
        <v>52</v>
      </c>
      <c r="AD57" s="3">
        <v>5</v>
      </c>
      <c r="AE57" s="3">
        <v>5</v>
      </c>
      <c r="AF57" s="3">
        <v>3</v>
      </c>
      <c r="AG57" s="3">
        <v>2</v>
      </c>
      <c r="AH57" s="3">
        <v>4</v>
      </c>
      <c r="AI57" s="3">
        <v>4</v>
      </c>
      <c r="AJ57" s="3">
        <v>4</v>
      </c>
      <c r="AK57" s="3">
        <v>3</v>
      </c>
      <c r="AL57" s="3">
        <v>3</v>
      </c>
      <c r="AM57" s="3">
        <v>4</v>
      </c>
      <c r="AN57" s="3">
        <v>3</v>
      </c>
      <c r="AO57" s="3">
        <v>3</v>
      </c>
      <c r="AP57" s="3">
        <v>4</v>
      </c>
      <c r="AQ57" s="3">
        <v>4</v>
      </c>
      <c r="AR57" s="3">
        <v>4</v>
      </c>
      <c r="AS57" s="3">
        <v>2</v>
      </c>
      <c r="AT57" s="3">
        <v>4</v>
      </c>
      <c r="AU57" s="3">
        <v>4</v>
      </c>
      <c r="AV57" s="3">
        <v>3</v>
      </c>
      <c r="AW57" s="3">
        <v>4</v>
      </c>
      <c r="AX57" s="3">
        <v>5</v>
      </c>
      <c r="AY57" s="3">
        <v>5</v>
      </c>
      <c r="AZ57" s="3">
        <v>5</v>
      </c>
      <c r="BA57" s="3">
        <v>4</v>
      </c>
      <c r="BB57" s="3">
        <v>4</v>
      </c>
      <c r="BC57" s="3">
        <v>4</v>
      </c>
      <c r="BD57" s="3">
        <v>4</v>
      </c>
      <c r="BE57" s="3">
        <v>4</v>
      </c>
      <c r="BF57" s="3">
        <v>4</v>
      </c>
      <c r="BG57" s="3" t="s">
        <v>72</v>
      </c>
      <c r="BH57" s="3">
        <f>VLOOKUP(BG57,[1]Sheet1!$N$1:$O$3, 2,0)</f>
        <v>2</v>
      </c>
      <c r="BI57" s="3">
        <v>2</v>
      </c>
      <c r="BJ57" s="3" t="s">
        <v>54</v>
      </c>
      <c r="BK57" s="3">
        <f>VLOOKUP(BJ57:BJ57,[1]Sheet1!$Q$1:$R$3,2,0)</f>
        <v>2</v>
      </c>
      <c r="BL57" s="3">
        <v>2</v>
      </c>
      <c r="BM57" s="3" t="s">
        <v>55</v>
      </c>
      <c r="BN57" s="3">
        <f>VLOOKUP(BM57,[1]Sheet1!$T$1:$U$5,2,0)</f>
        <v>2</v>
      </c>
      <c r="BO57" s="3">
        <v>2</v>
      </c>
      <c r="BP57" s="3" t="s">
        <v>83</v>
      </c>
      <c r="BQ57">
        <f>VLOOKUP(BP57,[1]Sheet1!$W$1:$X$4,2,0)</f>
        <v>1</v>
      </c>
      <c r="BR57">
        <v>1</v>
      </c>
    </row>
    <row r="58" spans="1:70" x14ac:dyDescent="0.25">
      <c r="A58" s="8">
        <v>45252.764153761571</v>
      </c>
      <c r="B58" s="3" t="s">
        <v>144</v>
      </c>
      <c r="C58" s="3" t="s">
        <v>45</v>
      </c>
      <c r="D58" s="3" t="s">
        <v>45</v>
      </c>
      <c r="E58" s="3" t="s">
        <v>46</v>
      </c>
      <c r="F58" s="3" t="s">
        <v>58</v>
      </c>
      <c r="G58" s="3">
        <f t="shared" si="0"/>
        <v>1</v>
      </c>
      <c r="H58" s="3">
        <f t="shared" si="1"/>
        <v>0</v>
      </c>
      <c r="I58" s="3">
        <f t="shared" si="2"/>
        <v>0</v>
      </c>
      <c r="J58" s="3">
        <f t="shared" si="3"/>
        <v>0</v>
      </c>
      <c r="K58" s="3">
        <f t="shared" si="4"/>
        <v>0</v>
      </c>
      <c r="L58" s="3">
        <v>1</v>
      </c>
      <c r="M58" s="3">
        <v>0</v>
      </c>
      <c r="N58" s="3">
        <v>0</v>
      </c>
      <c r="O58" s="3">
        <v>0</v>
      </c>
      <c r="P58" s="3">
        <v>0</v>
      </c>
      <c r="Q58" s="3" t="s">
        <v>48</v>
      </c>
      <c r="R58" s="3">
        <f>VLOOKUP(Q58,[1]Sheet1!$A$1:$B$4, 2,0)</f>
        <v>1</v>
      </c>
      <c r="S58" s="3">
        <v>1</v>
      </c>
      <c r="T58" s="3" t="s">
        <v>60</v>
      </c>
      <c r="U58" s="3">
        <f>VLOOKUP(T58,[1]Sheet1!$E$1:$F$3, 2,0)</f>
        <v>1</v>
      </c>
      <c r="V58" s="3">
        <v>1</v>
      </c>
      <c r="W58" s="3" t="s">
        <v>149</v>
      </c>
      <c r="X58" s="3">
        <f>VLOOKUP(W58,[1]Sheet1!$H$1:$I$4, 2,0)</f>
        <v>2</v>
      </c>
      <c r="Y58" s="3">
        <v>2</v>
      </c>
      <c r="Z58" s="3" t="s">
        <v>51</v>
      </c>
      <c r="AA58" s="3">
        <f>VLOOKUP(Z58,[1]Sheet1!$K$1:$L$4, 2,0)</f>
        <v>2</v>
      </c>
      <c r="AB58" s="3">
        <v>2</v>
      </c>
      <c r="AC58" s="3" t="s">
        <v>52</v>
      </c>
      <c r="AD58" s="3">
        <v>3</v>
      </c>
      <c r="AE58" s="3">
        <v>3</v>
      </c>
      <c r="AF58" s="3">
        <v>3</v>
      </c>
      <c r="AG58" s="3">
        <v>4</v>
      </c>
      <c r="AH58" s="3">
        <v>2</v>
      </c>
      <c r="AI58" s="3">
        <v>3</v>
      </c>
      <c r="AJ58" s="3">
        <v>2</v>
      </c>
      <c r="AK58" s="3">
        <v>3</v>
      </c>
      <c r="AL58" s="3">
        <v>4</v>
      </c>
      <c r="AM58" s="3">
        <v>2</v>
      </c>
      <c r="AN58" s="3">
        <v>3</v>
      </c>
      <c r="AO58" s="3">
        <v>3</v>
      </c>
      <c r="AP58" s="3">
        <v>3</v>
      </c>
      <c r="AQ58" s="3">
        <v>3</v>
      </c>
      <c r="AR58" s="3">
        <v>2</v>
      </c>
      <c r="AS58" s="3">
        <v>3</v>
      </c>
      <c r="AT58" s="3">
        <v>3</v>
      </c>
      <c r="AU58" s="3">
        <v>4</v>
      </c>
      <c r="AV58" s="3">
        <v>2</v>
      </c>
      <c r="AW58" s="3">
        <v>3</v>
      </c>
      <c r="AX58" s="3">
        <v>3</v>
      </c>
      <c r="AY58" s="3">
        <v>2</v>
      </c>
      <c r="AZ58" s="3">
        <v>2</v>
      </c>
      <c r="BA58" s="3">
        <v>3</v>
      </c>
      <c r="BB58" s="3">
        <v>2</v>
      </c>
      <c r="BC58" s="3">
        <v>3</v>
      </c>
      <c r="BD58" s="3">
        <v>3</v>
      </c>
      <c r="BE58" s="3">
        <v>3</v>
      </c>
      <c r="BF58" s="3">
        <v>2</v>
      </c>
      <c r="BG58" s="3" t="s">
        <v>53</v>
      </c>
      <c r="BH58" s="3">
        <f>VLOOKUP(BG58,[1]Sheet1!$N$1:$O$3, 2,0)</f>
        <v>1</v>
      </c>
      <c r="BI58" s="3">
        <v>1</v>
      </c>
      <c r="BJ58" s="3" t="s">
        <v>54</v>
      </c>
      <c r="BK58" s="3">
        <f>VLOOKUP(BJ58:BJ58,[1]Sheet1!$Q$1:$R$3,2,0)</f>
        <v>2</v>
      </c>
      <c r="BL58" s="3">
        <v>2</v>
      </c>
      <c r="BM58" s="3" t="s">
        <v>55</v>
      </c>
      <c r="BN58" s="3">
        <f>VLOOKUP(BM58,[1]Sheet1!$T$1:$U$5,2,0)</f>
        <v>2</v>
      </c>
      <c r="BO58" s="3">
        <v>2</v>
      </c>
      <c r="BP58" s="3" t="s">
        <v>56</v>
      </c>
      <c r="BQ58">
        <f>VLOOKUP(BP58,[1]Sheet1!$W$1:$X$4,2,0)</f>
        <v>2</v>
      </c>
      <c r="BR58">
        <v>2</v>
      </c>
    </row>
    <row r="59" spans="1:70" ht="13.8" thickBot="1" x14ac:dyDescent="0.3">
      <c r="A59" s="8">
        <v>45252.780772314814</v>
      </c>
      <c r="B59" s="3" t="s">
        <v>145</v>
      </c>
      <c r="C59" s="3" t="s">
        <v>45</v>
      </c>
      <c r="D59" s="3" t="s">
        <v>45</v>
      </c>
      <c r="E59" s="3" t="s">
        <v>46</v>
      </c>
      <c r="F59" s="3" t="s">
        <v>90</v>
      </c>
      <c r="G59" s="3">
        <f t="shared" si="0"/>
        <v>1</v>
      </c>
      <c r="H59" s="3">
        <f t="shared" si="1"/>
        <v>1</v>
      </c>
      <c r="I59" s="3">
        <f t="shared" si="2"/>
        <v>0</v>
      </c>
      <c r="J59" s="3">
        <f t="shared" si="3"/>
        <v>1</v>
      </c>
      <c r="K59" s="3">
        <f t="shared" si="4"/>
        <v>0</v>
      </c>
      <c r="L59" s="3">
        <v>1</v>
      </c>
      <c r="M59" s="3">
        <v>1</v>
      </c>
      <c r="N59" s="3">
        <v>0</v>
      </c>
      <c r="O59" s="3">
        <v>1</v>
      </c>
      <c r="P59" s="3">
        <v>0</v>
      </c>
      <c r="Q59" s="3" t="s">
        <v>65</v>
      </c>
      <c r="R59" s="3">
        <f>VLOOKUP(Q59,[1]Sheet1!$A$1:$B$4, 2,0)</f>
        <v>2</v>
      </c>
      <c r="S59" s="3">
        <v>2</v>
      </c>
      <c r="T59" s="3" t="s">
        <v>70</v>
      </c>
      <c r="U59" s="3">
        <f>VLOOKUP(T59,[1]Sheet1!$E$1:$F$3, 2,0)</f>
        <v>2</v>
      </c>
      <c r="V59" s="3">
        <v>2</v>
      </c>
      <c r="W59" s="3" t="s">
        <v>149</v>
      </c>
      <c r="X59" s="3">
        <f>VLOOKUP(W59,[1]Sheet1!$H$1:$I$4, 2,0)</f>
        <v>2</v>
      </c>
      <c r="Y59" s="3">
        <v>2</v>
      </c>
      <c r="Z59" s="3" t="s">
        <v>82</v>
      </c>
      <c r="AA59" s="3">
        <f>VLOOKUP(Z59,[1]Sheet1!$K$1:$L$4, 2,0)</f>
        <v>1</v>
      </c>
      <c r="AB59" s="3">
        <v>1</v>
      </c>
      <c r="AC59" s="3" t="s">
        <v>52</v>
      </c>
      <c r="AD59" s="3">
        <v>5</v>
      </c>
      <c r="AE59" s="3">
        <v>5</v>
      </c>
      <c r="AF59" s="3">
        <v>3</v>
      </c>
      <c r="AG59" s="3">
        <v>4</v>
      </c>
      <c r="AH59" s="3">
        <v>5</v>
      </c>
      <c r="AI59" s="3">
        <v>3</v>
      </c>
      <c r="AJ59" s="3">
        <v>3</v>
      </c>
      <c r="AK59" s="3">
        <v>3</v>
      </c>
      <c r="AL59" s="3">
        <v>3</v>
      </c>
      <c r="AM59" s="3">
        <v>3</v>
      </c>
      <c r="AN59" s="3">
        <v>3</v>
      </c>
      <c r="AO59" s="3">
        <v>2</v>
      </c>
      <c r="AP59" s="3">
        <v>3</v>
      </c>
      <c r="AQ59" s="3">
        <v>3</v>
      </c>
      <c r="AR59" s="3">
        <v>4</v>
      </c>
      <c r="AS59" s="3">
        <v>3</v>
      </c>
      <c r="AT59" s="3">
        <v>4</v>
      </c>
      <c r="AU59" s="3">
        <v>3</v>
      </c>
      <c r="AV59" s="3">
        <v>4</v>
      </c>
      <c r="AW59" s="3">
        <v>3</v>
      </c>
      <c r="AX59" s="3">
        <v>4</v>
      </c>
      <c r="AY59" s="3">
        <v>4</v>
      </c>
      <c r="AZ59" s="3">
        <v>4</v>
      </c>
      <c r="BA59" s="3">
        <v>3</v>
      </c>
      <c r="BB59" s="3">
        <v>4</v>
      </c>
      <c r="BC59" s="3">
        <v>4</v>
      </c>
      <c r="BD59" s="3">
        <v>3</v>
      </c>
      <c r="BE59" s="3">
        <v>4</v>
      </c>
      <c r="BF59" s="3">
        <v>4</v>
      </c>
      <c r="BG59" s="3" t="s">
        <v>53</v>
      </c>
      <c r="BH59" s="3">
        <f>VLOOKUP(BG59,[1]Sheet1!$N$1:$O$3, 2,0)</f>
        <v>1</v>
      </c>
      <c r="BI59" s="3">
        <v>1</v>
      </c>
      <c r="BJ59" s="3" t="s">
        <v>54</v>
      </c>
      <c r="BK59" s="3">
        <f>VLOOKUP(BJ59:BJ59,[1]Sheet1!$Q$1:$R$3,2,0)</f>
        <v>2</v>
      </c>
      <c r="BL59" s="3">
        <v>2</v>
      </c>
      <c r="BM59" s="3" t="s">
        <v>55</v>
      </c>
      <c r="BN59" s="3">
        <f>VLOOKUP(BM59,[1]Sheet1!$T$1:$U$5,2,0)</f>
        <v>2</v>
      </c>
      <c r="BO59" s="3">
        <v>2</v>
      </c>
      <c r="BP59" s="3" t="s">
        <v>68</v>
      </c>
      <c r="BQ59">
        <f>VLOOKUP(BP59,[1]Sheet1!$W$1:$X$4,2,0)</f>
        <v>3</v>
      </c>
      <c r="BR59">
        <v>3</v>
      </c>
    </row>
    <row r="60" spans="1:70" ht="27" thickBot="1" x14ac:dyDescent="0.3">
      <c r="A60" s="8">
        <v>45253.649407534722</v>
      </c>
      <c r="B60" s="3" t="s">
        <v>159</v>
      </c>
      <c r="C60" s="3" t="s">
        <v>45</v>
      </c>
      <c r="D60" s="3" t="s">
        <v>45</v>
      </c>
      <c r="E60" s="3" t="s">
        <v>46</v>
      </c>
      <c r="F60" s="3" t="s">
        <v>64</v>
      </c>
      <c r="G60" s="3">
        <f t="shared" si="0"/>
        <v>1</v>
      </c>
      <c r="H60" s="3">
        <f t="shared" si="1"/>
        <v>1</v>
      </c>
      <c r="I60" s="3">
        <f t="shared" si="2"/>
        <v>1</v>
      </c>
      <c r="J60" s="3">
        <f t="shared" si="3"/>
        <v>0</v>
      </c>
      <c r="K60" s="3">
        <f t="shared" si="4"/>
        <v>0</v>
      </c>
      <c r="L60">
        <v>1</v>
      </c>
      <c r="M60">
        <v>1</v>
      </c>
      <c r="N60">
        <v>1</v>
      </c>
      <c r="O60">
        <v>0</v>
      </c>
      <c r="P60">
        <v>0</v>
      </c>
      <c r="Q60" t="s">
        <v>59</v>
      </c>
      <c r="R60" s="3">
        <f>VLOOKUP(Q60,[1]Sheet1!$A$1:$B$4, 2,0)</f>
        <v>3</v>
      </c>
      <c r="S60">
        <v>3</v>
      </c>
      <c r="T60" s="4" t="s">
        <v>60</v>
      </c>
      <c r="U60" s="3">
        <f>VLOOKUP(T60,[1]Sheet1!$E$1:$F$3, 2,0)</f>
        <v>1</v>
      </c>
      <c r="V60">
        <v>1</v>
      </c>
      <c r="W60" s="5" t="s">
        <v>149</v>
      </c>
      <c r="X60" s="3">
        <f>VLOOKUP(W60,[1]Sheet1!$H$1:$I$4, 2,0)</f>
        <v>2</v>
      </c>
      <c r="Y60">
        <v>2</v>
      </c>
      <c r="Z60" s="4" t="s">
        <v>82</v>
      </c>
      <c r="AA60" s="3">
        <f>VLOOKUP(Z60,[1]Sheet1!$K$1:$L$4, 2,0)</f>
        <v>1</v>
      </c>
      <c r="AB60">
        <v>1</v>
      </c>
      <c r="AC60" t="s">
        <v>52</v>
      </c>
      <c r="AD60">
        <v>4</v>
      </c>
      <c r="AE60">
        <v>4</v>
      </c>
      <c r="AF60">
        <v>4</v>
      </c>
      <c r="AG60">
        <v>4</v>
      </c>
      <c r="AH60">
        <v>4</v>
      </c>
      <c r="AI60">
        <v>4</v>
      </c>
      <c r="AJ60">
        <v>4</v>
      </c>
      <c r="AK60">
        <v>4</v>
      </c>
      <c r="AL60">
        <v>4</v>
      </c>
      <c r="AM60">
        <v>4</v>
      </c>
      <c r="AN60">
        <v>4</v>
      </c>
      <c r="AO60">
        <v>4</v>
      </c>
      <c r="AP60">
        <v>4</v>
      </c>
      <c r="AQ60">
        <v>4</v>
      </c>
      <c r="AR60">
        <v>4</v>
      </c>
      <c r="AS60">
        <v>4</v>
      </c>
      <c r="AT60">
        <v>4</v>
      </c>
      <c r="AU60">
        <v>4</v>
      </c>
      <c r="AV60">
        <v>4</v>
      </c>
      <c r="AW60">
        <v>4</v>
      </c>
      <c r="AX60">
        <v>4</v>
      </c>
      <c r="AY60">
        <v>4</v>
      </c>
      <c r="AZ60">
        <v>4</v>
      </c>
      <c r="BA60">
        <v>4</v>
      </c>
      <c r="BB60">
        <v>4</v>
      </c>
      <c r="BC60">
        <v>4</v>
      </c>
      <c r="BD60">
        <v>4</v>
      </c>
      <c r="BE60">
        <v>3</v>
      </c>
      <c r="BF60">
        <v>3</v>
      </c>
      <c r="BG60" t="s">
        <v>72</v>
      </c>
      <c r="BH60" s="3">
        <f>VLOOKUP(BG60,[1]Sheet1!$N$1:$O$3, 2,0)</f>
        <v>2</v>
      </c>
      <c r="BI60">
        <v>2</v>
      </c>
      <c r="BJ60" t="s">
        <v>54</v>
      </c>
      <c r="BK60" s="3">
        <f>VLOOKUP(BJ60:BJ60,[1]Sheet1!$Q$1:$R$3,2,0)</f>
        <v>2</v>
      </c>
      <c r="BL60">
        <v>2</v>
      </c>
      <c r="BM60" t="s">
        <v>55</v>
      </c>
      <c r="BN60" s="3">
        <f>VLOOKUP(BM60,[1]Sheet1!$T$1:$U$5,2,0)</f>
        <v>2</v>
      </c>
      <c r="BO60">
        <v>2</v>
      </c>
      <c r="BP60" t="s">
        <v>56</v>
      </c>
      <c r="BQ60">
        <f>VLOOKUP(BP60,[1]Sheet1!$W$1:$X$4,2,0)</f>
        <v>2</v>
      </c>
      <c r="BR60">
        <v>2</v>
      </c>
    </row>
    <row r="61" spans="1:70" ht="79.8" thickBot="1" x14ac:dyDescent="0.3">
      <c r="A61" s="8">
        <v>45253.649588217595</v>
      </c>
      <c r="B61" s="3" t="s">
        <v>161</v>
      </c>
      <c r="C61" s="3" t="s">
        <v>45</v>
      </c>
      <c r="D61" s="3" t="s">
        <v>45</v>
      </c>
      <c r="E61" s="3" t="s">
        <v>46</v>
      </c>
      <c r="F61" s="3" t="s">
        <v>87</v>
      </c>
      <c r="G61" s="3">
        <f t="shared" si="0"/>
        <v>1</v>
      </c>
      <c r="H61" s="3">
        <f t="shared" si="1"/>
        <v>1</v>
      </c>
      <c r="I61" s="3">
        <f t="shared" si="2"/>
        <v>1</v>
      </c>
      <c r="J61" s="3">
        <f t="shared" si="3"/>
        <v>1</v>
      </c>
      <c r="K61" s="3">
        <f t="shared" si="4"/>
        <v>0</v>
      </c>
      <c r="L61">
        <v>1</v>
      </c>
      <c r="M61">
        <v>1</v>
      </c>
      <c r="N61">
        <v>1</v>
      </c>
      <c r="O61">
        <v>1</v>
      </c>
      <c r="P61">
        <v>0</v>
      </c>
      <c r="Q61" t="s">
        <v>65</v>
      </c>
      <c r="R61" s="3">
        <f>VLOOKUP(Q61,[1]Sheet1!$A$1:$B$4, 2,0)</f>
        <v>2</v>
      </c>
      <c r="S61">
        <v>2</v>
      </c>
      <c r="T61" s="4" t="s">
        <v>70</v>
      </c>
      <c r="U61" s="3">
        <f>VLOOKUP(T61,[1]Sheet1!$E$1:$F$3, 2,0)</f>
        <v>2</v>
      </c>
      <c r="V61">
        <v>2</v>
      </c>
      <c r="W61" s="5" t="s">
        <v>150</v>
      </c>
      <c r="X61" s="3">
        <f>VLOOKUP(W61,[1]Sheet1!$H$1:$I$4, 2,0)</f>
        <v>3</v>
      </c>
      <c r="Y61">
        <v>3</v>
      </c>
      <c r="Z61" s="4" t="s">
        <v>51</v>
      </c>
      <c r="AA61" s="3">
        <f>VLOOKUP(Z61,[1]Sheet1!$K$1:$L$4, 2,0)</f>
        <v>2</v>
      </c>
      <c r="AB61">
        <v>2</v>
      </c>
      <c r="AC61" t="s">
        <v>52</v>
      </c>
      <c r="AD61">
        <v>4</v>
      </c>
      <c r="AE61">
        <v>4</v>
      </c>
      <c r="AF61">
        <v>4</v>
      </c>
      <c r="AG61">
        <v>4</v>
      </c>
      <c r="AH61">
        <v>3</v>
      </c>
      <c r="AI61">
        <v>3</v>
      </c>
      <c r="AJ61">
        <v>3</v>
      </c>
      <c r="AK61">
        <v>2</v>
      </c>
      <c r="AL61">
        <v>2</v>
      </c>
      <c r="AM61">
        <v>3</v>
      </c>
      <c r="AN61">
        <v>3</v>
      </c>
      <c r="AO61">
        <v>3</v>
      </c>
      <c r="AP61">
        <v>3</v>
      </c>
      <c r="AQ61">
        <v>4</v>
      </c>
      <c r="AR61">
        <v>4</v>
      </c>
      <c r="AS61">
        <v>4</v>
      </c>
      <c r="AT61">
        <v>4</v>
      </c>
      <c r="AU61">
        <v>4</v>
      </c>
      <c r="AV61">
        <v>4</v>
      </c>
      <c r="AW61">
        <v>5</v>
      </c>
      <c r="AX61">
        <v>4</v>
      </c>
      <c r="AY61">
        <v>4</v>
      </c>
      <c r="AZ61">
        <v>4</v>
      </c>
      <c r="BA61">
        <v>4</v>
      </c>
      <c r="BB61">
        <v>4</v>
      </c>
      <c r="BC61">
        <v>3</v>
      </c>
      <c r="BD61">
        <v>5</v>
      </c>
      <c r="BE61">
        <v>3</v>
      </c>
      <c r="BF61">
        <v>4</v>
      </c>
      <c r="BG61" t="s">
        <v>53</v>
      </c>
      <c r="BH61" s="3">
        <f>VLOOKUP(BG61,[1]Sheet1!$N$1:$O$3, 2,0)</f>
        <v>1</v>
      </c>
      <c r="BI61">
        <v>1</v>
      </c>
      <c r="BJ61" t="s">
        <v>54</v>
      </c>
      <c r="BK61" s="3">
        <f>VLOOKUP(BJ61:BJ61,[1]Sheet1!$Q$1:$R$3,2,0)</f>
        <v>2</v>
      </c>
      <c r="BL61">
        <v>2</v>
      </c>
      <c r="BM61" t="s">
        <v>55</v>
      </c>
      <c r="BN61" s="3">
        <f>VLOOKUP(BM61,[1]Sheet1!$T$1:$U$5,2,0)</f>
        <v>2</v>
      </c>
      <c r="BO61">
        <v>2</v>
      </c>
      <c r="BP61" t="s">
        <v>56</v>
      </c>
      <c r="BQ61">
        <f>VLOOKUP(BP61,[1]Sheet1!$W$1:$X$4,2,0)</f>
        <v>2</v>
      </c>
      <c r="BR61">
        <v>2</v>
      </c>
    </row>
    <row r="62" spans="1:70" ht="79.8" thickBot="1" x14ac:dyDescent="0.3">
      <c r="A62" s="8">
        <v>45253.653273807868</v>
      </c>
      <c r="B62" s="3" t="s">
        <v>163</v>
      </c>
      <c r="C62" s="3" t="s">
        <v>45</v>
      </c>
      <c r="D62" s="3" t="s">
        <v>45</v>
      </c>
      <c r="E62" s="3" t="s">
        <v>46</v>
      </c>
      <c r="F62" s="3" t="s">
        <v>47</v>
      </c>
      <c r="G62" s="3">
        <f t="shared" si="0"/>
        <v>1</v>
      </c>
      <c r="H62" s="3">
        <f t="shared" si="1"/>
        <v>1</v>
      </c>
      <c r="I62" s="3">
        <f t="shared" si="2"/>
        <v>0</v>
      </c>
      <c r="J62" s="3">
        <f t="shared" si="3"/>
        <v>0</v>
      </c>
      <c r="K62" s="3">
        <f t="shared" si="4"/>
        <v>0</v>
      </c>
      <c r="L62">
        <v>1</v>
      </c>
      <c r="M62">
        <v>1</v>
      </c>
      <c r="N62">
        <v>0</v>
      </c>
      <c r="O62">
        <v>0</v>
      </c>
      <c r="P62">
        <v>0</v>
      </c>
      <c r="Q62" t="s">
        <v>65</v>
      </c>
      <c r="R62" s="3">
        <f>VLOOKUP(Q62,[1]Sheet1!$A$1:$B$4, 2,0)</f>
        <v>2</v>
      </c>
      <c r="S62">
        <v>2</v>
      </c>
      <c r="T62" s="4" t="s">
        <v>60</v>
      </c>
      <c r="U62" s="3">
        <f>VLOOKUP(T62,[1]Sheet1!$E$1:$F$3, 2,0)</f>
        <v>1</v>
      </c>
      <c r="V62">
        <v>1</v>
      </c>
      <c r="W62" s="5" t="s">
        <v>149</v>
      </c>
      <c r="X62" s="3">
        <f>VLOOKUP(W62,[1]Sheet1!$H$1:$I$4, 2,0)</f>
        <v>2</v>
      </c>
      <c r="Y62">
        <v>2</v>
      </c>
      <c r="Z62" s="4" t="s">
        <v>51</v>
      </c>
      <c r="AA62" s="3">
        <f>VLOOKUP(Z62,[1]Sheet1!$K$1:$L$4, 2,0)</f>
        <v>2</v>
      </c>
      <c r="AB62">
        <v>2</v>
      </c>
      <c r="AC62" t="s">
        <v>52</v>
      </c>
      <c r="AD62">
        <v>4</v>
      </c>
      <c r="AE62">
        <v>5</v>
      </c>
      <c r="AF62">
        <v>3</v>
      </c>
      <c r="AG62">
        <v>4</v>
      </c>
      <c r="AH62">
        <v>4</v>
      </c>
      <c r="AI62">
        <v>5</v>
      </c>
      <c r="AJ62">
        <v>4</v>
      </c>
      <c r="AK62">
        <v>3</v>
      </c>
      <c r="AL62">
        <v>4</v>
      </c>
      <c r="AM62">
        <v>4</v>
      </c>
      <c r="AN62">
        <v>5</v>
      </c>
      <c r="AO62">
        <v>5</v>
      </c>
      <c r="AP62">
        <v>3</v>
      </c>
      <c r="AQ62">
        <v>4</v>
      </c>
      <c r="AR62">
        <v>5</v>
      </c>
      <c r="AS62">
        <v>3</v>
      </c>
      <c r="AT62">
        <v>5</v>
      </c>
      <c r="AU62">
        <v>5</v>
      </c>
      <c r="AV62">
        <v>3</v>
      </c>
      <c r="AW62">
        <v>5</v>
      </c>
      <c r="AX62">
        <v>4</v>
      </c>
      <c r="AY62">
        <v>5</v>
      </c>
      <c r="AZ62">
        <v>5</v>
      </c>
      <c r="BA62">
        <v>4</v>
      </c>
      <c r="BB62">
        <v>4</v>
      </c>
      <c r="BC62">
        <v>4</v>
      </c>
      <c r="BD62">
        <v>5</v>
      </c>
      <c r="BE62">
        <v>4</v>
      </c>
      <c r="BF62">
        <v>5</v>
      </c>
      <c r="BG62" t="s">
        <v>72</v>
      </c>
      <c r="BH62" s="3">
        <f>VLOOKUP(BG62,[1]Sheet1!$N$1:$O$3, 2,0)</f>
        <v>2</v>
      </c>
      <c r="BI62">
        <v>2</v>
      </c>
      <c r="BJ62" t="s">
        <v>54</v>
      </c>
      <c r="BK62" s="3">
        <f>VLOOKUP(BJ62:BJ62,[1]Sheet1!$Q$1:$R$3,2,0)</f>
        <v>2</v>
      </c>
      <c r="BL62">
        <v>2</v>
      </c>
      <c r="BM62" t="s">
        <v>55</v>
      </c>
      <c r="BN62" s="3">
        <f>VLOOKUP(BM62,[1]Sheet1!$T$1:$U$5,2,0)</f>
        <v>2</v>
      </c>
      <c r="BO62">
        <v>2</v>
      </c>
      <c r="BP62" t="s">
        <v>83</v>
      </c>
      <c r="BQ62">
        <f>VLOOKUP(BP62,[1]Sheet1!$W$1:$X$4,2,0)</f>
        <v>1</v>
      </c>
      <c r="BR62">
        <v>1</v>
      </c>
    </row>
    <row r="63" spans="1:70" ht="27" thickBot="1" x14ac:dyDescent="0.3">
      <c r="A63" s="8">
        <v>45253.656023773146</v>
      </c>
      <c r="B63" s="3" t="s">
        <v>165</v>
      </c>
      <c r="C63" s="3" t="s">
        <v>45</v>
      </c>
      <c r="D63" s="3" t="s">
        <v>45</v>
      </c>
      <c r="E63" s="3" t="s">
        <v>46</v>
      </c>
      <c r="F63" s="3" t="s">
        <v>166</v>
      </c>
      <c r="G63" s="3">
        <f t="shared" si="0"/>
        <v>1</v>
      </c>
      <c r="H63" s="3">
        <f t="shared" si="1"/>
        <v>1</v>
      </c>
      <c r="I63" s="3">
        <f t="shared" si="2"/>
        <v>1</v>
      </c>
      <c r="J63" s="3">
        <f t="shared" si="3"/>
        <v>0</v>
      </c>
      <c r="K63" s="3">
        <f t="shared" si="4"/>
        <v>1</v>
      </c>
      <c r="L63">
        <v>1</v>
      </c>
      <c r="M63">
        <v>1</v>
      </c>
      <c r="N63">
        <v>1</v>
      </c>
      <c r="O63">
        <v>0</v>
      </c>
      <c r="P63">
        <v>1</v>
      </c>
      <c r="Q63" t="s">
        <v>48</v>
      </c>
      <c r="R63" s="3">
        <f>VLOOKUP(Q63,[1]Sheet1!$A$1:$B$4, 2,0)</f>
        <v>1</v>
      </c>
      <c r="S63">
        <v>1</v>
      </c>
      <c r="T63" s="4" t="s">
        <v>70</v>
      </c>
      <c r="U63" s="3">
        <f>VLOOKUP(T63,[1]Sheet1!$E$1:$F$3, 2,0)</f>
        <v>2</v>
      </c>
      <c r="V63">
        <v>2</v>
      </c>
      <c r="W63" s="5" t="s">
        <v>149</v>
      </c>
      <c r="X63" s="3">
        <f>VLOOKUP(W63,[1]Sheet1!$H$1:$I$4, 2,0)</f>
        <v>2</v>
      </c>
      <c r="Y63">
        <v>2</v>
      </c>
      <c r="Z63" s="4" t="s">
        <v>82</v>
      </c>
      <c r="AA63" s="3">
        <f>VLOOKUP(Z63,[1]Sheet1!$K$1:$L$4, 2,0)</f>
        <v>1</v>
      </c>
      <c r="AB63">
        <v>1</v>
      </c>
      <c r="AC63" t="s">
        <v>52</v>
      </c>
      <c r="AD63">
        <v>5</v>
      </c>
      <c r="AE63">
        <v>4</v>
      </c>
      <c r="AF63">
        <v>5</v>
      </c>
      <c r="AG63">
        <v>4</v>
      </c>
      <c r="AH63">
        <v>4</v>
      </c>
      <c r="AI63">
        <v>3</v>
      </c>
      <c r="AJ63">
        <v>5</v>
      </c>
      <c r="AK63">
        <v>5</v>
      </c>
      <c r="AL63">
        <v>4</v>
      </c>
      <c r="AM63">
        <v>3</v>
      </c>
      <c r="AN63">
        <v>4</v>
      </c>
      <c r="AO63">
        <v>4</v>
      </c>
      <c r="AP63">
        <v>5</v>
      </c>
      <c r="AQ63">
        <v>5</v>
      </c>
      <c r="AR63">
        <v>4</v>
      </c>
      <c r="AS63">
        <v>3</v>
      </c>
      <c r="AT63">
        <v>4</v>
      </c>
      <c r="AU63">
        <v>4</v>
      </c>
      <c r="AV63">
        <v>4</v>
      </c>
      <c r="AW63">
        <v>4</v>
      </c>
      <c r="AX63">
        <v>3</v>
      </c>
      <c r="AY63">
        <v>4</v>
      </c>
      <c r="AZ63">
        <v>4</v>
      </c>
      <c r="BA63">
        <v>4</v>
      </c>
      <c r="BB63">
        <v>4</v>
      </c>
      <c r="BC63">
        <v>4</v>
      </c>
      <c r="BD63">
        <v>5</v>
      </c>
      <c r="BE63">
        <v>5</v>
      </c>
      <c r="BF63">
        <v>4</v>
      </c>
      <c r="BG63" t="s">
        <v>53</v>
      </c>
      <c r="BH63" s="3">
        <f>VLOOKUP(BG63,[1]Sheet1!$N$1:$O$3, 2,0)</f>
        <v>1</v>
      </c>
      <c r="BI63">
        <v>1</v>
      </c>
      <c r="BJ63" t="s">
        <v>54</v>
      </c>
      <c r="BK63" s="3">
        <f>VLOOKUP(BJ63:BJ63,[1]Sheet1!$Q$1:$R$3,2,0)</f>
        <v>2</v>
      </c>
      <c r="BL63">
        <v>2</v>
      </c>
      <c r="BM63" t="s">
        <v>55</v>
      </c>
      <c r="BN63" s="3">
        <f>VLOOKUP(BM63,[1]Sheet1!$T$1:$U$5,2,0)</f>
        <v>2</v>
      </c>
      <c r="BO63">
        <v>2</v>
      </c>
      <c r="BP63" t="s">
        <v>83</v>
      </c>
      <c r="BQ63">
        <f>VLOOKUP(BP63,[1]Sheet1!$W$1:$X$4,2,0)</f>
        <v>1</v>
      </c>
      <c r="BR63">
        <v>1</v>
      </c>
    </row>
    <row r="64" spans="1:70" ht="27" thickBot="1" x14ac:dyDescent="0.3">
      <c r="A64" s="8">
        <v>45253.656120648149</v>
      </c>
      <c r="B64" s="3" t="s">
        <v>168</v>
      </c>
      <c r="C64" s="3" t="s">
        <v>45</v>
      </c>
      <c r="D64" s="3" t="s">
        <v>45</v>
      </c>
      <c r="E64" s="3" t="s">
        <v>46</v>
      </c>
      <c r="F64" s="3" t="s">
        <v>166</v>
      </c>
      <c r="G64" s="3">
        <f t="shared" si="0"/>
        <v>1</v>
      </c>
      <c r="H64" s="3">
        <f t="shared" si="1"/>
        <v>1</v>
      </c>
      <c r="I64" s="3">
        <f t="shared" si="2"/>
        <v>1</v>
      </c>
      <c r="J64" s="3">
        <f t="shared" si="3"/>
        <v>0</v>
      </c>
      <c r="K64" s="3">
        <f t="shared" si="4"/>
        <v>1</v>
      </c>
      <c r="L64">
        <v>1</v>
      </c>
      <c r="M64">
        <v>1</v>
      </c>
      <c r="N64">
        <v>1</v>
      </c>
      <c r="O64">
        <v>0</v>
      </c>
      <c r="P64">
        <v>1</v>
      </c>
      <c r="Q64" t="s">
        <v>65</v>
      </c>
      <c r="R64" s="3">
        <f>VLOOKUP(Q64,[1]Sheet1!$A$1:$B$4, 2,0)</f>
        <v>2</v>
      </c>
      <c r="S64">
        <v>2</v>
      </c>
      <c r="T64" s="4" t="s">
        <v>60</v>
      </c>
      <c r="U64" s="3">
        <f>VLOOKUP(T64,[1]Sheet1!$E$1:$F$3, 2,0)</f>
        <v>1</v>
      </c>
      <c r="V64">
        <v>1</v>
      </c>
      <c r="W64" s="5" t="s">
        <v>150</v>
      </c>
      <c r="X64" s="3">
        <f>VLOOKUP(W64,[1]Sheet1!$H$1:$I$4, 2,0)</f>
        <v>3</v>
      </c>
      <c r="Y64">
        <v>3</v>
      </c>
      <c r="Z64" s="4" t="s">
        <v>62</v>
      </c>
      <c r="AA64" s="3">
        <f>VLOOKUP(Z64,[1]Sheet1!$K$1:$L$4, 2,0)</f>
        <v>3</v>
      </c>
      <c r="AB64">
        <v>3</v>
      </c>
      <c r="AC64" t="s">
        <v>52</v>
      </c>
      <c r="AD64">
        <v>5</v>
      </c>
      <c r="AE64">
        <v>5</v>
      </c>
      <c r="AF64">
        <v>3</v>
      </c>
      <c r="AG64">
        <v>5</v>
      </c>
      <c r="AH64">
        <v>4</v>
      </c>
      <c r="AI64">
        <v>3</v>
      </c>
      <c r="AJ64">
        <v>3</v>
      </c>
      <c r="AK64">
        <v>4</v>
      </c>
      <c r="AL64">
        <v>3</v>
      </c>
      <c r="AM64">
        <v>3</v>
      </c>
      <c r="AN64">
        <v>3</v>
      </c>
      <c r="AO64">
        <v>3</v>
      </c>
      <c r="AP64">
        <v>3</v>
      </c>
      <c r="AQ64">
        <v>4</v>
      </c>
      <c r="AR64">
        <v>5</v>
      </c>
      <c r="AS64">
        <v>3</v>
      </c>
      <c r="AT64">
        <v>5</v>
      </c>
      <c r="AU64">
        <v>5</v>
      </c>
      <c r="AV64">
        <v>5</v>
      </c>
      <c r="AW64">
        <v>5</v>
      </c>
      <c r="AX64">
        <v>3</v>
      </c>
      <c r="AY64">
        <v>4</v>
      </c>
      <c r="AZ64">
        <v>3</v>
      </c>
      <c r="BA64">
        <v>4</v>
      </c>
      <c r="BB64">
        <v>4</v>
      </c>
      <c r="BC64">
        <v>4</v>
      </c>
      <c r="BD64">
        <v>3</v>
      </c>
      <c r="BE64">
        <v>4</v>
      </c>
      <c r="BF64">
        <v>4</v>
      </c>
      <c r="BG64" t="s">
        <v>53</v>
      </c>
      <c r="BH64" s="3">
        <f>VLOOKUP(BG64,[1]Sheet1!$N$1:$O$3, 2,0)</f>
        <v>1</v>
      </c>
      <c r="BI64">
        <v>1</v>
      </c>
      <c r="BJ64" t="s">
        <v>54</v>
      </c>
      <c r="BK64" s="3">
        <f>VLOOKUP(BJ64:BJ64,[1]Sheet1!$Q$1:$R$3,2,0)</f>
        <v>2</v>
      </c>
      <c r="BL64">
        <v>2</v>
      </c>
      <c r="BM64" t="s">
        <v>55</v>
      </c>
      <c r="BN64" s="3">
        <f>VLOOKUP(BM64,[1]Sheet1!$T$1:$U$5,2,0)</f>
        <v>2</v>
      </c>
      <c r="BO64">
        <v>2</v>
      </c>
      <c r="BP64" t="s">
        <v>68</v>
      </c>
      <c r="BQ64">
        <f>VLOOKUP(BP64,[1]Sheet1!$W$1:$X$4,2,0)</f>
        <v>3</v>
      </c>
      <c r="BR64">
        <v>3</v>
      </c>
    </row>
    <row r="65" spans="1:70" ht="27" thickBot="1" x14ac:dyDescent="0.3">
      <c r="A65" s="8">
        <v>45253.659781423616</v>
      </c>
      <c r="B65" s="3" t="s">
        <v>170</v>
      </c>
      <c r="C65" s="3" t="s">
        <v>45</v>
      </c>
      <c r="D65" s="3" t="s">
        <v>45</v>
      </c>
      <c r="E65" s="3" t="s">
        <v>46</v>
      </c>
      <c r="F65" s="3" t="s">
        <v>47</v>
      </c>
      <c r="G65" s="3">
        <f t="shared" si="0"/>
        <v>1</v>
      </c>
      <c r="H65" s="3">
        <f t="shared" si="1"/>
        <v>1</v>
      </c>
      <c r="I65" s="3">
        <f t="shared" si="2"/>
        <v>0</v>
      </c>
      <c r="J65" s="3">
        <f t="shared" si="3"/>
        <v>0</v>
      </c>
      <c r="K65" s="3">
        <f t="shared" si="4"/>
        <v>0</v>
      </c>
      <c r="L65">
        <v>1</v>
      </c>
      <c r="M65">
        <v>1</v>
      </c>
      <c r="N65">
        <v>0</v>
      </c>
      <c r="O65">
        <v>0</v>
      </c>
      <c r="P65">
        <v>0</v>
      </c>
      <c r="Q65" t="s">
        <v>59</v>
      </c>
      <c r="R65" s="3">
        <f>VLOOKUP(Q65,[1]Sheet1!$A$1:$B$4, 2,0)</f>
        <v>3</v>
      </c>
      <c r="S65">
        <v>3</v>
      </c>
      <c r="T65" s="4" t="s">
        <v>60</v>
      </c>
      <c r="U65" s="3">
        <f>VLOOKUP(T65,[1]Sheet1!$E$1:$F$3, 2,0)</f>
        <v>1</v>
      </c>
      <c r="V65">
        <v>1</v>
      </c>
      <c r="W65" s="5" t="s">
        <v>50</v>
      </c>
      <c r="X65" s="3">
        <f>VLOOKUP(W65,[1]Sheet1!$H$1:$I$4, 2,0)</f>
        <v>1</v>
      </c>
      <c r="Y65">
        <v>1</v>
      </c>
      <c r="Z65" s="4" t="s">
        <v>82</v>
      </c>
      <c r="AA65" s="3">
        <f>VLOOKUP(Z65,[1]Sheet1!$K$1:$L$4, 2,0)</f>
        <v>1</v>
      </c>
      <c r="AB65">
        <v>1</v>
      </c>
      <c r="AC65" t="s">
        <v>88</v>
      </c>
      <c r="AD65">
        <v>5</v>
      </c>
      <c r="AE65">
        <v>3</v>
      </c>
      <c r="AF65">
        <v>3</v>
      </c>
      <c r="AG65">
        <v>3</v>
      </c>
      <c r="AH65">
        <v>5</v>
      </c>
      <c r="AI65">
        <v>4</v>
      </c>
      <c r="AJ65">
        <v>4</v>
      </c>
      <c r="AK65">
        <v>4</v>
      </c>
      <c r="AL65">
        <v>4</v>
      </c>
      <c r="AM65">
        <v>5</v>
      </c>
      <c r="AN65">
        <v>3</v>
      </c>
      <c r="AO65">
        <v>4</v>
      </c>
      <c r="AP65">
        <v>3</v>
      </c>
      <c r="AQ65">
        <v>4</v>
      </c>
      <c r="AR65">
        <v>4</v>
      </c>
      <c r="AS65">
        <v>4</v>
      </c>
      <c r="AT65">
        <v>5</v>
      </c>
      <c r="AU65">
        <v>5</v>
      </c>
      <c r="AV65">
        <v>4</v>
      </c>
      <c r="AW65">
        <v>3</v>
      </c>
      <c r="AX65">
        <v>4</v>
      </c>
      <c r="AY65">
        <v>3</v>
      </c>
      <c r="AZ65">
        <v>4</v>
      </c>
      <c r="BA65">
        <v>4</v>
      </c>
      <c r="BB65">
        <v>4</v>
      </c>
      <c r="BC65">
        <v>5</v>
      </c>
      <c r="BD65">
        <v>3</v>
      </c>
      <c r="BE65">
        <v>4</v>
      </c>
      <c r="BF65">
        <v>4</v>
      </c>
      <c r="BG65" t="s">
        <v>53</v>
      </c>
      <c r="BH65" s="3">
        <f>VLOOKUP(BG65,[1]Sheet1!$N$1:$O$3, 2,0)</f>
        <v>1</v>
      </c>
      <c r="BI65">
        <v>1</v>
      </c>
      <c r="BJ65" t="s">
        <v>54</v>
      </c>
      <c r="BK65" s="3">
        <f>VLOOKUP(BJ65:BJ65,[1]Sheet1!$Q$1:$R$3,2,0)</f>
        <v>2</v>
      </c>
      <c r="BL65">
        <v>2</v>
      </c>
      <c r="BM65" t="s">
        <v>55</v>
      </c>
      <c r="BN65" s="3">
        <f>VLOOKUP(BM65,[1]Sheet1!$T$1:$U$5,2,0)</f>
        <v>2</v>
      </c>
      <c r="BO65">
        <v>2</v>
      </c>
      <c r="BP65" t="s">
        <v>56</v>
      </c>
      <c r="BQ65">
        <f>VLOOKUP(BP65,[1]Sheet1!$W$1:$X$4,2,0)</f>
        <v>2</v>
      </c>
      <c r="BR65">
        <v>2</v>
      </c>
    </row>
    <row r="66" spans="1:70" ht="27" thickBot="1" x14ac:dyDescent="0.3">
      <c r="A66" s="8">
        <v>45253.661258495369</v>
      </c>
      <c r="B66" s="3" t="s">
        <v>172</v>
      </c>
      <c r="C66" s="3" t="s">
        <v>45</v>
      </c>
      <c r="D66" s="3" t="s">
        <v>45</v>
      </c>
      <c r="E66" s="3" t="s">
        <v>46</v>
      </c>
      <c r="F66" s="3" t="s">
        <v>108</v>
      </c>
      <c r="G66" s="3">
        <f t="shared" ref="G66:G129" si="5">IF(ISNUMBER(SEARCH("Shopee",F66,1)),1,0)</f>
        <v>1</v>
      </c>
      <c r="H66" s="3">
        <f t="shared" ref="H66:H129" si="6">IF(ISNUMBER(SEARCH("TikTok",F66,1)),1,0)</f>
        <v>1</v>
      </c>
      <c r="I66" s="3">
        <f t="shared" ref="I66:I129" si="7">IF(ISNUMBER(SEARCH("Facebook",F66,1)),1,0)</f>
        <v>1</v>
      </c>
      <c r="J66" s="3">
        <f t="shared" ref="J66:J129" si="8">IF(ISNUMBER(SEARCH("Instagram",F66,1)),1,0)</f>
        <v>1</v>
      </c>
      <c r="K66" s="3">
        <f t="shared" ref="K66:K129" si="9">IF(ISNUMBER(SEARCH("Khác",F66,1)),1,0)</f>
        <v>1</v>
      </c>
      <c r="L66">
        <v>1</v>
      </c>
      <c r="M66">
        <v>1</v>
      </c>
      <c r="N66">
        <v>1</v>
      </c>
      <c r="O66">
        <v>1</v>
      </c>
      <c r="P66">
        <v>1</v>
      </c>
      <c r="Q66" t="s">
        <v>78</v>
      </c>
      <c r="R66" s="3">
        <f>VLOOKUP(Q66,[1]Sheet1!$A$1:$B$4, 2,0)</f>
        <v>4</v>
      </c>
      <c r="S66">
        <v>4</v>
      </c>
      <c r="T66" s="4" t="s">
        <v>60</v>
      </c>
      <c r="U66" s="3">
        <f>VLOOKUP(T66,[1]Sheet1!$E$1:$F$3, 2,0)</f>
        <v>1</v>
      </c>
      <c r="V66">
        <v>1</v>
      </c>
      <c r="W66" s="5" t="s">
        <v>173</v>
      </c>
      <c r="X66" s="3">
        <f>VLOOKUP(W66,[1]Sheet1!$H$1:$I$4, 2,0)</f>
        <v>4</v>
      </c>
      <c r="Y66">
        <v>4</v>
      </c>
      <c r="Z66" s="4" t="s">
        <v>62</v>
      </c>
      <c r="AA66" s="3">
        <f>VLOOKUP(Z66,[1]Sheet1!$K$1:$L$4, 2,0)</f>
        <v>3</v>
      </c>
      <c r="AB66">
        <v>3</v>
      </c>
      <c r="AC66" t="s">
        <v>52</v>
      </c>
      <c r="AD66">
        <v>4</v>
      </c>
      <c r="AE66">
        <v>4</v>
      </c>
      <c r="AF66">
        <v>3</v>
      </c>
      <c r="AG66">
        <v>4</v>
      </c>
      <c r="AH66">
        <v>4</v>
      </c>
      <c r="AI66">
        <v>3</v>
      </c>
      <c r="AJ66">
        <v>3</v>
      </c>
      <c r="AK66">
        <v>3</v>
      </c>
      <c r="AL66">
        <v>2</v>
      </c>
      <c r="AM66">
        <v>3</v>
      </c>
      <c r="AN66">
        <v>3</v>
      </c>
      <c r="AO66">
        <v>3</v>
      </c>
      <c r="AP66">
        <v>3</v>
      </c>
      <c r="AQ66">
        <v>4</v>
      </c>
      <c r="AR66">
        <v>4</v>
      </c>
      <c r="AS66">
        <v>4</v>
      </c>
      <c r="AT66">
        <v>4</v>
      </c>
      <c r="AU66">
        <v>4</v>
      </c>
      <c r="AV66">
        <v>4</v>
      </c>
      <c r="AW66">
        <v>4</v>
      </c>
      <c r="AX66">
        <v>3</v>
      </c>
      <c r="AY66">
        <v>3</v>
      </c>
      <c r="AZ66">
        <v>3</v>
      </c>
      <c r="BA66">
        <v>3</v>
      </c>
      <c r="BB66">
        <v>3</v>
      </c>
      <c r="BC66">
        <v>3</v>
      </c>
      <c r="BD66">
        <v>3</v>
      </c>
      <c r="BE66">
        <v>3</v>
      </c>
      <c r="BF66">
        <v>3</v>
      </c>
      <c r="BG66" t="s">
        <v>72</v>
      </c>
      <c r="BH66" s="3">
        <f>VLOOKUP(BG66,[1]Sheet1!$N$1:$O$3, 2,0)</f>
        <v>2</v>
      </c>
      <c r="BI66">
        <v>2</v>
      </c>
      <c r="BJ66" t="s">
        <v>54</v>
      </c>
      <c r="BK66" s="3">
        <f>VLOOKUP(BJ66:BJ66,[1]Sheet1!$Q$1:$R$3,2,0)</f>
        <v>2</v>
      </c>
      <c r="BL66">
        <v>2</v>
      </c>
      <c r="BM66" t="s">
        <v>55</v>
      </c>
      <c r="BN66" s="3">
        <f>VLOOKUP(BM66,[1]Sheet1!$T$1:$U$5,2,0)</f>
        <v>2</v>
      </c>
      <c r="BO66">
        <v>2</v>
      </c>
      <c r="BP66" t="s">
        <v>83</v>
      </c>
      <c r="BQ66">
        <f>VLOOKUP(BP66,[1]Sheet1!$W$1:$X$4,2,0)</f>
        <v>1</v>
      </c>
      <c r="BR66">
        <v>1</v>
      </c>
    </row>
    <row r="67" spans="1:70" ht="79.8" thickBot="1" x14ac:dyDescent="0.3">
      <c r="A67" s="8">
        <v>45253.662607094906</v>
      </c>
      <c r="B67" s="3" t="s">
        <v>175</v>
      </c>
      <c r="C67" s="3" t="s">
        <v>45</v>
      </c>
      <c r="D67" s="3" t="s">
        <v>45</v>
      </c>
      <c r="E67" s="3" t="s">
        <v>46</v>
      </c>
      <c r="F67" s="3" t="s">
        <v>47</v>
      </c>
      <c r="G67" s="3">
        <f t="shared" si="5"/>
        <v>1</v>
      </c>
      <c r="H67" s="3">
        <f t="shared" si="6"/>
        <v>1</v>
      </c>
      <c r="I67" s="3">
        <f t="shared" si="7"/>
        <v>0</v>
      </c>
      <c r="J67" s="3">
        <f t="shared" si="8"/>
        <v>0</v>
      </c>
      <c r="K67" s="3">
        <f t="shared" si="9"/>
        <v>0</v>
      </c>
      <c r="L67">
        <v>1</v>
      </c>
      <c r="M67">
        <v>1</v>
      </c>
      <c r="N67">
        <v>0</v>
      </c>
      <c r="O67">
        <v>0</v>
      </c>
      <c r="P67">
        <v>0</v>
      </c>
      <c r="Q67" t="s">
        <v>59</v>
      </c>
      <c r="R67" s="3">
        <f>VLOOKUP(Q67,[1]Sheet1!$A$1:$B$4, 2,0)</f>
        <v>3</v>
      </c>
      <c r="S67">
        <v>3</v>
      </c>
      <c r="T67" s="4" t="s">
        <v>60</v>
      </c>
      <c r="U67" s="3">
        <f>VLOOKUP(T67,[1]Sheet1!$E$1:$F$3, 2,0)</f>
        <v>1</v>
      </c>
      <c r="V67">
        <v>1</v>
      </c>
      <c r="W67" s="5" t="s">
        <v>150</v>
      </c>
      <c r="X67" s="3">
        <f>VLOOKUP(W67,[1]Sheet1!$H$1:$I$4, 2,0)</f>
        <v>3</v>
      </c>
      <c r="Y67">
        <v>3</v>
      </c>
      <c r="Z67" s="4" t="s">
        <v>51</v>
      </c>
      <c r="AA67" s="3">
        <f>VLOOKUP(Z67,[1]Sheet1!$K$1:$L$4, 2,0)</f>
        <v>2</v>
      </c>
      <c r="AB67">
        <v>2</v>
      </c>
      <c r="AC67" t="s">
        <v>52</v>
      </c>
      <c r="AD67">
        <v>4</v>
      </c>
      <c r="AE67">
        <v>4</v>
      </c>
      <c r="AF67">
        <v>4</v>
      </c>
      <c r="AG67">
        <v>4</v>
      </c>
      <c r="AH67">
        <v>4</v>
      </c>
      <c r="AI67">
        <v>3</v>
      </c>
      <c r="AJ67">
        <v>3</v>
      </c>
      <c r="AK67">
        <v>3</v>
      </c>
      <c r="AL67">
        <v>4</v>
      </c>
      <c r="AM67">
        <v>3</v>
      </c>
      <c r="AN67">
        <v>5</v>
      </c>
      <c r="AO67">
        <v>3</v>
      </c>
      <c r="AP67">
        <v>4</v>
      </c>
      <c r="AQ67">
        <v>5</v>
      </c>
      <c r="AR67">
        <v>2</v>
      </c>
      <c r="AS67">
        <v>3</v>
      </c>
      <c r="AT67">
        <v>3</v>
      </c>
      <c r="AU67">
        <v>5</v>
      </c>
      <c r="AV67">
        <v>2</v>
      </c>
      <c r="AW67">
        <v>4</v>
      </c>
      <c r="AX67">
        <v>2</v>
      </c>
      <c r="AY67">
        <v>3</v>
      </c>
      <c r="AZ67">
        <v>3</v>
      </c>
      <c r="BA67">
        <v>3</v>
      </c>
      <c r="BB67">
        <v>4</v>
      </c>
      <c r="BC67">
        <v>3</v>
      </c>
      <c r="BD67">
        <v>5</v>
      </c>
      <c r="BE67">
        <v>3</v>
      </c>
      <c r="BF67">
        <v>4</v>
      </c>
      <c r="BG67" t="s">
        <v>72</v>
      </c>
      <c r="BH67" s="3">
        <f>VLOOKUP(BG67,[1]Sheet1!$N$1:$O$3, 2,0)</f>
        <v>2</v>
      </c>
      <c r="BI67">
        <v>2</v>
      </c>
      <c r="BJ67" t="s">
        <v>54</v>
      </c>
      <c r="BK67" s="3">
        <f>VLOOKUP(BJ67:BJ67,[1]Sheet1!$Q$1:$R$3,2,0)</f>
        <v>2</v>
      </c>
      <c r="BL67">
        <v>2</v>
      </c>
      <c r="BM67" t="s">
        <v>55</v>
      </c>
      <c r="BN67" s="3">
        <f>VLOOKUP(BM67,[1]Sheet1!$T$1:$U$5,2,0)</f>
        <v>2</v>
      </c>
      <c r="BO67">
        <v>2</v>
      </c>
      <c r="BP67" t="s">
        <v>56</v>
      </c>
      <c r="BQ67">
        <f>VLOOKUP(BP67,[1]Sheet1!$W$1:$X$4,2,0)</f>
        <v>2</v>
      </c>
      <c r="BR67">
        <v>2</v>
      </c>
    </row>
    <row r="68" spans="1:70" ht="79.8" thickBot="1" x14ac:dyDescent="0.3">
      <c r="A68" s="8">
        <v>45253.665404722226</v>
      </c>
      <c r="B68" s="3" t="s">
        <v>177</v>
      </c>
      <c r="C68" s="3" t="s">
        <v>45</v>
      </c>
      <c r="D68" s="3" t="s">
        <v>45</v>
      </c>
      <c r="E68" s="3" t="s">
        <v>46</v>
      </c>
      <c r="F68" s="3" t="s">
        <v>134</v>
      </c>
      <c r="G68" s="3">
        <f t="shared" si="5"/>
        <v>1</v>
      </c>
      <c r="H68" s="3">
        <f t="shared" si="6"/>
        <v>0</v>
      </c>
      <c r="I68" s="3">
        <f t="shared" si="7"/>
        <v>0</v>
      </c>
      <c r="J68" s="3">
        <f t="shared" si="8"/>
        <v>1</v>
      </c>
      <c r="K68" s="3">
        <f t="shared" si="9"/>
        <v>0</v>
      </c>
      <c r="L68">
        <v>1</v>
      </c>
      <c r="M68">
        <v>0</v>
      </c>
      <c r="N68">
        <v>0</v>
      </c>
      <c r="O68">
        <v>1</v>
      </c>
      <c r="P68">
        <v>0</v>
      </c>
      <c r="Q68" t="s">
        <v>65</v>
      </c>
      <c r="R68" s="3">
        <f>VLOOKUP(Q68,[1]Sheet1!$A$1:$B$4, 2,0)</f>
        <v>2</v>
      </c>
      <c r="S68">
        <v>2</v>
      </c>
      <c r="T68" s="4" t="s">
        <v>70</v>
      </c>
      <c r="U68" s="3">
        <f>VLOOKUP(T68,[1]Sheet1!$E$1:$F$3, 2,0)</f>
        <v>2</v>
      </c>
      <c r="V68">
        <v>2</v>
      </c>
      <c r="W68" s="5" t="s">
        <v>149</v>
      </c>
      <c r="X68" s="3">
        <f>VLOOKUP(W68,[1]Sheet1!$H$1:$I$4, 2,0)</f>
        <v>2</v>
      </c>
      <c r="Y68">
        <v>2</v>
      </c>
      <c r="Z68" s="4" t="s">
        <v>51</v>
      </c>
      <c r="AA68" s="3">
        <f>VLOOKUP(Z68,[1]Sheet1!$K$1:$L$4, 2,0)</f>
        <v>2</v>
      </c>
      <c r="AB68">
        <v>2</v>
      </c>
      <c r="AC68" t="s">
        <v>88</v>
      </c>
      <c r="AD68">
        <v>3</v>
      </c>
      <c r="AE68">
        <v>3</v>
      </c>
      <c r="AF68">
        <v>3</v>
      </c>
      <c r="AG68">
        <v>3</v>
      </c>
      <c r="AH68">
        <v>3</v>
      </c>
      <c r="AI68">
        <v>2</v>
      </c>
      <c r="AJ68">
        <v>2</v>
      </c>
      <c r="AK68">
        <v>2</v>
      </c>
      <c r="AL68">
        <v>2</v>
      </c>
      <c r="AM68">
        <v>2</v>
      </c>
      <c r="AN68">
        <v>3</v>
      </c>
      <c r="AO68">
        <v>3</v>
      </c>
      <c r="AP68">
        <v>3</v>
      </c>
      <c r="AQ68">
        <v>3</v>
      </c>
      <c r="AR68">
        <v>3</v>
      </c>
      <c r="AS68">
        <v>3</v>
      </c>
      <c r="AT68">
        <v>3</v>
      </c>
      <c r="AU68">
        <v>3</v>
      </c>
      <c r="AV68">
        <v>3</v>
      </c>
      <c r="AW68">
        <v>3</v>
      </c>
      <c r="AX68">
        <v>3</v>
      </c>
      <c r="AY68">
        <v>3</v>
      </c>
      <c r="AZ68">
        <v>3</v>
      </c>
      <c r="BA68">
        <v>3</v>
      </c>
      <c r="BB68">
        <v>3</v>
      </c>
      <c r="BC68">
        <v>3</v>
      </c>
      <c r="BD68">
        <v>3</v>
      </c>
      <c r="BE68">
        <v>3</v>
      </c>
      <c r="BF68">
        <v>3</v>
      </c>
      <c r="BG68" t="s">
        <v>72</v>
      </c>
      <c r="BH68" s="3">
        <f>VLOOKUP(BG68,[1]Sheet1!$N$1:$O$3, 2,0)</f>
        <v>2</v>
      </c>
      <c r="BI68">
        <v>2</v>
      </c>
      <c r="BJ68" t="s">
        <v>54</v>
      </c>
      <c r="BK68" s="3">
        <f>VLOOKUP(BJ68:BJ68,[1]Sheet1!$Q$1:$R$3,2,0)</f>
        <v>2</v>
      </c>
      <c r="BL68">
        <v>2</v>
      </c>
      <c r="BM68" t="s">
        <v>55</v>
      </c>
      <c r="BN68" s="3">
        <f>VLOOKUP(BM68,[1]Sheet1!$T$1:$U$5,2,0)</f>
        <v>2</v>
      </c>
      <c r="BO68">
        <v>2</v>
      </c>
      <c r="BP68" t="s">
        <v>68</v>
      </c>
      <c r="BQ68">
        <f>VLOOKUP(BP68,[1]Sheet1!$W$1:$X$4,2,0)</f>
        <v>3</v>
      </c>
      <c r="BR68">
        <v>3</v>
      </c>
    </row>
    <row r="69" spans="1:70" ht="27" thickBot="1" x14ac:dyDescent="0.3">
      <c r="A69" s="8">
        <v>45253.665613993056</v>
      </c>
      <c r="B69" s="3" t="s">
        <v>179</v>
      </c>
      <c r="C69" s="3" t="s">
        <v>45</v>
      </c>
      <c r="D69" s="3" t="s">
        <v>45</v>
      </c>
      <c r="E69" s="3" t="s">
        <v>46</v>
      </c>
      <c r="F69" s="3" t="s">
        <v>87</v>
      </c>
      <c r="G69" s="3">
        <f t="shared" si="5"/>
        <v>1</v>
      </c>
      <c r="H69" s="3">
        <f t="shared" si="6"/>
        <v>1</v>
      </c>
      <c r="I69" s="3">
        <f t="shared" si="7"/>
        <v>1</v>
      </c>
      <c r="J69" s="3">
        <f t="shared" si="8"/>
        <v>1</v>
      </c>
      <c r="K69" s="3">
        <f t="shared" si="9"/>
        <v>0</v>
      </c>
      <c r="L69">
        <v>1</v>
      </c>
      <c r="M69">
        <v>1</v>
      </c>
      <c r="N69">
        <v>1</v>
      </c>
      <c r="O69">
        <v>1</v>
      </c>
      <c r="P69">
        <v>0</v>
      </c>
      <c r="Q69" t="s">
        <v>65</v>
      </c>
      <c r="R69" s="3">
        <f>VLOOKUP(Q69,[1]Sheet1!$A$1:$B$4, 2,0)</f>
        <v>2</v>
      </c>
      <c r="S69">
        <v>2</v>
      </c>
      <c r="T69" s="4" t="s">
        <v>70</v>
      </c>
      <c r="U69" s="3">
        <f>VLOOKUP(T69,[1]Sheet1!$E$1:$F$3, 2,0)</f>
        <v>2</v>
      </c>
      <c r="V69">
        <v>2</v>
      </c>
      <c r="W69" s="5" t="s">
        <v>150</v>
      </c>
      <c r="X69" s="3">
        <f>VLOOKUP(W69,[1]Sheet1!$H$1:$I$4, 2,0)</f>
        <v>3</v>
      </c>
      <c r="Y69">
        <v>3</v>
      </c>
      <c r="Z69" s="4" t="s">
        <v>82</v>
      </c>
      <c r="AA69" s="3">
        <f>VLOOKUP(Z69,[1]Sheet1!$K$1:$L$4, 2,0)</f>
        <v>1</v>
      </c>
      <c r="AB69">
        <v>1</v>
      </c>
      <c r="AC69" t="s">
        <v>52</v>
      </c>
      <c r="AD69">
        <v>4</v>
      </c>
      <c r="AE69">
        <v>5</v>
      </c>
      <c r="AF69">
        <v>3</v>
      </c>
      <c r="AG69">
        <v>4</v>
      </c>
      <c r="AH69">
        <v>4</v>
      </c>
      <c r="AI69">
        <v>4</v>
      </c>
      <c r="AJ69">
        <v>5</v>
      </c>
      <c r="AK69">
        <v>5</v>
      </c>
      <c r="AL69">
        <v>4</v>
      </c>
      <c r="AM69">
        <v>4</v>
      </c>
      <c r="AN69">
        <v>4</v>
      </c>
      <c r="AO69">
        <v>4</v>
      </c>
      <c r="AP69">
        <v>4</v>
      </c>
      <c r="AQ69">
        <v>4</v>
      </c>
      <c r="AR69">
        <v>5</v>
      </c>
      <c r="AS69">
        <v>4</v>
      </c>
      <c r="AT69">
        <v>4</v>
      </c>
      <c r="AU69">
        <v>4</v>
      </c>
      <c r="AV69">
        <v>4</v>
      </c>
      <c r="AW69">
        <v>4</v>
      </c>
      <c r="AX69">
        <v>4</v>
      </c>
      <c r="AY69">
        <v>5</v>
      </c>
      <c r="AZ69">
        <v>4</v>
      </c>
      <c r="BA69">
        <v>4</v>
      </c>
      <c r="BB69">
        <v>4</v>
      </c>
      <c r="BC69">
        <v>4</v>
      </c>
      <c r="BD69">
        <v>4</v>
      </c>
      <c r="BE69">
        <v>4</v>
      </c>
      <c r="BF69">
        <v>4</v>
      </c>
      <c r="BG69" t="s">
        <v>72</v>
      </c>
      <c r="BH69" s="3">
        <f>VLOOKUP(BG69,[1]Sheet1!$N$1:$O$3, 2,0)</f>
        <v>2</v>
      </c>
      <c r="BI69">
        <v>2</v>
      </c>
      <c r="BJ69" t="s">
        <v>54</v>
      </c>
      <c r="BK69" s="3">
        <f>VLOOKUP(BJ69:BJ69,[1]Sheet1!$Q$1:$R$3,2,0)</f>
        <v>2</v>
      </c>
      <c r="BL69">
        <v>2</v>
      </c>
      <c r="BM69" t="s">
        <v>55</v>
      </c>
      <c r="BN69" s="3">
        <f>VLOOKUP(BM69,[1]Sheet1!$T$1:$U$5,2,0)</f>
        <v>2</v>
      </c>
      <c r="BO69">
        <v>2</v>
      </c>
      <c r="BP69" t="s">
        <v>75</v>
      </c>
      <c r="BQ69">
        <f>VLOOKUP(BP69,[1]Sheet1!$W$1:$X$4,2,0)</f>
        <v>4</v>
      </c>
      <c r="BR69">
        <v>4</v>
      </c>
    </row>
    <row r="70" spans="1:70" ht="27" thickBot="1" x14ac:dyDescent="0.3">
      <c r="A70" s="8">
        <v>45253.66640519676</v>
      </c>
      <c r="B70" s="3" t="s">
        <v>180</v>
      </c>
      <c r="C70" s="3" t="s">
        <v>45</v>
      </c>
      <c r="D70" s="3" t="s">
        <v>45</v>
      </c>
      <c r="E70" s="3" t="s">
        <v>46</v>
      </c>
      <c r="F70" s="3" t="s">
        <v>64</v>
      </c>
      <c r="G70" s="3">
        <f t="shared" si="5"/>
        <v>1</v>
      </c>
      <c r="H70" s="3">
        <f t="shared" si="6"/>
        <v>1</v>
      </c>
      <c r="I70" s="3">
        <f t="shared" si="7"/>
        <v>1</v>
      </c>
      <c r="J70" s="3">
        <f t="shared" si="8"/>
        <v>0</v>
      </c>
      <c r="K70" s="3">
        <f t="shared" si="9"/>
        <v>0</v>
      </c>
      <c r="L70">
        <v>1</v>
      </c>
      <c r="M70">
        <v>1</v>
      </c>
      <c r="N70">
        <v>1</v>
      </c>
      <c r="O70">
        <v>0</v>
      </c>
      <c r="P70">
        <v>0</v>
      </c>
      <c r="Q70" t="s">
        <v>65</v>
      </c>
      <c r="R70" s="3">
        <f>VLOOKUP(Q70,[1]Sheet1!$A$1:$B$4, 2,0)</f>
        <v>2</v>
      </c>
      <c r="S70">
        <v>2</v>
      </c>
      <c r="T70" s="4" t="s">
        <v>60</v>
      </c>
      <c r="U70" s="3">
        <f>VLOOKUP(T70,[1]Sheet1!$E$1:$F$3, 2,0)</f>
        <v>1</v>
      </c>
      <c r="V70">
        <v>1</v>
      </c>
      <c r="W70" s="5" t="s">
        <v>50</v>
      </c>
      <c r="X70" s="3">
        <f>VLOOKUP(W70,[1]Sheet1!$H$1:$I$4, 2,0)</f>
        <v>1</v>
      </c>
      <c r="Y70">
        <v>1</v>
      </c>
      <c r="Z70" s="4" t="s">
        <v>62</v>
      </c>
      <c r="AA70" s="3">
        <f>VLOOKUP(Z70,[1]Sheet1!$K$1:$L$4, 2,0)</f>
        <v>3</v>
      </c>
      <c r="AB70">
        <v>3</v>
      </c>
      <c r="AC70" t="s">
        <v>88</v>
      </c>
      <c r="AD70">
        <v>3</v>
      </c>
      <c r="AE70">
        <v>3</v>
      </c>
      <c r="AF70">
        <v>3</v>
      </c>
      <c r="AG70">
        <v>3</v>
      </c>
      <c r="AH70">
        <v>3</v>
      </c>
      <c r="AI70">
        <v>3</v>
      </c>
      <c r="AJ70">
        <v>3</v>
      </c>
      <c r="AK70">
        <v>3</v>
      </c>
      <c r="AL70">
        <v>3</v>
      </c>
      <c r="AM70">
        <v>3</v>
      </c>
      <c r="AN70">
        <v>3</v>
      </c>
      <c r="AO70">
        <v>3</v>
      </c>
      <c r="AP70">
        <v>3</v>
      </c>
      <c r="AQ70">
        <v>3</v>
      </c>
      <c r="AR70">
        <v>3</v>
      </c>
      <c r="AS70">
        <v>3</v>
      </c>
      <c r="AT70">
        <v>3</v>
      </c>
      <c r="AU70">
        <v>3</v>
      </c>
      <c r="AV70">
        <v>3</v>
      </c>
      <c r="AW70">
        <v>3</v>
      </c>
      <c r="AX70">
        <v>3</v>
      </c>
      <c r="AY70">
        <v>3</v>
      </c>
      <c r="AZ70">
        <v>3</v>
      </c>
      <c r="BA70">
        <v>3</v>
      </c>
      <c r="BB70">
        <v>3</v>
      </c>
      <c r="BC70">
        <v>3</v>
      </c>
      <c r="BD70">
        <v>3</v>
      </c>
      <c r="BE70">
        <v>3</v>
      </c>
      <c r="BF70">
        <v>3</v>
      </c>
      <c r="BG70" t="s">
        <v>53</v>
      </c>
      <c r="BH70" s="3">
        <f>VLOOKUP(BG70,[1]Sheet1!$N$1:$O$3, 2,0)</f>
        <v>1</v>
      </c>
      <c r="BI70">
        <v>1</v>
      </c>
      <c r="BJ70" t="s">
        <v>54</v>
      </c>
      <c r="BK70" s="3">
        <f>VLOOKUP(BJ70:BJ70,[1]Sheet1!$Q$1:$R$3,2,0)</f>
        <v>2</v>
      </c>
      <c r="BL70">
        <v>2</v>
      </c>
      <c r="BM70" t="s">
        <v>55</v>
      </c>
      <c r="BN70" s="3">
        <f>VLOOKUP(BM70,[1]Sheet1!$T$1:$U$5,2,0)</f>
        <v>2</v>
      </c>
      <c r="BO70">
        <v>2</v>
      </c>
      <c r="BP70" t="s">
        <v>83</v>
      </c>
      <c r="BQ70">
        <f>VLOOKUP(BP70,[1]Sheet1!$W$1:$X$4,2,0)</f>
        <v>1</v>
      </c>
      <c r="BR70">
        <v>1</v>
      </c>
    </row>
    <row r="71" spans="1:70" ht="27" thickBot="1" x14ac:dyDescent="0.3">
      <c r="A71" s="8">
        <v>45253.66873902778</v>
      </c>
      <c r="B71" s="3" t="s">
        <v>181</v>
      </c>
      <c r="C71" s="3" t="s">
        <v>45</v>
      </c>
      <c r="D71" s="3" t="s">
        <v>45</v>
      </c>
      <c r="E71" s="3" t="s">
        <v>46</v>
      </c>
      <c r="F71" s="3" t="s">
        <v>182</v>
      </c>
      <c r="G71" s="3">
        <f t="shared" si="5"/>
        <v>0</v>
      </c>
      <c r="H71" s="3">
        <f t="shared" si="6"/>
        <v>0</v>
      </c>
      <c r="I71" s="3">
        <f t="shared" si="7"/>
        <v>1</v>
      </c>
      <c r="J71" s="3">
        <f t="shared" si="8"/>
        <v>0</v>
      </c>
      <c r="K71" s="3">
        <f t="shared" si="9"/>
        <v>0</v>
      </c>
      <c r="L71">
        <v>0</v>
      </c>
      <c r="M71">
        <v>0</v>
      </c>
      <c r="N71">
        <v>1</v>
      </c>
      <c r="O71">
        <v>0</v>
      </c>
      <c r="P71">
        <v>0</v>
      </c>
      <c r="Q71" t="s">
        <v>48</v>
      </c>
      <c r="R71" s="3">
        <f>VLOOKUP(Q71,[1]Sheet1!$A$1:$B$4, 2,0)</f>
        <v>1</v>
      </c>
      <c r="S71">
        <v>1</v>
      </c>
      <c r="T71" s="4" t="s">
        <v>60</v>
      </c>
      <c r="U71" s="3">
        <f>VLOOKUP(T71,[1]Sheet1!$E$1:$F$3, 2,0)</f>
        <v>1</v>
      </c>
      <c r="V71">
        <v>1</v>
      </c>
      <c r="W71" s="5" t="s">
        <v>173</v>
      </c>
      <c r="X71" s="3">
        <f>VLOOKUP(W71,[1]Sheet1!$H$1:$I$4, 2,0)</f>
        <v>4</v>
      </c>
      <c r="Y71">
        <v>4</v>
      </c>
      <c r="Z71" s="4" t="s">
        <v>82</v>
      </c>
      <c r="AA71" s="3">
        <f>VLOOKUP(Z71,[1]Sheet1!$K$1:$L$4, 2,0)</f>
        <v>1</v>
      </c>
      <c r="AB71">
        <v>1</v>
      </c>
      <c r="AC71" t="s">
        <v>52</v>
      </c>
      <c r="AD71">
        <v>3</v>
      </c>
      <c r="AE71">
        <v>2</v>
      </c>
      <c r="AF71">
        <v>3</v>
      </c>
      <c r="AG71">
        <v>2</v>
      </c>
      <c r="AH71">
        <v>3</v>
      </c>
      <c r="AI71">
        <v>3</v>
      </c>
      <c r="AJ71">
        <v>3</v>
      </c>
      <c r="AK71">
        <v>3</v>
      </c>
      <c r="AL71">
        <v>2</v>
      </c>
      <c r="AM71">
        <v>3</v>
      </c>
      <c r="AN71">
        <v>4</v>
      </c>
      <c r="AO71">
        <v>4</v>
      </c>
      <c r="AP71">
        <v>4</v>
      </c>
      <c r="AQ71">
        <v>2</v>
      </c>
      <c r="AR71">
        <v>4</v>
      </c>
      <c r="AS71">
        <v>1</v>
      </c>
      <c r="AT71">
        <v>5</v>
      </c>
      <c r="AU71">
        <v>4</v>
      </c>
      <c r="AV71">
        <v>4</v>
      </c>
      <c r="AW71">
        <v>2</v>
      </c>
      <c r="AX71">
        <v>3</v>
      </c>
      <c r="AY71">
        <v>2</v>
      </c>
      <c r="AZ71">
        <v>1</v>
      </c>
      <c r="BA71">
        <v>3</v>
      </c>
      <c r="BB71">
        <v>1</v>
      </c>
      <c r="BC71">
        <v>3</v>
      </c>
      <c r="BD71">
        <v>1</v>
      </c>
      <c r="BE71">
        <v>3</v>
      </c>
      <c r="BF71">
        <v>3</v>
      </c>
      <c r="BG71" t="s">
        <v>72</v>
      </c>
      <c r="BH71" s="3">
        <f>VLOOKUP(BG71,[1]Sheet1!$N$1:$O$3, 2,0)</f>
        <v>2</v>
      </c>
      <c r="BI71">
        <v>2</v>
      </c>
      <c r="BJ71" t="s">
        <v>54</v>
      </c>
      <c r="BK71" s="3">
        <f>VLOOKUP(BJ71:BJ71,[1]Sheet1!$Q$1:$R$3,2,0)</f>
        <v>2</v>
      </c>
      <c r="BL71">
        <v>2</v>
      </c>
      <c r="BM71" t="s">
        <v>55</v>
      </c>
      <c r="BN71" s="3">
        <f>VLOOKUP(BM71,[1]Sheet1!$T$1:$U$5,2,0)</f>
        <v>2</v>
      </c>
      <c r="BO71">
        <v>2</v>
      </c>
      <c r="BP71" t="s">
        <v>75</v>
      </c>
      <c r="BQ71">
        <f>VLOOKUP(BP71,[1]Sheet1!$W$1:$X$4,2,0)</f>
        <v>4</v>
      </c>
      <c r="BR71">
        <v>4</v>
      </c>
    </row>
    <row r="72" spans="1:70" ht="79.8" thickBot="1" x14ac:dyDescent="0.3">
      <c r="A72" s="8">
        <v>45253.668941574069</v>
      </c>
      <c r="B72" s="3" t="s">
        <v>183</v>
      </c>
      <c r="C72" s="3" t="s">
        <v>45</v>
      </c>
      <c r="D72" s="3" t="s">
        <v>45</v>
      </c>
      <c r="E72" s="3" t="s">
        <v>46</v>
      </c>
      <c r="F72" s="3" t="s">
        <v>87</v>
      </c>
      <c r="G72" s="3">
        <f t="shared" si="5"/>
        <v>1</v>
      </c>
      <c r="H72" s="3">
        <f t="shared" si="6"/>
        <v>1</v>
      </c>
      <c r="I72" s="3">
        <f t="shared" si="7"/>
        <v>1</v>
      </c>
      <c r="J72" s="3">
        <f t="shared" si="8"/>
        <v>1</v>
      </c>
      <c r="K72" s="3">
        <f t="shared" si="9"/>
        <v>0</v>
      </c>
      <c r="L72">
        <v>1</v>
      </c>
      <c r="M72">
        <v>1</v>
      </c>
      <c r="N72">
        <v>1</v>
      </c>
      <c r="O72">
        <v>1</v>
      </c>
      <c r="P72">
        <v>0</v>
      </c>
      <c r="Q72" t="s">
        <v>59</v>
      </c>
      <c r="R72" s="3">
        <f>VLOOKUP(Q72,[1]Sheet1!$A$1:$B$4, 2,0)</f>
        <v>3</v>
      </c>
      <c r="S72">
        <v>3</v>
      </c>
      <c r="T72" s="4" t="s">
        <v>60</v>
      </c>
      <c r="U72" s="3">
        <f>VLOOKUP(T72,[1]Sheet1!$E$1:$F$3, 2,0)</f>
        <v>1</v>
      </c>
      <c r="V72">
        <v>1</v>
      </c>
      <c r="W72" s="5" t="s">
        <v>149</v>
      </c>
      <c r="X72" s="3">
        <f>VLOOKUP(W72,[1]Sheet1!$H$1:$I$4, 2,0)</f>
        <v>2</v>
      </c>
      <c r="Y72">
        <v>2</v>
      </c>
      <c r="Z72" s="4" t="s">
        <v>51</v>
      </c>
      <c r="AA72" s="3">
        <f>VLOOKUP(Z72,[1]Sheet1!$K$1:$L$4, 2,0)</f>
        <v>2</v>
      </c>
      <c r="AB72">
        <v>2</v>
      </c>
      <c r="AC72" t="s">
        <v>52</v>
      </c>
      <c r="AD72">
        <v>4</v>
      </c>
      <c r="AE72">
        <v>4</v>
      </c>
      <c r="AF72">
        <v>4</v>
      </c>
      <c r="AG72">
        <v>4</v>
      </c>
      <c r="AH72">
        <v>4</v>
      </c>
      <c r="AI72">
        <v>4</v>
      </c>
      <c r="AJ72">
        <v>4</v>
      </c>
      <c r="AK72">
        <v>4</v>
      </c>
      <c r="AL72">
        <v>4</v>
      </c>
      <c r="AM72">
        <v>4</v>
      </c>
      <c r="AN72">
        <v>4</v>
      </c>
      <c r="AO72">
        <v>4</v>
      </c>
      <c r="AP72">
        <v>4</v>
      </c>
      <c r="AQ72">
        <v>4</v>
      </c>
      <c r="AR72">
        <v>4</v>
      </c>
      <c r="AS72">
        <v>4</v>
      </c>
      <c r="AT72">
        <v>4</v>
      </c>
      <c r="AU72">
        <v>4</v>
      </c>
      <c r="AV72">
        <v>4</v>
      </c>
      <c r="AW72">
        <v>4</v>
      </c>
      <c r="AX72">
        <v>4</v>
      </c>
      <c r="AY72">
        <v>4</v>
      </c>
      <c r="AZ72">
        <v>4</v>
      </c>
      <c r="BA72">
        <v>4</v>
      </c>
      <c r="BB72">
        <v>4</v>
      </c>
      <c r="BC72">
        <v>4</v>
      </c>
      <c r="BD72">
        <v>4</v>
      </c>
      <c r="BE72">
        <v>4</v>
      </c>
      <c r="BF72">
        <v>4</v>
      </c>
      <c r="BG72" t="s">
        <v>72</v>
      </c>
      <c r="BH72" s="3">
        <f>VLOOKUP(BG72,[1]Sheet1!$N$1:$O$3, 2,0)</f>
        <v>2</v>
      </c>
      <c r="BI72">
        <v>2</v>
      </c>
      <c r="BJ72" t="s">
        <v>54</v>
      </c>
      <c r="BK72" s="3">
        <f>VLOOKUP(BJ72:BJ72,[1]Sheet1!$Q$1:$R$3,2,0)</f>
        <v>2</v>
      </c>
      <c r="BL72">
        <v>2</v>
      </c>
      <c r="BM72" t="s">
        <v>55</v>
      </c>
      <c r="BN72" s="3">
        <f>VLOOKUP(BM72,[1]Sheet1!$T$1:$U$5,2,0)</f>
        <v>2</v>
      </c>
      <c r="BO72">
        <v>2</v>
      </c>
      <c r="BP72" t="s">
        <v>83</v>
      </c>
      <c r="BQ72">
        <f>VLOOKUP(BP72,[1]Sheet1!$W$1:$X$4,2,0)</f>
        <v>1</v>
      </c>
      <c r="BR72">
        <v>1</v>
      </c>
    </row>
    <row r="73" spans="1:70" ht="27" thickBot="1" x14ac:dyDescent="0.3">
      <c r="A73" s="8">
        <v>45253.669339745371</v>
      </c>
      <c r="B73" s="3" t="s">
        <v>184</v>
      </c>
      <c r="C73" s="3" t="s">
        <v>45</v>
      </c>
      <c r="D73" s="3" t="s">
        <v>45</v>
      </c>
      <c r="E73" s="3" t="s">
        <v>46</v>
      </c>
      <c r="F73" s="3" t="s">
        <v>87</v>
      </c>
      <c r="G73" s="3">
        <f t="shared" si="5"/>
        <v>1</v>
      </c>
      <c r="H73" s="3">
        <f t="shared" si="6"/>
        <v>1</v>
      </c>
      <c r="I73" s="3">
        <f t="shared" si="7"/>
        <v>1</v>
      </c>
      <c r="J73" s="3">
        <f t="shared" si="8"/>
        <v>1</v>
      </c>
      <c r="K73" s="3">
        <f t="shared" si="9"/>
        <v>0</v>
      </c>
      <c r="L73">
        <v>1</v>
      </c>
      <c r="M73">
        <v>1</v>
      </c>
      <c r="N73">
        <v>1</v>
      </c>
      <c r="O73">
        <v>1</v>
      </c>
      <c r="P73">
        <v>0</v>
      </c>
      <c r="Q73" t="s">
        <v>78</v>
      </c>
      <c r="R73" s="3">
        <f>VLOOKUP(Q73,[1]Sheet1!$A$1:$B$4, 2,0)</f>
        <v>4</v>
      </c>
      <c r="S73">
        <v>4</v>
      </c>
      <c r="T73" s="4" t="s">
        <v>49</v>
      </c>
      <c r="U73" s="3">
        <f>VLOOKUP(T73,[1]Sheet1!$E$1:$F$3, 2,0)</f>
        <v>3</v>
      </c>
      <c r="V73">
        <v>3</v>
      </c>
      <c r="W73" s="5" t="s">
        <v>149</v>
      </c>
      <c r="X73" s="3">
        <f>VLOOKUP(W73,[1]Sheet1!$H$1:$I$4, 2,0)</f>
        <v>2</v>
      </c>
      <c r="Y73">
        <v>2</v>
      </c>
      <c r="Z73" s="4" t="s">
        <v>82</v>
      </c>
      <c r="AA73" s="3">
        <f>VLOOKUP(Z73,[1]Sheet1!$K$1:$L$4, 2,0)</f>
        <v>1</v>
      </c>
      <c r="AB73">
        <v>1</v>
      </c>
      <c r="AC73" t="s">
        <v>52</v>
      </c>
      <c r="AD73">
        <v>4</v>
      </c>
      <c r="AE73">
        <v>4</v>
      </c>
      <c r="AF73">
        <v>4</v>
      </c>
      <c r="AG73">
        <v>4</v>
      </c>
      <c r="AH73">
        <v>4</v>
      </c>
      <c r="AI73">
        <v>4</v>
      </c>
      <c r="AJ73">
        <v>4</v>
      </c>
      <c r="AK73">
        <v>4</v>
      </c>
      <c r="AL73">
        <v>4</v>
      </c>
      <c r="AM73">
        <v>4</v>
      </c>
      <c r="AN73">
        <v>4</v>
      </c>
      <c r="AO73">
        <v>4</v>
      </c>
      <c r="AP73">
        <v>4</v>
      </c>
      <c r="AQ73">
        <v>4</v>
      </c>
      <c r="AR73">
        <v>4</v>
      </c>
      <c r="AS73">
        <v>4</v>
      </c>
      <c r="AT73">
        <v>4</v>
      </c>
      <c r="AU73">
        <v>4</v>
      </c>
      <c r="AV73">
        <v>4</v>
      </c>
      <c r="AW73">
        <v>4</v>
      </c>
      <c r="AX73">
        <v>4</v>
      </c>
      <c r="AY73">
        <v>4</v>
      </c>
      <c r="AZ73">
        <v>4</v>
      </c>
      <c r="BA73">
        <v>4</v>
      </c>
      <c r="BB73">
        <v>4</v>
      </c>
      <c r="BC73">
        <v>4</v>
      </c>
      <c r="BD73">
        <v>4</v>
      </c>
      <c r="BE73">
        <v>4</v>
      </c>
      <c r="BF73">
        <v>4</v>
      </c>
      <c r="BG73" t="s">
        <v>53</v>
      </c>
      <c r="BH73" s="3">
        <f>VLOOKUP(BG73,[1]Sheet1!$N$1:$O$3, 2,0)</f>
        <v>1</v>
      </c>
      <c r="BI73">
        <v>1</v>
      </c>
      <c r="BJ73" t="s">
        <v>54</v>
      </c>
      <c r="BK73" s="3">
        <f>VLOOKUP(BJ73:BJ73,[1]Sheet1!$Q$1:$R$3,2,0)</f>
        <v>2</v>
      </c>
      <c r="BL73">
        <v>2</v>
      </c>
      <c r="BM73" t="s">
        <v>55</v>
      </c>
      <c r="BN73" s="3">
        <f>VLOOKUP(BM73,[1]Sheet1!$T$1:$U$5,2,0)</f>
        <v>2</v>
      </c>
      <c r="BO73">
        <v>2</v>
      </c>
      <c r="BP73" t="s">
        <v>68</v>
      </c>
      <c r="BQ73">
        <f>VLOOKUP(BP73,[1]Sheet1!$W$1:$X$4,2,0)</f>
        <v>3</v>
      </c>
      <c r="BR73">
        <v>3</v>
      </c>
    </row>
    <row r="74" spans="1:70" ht="79.8" thickBot="1" x14ac:dyDescent="0.3">
      <c r="A74" s="8">
        <v>45253.669609826393</v>
      </c>
      <c r="B74" s="3" t="s">
        <v>185</v>
      </c>
      <c r="C74" s="3" t="s">
        <v>45</v>
      </c>
      <c r="D74" s="3" t="s">
        <v>45</v>
      </c>
      <c r="E74" s="3" t="s">
        <v>46</v>
      </c>
      <c r="F74" s="3" t="s">
        <v>47</v>
      </c>
      <c r="G74" s="3">
        <f t="shared" si="5"/>
        <v>1</v>
      </c>
      <c r="H74" s="3">
        <f t="shared" si="6"/>
        <v>1</v>
      </c>
      <c r="I74" s="3">
        <f t="shared" si="7"/>
        <v>0</v>
      </c>
      <c r="J74" s="3">
        <f t="shared" si="8"/>
        <v>0</v>
      </c>
      <c r="K74" s="3">
        <f t="shared" si="9"/>
        <v>0</v>
      </c>
      <c r="L74">
        <v>1</v>
      </c>
      <c r="M74">
        <v>1</v>
      </c>
      <c r="N74">
        <v>0</v>
      </c>
      <c r="O74">
        <v>0</v>
      </c>
      <c r="P74">
        <v>0</v>
      </c>
      <c r="Q74" t="s">
        <v>65</v>
      </c>
      <c r="R74" s="3">
        <f>VLOOKUP(Q74,[1]Sheet1!$A$1:$B$4, 2,0)</f>
        <v>2</v>
      </c>
      <c r="S74">
        <v>2</v>
      </c>
      <c r="T74" s="4" t="s">
        <v>60</v>
      </c>
      <c r="U74" s="3">
        <f>VLOOKUP(T74,[1]Sheet1!$E$1:$F$3, 2,0)</f>
        <v>1</v>
      </c>
      <c r="V74">
        <v>1</v>
      </c>
      <c r="W74" s="5" t="s">
        <v>149</v>
      </c>
      <c r="X74" s="3">
        <f>VLOOKUP(W74,[1]Sheet1!$H$1:$I$4, 2,0)</f>
        <v>2</v>
      </c>
      <c r="Y74">
        <v>2</v>
      </c>
      <c r="Z74" s="4" t="s">
        <v>51</v>
      </c>
      <c r="AA74" s="3">
        <f>VLOOKUP(Z74,[1]Sheet1!$K$1:$L$4, 2,0)</f>
        <v>2</v>
      </c>
      <c r="AB74">
        <v>2</v>
      </c>
      <c r="AC74" t="s">
        <v>52</v>
      </c>
      <c r="AD74">
        <v>4</v>
      </c>
      <c r="AE74">
        <v>5</v>
      </c>
      <c r="AF74">
        <v>4</v>
      </c>
      <c r="AG74">
        <v>5</v>
      </c>
      <c r="AH74">
        <v>4</v>
      </c>
      <c r="AI74">
        <v>5</v>
      </c>
      <c r="AJ74">
        <v>4</v>
      </c>
      <c r="AK74">
        <v>5</v>
      </c>
      <c r="AL74">
        <v>5</v>
      </c>
      <c r="AM74">
        <v>4</v>
      </c>
      <c r="AN74">
        <v>5</v>
      </c>
      <c r="AO74">
        <v>4</v>
      </c>
      <c r="AP74">
        <v>4</v>
      </c>
      <c r="AQ74">
        <v>5</v>
      </c>
      <c r="AR74">
        <v>4</v>
      </c>
      <c r="AS74">
        <v>5</v>
      </c>
      <c r="AT74">
        <v>4</v>
      </c>
      <c r="AU74">
        <v>5</v>
      </c>
      <c r="AV74">
        <v>4</v>
      </c>
      <c r="AW74">
        <v>5</v>
      </c>
      <c r="AX74">
        <v>4</v>
      </c>
      <c r="AY74">
        <v>5</v>
      </c>
      <c r="AZ74">
        <v>5</v>
      </c>
      <c r="BA74">
        <v>4</v>
      </c>
      <c r="BB74">
        <v>4</v>
      </c>
      <c r="BC74">
        <v>5</v>
      </c>
      <c r="BD74">
        <v>5</v>
      </c>
      <c r="BE74">
        <v>4</v>
      </c>
      <c r="BF74">
        <v>4</v>
      </c>
      <c r="BG74" t="s">
        <v>72</v>
      </c>
      <c r="BH74" s="3">
        <f>VLOOKUP(BG74,[1]Sheet1!$N$1:$O$3, 2,0)</f>
        <v>2</v>
      </c>
      <c r="BI74">
        <v>2</v>
      </c>
      <c r="BJ74" t="s">
        <v>54</v>
      </c>
      <c r="BK74" s="3">
        <f>VLOOKUP(BJ74:BJ74,[1]Sheet1!$Q$1:$R$3,2,0)</f>
        <v>2</v>
      </c>
      <c r="BL74">
        <v>2</v>
      </c>
      <c r="BM74" t="s">
        <v>55</v>
      </c>
      <c r="BN74" s="3">
        <f>VLOOKUP(BM74,[1]Sheet1!$T$1:$U$5,2,0)</f>
        <v>2</v>
      </c>
      <c r="BO74">
        <v>2</v>
      </c>
      <c r="BP74" t="s">
        <v>56</v>
      </c>
      <c r="BQ74">
        <f>VLOOKUP(BP74,[1]Sheet1!$W$1:$X$4,2,0)</f>
        <v>2</v>
      </c>
      <c r="BR74">
        <v>2</v>
      </c>
    </row>
    <row r="75" spans="1:70" ht="27" thickBot="1" x14ac:dyDescent="0.3">
      <c r="A75" s="8">
        <v>45253.670453460647</v>
      </c>
      <c r="B75" s="3" t="s">
        <v>186</v>
      </c>
      <c r="C75" s="3" t="s">
        <v>45</v>
      </c>
      <c r="D75" s="3" t="s">
        <v>45</v>
      </c>
      <c r="E75" s="3" t="s">
        <v>46</v>
      </c>
      <c r="F75" s="3" t="s">
        <v>47</v>
      </c>
      <c r="G75" s="3">
        <f t="shared" si="5"/>
        <v>1</v>
      </c>
      <c r="H75" s="3">
        <f t="shared" si="6"/>
        <v>1</v>
      </c>
      <c r="I75" s="3">
        <f t="shared" si="7"/>
        <v>0</v>
      </c>
      <c r="J75" s="3">
        <f t="shared" si="8"/>
        <v>0</v>
      </c>
      <c r="K75" s="3">
        <f t="shared" si="9"/>
        <v>0</v>
      </c>
      <c r="L75">
        <v>1</v>
      </c>
      <c r="M75">
        <v>1</v>
      </c>
      <c r="N75">
        <v>0</v>
      </c>
      <c r="O75">
        <v>0</v>
      </c>
      <c r="P75">
        <v>0</v>
      </c>
      <c r="Q75" t="s">
        <v>48</v>
      </c>
      <c r="R75" s="3">
        <f>VLOOKUP(Q75,[1]Sheet1!$A$1:$B$4, 2,0)</f>
        <v>1</v>
      </c>
      <c r="S75">
        <v>1</v>
      </c>
      <c r="T75" s="4" t="s">
        <v>60</v>
      </c>
      <c r="U75" s="3">
        <f>VLOOKUP(T75,[1]Sheet1!$E$1:$F$3, 2,0)</f>
        <v>1</v>
      </c>
      <c r="V75">
        <v>1</v>
      </c>
      <c r="W75" s="5" t="s">
        <v>50</v>
      </c>
      <c r="X75" s="3">
        <f>VLOOKUP(W75,[1]Sheet1!$H$1:$I$4, 2,0)</f>
        <v>1</v>
      </c>
      <c r="Y75">
        <v>1</v>
      </c>
      <c r="Z75" s="4" t="s">
        <v>82</v>
      </c>
      <c r="AA75" s="3">
        <f>VLOOKUP(Z75,[1]Sheet1!$K$1:$L$4, 2,0)</f>
        <v>1</v>
      </c>
      <c r="AB75">
        <v>1</v>
      </c>
      <c r="AC75" t="s">
        <v>52</v>
      </c>
      <c r="AD75">
        <v>4</v>
      </c>
      <c r="AE75">
        <v>4</v>
      </c>
      <c r="AF75">
        <v>5</v>
      </c>
      <c r="AG75">
        <v>3</v>
      </c>
      <c r="AH75">
        <v>3</v>
      </c>
      <c r="AI75">
        <v>4</v>
      </c>
      <c r="AJ75">
        <v>3</v>
      </c>
      <c r="AK75">
        <v>4</v>
      </c>
      <c r="AL75">
        <v>4</v>
      </c>
      <c r="AM75">
        <v>3</v>
      </c>
      <c r="AN75">
        <v>4</v>
      </c>
      <c r="AO75">
        <v>3</v>
      </c>
      <c r="AP75">
        <v>3</v>
      </c>
      <c r="AQ75">
        <v>4</v>
      </c>
      <c r="AR75">
        <v>4</v>
      </c>
      <c r="AS75">
        <v>3</v>
      </c>
      <c r="AT75">
        <v>4</v>
      </c>
      <c r="AU75">
        <v>3</v>
      </c>
      <c r="AV75">
        <v>4</v>
      </c>
      <c r="AW75">
        <v>4</v>
      </c>
      <c r="AX75">
        <v>4</v>
      </c>
      <c r="AY75">
        <v>4</v>
      </c>
      <c r="AZ75">
        <v>4</v>
      </c>
      <c r="BA75">
        <v>3</v>
      </c>
      <c r="BB75">
        <v>3</v>
      </c>
      <c r="BC75">
        <v>4</v>
      </c>
      <c r="BD75">
        <v>3</v>
      </c>
      <c r="BE75">
        <v>4</v>
      </c>
      <c r="BF75">
        <v>4</v>
      </c>
      <c r="BG75" t="s">
        <v>53</v>
      </c>
      <c r="BH75" s="3">
        <f>VLOOKUP(BG75,[1]Sheet1!$N$1:$O$3, 2,0)</f>
        <v>1</v>
      </c>
      <c r="BI75">
        <v>1</v>
      </c>
      <c r="BJ75" t="s">
        <v>54</v>
      </c>
      <c r="BK75" s="3">
        <f>VLOOKUP(BJ75:BJ75,[1]Sheet1!$Q$1:$R$3,2,0)</f>
        <v>2</v>
      </c>
      <c r="BL75">
        <v>2</v>
      </c>
      <c r="BM75" t="s">
        <v>55</v>
      </c>
      <c r="BN75" s="3">
        <f>VLOOKUP(BM75,[1]Sheet1!$T$1:$U$5,2,0)</f>
        <v>2</v>
      </c>
      <c r="BO75">
        <v>2</v>
      </c>
      <c r="BP75" t="s">
        <v>83</v>
      </c>
      <c r="BQ75">
        <f>VLOOKUP(BP75,[1]Sheet1!$W$1:$X$4,2,0)</f>
        <v>1</v>
      </c>
      <c r="BR75">
        <v>1</v>
      </c>
    </row>
    <row r="76" spans="1:70" ht="27" thickBot="1" x14ac:dyDescent="0.3">
      <c r="A76" s="8">
        <v>45253.671306863427</v>
      </c>
      <c r="B76" s="3" t="s">
        <v>187</v>
      </c>
      <c r="C76" s="3" t="s">
        <v>45</v>
      </c>
      <c r="D76" s="3" t="s">
        <v>45</v>
      </c>
      <c r="E76" s="3" t="s">
        <v>46</v>
      </c>
      <c r="F76" s="3" t="s">
        <v>58</v>
      </c>
      <c r="G76" s="3">
        <f t="shared" si="5"/>
        <v>1</v>
      </c>
      <c r="H76" s="3">
        <f t="shared" si="6"/>
        <v>0</v>
      </c>
      <c r="I76" s="3">
        <f t="shared" si="7"/>
        <v>0</v>
      </c>
      <c r="J76" s="3">
        <f t="shared" si="8"/>
        <v>0</v>
      </c>
      <c r="K76" s="3">
        <f t="shared" si="9"/>
        <v>0</v>
      </c>
      <c r="L76">
        <v>1</v>
      </c>
      <c r="M76">
        <v>0</v>
      </c>
      <c r="N76">
        <v>0</v>
      </c>
      <c r="O76">
        <v>0</v>
      </c>
      <c r="P76">
        <v>0</v>
      </c>
      <c r="Q76" t="s">
        <v>59</v>
      </c>
      <c r="R76" s="3">
        <f>VLOOKUP(Q76,[1]Sheet1!$A$1:$B$4, 2,0)</f>
        <v>3</v>
      </c>
      <c r="S76">
        <v>3</v>
      </c>
      <c r="T76" s="4" t="s">
        <v>60</v>
      </c>
      <c r="U76" s="3">
        <f>VLOOKUP(T76,[1]Sheet1!$E$1:$F$3, 2,0)</f>
        <v>1</v>
      </c>
      <c r="V76">
        <v>1</v>
      </c>
      <c r="W76" s="5" t="s">
        <v>149</v>
      </c>
      <c r="X76" s="3">
        <f>VLOOKUP(W76,[1]Sheet1!$H$1:$I$4, 2,0)</f>
        <v>2</v>
      </c>
      <c r="Y76">
        <v>2</v>
      </c>
      <c r="Z76" s="4" t="s">
        <v>82</v>
      </c>
      <c r="AA76" s="3">
        <f>VLOOKUP(Z76,[1]Sheet1!$K$1:$L$4, 2,0)</f>
        <v>1</v>
      </c>
      <c r="AB76">
        <v>1</v>
      </c>
      <c r="AC76" t="s">
        <v>52</v>
      </c>
      <c r="AD76">
        <v>5</v>
      </c>
      <c r="AE76">
        <v>4</v>
      </c>
      <c r="AF76">
        <v>4</v>
      </c>
      <c r="AG76">
        <v>5</v>
      </c>
      <c r="AH76">
        <v>4</v>
      </c>
      <c r="AI76">
        <v>4</v>
      </c>
      <c r="AJ76">
        <v>3</v>
      </c>
      <c r="AK76">
        <v>4</v>
      </c>
      <c r="AL76">
        <v>3</v>
      </c>
      <c r="AM76">
        <v>3</v>
      </c>
      <c r="AN76">
        <v>3</v>
      </c>
      <c r="AO76">
        <v>4</v>
      </c>
      <c r="AP76">
        <v>4</v>
      </c>
      <c r="AQ76">
        <v>4</v>
      </c>
      <c r="AR76">
        <v>4</v>
      </c>
      <c r="AS76">
        <v>3</v>
      </c>
      <c r="AT76">
        <v>4</v>
      </c>
      <c r="AU76">
        <v>4</v>
      </c>
      <c r="AV76">
        <v>5</v>
      </c>
      <c r="AW76">
        <v>3</v>
      </c>
      <c r="AX76">
        <v>4</v>
      </c>
      <c r="AY76">
        <v>5</v>
      </c>
      <c r="AZ76">
        <v>4</v>
      </c>
      <c r="BA76">
        <v>5</v>
      </c>
      <c r="BB76">
        <v>4</v>
      </c>
      <c r="BC76">
        <v>5</v>
      </c>
      <c r="BD76">
        <v>4</v>
      </c>
      <c r="BE76">
        <v>5</v>
      </c>
      <c r="BF76">
        <v>4</v>
      </c>
      <c r="BG76" t="s">
        <v>53</v>
      </c>
      <c r="BH76" s="3">
        <f>VLOOKUP(BG76,[1]Sheet1!$N$1:$O$3, 2,0)</f>
        <v>1</v>
      </c>
      <c r="BI76">
        <v>1</v>
      </c>
      <c r="BJ76" t="s">
        <v>54</v>
      </c>
      <c r="BK76" s="3">
        <f>VLOOKUP(BJ76:BJ76,[1]Sheet1!$Q$1:$R$3,2,0)</f>
        <v>2</v>
      </c>
      <c r="BL76">
        <v>2</v>
      </c>
      <c r="BM76" t="s">
        <v>55</v>
      </c>
      <c r="BN76" s="3">
        <f>VLOOKUP(BM76,[1]Sheet1!$T$1:$U$5,2,0)</f>
        <v>2</v>
      </c>
      <c r="BO76">
        <v>2</v>
      </c>
      <c r="BP76" t="s">
        <v>56</v>
      </c>
      <c r="BQ76">
        <f>VLOOKUP(BP76,[1]Sheet1!$W$1:$X$4,2,0)</f>
        <v>2</v>
      </c>
      <c r="BR76">
        <v>2</v>
      </c>
    </row>
    <row r="77" spans="1:70" ht="27" thickBot="1" x14ac:dyDescent="0.3">
      <c r="A77" s="8">
        <v>45253.672084849539</v>
      </c>
      <c r="B77" s="3" t="s">
        <v>188</v>
      </c>
      <c r="C77" s="3" t="s">
        <v>45</v>
      </c>
      <c r="D77" s="3" t="s">
        <v>45</v>
      </c>
      <c r="E77" s="3" t="s">
        <v>46</v>
      </c>
      <c r="F77" s="3" t="s">
        <v>47</v>
      </c>
      <c r="G77" s="3">
        <f t="shared" si="5"/>
        <v>1</v>
      </c>
      <c r="H77" s="3">
        <f t="shared" si="6"/>
        <v>1</v>
      </c>
      <c r="I77" s="3">
        <f t="shared" si="7"/>
        <v>0</v>
      </c>
      <c r="J77" s="3">
        <f t="shared" si="8"/>
        <v>0</v>
      </c>
      <c r="K77" s="3">
        <f t="shared" si="9"/>
        <v>0</v>
      </c>
      <c r="L77">
        <v>1</v>
      </c>
      <c r="M77">
        <v>1</v>
      </c>
      <c r="N77">
        <v>0</v>
      </c>
      <c r="O77">
        <v>0</v>
      </c>
      <c r="P77">
        <v>0</v>
      </c>
      <c r="Q77" t="s">
        <v>65</v>
      </c>
      <c r="R77" s="3">
        <f>VLOOKUP(Q77,[1]Sheet1!$A$1:$B$4, 2,0)</f>
        <v>2</v>
      </c>
      <c r="S77">
        <v>2</v>
      </c>
      <c r="T77" s="4" t="s">
        <v>60</v>
      </c>
      <c r="U77" s="3">
        <f>VLOOKUP(T77,[1]Sheet1!$E$1:$F$3, 2,0)</f>
        <v>1</v>
      </c>
      <c r="V77">
        <v>1</v>
      </c>
      <c r="W77" s="5" t="s">
        <v>149</v>
      </c>
      <c r="X77" s="3">
        <f>VLOOKUP(W77,[1]Sheet1!$H$1:$I$4, 2,0)</f>
        <v>2</v>
      </c>
      <c r="Y77">
        <v>2</v>
      </c>
      <c r="Z77" s="4" t="s">
        <v>82</v>
      </c>
      <c r="AA77" s="3">
        <f>VLOOKUP(Z77,[1]Sheet1!$K$1:$L$4, 2,0)</f>
        <v>1</v>
      </c>
      <c r="AB77">
        <v>1</v>
      </c>
      <c r="AC77" t="s">
        <v>52</v>
      </c>
      <c r="AD77">
        <v>4</v>
      </c>
      <c r="AE77">
        <v>4</v>
      </c>
      <c r="AF77">
        <v>4</v>
      </c>
      <c r="AG77">
        <v>4</v>
      </c>
      <c r="AH77">
        <v>4</v>
      </c>
      <c r="AI77">
        <v>3</v>
      </c>
      <c r="AJ77">
        <v>3</v>
      </c>
      <c r="AK77">
        <v>3</v>
      </c>
      <c r="AL77">
        <v>3</v>
      </c>
      <c r="AM77">
        <v>3</v>
      </c>
      <c r="AN77">
        <v>3</v>
      </c>
      <c r="AO77">
        <v>3</v>
      </c>
      <c r="AP77">
        <v>3</v>
      </c>
      <c r="AQ77">
        <v>3</v>
      </c>
      <c r="AR77">
        <v>4</v>
      </c>
      <c r="AS77">
        <v>3</v>
      </c>
      <c r="AT77">
        <v>4</v>
      </c>
      <c r="AU77">
        <v>4</v>
      </c>
      <c r="AV77">
        <v>3</v>
      </c>
      <c r="AW77">
        <v>3</v>
      </c>
      <c r="AX77">
        <v>4</v>
      </c>
      <c r="AY77">
        <v>3</v>
      </c>
      <c r="AZ77">
        <v>3</v>
      </c>
      <c r="BA77">
        <v>4</v>
      </c>
      <c r="BB77">
        <v>4</v>
      </c>
      <c r="BC77">
        <v>4</v>
      </c>
      <c r="BD77">
        <v>4</v>
      </c>
      <c r="BE77">
        <v>4</v>
      </c>
      <c r="BF77">
        <v>4</v>
      </c>
      <c r="BG77" t="s">
        <v>53</v>
      </c>
      <c r="BH77" s="3">
        <f>VLOOKUP(BG77,[1]Sheet1!$N$1:$O$3, 2,0)</f>
        <v>1</v>
      </c>
      <c r="BI77">
        <v>1</v>
      </c>
      <c r="BJ77" t="s">
        <v>54</v>
      </c>
      <c r="BK77" s="3">
        <f>VLOOKUP(BJ77:BJ77,[1]Sheet1!$Q$1:$R$3,2,0)</f>
        <v>2</v>
      </c>
      <c r="BL77">
        <v>2</v>
      </c>
      <c r="BM77" t="s">
        <v>55</v>
      </c>
      <c r="BN77" s="3">
        <f>VLOOKUP(BM77,[1]Sheet1!$T$1:$U$5,2,0)</f>
        <v>2</v>
      </c>
      <c r="BO77">
        <v>2</v>
      </c>
      <c r="BP77" t="s">
        <v>56</v>
      </c>
      <c r="BQ77">
        <f>VLOOKUP(BP77,[1]Sheet1!$W$1:$X$4,2,0)</f>
        <v>2</v>
      </c>
      <c r="BR77">
        <v>2</v>
      </c>
    </row>
    <row r="78" spans="1:70" ht="27" thickBot="1" x14ac:dyDescent="0.3">
      <c r="A78" s="8">
        <v>45253.672578680555</v>
      </c>
      <c r="B78" s="3" t="s">
        <v>189</v>
      </c>
      <c r="C78" s="3" t="s">
        <v>45</v>
      </c>
      <c r="D78" s="3" t="s">
        <v>45</v>
      </c>
      <c r="E78" s="3" t="s">
        <v>46</v>
      </c>
      <c r="F78" s="3" t="s">
        <v>47</v>
      </c>
      <c r="G78" s="3">
        <f t="shared" si="5"/>
        <v>1</v>
      </c>
      <c r="H78" s="3">
        <f t="shared" si="6"/>
        <v>1</v>
      </c>
      <c r="I78" s="3">
        <f t="shared" si="7"/>
        <v>0</v>
      </c>
      <c r="J78" s="3">
        <f t="shared" si="8"/>
        <v>0</v>
      </c>
      <c r="K78" s="3">
        <f t="shared" si="9"/>
        <v>0</v>
      </c>
      <c r="L78">
        <v>1</v>
      </c>
      <c r="M78">
        <v>1</v>
      </c>
      <c r="N78">
        <v>0</v>
      </c>
      <c r="O78">
        <v>0</v>
      </c>
      <c r="P78">
        <v>0</v>
      </c>
      <c r="Q78" t="s">
        <v>65</v>
      </c>
      <c r="R78" s="3">
        <f>VLOOKUP(Q78,[1]Sheet1!$A$1:$B$4, 2,0)</f>
        <v>2</v>
      </c>
      <c r="S78">
        <v>2</v>
      </c>
      <c r="T78" s="4" t="s">
        <v>70</v>
      </c>
      <c r="U78" s="3">
        <f>VLOOKUP(T78,[1]Sheet1!$E$1:$F$3, 2,0)</f>
        <v>2</v>
      </c>
      <c r="V78">
        <v>2</v>
      </c>
      <c r="W78" s="5" t="s">
        <v>149</v>
      </c>
      <c r="X78" s="3">
        <f>VLOOKUP(W78,[1]Sheet1!$H$1:$I$4, 2,0)</f>
        <v>2</v>
      </c>
      <c r="Y78">
        <v>2</v>
      </c>
      <c r="Z78" s="4" t="s">
        <v>82</v>
      </c>
      <c r="AA78" s="3">
        <f>VLOOKUP(Z78,[1]Sheet1!$K$1:$L$4, 2,0)</f>
        <v>1</v>
      </c>
      <c r="AB78">
        <v>1</v>
      </c>
      <c r="AC78" t="s">
        <v>52</v>
      </c>
      <c r="AD78">
        <v>5</v>
      </c>
      <c r="AE78">
        <v>4</v>
      </c>
      <c r="AF78">
        <v>4</v>
      </c>
      <c r="AG78">
        <v>4</v>
      </c>
      <c r="AH78">
        <v>5</v>
      </c>
      <c r="AI78">
        <v>4</v>
      </c>
      <c r="AJ78">
        <v>4</v>
      </c>
      <c r="AK78">
        <v>3</v>
      </c>
      <c r="AL78">
        <v>4</v>
      </c>
      <c r="AM78">
        <v>4</v>
      </c>
      <c r="AN78">
        <v>4</v>
      </c>
      <c r="AO78">
        <v>4</v>
      </c>
      <c r="AP78">
        <v>3</v>
      </c>
      <c r="AQ78">
        <v>5</v>
      </c>
      <c r="AR78">
        <v>5</v>
      </c>
      <c r="AS78">
        <v>4</v>
      </c>
      <c r="AT78">
        <v>5</v>
      </c>
      <c r="AU78">
        <v>4</v>
      </c>
      <c r="AV78">
        <v>4</v>
      </c>
      <c r="AW78">
        <v>4</v>
      </c>
      <c r="AX78">
        <v>4</v>
      </c>
      <c r="AY78">
        <v>4</v>
      </c>
      <c r="AZ78">
        <v>4</v>
      </c>
      <c r="BA78">
        <v>5</v>
      </c>
      <c r="BB78">
        <v>4</v>
      </c>
      <c r="BC78">
        <v>3</v>
      </c>
      <c r="BD78">
        <v>4</v>
      </c>
      <c r="BE78">
        <v>4</v>
      </c>
      <c r="BF78">
        <v>4</v>
      </c>
      <c r="BG78" t="s">
        <v>72</v>
      </c>
      <c r="BH78" s="3">
        <f>VLOOKUP(BG78,[1]Sheet1!$N$1:$O$3, 2,0)</f>
        <v>2</v>
      </c>
      <c r="BI78">
        <v>2</v>
      </c>
      <c r="BJ78" t="s">
        <v>54</v>
      </c>
      <c r="BK78" s="3">
        <f>VLOOKUP(BJ78:BJ78,[1]Sheet1!$Q$1:$R$3,2,0)</f>
        <v>2</v>
      </c>
      <c r="BL78">
        <v>2</v>
      </c>
      <c r="BM78" t="s">
        <v>55</v>
      </c>
      <c r="BN78" s="3">
        <f>VLOOKUP(BM78,[1]Sheet1!$T$1:$U$5,2,0)</f>
        <v>2</v>
      </c>
      <c r="BO78">
        <v>2</v>
      </c>
      <c r="BP78" t="s">
        <v>56</v>
      </c>
      <c r="BQ78">
        <f>VLOOKUP(BP78,[1]Sheet1!$W$1:$X$4,2,0)</f>
        <v>2</v>
      </c>
      <c r="BR78">
        <v>2</v>
      </c>
    </row>
    <row r="79" spans="1:70" ht="79.8" thickBot="1" x14ac:dyDescent="0.3">
      <c r="A79" s="8">
        <v>45253.67490244213</v>
      </c>
      <c r="B79" s="3" t="s">
        <v>190</v>
      </c>
      <c r="C79" s="3" t="s">
        <v>45</v>
      </c>
      <c r="D79" s="3" t="s">
        <v>45</v>
      </c>
      <c r="E79" s="3" t="s">
        <v>46</v>
      </c>
      <c r="F79" s="3" t="s">
        <v>90</v>
      </c>
      <c r="G79" s="3">
        <f t="shared" si="5"/>
        <v>1</v>
      </c>
      <c r="H79" s="3">
        <f t="shared" si="6"/>
        <v>1</v>
      </c>
      <c r="I79" s="3">
        <f t="shared" si="7"/>
        <v>0</v>
      </c>
      <c r="J79" s="3">
        <f t="shared" si="8"/>
        <v>1</v>
      </c>
      <c r="K79" s="3">
        <f t="shared" si="9"/>
        <v>0</v>
      </c>
      <c r="L79">
        <v>1</v>
      </c>
      <c r="M79">
        <v>1</v>
      </c>
      <c r="N79">
        <v>0</v>
      </c>
      <c r="O79">
        <v>1</v>
      </c>
      <c r="P79">
        <v>0</v>
      </c>
      <c r="Q79" t="s">
        <v>65</v>
      </c>
      <c r="R79" s="3">
        <f>VLOOKUP(Q79,[1]Sheet1!$A$1:$B$4, 2,0)</f>
        <v>2</v>
      </c>
      <c r="S79">
        <v>2</v>
      </c>
      <c r="T79" s="4" t="s">
        <v>70</v>
      </c>
      <c r="U79" s="3">
        <f>VLOOKUP(T79,[1]Sheet1!$E$1:$F$3, 2,0)</f>
        <v>2</v>
      </c>
      <c r="V79">
        <v>2</v>
      </c>
      <c r="W79" s="5" t="s">
        <v>149</v>
      </c>
      <c r="X79" s="3">
        <f>VLOOKUP(W79,[1]Sheet1!$H$1:$I$4, 2,0)</f>
        <v>2</v>
      </c>
      <c r="Y79">
        <v>2</v>
      </c>
      <c r="Z79" s="4" t="s">
        <v>51</v>
      </c>
      <c r="AA79" s="3">
        <f>VLOOKUP(Z79,[1]Sheet1!$K$1:$L$4, 2,0)</f>
        <v>2</v>
      </c>
      <c r="AB79">
        <v>2</v>
      </c>
      <c r="AC79" t="s">
        <v>52</v>
      </c>
      <c r="AD79">
        <v>4</v>
      </c>
      <c r="AE79">
        <v>5</v>
      </c>
      <c r="AF79">
        <v>5</v>
      </c>
      <c r="AG79">
        <v>3</v>
      </c>
      <c r="AH79">
        <v>4</v>
      </c>
      <c r="AI79">
        <v>3</v>
      </c>
      <c r="AJ79">
        <v>5</v>
      </c>
      <c r="AK79">
        <v>4</v>
      </c>
      <c r="AL79">
        <v>4</v>
      </c>
      <c r="AM79">
        <v>5</v>
      </c>
      <c r="AN79">
        <v>5</v>
      </c>
      <c r="AO79">
        <v>3</v>
      </c>
      <c r="AP79">
        <v>3</v>
      </c>
      <c r="AQ79">
        <v>3</v>
      </c>
      <c r="AR79">
        <v>5</v>
      </c>
      <c r="AS79">
        <v>3</v>
      </c>
      <c r="AT79">
        <v>5</v>
      </c>
      <c r="AU79">
        <v>5</v>
      </c>
      <c r="AV79">
        <v>4</v>
      </c>
      <c r="AW79">
        <v>5</v>
      </c>
      <c r="AX79">
        <v>3</v>
      </c>
      <c r="AY79">
        <v>5</v>
      </c>
      <c r="AZ79">
        <v>3</v>
      </c>
      <c r="BA79">
        <v>3</v>
      </c>
      <c r="BB79">
        <v>5</v>
      </c>
      <c r="BC79">
        <v>4</v>
      </c>
      <c r="BD79">
        <v>3</v>
      </c>
      <c r="BE79">
        <v>4</v>
      </c>
      <c r="BF79">
        <v>4</v>
      </c>
      <c r="BG79" t="s">
        <v>53</v>
      </c>
      <c r="BH79" s="3">
        <f>VLOOKUP(BG79,[1]Sheet1!$N$1:$O$3, 2,0)</f>
        <v>1</v>
      </c>
      <c r="BI79">
        <v>1</v>
      </c>
      <c r="BJ79" t="s">
        <v>54</v>
      </c>
      <c r="BK79" s="3">
        <f>VLOOKUP(BJ79:BJ79,[1]Sheet1!$Q$1:$R$3,2,0)</f>
        <v>2</v>
      </c>
      <c r="BL79">
        <v>2</v>
      </c>
      <c r="BM79" t="s">
        <v>55</v>
      </c>
      <c r="BN79" s="3">
        <f>VLOOKUP(BM79,[1]Sheet1!$T$1:$U$5,2,0)</f>
        <v>2</v>
      </c>
      <c r="BO79">
        <v>2</v>
      </c>
      <c r="BP79" t="s">
        <v>56</v>
      </c>
      <c r="BQ79">
        <f>VLOOKUP(BP79,[1]Sheet1!$W$1:$X$4,2,0)</f>
        <v>2</v>
      </c>
      <c r="BR79">
        <v>2</v>
      </c>
    </row>
    <row r="80" spans="1:70" ht="79.8" thickBot="1" x14ac:dyDescent="0.3">
      <c r="A80" s="8">
        <v>45253.675339618057</v>
      </c>
      <c r="B80" s="3" t="s">
        <v>191</v>
      </c>
      <c r="C80" s="3" t="s">
        <v>45</v>
      </c>
      <c r="D80" s="3" t="s">
        <v>45</v>
      </c>
      <c r="E80" s="3" t="s">
        <v>46</v>
      </c>
      <c r="F80" s="3" t="s">
        <v>47</v>
      </c>
      <c r="G80" s="3">
        <f t="shared" si="5"/>
        <v>1</v>
      </c>
      <c r="H80" s="3">
        <f t="shared" si="6"/>
        <v>1</v>
      </c>
      <c r="I80" s="3">
        <f t="shared" si="7"/>
        <v>0</v>
      </c>
      <c r="J80" s="3">
        <f t="shared" si="8"/>
        <v>0</v>
      </c>
      <c r="K80" s="3">
        <f t="shared" si="9"/>
        <v>0</v>
      </c>
      <c r="L80">
        <v>1</v>
      </c>
      <c r="M80">
        <v>1</v>
      </c>
      <c r="N80">
        <v>0</v>
      </c>
      <c r="O80">
        <v>0</v>
      </c>
      <c r="P80">
        <v>0</v>
      </c>
      <c r="Q80" t="s">
        <v>65</v>
      </c>
      <c r="R80" s="3">
        <f>VLOOKUP(Q80,[1]Sheet1!$A$1:$B$4, 2,0)</f>
        <v>2</v>
      </c>
      <c r="S80">
        <v>2</v>
      </c>
      <c r="T80" s="4" t="s">
        <v>49</v>
      </c>
      <c r="U80" s="3">
        <f>VLOOKUP(T80,[1]Sheet1!$E$1:$F$3, 2,0)</f>
        <v>3</v>
      </c>
      <c r="V80">
        <v>3</v>
      </c>
      <c r="W80" s="5" t="s">
        <v>150</v>
      </c>
      <c r="X80" s="3">
        <f>VLOOKUP(W80,[1]Sheet1!$H$1:$I$4, 2,0)</f>
        <v>3</v>
      </c>
      <c r="Y80">
        <v>3</v>
      </c>
      <c r="Z80" s="4" t="s">
        <v>51</v>
      </c>
      <c r="AA80" s="3">
        <f>VLOOKUP(Z80,[1]Sheet1!$K$1:$L$4, 2,0)</f>
        <v>2</v>
      </c>
      <c r="AB80">
        <v>2</v>
      </c>
      <c r="AC80" t="s">
        <v>52</v>
      </c>
      <c r="AD80">
        <v>4</v>
      </c>
      <c r="AE80">
        <v>5</v>
      </c>
      <c r="AF80">
        <v>5</v>
      </c>
      <c r="AG80">
        <v>4</v>
      </c>
      <c r="AH80">
        <v>3</v>
      </c>
      <c r="AI80">
        <v>3</v>
      </c>
      <c r="AJ80">
        <v>3</v>
      </c>
      <c r="AK80">
        <v>4</v>
      </c>
      <c r="AL80">
        <v>3</v>
      </c>
      <c r="AM80">
        <v>4</v>
      </c>
      <c r="AN80">
        <v>4</v>
      </c>
      <c r="AO80">
        <v>4</v>
      </c>
      <c r="AP80">
        <v>3</v>
      </c>
      <c r="AQ80">
        <v>3</v>
      </c>
      <c r="AR80">
        <v>5</v>
      </c>
      <c r="AS80">
        <v>5</v>
      </c>
      <c r="AT80">
        <v>5</v>
      </c>
      <c r="AU80">
        <v>5</v>
      </c>
      <c r="AV80">
        <v>4</v>
      </c>
      <c r="AW80">
        <v>3</v>
      </c>
      <c r="AX80">
        <v>3</v>
      </c>
      <c r="AY80">
        <v>3</v>
      </c>
      <c r="AZ80">
        <v>4</v>
      </c>
      <c r="BA80">
        <v>3</v>
      </c>
      <c r="BB80">
        <v>4</v>
      </c>
      <c r="BC80">
        <v>3</v>
      </c>
      <c r="BD80">
        <v>4</v>
      </c>
      <c r="BE80">
        <v>3</v>
      </c>
      <c r="BF80">
        <v>4</v>
      </c>
      <c r="BG80" t="s">
        <v>53</v>
      </c>
      <c r="BH80" s="3">
        <f>VLOOKUP(BG80,[1]Sheet1!$N$1:$O$3, 2,0)</f>
        <v>1</v>
      </c>
      <c r="BI80">
        <v>1</v>
      </c>
      <c r="BJ80" t="s">
        <v>54</v>
      </c>
      <c r="BK80" s="3">
        <f>VLOOKUP(BJ80:BJ80,[1]Sheet1!$Q$1:$R$3,2,0)</f>
        <v>2</v>
      </c>
      <c r="BL80">
        <v>2</v>
      </c>
      <c r="BM80" t="s">
        <v>55</v>
      </c>
      <c r="BN80" s="3">
        <f>VLOOKUP(BM80,[1]Sheet1!$T$1:$U$5,2,0)</f>
        <v>2</v>
      </c>
      <c r="BO80">
        <v>2</v>
      </c>
      <c r="BP80" t="s">
        <v>56</v>
      </c>
      <c r="BQ80">
        <f>VLOOKUP(BP80,[1]Sheet1!$W$1:$X$4,2,0)</f>
        <v>2</v>
      </c>
      <c r="BR80">
        <v>2</v>
      </c>
    </row>
    <row r="81" spans="1:70" ht="79.8" thickBot="1" x14ac:dyDescent="0.3">
      <c r="A81" s="8">
        <v>45253.675379976848</v>
      </c>
      <c r="B81" s="3" t="s">
        <v>192</v>
      </c>
      <c r="C81" s="3" t="s">
        <v>45</v>
      </c>
      <c r="D81" s="3" t="s">
        <v>45</v>
      </c>
      <c r="E81" s="3" t="s">
        <v>46</v>
      </c>
      <c r="F81" s="3" t="s">
        <v>47</v>
      </c>
      <c r="G81" s="3">
        <f t="shared" si="5"/>
        <v>1</v>
      </c>
      <c r="H81" s="3">
        <f t="shared" si="6"/>
        <v>1</v>
      </c>
      <c r="I81" s="3">
        <f t="shared" si="7"/>
        <v>0</v>
      </c>
      <c r="J81" s="3">
        <f t="shared" si="8"/>
        <v>0</v>
      </c>
      <c r="K81" s="3">
        <f t="shared" si="9"/>
        <v>0</v>
      </c>
      <c r="L81">
        <v>1</v>
      </c>
      <c r="M81">
        <v>1</v>
      </c>
      <c r="N81">
        <v>0</v>
      </c>
      <c r="O81">
        <v>0</v>
      </c>
      <c r="P81">
        <v>0</v>
      </c>
      <c r="Q81" t="s">
        <v>59</v>
      </c>
      <c r="R81" s="3">
        <f>VLOOKUP(Q81,[1]Sheet1!$A$1:$B$4, 2,0)</f>
        <v>3</v>
      </c>
      <c r="S81">
        <v>3</v>
      </c>
      <c r="T81" s="4" t="s">
        <v>70</v>
      </c>
      <c r="U81" s="3">
        <f>VLOOKUP(T81,[1]Sheet1!$E$1:$F$3, 2,0)</f>
        <v>2</v>
      </c>
      <c r="V81">
        <v>2</v>
      </c>
      <c r="W81" s="5" t="s">
        <v>150</v>
      </c>
      <c r="X81" s="3">
        <f>VLOOKUP(W81,[1]Sheet1!$H$1:$I$4, 2,0)</f>
        <v>3</v>
      </c>
      <c r="Y81">
        <v>3</v>
      </c>
      <c r="Z81" s="4" t="s">
        <v>51</v>
      </c>
      <c r="AA81" s="3">
        <f>VLOOKUP(Z81,[1]Sheet1!$K$1:$L$4, 2,0)</f>
        <v>2</v>
      </c>
      <c r="AB81">
        <v>2</v>
      </c>
      <c r="AC81" t="s">
        <v>52</v>
      </c>
      <c r="AD81">
        <v>4</v>
      </c>
      <c r="AE81">
        <v>4</v>
      </c>
      <c r="AF81">
        <v>4</v>
      </c>
      <c r="AG81">
        <v>4</v>
      </c>
      <c r="AH81">
        <v>4</v>
      </c>
      <c r="AI81">
        <v>3</v>
      </c>
      <c r="AJ81">
        <v>4</v>
      </c>
      <c r="AK81">
        <v>5</v>
      </c>
      <c r="AL81">
        <v>4</v>
      </c>
      <c r="AM81">
        <v>4</v>
      </c>
      <c r="AN81">
        <v>5</v>
      </c>
      <c r="AO81">
        <v>3</v>
      </c>
      <c r="AP81">
        <v>4</v>
      </c>
      <c r="AQ81">
        <v>4</v>
      </c>
      <c r="AR81">
        <v>4</v>
      </c>
      <c r="AS81">
        <v>4</v>
      </c>
      <c r="AT81">
        <v>4</v>
      </c>
      <c r="AU81">
        <v>4</v>
      </c>
      <c r="AV81">
        <v>4</v>
      </c>
      <c r="AW81">
        <v>4</v>
      </c>
      <c r="AX81">
        <v>4</v>
      </c>
      <c r="AY81">
        <v>3</v>
      </c>
      <c r="AZ81">
        <v>3</v>
      </c>
      <c r="BA81">
        <v>3</v>
      </c>
      <c r="BB81">
        <v>3</v>
      </c>
      <c r="BC81">
        <v>3</v>
      </c>
      <c r="BD81">
        <v>3</v>
      </c>
      <c r="BE81">
        <v>4</v>
      </c>
      <c r="BF81">
        <v>4</v>
      </c>
      <c r="BG81" t="s">
        <v>53</v>
      </c>
      <c r="BH81" s="3">
        <f>VLOOKUP(BG81,[1]Sheet1!$N$1:$O$3, 2,0)</f>
        <v>1</v>
      </c>
      <c r="BI81">
        <v>1</v>
      </c>
      <c r="BJ81" t="s">
        <v>54</v>
      </c>
      <c r="BK81" s="3">
        <f>VLOOKUP(BJ81:BJ81,[1]Sheet1!$Q$1:$R$3,2,0)</f>
        <v>2</v>
      </c>
      <c r="BL81">
        <v>2</v>
      </c>
      <c r="BM81" t="s">
        <v>55</v>
      </c>
      <c r="BN81" s="3">
        <f>VLOOKUP(BM81,[1]Sheet1!$T$1:$U$5,2,0)</f>
        <v>2</v>
      </c>
      <c r="BO81">
        <v>2</v>
      </c>
      <c r="BP81" t="s">
        <v>68</v>
      </c>
      <c r="BQ81">
        <f>VLOOKUP(BP81,[1]Sheet1!$W$1:$X$4,2,0)</f>
        <v>3</v>
      </c>
      <c r="BR81">
        <v>3</v>
      </c>
    </row>
    <row r="82" spans="1:70" ht="79.8" thickBot="1" x14ac:dyDescent="0.3">
      <c r="A82" s="8">
        <v>45253.676908842594</v>
      </c>
      <c r="B82" s="3" t="s">
        <v>193</v>
      </c>
      <c r="C82" s="3" t="s">
        <v>45</v>
      </c>
      <c r="D82" s="3" t="s">
        <v>45</v>
      </c>
      <c r="E82" s="3" t="s">
        <v>46</v>
      </c>
      <c r="F82" s="3" t="s">
        <v>47</v>
      </c>
      <c r="G82" s="3">
        <f t="shared" si="5"/>
        <v>1</v>
      </c>
      <c r="H82" s="3">
        <f t="shared" si="6"/>
        <v>1</v>
      </c>
      <c r="I82" s="3">
        <f t="shared" si="7"/>
        <v>0</v>
      </c>
      <c r="J82" s="3">
        <f t="shared" si="8"/>
        <v>0</v>
      </c>
      <c r="K82" s="3">
        <f t="shared" si="9"/>
        <v>0</v>
      </c>
      <c r="L82">
        <v>1</v>
      </c>
      <c r="M82">
        <v>1</v>
      </c>
      <c r="N82">
        <v>0</v>
      </c>
      <c r="O82">
        <v>0</v>
      </c>
      <c r="P82">
        <v>0</v>
      </c>
      <c r="Q82" t="s">
        <v>65</v>
      </c>
      <c r="R82" s="3">
        <f>VLOOKUP(Q82,[1]Sheet1!$A$1:$B$4, 2,0)</f>
        <v>2</v>
      </c>
      <c r="S82">
        <v>2</v>
      </c>
      <c r="T82" s="4" t="s">
        <v>60</v>
      </c>
      <c r="U82" s="3">
        <f>VLOOKUP(T82,[1]Sheet1!$E$1:$F$3, 2,0)</f>
        <v>1</v>
      </c>
      <c r="V82">
        <v>1</v>
      </c>
      <c r="W82" s="5" t="s">
        <v>149</v>
      </c>
      <c r="X82" s="3">
        <f>VLOOKUP(W82,[1]Sheet1!$H$1:$I$4, 2,0)</f>
        <v>2</v>
      </c>
      <c r="Y82">
        <v>2</v>
      </c>
      <c r="Z82" s="4" t="s">
        <v>51</v>
      </c>
      <c r="AA82" s="3">
        <f>VLOOKUP(Z82,[1]Sheet1!$K$1:$L$4, 2,0)</f>
        <v>2</v>
      </c>
      <c r="AB82">
        <v>2</v>
      </c>
      <c r="AC82" t="s">
        <v>52</v>
      </c>
      <c r="AD82">
        <v>4</v>
      </c>
      <c r="AE82">
        <v>4</v>
      </c>
      <c r="AF82">
        <v>3</v>
      </c>
      <c r="AG82">
        <v>4</v>
      </c>
      <c r="AH82">
        <v>4</v>
      </c>
      <c r="AI82">
        <v>3</v>
      </c>
      <c r="AJ82">
        <v>3</v>
      </c>
      <c r="AK82">
        <v>4</v>
      </c>
      <c r="AL82">
        <v>3</v>
      </c>
      <c r="AM82">
        <v>5</v>
      </c>
      <c r="AN82">
        <v>4</v>
      </c>
      <c r="AO82">
        <v>4</v>
      </c>
      <c r="AP82">
        <v>4</v>
      </c>
      <c r="AQ82">
        <v>3</v>
      </c>
      <c r="AR82">
        <v>4</v>
      </c>
      <c r="AS82">
        <v>4</v>
      </c>
      <c r="AT82">
        <v>4</v>
      </c>
      <c r="AU82">
        <v>4</v>
      </c>
      <c r="AV82">
        <v>4</v>
      </c>
      <c r="AW82">
        <v>4</v>
      </c>
      <c r="AX82">
        <v>3</v>
      </c>
      <c r="AY82">
        <v>4</v>
      </c>
      <c r="AZ82">
        <v>4</v>
      </c>
      <c r="BA82">
        <v>4</v>
      </c>
      <c r="BB82">
        <v>3</v>
      </c>
      <c r="BC82">
        <v>4</v>
      </c>
      <c r="BD82">
        <v>4</v>
      </c>
      <c r="BE82">
        <v>4</v>
      </c>
      <c r="BF82">
        <v>4</v>
      </c>
      <c r="BG82" t="s">
        <v>72</v>
      </c>
      <c r="BH82" s="3">
        <f>VLOOKUP(BG82,[1]Sheet1!$N$1:$O$3, 2,0)</f>
        <v>2</v>
      </c>
      <c r="BI82">
        <v>2</v>
      </c>
      <c r="BJ82" t="s">
        <v>54</v>
      </c>
      <c r="BK82" s="3">
        <f>VLOOKUP(BJ82:BJ82,[1]Sheet1!$Q$1:$R$3,2,0)</f>
        <v>2</v>
      </c>
      <c r="BL82">
        <v>2</v>
      </c>
      <c r="BM82" t="s">
        <v>55</v>
      </c>
      <c r="BN82" s="3">
        <f>VLOOKUP(BM82,[1]Sheet1!$T$1:$U$5,2,0)</f>
        <v>2</v>
      </c>
      <c r="BO82">
        <v>2</v>
      </c>
      <c r="BP82" t="s">
        <v>56</v>
      </c>
      <c r="BQ82">
        <f>VLOOKUP(BP82,[1]Sheet1!$W$1:$X$4,2,0)</f>
        <v>2</v>
      </c>
      <c r="BR82">
        <v>2</v>
      </c>
    </row>
    <row r="83" spans="1:70" ht="79.8" thickBot="1" x14ac:dyDescent="0.3">
      <c r="A83" s="8">
        <v>45253.678454120367</v>
      </c>
      <c r="B83" s="3" t="s">
        <v>194</v>
      </c>
      <c r="C83" s="3" t="s">
        <v>45</v>
      </c>
      <c r="D83" s="3" t="s">
        <v>45</v>
      </c>
      <c r="E83" s="3" t="s">
        <v>46</v>
      </c>
      <c r="F83" s="3" t="s">
        <v>47</v>
      </c>
      <c r="G83" s="3">
        <f t="shared" si="5"/>
        <v>1</v>
      </c>
      <c r="H83" s="3">
        <f t="shared" si="6"/>
        <v>1</v>
      </c>
      <c r="I83" s="3">
        <f t="shared" si="7"/>
        <v>0</v>
      </c>
      <c r="J83" s="3">
        <f t="shared" si="8"/>
        <v>0</v>
      </c>
      <c r="K83" s="3">
        <f t="shared" si="9"/>
        <v>0</v>
      </c>
      <c r="L83">
        <v>1</v>
      </c>
      <c r="M83">
        <v>1</v>
      </c>
      <c r="N83">
        <v>0</v>
      </c>
      <c r="O83">
        <v>0</v>
      </c>
      <c r="P83">
        <v>0</v>
      </c>
      <c r="Q83" t="s">
        <v>65</v>
      </c>
      <c r="R83" s="3">
        <f>VLOOKUP(Q83,[1]Sheet1!$A$1:$B$4, 2,0)</f>
        <v>2</v>
      </c>
      <c r="S83">
        <v>2</v>
      </c>
      <c r="T83" s="4" t="s">
        <v>70</v>
      </c>
      <c r="U83" s="3">
        <f>VLOOKUP(T83,[1]Sheet1!$E$1:$F$3, 2,0)</f>
        <v>2</v>
      </c>
      <c r="V83">
        <v>2</v>
      </c>
      <c r="W83" s="5" t="s">
        <v>149</v>
      </c>
      <c r="X83" s="3">
        <f>VLOOKUP(W83,[1]Sheet1!$H$1:$I$4, 2,0)</f>
        <v>2</v>
      </c>
      <c r="Y83">
        <v>2</v>
      </c>
      <c r="Z83" s="4" t="s">
        <v>51</v>
      </c>
      <c r="AA83" s="3">
        <f>VLOOKUP(Z83,[1]Sheet1!$K$1:$L$4, 2,0)</f>
        <v>2</v>
      </c>
      <c r="AB83">
        <v>2</v>
      </c>
      <c r="AC83" t="s">
        <v>52</v>
      </c>
      <c r="AD83">
        <v>5</v>
      </c>
      <c r="AE83">
        <v>5</v>
      </c>
      <c r="AF83">
        <v>4</v>
      </c>
      <c r="AG83">
        <v>4</v>
      </c>
      <c r="AH83">
        <v>4</v>
      </c>
      <c r="AI83">
        <v>3</v>
      </c>
      <c r="AJ83">
        <v>3</v>
      </c>
      <c r="AK83">
        <v>4</v>
      </c>
      <c r="AL83">
        <v>4</v>
      </c>
      <c r="AM83">
        <v>4</v>
      </c>
      <c r="AN83">
        <v>4</v>
      </c>
      <c r="AO83">
        <v>2</v>
      </c>
      <c r="AP83">
        <v>2</v>
      </c>
      <c r="AQ83">
        <v>2</v>
      </c>
      <c r="AR83">
        <v>4</v>
      </c>
      <c r="AS83">
        <v>3</v>
      </c>
      <c r="AT83">
        <v>4</v>
      </c>
      <c r="AU83">
        <v>4</v>
      </c>
      <c r="AV83">
        <v>3</v>
      </c>
      <c r="AW83">
        <v>4</v>
      </c>
      <c r="AX83">
        <v>5</v>
      </c>
      <c r="AY83">
        <v>5</v>
      </c>
      <c r="AZ83">
        <v>5</v>
      </c>
      <c r="BA83">
        <v>3</v>
      </c>
      <c r="BB83">
        <v>4</v>
      </c>
      <c r="BC83">
        <v>3</v>
      </c>
      <c r="BD83">
        <v>4</v>
      </c>
      <c r="BE83">
        <v>3</v>
      </c>
      <c r="BF83">
        <v>3</v>
      </c>
      <c r="BG83" t="s">
        <v>53</v>
      </c>
      <c r="BH83" s="3">
        <f>VLOOKUP(BG83,[1]Sheet1!$N$1:$O$3, 2,0)</f>
        <v>1</v>
      </c>
      <c r="BI83">
        <v>1</v>
      </c>
      <c r="BJ83" t="s">
        <v>54</v>
      </c>
      <c r="BK83" s="3">
        <f>VLOOKUP(BJ83:BJ83,[1]Sheet1!$Q$1:$R$3,2,0)</f>
        <v>2</v>
      </c>
      <c r="BL83">
        <v>2</v>
      </c>
      <c r="BM83" t="s">
        <v>55</v>
      </c>
      <c r="BN83" s="3">
        <f>VLOOKUP(BM83,[1]Sheet1!$T$1:$U$5,2,0)</f>
        <v>2</v>
      </c>
      <c r="BO83">
        <v>2</v>
      </c>
      <c r="BP83" t="s">
        <v>56</v>
      </c>
      <c r="BQ83">
        <f>VLOOKUP(BP83,[1]Sheet1!$W$1:$X$4,2,0)</f>
        <v>2</v>
      </c>
      <c r="BR83">
        <v>2</v>
      </c>
    </row>
    <row r="84" spans="1:70" ht="27" thickBot="1" x14ac:dyDescent="0.3">
      <c r="A84" s="8">
        <v>45253.680200995368</v>
      </c>
      <c r="B84" s="3" t="s">
        <v>195</v>
      </c>
      <c r="C84" s="3" t="s">
        <v>45</v>
      </c>
      <c r="D84" s="3" t="s">
        <v>45</v>
      </c>
      <c r="E84" s="3" t="s">
        <v>46</v>
      </c>
      <c r="F84" s="3" t="s">
        <v>47</v>
      </c>
      <c r="G84" s="3">
        <f t="shared" si="5"/>
        <v>1</v>
      </c>
      <c r="H84" s="3">
        <f t="shared" si="6"/>
        <v>1</v>
      </c>
      <c r="I84" s="3">
        <f t="shared" si="7"/>
        <v>0</v>
      </c>
      <c r="J84" s="3">
        <f t="shared" si="8"/>
        <v>0</v>
      </c>
      <c r="K84" s="3">
        <f t="shared" si="9"/>
        <v>0</v>
      </c>
      <c r="L84">
        <v>1</v>
      </c>
      <c r="M84">
        <v>1</v>
      </c>
      <c r="N84">
        <v>0</v>
      </c>
      <c r="O84">
        <v>0</v>
      </c>
      <c r="P84">
        <v>0</v>
      </c>
      <c r="Q84" t="s">
        <v>65</v>
      </c>
      <c r="R84" s="3">
        <f>VLOOKUP(Q84,[1]Sheet1!$A$1:$B$4, 2,0)</f>
        <v>2</v>
      </c>
      <c r="S84">
        <v>2</v>
      </c>
      <c r="T84" s="4" t="s">
        <v>70</v>
      </c>
      <c r="U84" s="3">
        <f>VLOOKUP(T84,[1]Sheet1!$E$1:$F$3, 2,0)</f>
        <v>2</v>
      </c>
      <c r="V84">
        <v>2</v>
      </c>
      <c r="W84" s="5" t="s">
        <v>150</v>
      </c>
      <c r="X84" s="3">
        <f>VLOOKUP(W84,[1]Sheet1!$H$1:$I$4, 2,0)</f>
        <v>3</v>
      </c>
      <c r="Y84">
        <v>3</v>
      </c>
      <c r="Z84" s="4" t="s">
        <v>62</v>
      </c>
      <c r="AA84" s="3">
        <f>VLOOKUP(Z84,[1]Sheet1!$K$1:$L$4, 2,0)</f>
        <v>3</v>
      </c>
      <c r="AB84">
        <v>3</v>
      </c>
      <c r="AC84" t="s">
        <v>52</v>
      </c>
      <c r="AD84">
        <v>4</v>
      </c>
      <c r="AE84">
        <v>4</v>
      </c>
      <c r="AF84">
        <v>5</v>
      </c>
      <c r="AG84">
        <v>4</v>
      </c>
      <c r="AH84">
        <v>4</v>
      </c>
      <c r="AI84">
        <v>4</v>
      </c>
      <c r="AJ84">
        <v>3</v>
      </c>
      <c r="AK84">
        <v>4</v>
      </c>
      <c r="AL84">
        <v>3</v>
      </c>
      <c r="AM84">
        <v>4</v>
      </c>
      <c r="AN84">
        <v>4</v>
      </c>
      <c r="AO84">
        <v>4</v>
      </c>
      <c r="AP84">
        <v>3</v>
      </c>
      <c r="AQ84">
        <v>5</v>
      </c>
      <c r="AR84">
        <v>5</v>
      </c>
      <c r="AS84">
        <v>5</v>
      </c>
      <c r="AT84">
        <v>5</v>
      </c>
      <c r="AU84">
        <v>5</v>
      </c>
      <c r="AV84">
        <v>4</v>
      </c>
      <c r="AW84">
        <v>5</v>
      </c>
      <c r="AX84">
        <v>4</v>
      </c>
      <c r="AY84">
        <v>5</v>
      </c>
      <c r="AZ84">
        <v>5</v>
      </c>
      <c r="BA84">
        <v>4</v>
      </c>
      <c r="BB84">
        <v>5</v>
      </c>
      <c r="BC84">
        <v>5</v>
      </c>
      <c r="BD84">
        <v>4</v>
      </c>
      <c r="BE84">
        <v>4</v>
      </c>
      <c r="BF84">
        <v>4</v>
      </c>
      <c r="BG84" t="s">
        <v>53</v>
      </c>
      <c r="BH84" s="3">
        <f>VLOOKUP(BG84,[1]Sheet1!$N$1:$O$3, 2,0)</f>
        <v>1</v>
      </c>
      <c r="BI84">
        <v>1</v>
      </c>
      <c r="BJ84" t="s">
        <v>54</v>
      </c>
      <c r="BK84" s="3">
        <f>VLOOKUP(BJ84:BJ84,[1]Sheet1!$Q$1:$R$3,2,0)</f>
        <v>2</v>
      </c>
      <c r="BL84">
        <v>2</v>
      </c>
      <c r="BM84" t="s">
        <v>55</v>
      </c>
      <c r="BN84" s="3">
        <f>VLOOKUP(BM84,[1]Sheet1!$T$1:$U$5,2,0)</f>
        <v>2</v>
      </c>
      <c r="BO84">
        <v>2</v>
      </c>
      <c r="BP84" t="s">
        <v>68</v>
      </c>
      <c r="BQ84">
        <f>VLOOKUP(BP84,[1]Sheet1!$W$1:$X$4,2,0)</f>
        <v>3</v>
      </c>
      <c r="BR84">
        <v>3</v>
      </c>
    </row>
    <row r="85" spans="1:70" ht="27" thickBot="1" x14ac:dyDescent="0.3">
      <c r="A85" s="8">
        <v>45253.683720949077</v>
      </c>
      <c r="B85" s="3" t="s">
        <v>196</v>
      </c>
      <c r="C85" s="3" t="s">
        <v>45</v>
      </c>
      <c r="D85" s="3" t="s">
        <v>45</v>
      </c>
      <c r="E85" s="3" t="s">
        <v>46</v>
      </c>
      <c r="F85" s="3" t="s">
        <v>58</v>
      </c>
      <c r="G85" s="3">
        <f t="shared" si="5"/>
        <v>1</v>
      </c>
      <c r="H85" s="3">
        <f t="shared" si="6"/>
        <v>0</v>
      </c>
      <c r="I85" s="3">
        <f t="shared" si="7"/>
        <v>0</v>
      </c>
      <c r="J85" s="3">
        <f t="shared" si="8"/>
        <v>0</v>
      </c>
      <c r="K85" s="3">
        <f t="shared" si="9"/>
        <v>0</v>
      </c>
      <c r="L85">
        <v>1</v>
      </c>
      <c r="M85">
        <v>0</v>
      </c>
      <c r="N85">
        <v>0</v>
      </c>
      <c r="O85">
        <v>0</v>
      </c>
      <c r="P85">
        <v>0</v>
      </c>
      <c r="Q85" t="s">
        <v>48</v>
      </c>
      <c r="R85" s="3">
        <f>VLOOKUP(Q85,[1]Sheet1!$A$1:$B$4, 2,0)</f>
        <v>1</v>
      </c>
      <c r="S85">
        <v>1</v>
      </c>
      <c r="T85" s="4" t="s">
        <v>60</v>
      </c>
      <c r="U85" s="3">
        <f>VLOOKUP(T85,[1]Sheet1!$E$1:$F$3, 2,0)</f>
        <v>1</v>
      </c>
      <c r="V85">
        <v>1</v>
      </c>
      <c r="W85" s="5" t="s">
        <v>149</v>
      </c>
      <c r="X85" s="3">
        <f>VLOOKUP(W85,[1]Sheet1!$H$1:$I$4, 2,0)</f>
        <v>2</v>
      </c>
      <c r="Y85">
        <v>2</v>
      </c>
      <c r="Z85" s="4" t="s">
        <v>62</v>
      </c>
      <c r="AA85" s="3">
        <f>VLOOKUP(Z85,[1]Sheet1!$K$1:$L$4, 2,0)</f>
        <v>3</v>
      </c>
      <c r="AB85">
        <v>3</v>
      </c>
      <c r="AC85" t="s">
        <v>52</v>
      </c>
      <c r="AD85">
        <v>4</v>
      </c>
      <c r="AE85">
        <v>4</v>
      </c>
      <c r="AF85">
        <v>3</v>
      </c>
      <c r="AG85">
        <v>3</v>
      </c>
      <c r="AH85">
        <v>5</v>
      </c>
      <c r="AI85">
        <v>4</v>
      </c>
      <c r="AJ85">
        <v>4</v>
      </c>
      <c r="AK85">
        <v>3</v>
      </c>
      <c r="AL85">
        <v>3</v>
      </c>
      <c r="AM85">
        <v>4</v>
      </c>
      <c r="AN85">
        <v>4</v>
      </c>
      <c r="AO85">
        <v>3</v>
      </c>
      <c r="AP85">
        <v>3</v>
      </c>
      <c r="AQ85">
        <v>4</v>
      </c>
      <c r="AR85">
        <v>4</v>
      </c>
      <c r="AS85">
        <v>4</v>
      </c>
      <c r="AT85">
        <v>4</v>
      </c>
      <c r="AU85">
        <v>3</v>
      </c>
      <c r="AV85">
        <v>3</v>
      </c>
      <c r="AW85">
        <v>5</v>
      </c>
      <c r="AX85">
        <v>4</v>
      </c>
      <c r="AY85">
        <v>4</v>
      </c>
      <c r="AZ85">
        <v>3</v>
      </c>
      <c r="BA85">
        <v>3</v>
      </c>
      <c r="BB85">
        <v>3</v>
      </c>
      <c r="BC85">
        <v>4</v>
      </c>
      <c r="BD85">
        <v>4</v>
      </c>
      <c r="BE85">
        <v>3</v>
      </c>
      <c r="BF85">
        <v>3</v>
      </c>
      <c r="BG85" t="s">
        <v>72</v>
      </c>
      <c r="BH85" s="3">
        <f>VLOOKUP(BG85,[1]Sheet1!$N$1:$O$3, 2,0)</f>
        <v>2</v>
      </c>
      <c r="BI85">
        <v>2</v>
      </c>
      <c r="BJ85" t="s">
        <v>54</v>
      </c>
      <c r="BK85" s="3">
        <f>VLOOKUP(BJ85:BJ85,[1]Sheet1!$Q$1:$R$3,2,0)</f>
        <v>2</v>
      </c>
      <c r="BL85">
        <v>2</v>
      </c>
      <c r="BM85" t="s">
        <v>55</v>
      </c>
      <c r="BN85" s="3">
        <f>VLOOKUP(BM85,[1]Sheet1!$T$1:$U$5,2,0)</f>
        <v>2</v>
      </c>
      <c r="BO85">
        <v>2</v>
      </c>
      <c r="BP85" t="s">
        <v>83</v>
      </c>
      <c r="BQ85">
        <f>VLOOKUP(BP85,[1]Sheet1!$W$1:$X$4,2,0)</f>
        <v>1</v>
      </c>
      <c r="BR85">
        <v>1</v>
      </c>
    </row>
    <row r="86" spans="1:70" ht="27" thickBot="1" x14ac:dyDescent="0.3">
      <c r="A86" s="8">
        <v>45253.684421076388</v>
      </c>
      <c r="B86" s="3" t="s">
        <v>197</v>
      </c>
      <c r="C86" s="3" t="s">
        <v>45</v>
      </c>
      <c r="D86" s="3" t="s">
        <v>45</v>
      </c>
      <c r="E86" s="3" t="s">
        <v>46</v>
      </c>
      <c r="F86" s="3" t="s">
        <v>58</v>
      </c>
      <c r="G86" s="3">
        <f t="shared" si="5"/>
        <v>1</v>
      </c>
      <c r="H86" s="3">
        <f t="shared" si="6"/>
        <v>0</v>
      </c>
      <c r="I86" s="3">
        <f t="shared" si="7"/>
        <v>0</v>
      </c>
      <c r="J86" s="3">
        <f t="shared" si="8"/>
        <v>0</v>
      </c>
      <c r="K86" s="3">
        <f t="shared" si="9"/>
        <v>0</v>
      </c>
      <c r="L86">
        <v>1</v>
      </c>
      <c r="M86">
        <v>0</v>
      </c>
      <c r="N86">
        <v>0</v>
      </c>
      <c r="O86">
        <v>0</v>
      </c>
      <c r="P86">
        <v>0</v>
      </c>
      <c r="Q86" t="s">
        <v>48</v>
      </c>
      <c r="R86" s="3">
        <f>VLOOKUP(Q86,[1]Sheet1!$A$1:$B$4, 2,0)</f>
        <v>1</v>
      </c>
      <c r="S86">
        <v>1</v>
      </c>
      <c r="T86" s="4" t="s">
        <v>60</v>
      </c>
      <c r="U86" s="3">
        <f>VLOOKUP(T86,[1]Sheet1!$E$1:$F$3, 2,0)</f>
        <v>1</v>
      </c>
      <c r="V86">
        <v>1</v>
      </c>
      <c r="W86" s="5" t="s">
        <v>150</v>
      </c>
      <c r="X86" s="3">
        <f>VLOOKUP(W86,[1]Sheet1!$H$1:$I$4, 2,0)</f>
        <v>3</v>
      </c>
      <c r="Y86">
        <v>3</v>
      </c>
      <c r="Z86" s="4" t="s">
        <v>82</v>
      </c>
      <c r="AA86" s="3">
        <f>VLOOKUP(Z86,[1]Sheet1!$K$1:$L$4, 2,0)</f>
        <v>1</v>
      </c>
      <c r="AB86">
        <v>1</v>
      </c>
      <c r="AC86" t="s">
        <v>52</v>
      </c>
      <c r="AD86">
        <v>5</v>
      </c>
      <c r="AE86">
        <v>4</v>
      </c>
      <c r="AF86">
        <v>4</v>
      </c>
      <c r="AG86">
        <v>4</v>
      </c>
      <c r="AH86">
        <v>4</v>
      </c>
      <c r="AI86">
        <v>4</v>
      </c>
      <c r="AJ86">
        <v>4</v>
      </c>
      <c r="AK86">
        <v>4</v>
      </c>
      <c r="AL86">
        <v>4</v>
      </c>
      <c r="AM86">
        <v>4</v>
      </c>
      <c r="AN86">
        <v>4</v>
      </c>
      <c r="AO86">
        <v>4</v>
      </c>
      <c r="AP86">
        <v>4</v>
      </c>
      <c r="AQ86">
        <v>4</v>
      </c>
      <c r="AR86">
        <v>4</v>
      </c>
      <c r="AS86">
        <v>4</v>
      </c>
      <c r="AT86">
        <v>4</v>
      </c>
      <c r="AU86">
        <v>4</v>
      </c>
      <c r="AV86">
        <v>4</v>
      </c>
      <c r="AW86">
        <v>4</v>
      </c>
      <c r="AX86">
        <v>4</v>
      </c>
      <c r="AY86">
        <v>4</v>
      </c>
      <c r="AZ86">
        <v>4</v>
      </c>
      <c r="BA86">
        <v>3</v>
      </c>
      <c r="BB86">
        <v>3</v>
      </c>
      <c r="BC86">
        <v>3</v>
      </c>
      <c r="BD86">
        <v>3</v>
      </c>
      <c r="BE86">
        <v>3</v>
      </c>
      <c r="BF86">
        <v>3</v>
      </c>
      <c r="BG86" t="s">
        <v>53</v>
      </c>
      <c r="BH86" s="3">
        <f>VLOOKUP(BG86,[1]Sheet1!$N$1:$O$3, 2,0)</f>
        <v>1</v>
      </c>
      <c r="BI86">
        <v>1</v>
      </c>
      <c r="BJ86" t="s">
        <v>54</v>
      </c>
      <c r="BK86" s="3">
        <f>VLOOKUP(BJ86:BJ86,[1]Sheet1!$Q$1:$R$3,2,0)</f>
        <v>2</v>
      </c>
      <c r="BL86">
        <v>2</v>
      </c>
      <c r="BM86" t="s">
        <v>55</v>
      </c>
      <c r="BN86" s="3">
        <f>VLOOKUP(BM86,[1]Sheet1!$T$1:$U$5,2,0)</f>
        <v>2</v>
      </c>
      <c r="BO86">
        <v>2</v>
      </c>
      <c r="BP86" t="s">
        <v>75</v>
      </c>
      <c r="BQ86">
        <f>VLOOKUP(BP86,[1]Sheet1!$W$1:$X$4,2,0)</f>
        <v>4</v>
      </c>
      <c r="BR86">
        <v>4</v>
      </c>
    </row>
    <row r="87" spans="1:70" ht="27" thickBot="1" x14ac:dyDescent="0.3">
      <c r="A87" s="8">
        <v>45253.684817118061</v>
      </c>
      <c r="B87" s="3" t="s">
        <v>198</v>
      </c>
      <c r="C87" s="3" t="s">
        <v>45</v>
      </c>
      <c r="D87" s="3" t="s">
        <v>45</v>
      </c>
      <c r="E87" s="3" t="s">
        <v>46</v>
      </c>
      <c r="F87" s="3" t="s">
        <v>47</v>
      </c>
      <c r="G87" s="3">
        <f t="shared" si="5"/>
        <v>1</v>
      </c>
      <c r="H87" s="3">
        <f t="shared" si="6"/>
        <v>1</v>
      </c>
      <c r="I87" s="3">
        <f t="shared" si="7"/>
        <v>0</v>
      </c>
      <c r="J87" s="3">
        <f t="shared" si="8"/>
        <v>0</v>
      </c>
      <c r="K87" s="3">
        <f t="shared" si="9"/>
        <v>0</v>
      </c>
      <c r="L87">
        <v>1</v>
      </c>
      <c r="M87">
        <v>1</v>
      </c>
      <c r="N87">
        <v>0</v>
      </c>
      <c r="O87">
        <v>0</v>
      </c>
      <c r="P87">
        <v>0</v>
      </c>
      <c r="Q87" t="s">
        <v>48</v>
      </c>
      <c r="R87" s="3">
        <f>VLOOKUP(Q87,[1]Sheet1!$A$1:$B$4, 2,0)</f>
        <v>1</v>
      </c>
      <c r="S87">
        <v>1</v>
      </c>
      <c r="T87" s="4" t="s">
        <v>70</v>
      </c>
      <c r="U87" s="3">
        <f>VLOOKUP(T87,[1]Sheet1!$E$1:$F$3, 2,0)</f>
        <v>2</v>
      </c>
      <c r="V87">
        <v>2</v>
      </c>
      <c r="W87" s="5" t="s">
        <v>150</v>
      </c>
      <c r="X87" s="3">
        <f>VLOOKUP(W87,[1]Sheet1!$H$1:$I$4, 2,0)</f>
        <v>3</v>
      </c>
      <c r="Y87">
        <v>3</v>
      </c>
      <c r="Z87" s="4" t="s">
        <v>82</v>
      </c>
      <c r="AA87" s="3">
        <f>VLOOKUP(Z87,[1]Sheet1!$K$1:$L$4, 2,0)</f>
        <v>1</v>
      </c>
      <c r="AB87">
        <v>1</v>
      </c>
      <c r="AC87" t="s">
        <v>52</v>
      </c>
      <c r="AD87">
        <v>4</v>
      </c>
      <c r="AE87">
        <v>4</v>
      </c>
      <c r="AF87">
        <v>3</v>
      </c>
      <c r="AG87">
        <v>3</v>
      </c>
      <c r="AH87">
        <v>4</v>
      </c>
      <c r="AI87">
        <v>3</v>
      </c>
      <c r="AJ87">
        <v>4</v>
      </c>
      <c r="AK87">
        <v>2</v>
      </c>
      <c r="AL87">
        <v>4</v>
      </c>
      <c r="AM87">
        <v>2</v>
      </c>
      <c r="AN87">
        <v>4</v>
      </c>
      <c r="AO87">
        <v>4</v>
      </c>
      <c r="AP87">
        <v>3</v>
      </c>
      <c r="AQ87">
        <v>3</v>
      </c>
      <c r="AR87">
        <v>2</v>
      </c>
      <c r="AS87">
        <v>3</v>
      </c>
      <c r="AT87">
        <v>3</v>
      </c>
      <c r="AU87">
        <v>3</v>
      </c>
      <c r="AV87">
        <v>3</v>
      </c>
      <c r="AW87">
        <v>3</v>
      </c>
      <c r="AX87">
        <v>4</v>
      </c>
      <c r="AY87">
        <v>3</v>
      </c>
      <c r="AZ87">
        <v>3</v>
      </c>
      <c r="BA87">
        <v>3</v>
      </c>
      <c r="BB87">
        <v>3</v>
      </c>
      <c r="BC87">
        <v>4</v>
      </c>
      <c r="BD87">
        <v>3</v>
      </c>
      <c r="BE87">
        <v>3</v>
      </c>
      <c r="BF87">
        <v>4</v>
      </c>
      <c r="BG87" t="s">
        <v>53</v>
      </c>
      <c r="BH87" s="3">
        <f>VLOOKUP(BG87,[1]Sheet1!$N$1:$O$3, 2,0)</f>
        <v>1</v>
      </c>
      <c r="BI87">
        <v>1</v>
      </c>
      <c r="BJ87" t="s">
        <v>54</v>
      </c>
      <c r="BK87" s="3">
        <f>VLOOKUP(BJ87:BJ87,[1]Sheet1!$Q$1:$R$3,2,0)</f>
        <v>2</v>
      </c>
      <c r="BL87">
        <v>2</v>
      </c>
      <c r="BM87" t="s">
        <v>55</v>
      </c>
      <c r="BN87" s="3">
        <f>VLOOKUP(BM87,[1]Sheet1!$T$1:$U$5,2,0)</f>
        <v>2</v>
      </c>
      <c r="BO87">
        <v>2</v>
      </c>
      <c r="BP87" t="s">
        <v>56</v>
      </c>
      <c r="BQ87">
        <f>VLOOKUP(BP87,[1]Sheet1!$W$1:$X$4,2,0)</f>
        <v>2</v>
      </c>
      <c r="BR87">
        <v>2</v>
      </c>
    </row>
    <row r="88" spans="1:70" ht="79.8" thickBot="1" x14ac:dyDescent="0.3">
      <c r="A88" s="8">
        <v>45253.685429456018</v>
      </c>
      <c r="B88" s="3" t="s">
        <v>199</v>
      </c>
      <c r="C88" s="3" t="s">
        <v>45</v>
      </c>
      <c r="D88" s="3" t="s">
        <v>45</v>
      </c>
      <c r="E88" s="3" t="s">
        <v>46</v>
      </c>
      <c r="F88" s="3" t="s">
        <v>47</v>
      </c>
      <c r="G88" s="3">
        <f t="shared" si="5"/>
        <v>1</v>
      </c>
      <c r="H88" s="3">
        <f t="shared" si="6"/>
        <v>1</v>
      </c>
      <c r="I88" s="3">
        <f t="shared" si="7"/>
        <v>0</v>
      </c>
      <c r="J88" s="3">
        <f t="shared" si="8"/>
        <v>0</v>
      </c>
      <c r="K88" s="3">
        <f t="shared" si="9"/>
        <v>0</v>
      </c>
      <c r="L88">
        <v>1</v>
      </c>
      <c r="M88">
        <v>1</v>
      </c>
      <c r="N88">
        <v>0</v>
      </c>
      <c r="O88">
        <v>0</v>
      </c>
      <c r="P88">
        <v>0</v>
      </c>
      <c r="Q88" t="s">
        <v>65</v>
      </c>
      <c r="R88" s="3">
        <f>VLOOKUP(Q88,[1]Sheet1!$A$1:$B$4, 2,0)</f>
        <v>2</v>
      </c>
      <c r="S88">
        <v>2</v>
      </c>
      <c r="T88" s="4" t="s">
        <v>60</v>
      </c>
      <c r="U88" s="3">
        <f>VLOOKUP(T88,[1]Sheet1!$E$1:$F$3, 2,0)</f>
        <v>1</v>
      </c>
      <c r="V88">
        <v>1</v>
      </c>
      <c r="W88" s="5" t="s">
        <v>149</v>
      </c>
      <c r="X88" s="3">
        <f>VLOOKUP(W88,[1]Sheet1!$H$1:$I$4, 2,0)</f>
        <v>2</v>
      </c>
      <c r="Y88">
        <v>2</v>
      </c>
      <c r="Z88" s="4" t="s">
        <v>51</v>
      </c>
      <c r="AA88" s="3">
        <f>VLOOKUP(Z88,[1]Sheet1!$K$1:$L$4, 2,0)</f>
        <v>2</v>
      </c>
      <c r="AB88">
        <v>2</v>
      </c>
      <c r="AC88" t="s">
        <v>52</v>
      </c>
      <c r="AD88">
        <v>5</v>
      </c>
      <c r="AE88">
        <v>5</v>
      </c>
      <c r="AF88">
        <v>5</v>
      </c>
      <c r="AG88">
        <v>5</v>
      </c>
      <c r="AH88">
        <v>5</v>
      </c>
      <c r="AI88">
        <v>4</v>
      </c>
      <c r="AJ88">
        <v>4</v>
      </c>
      <c r="AK88">
        <v>4</v>
      </c>
      <c r="AL88">
        <v>4</v>
      </c>
      <c r="AM88">
        <v>4</v>
      </c>
      <c r="AN88">
        <v>4</v>
      </c>
      <c r="AO88">
        <v>4</v>
      </c>
      <c r="AP88">
        <v>4</v>
      </c>
      <c r="AQ88">
        <v>4</v>
      </c>
      <c r="AR88">
        <v>4</v>
      </c>
      <c r="AS88">
        <v>4</v>
      </c>
      <c r="AT88">
        <v>4</v>
      </c>
      <c r="AU88">
        <v>4</v>
      </c>
      <c r="AV88">
        <v>4</v>
      </c>
      <c r="AW88">
        <v>4</v>
      </c>
      <c r="AX88">
        <v>4</v>
      </c>
      <c r="AY88">
        <v>4</v>
      </c>
      <c r="AZ88">
        <v>4</v>
      </c>
      <c r="BA88">
        <v>4</v>
      </c>
      <c r="BB88">
        <v>4</v>
      </c>
      <c r="BC88">
        <v>4</v>
      </c>
      <c r="BD88">
        <v>4</v>
      </c>
      <c r="BE88">
        <v>4</v>
      </c>
      <c r="BF88">
        <v>4</v>
      </c>
      <c r="BG88" t="s">
        <v>53</v>
      </c>
      <c r="BH88" s="3">
        <f>VLOOKUP(BG88,[1]Sheet1!$N$1:$O$3, 2,0)</f>
        <v>1</v>
      </c>
      <c r="BI88">
        <v>1</v>
      </c>
      <c r="BJ88" t="s">
        <v>54</v>
      </c>
      <c r="BK88" s="3">
        <f>VLOOKUP(BJ88:BJ88,[1]Sheet1!$Q$1:$R$3,2,0)</f>
        <v>2</v>
      </c>
      <c r="BL88">
        <v>2</v>
      </c>
      <c r="BM88" t="s">
        <v>55</v>
      </c>
      <c r="BN88" s="3">
        <f>VLOOKUP(BM88,[1]Sheet1!$T$1:$U$5,2,0)</f>
        <v>2</v>
      </c>
      <c r="BO88">
        <v>2</v>
      </c>
      <c r="BP88" t="s">
        <v>56</v>
      </c>
      <c r="BQ88">
        <f>VLOOKUP(BP88,[1]Sheet1!$W$1:$X$4,2,0)</f>
        <v>2</v>
      </c>
      <c r="BR88">
        <v>2</v>
      </c>
    </row>
    <row r="89" spans="1:70" ht="27" thickBot="1" x14ac:dyDescent="0.3">
      <c r="A89" s="8">
        <v>45253.686004131945</v>
      </c>
      <c r="B89" s="3" t="s">
        <v>200</v>
      </c>
      <c r="C89" s="3" t="s">
        <v>45</v>
      </c>
      <c r="D89" s="3" t="s">
        <v>45</v>
      </c>
      <c r="E89" s="3" t="s">
        <v>46</v>
      </c>
      <c r="F89" s="3" t="s">
        <v>58</v>
      </c>
      <c r="G89" s="3">
        <f t="shared" si="5"/>
        <v>1</v>
      </c>
      <c r="H89" s="3">
        <f t="shared" si="6"/>
        <v>0</v>
      </c>
      <c r="I89" s="3">
        <f t="shared" si="7"/>
        <v>0</v>
      </c>
      <c r="J89" s="3">
        <f t="shared" si="8"/>
        <v>0</v>
      </c>
      <c r="K89" s="3">
        <f t="shared" si="9"/>
        <v>0</v>
      </c>
      <c r="L89">
        <v>1</v>
      </c>
      <c r="M89">
        <v>0</v>
      </c>
      <c r="N89">
        <v>0</v>
      </c>
      <c r="O89">
        <v>0</v>
      </c>
      <c r="P89">
        <v>0</v>
      </c>
      <c r="Q89" t="s">
        <v>65</v>
      </c>
      <c r="R89" s="3">
        <f>VLOOKUP(Q89,[1]Sheet1!$A$1:$B$4, 2,0)</f>
        <v>2</v>
      </c>
      <c r="S89">
        <v>2</v>
      </c>
      <c r="T89" s="4" t="s">
        <v>60</v>
      </c>
      <c r="U89" s="3">
        <f>VLOOKUP(T89,[1]Sheet1!$E$1:$F$3, 2,0)</f>
        <v>1</v>
      </c>
      <c r="V89">
        <v>1</v>
      </c>
      <c r="W89" s="5" t="s">
        <v>149</v>
      </c>
      <c r="X89" s="3">
        <f>VLOOKUP(W89,[1]Sheet1!$H$1:$I$4, 2,0)</f>
        <v>2</v>
      </c>
      <c r="Y89">
        <v>2</v>
      </c>
      <c r="Z89" s="4" t="s">
        <v>82</v>
      </c>
      <c r="AA89" s="3">
        <f>VLOOKUP(Z89,[1]Sheet1!$K$1:$L$4, 2,0)</f>
        <v>1</v>
      </c>
      <c r="AB89">
        <v>1</v>
      </c>
      <c r="AC89" t="s">
        <v>52</v>
      </c>
      <c r="AD89">
        <v>4</v>
      </c>
      <c r="AE89">
        <v>4</v>
      </c>
      <c r="AF89">
        <v>4</v>
      </c>
      <c r="AG89">
        <v>4</v>
      </c>
      <c r="AH89">
        <v>4</v>
      </c>
      <c r="AI89">
        <v>4</v>
      </c>
      <c r="AJ89">
        <v>4</v>
      </c>
      <c r="AK89">
        <v>3</v>
      </c>
      <c r="AL89">
        <v>3</v>
      </c>
      <c r="AM89">
        <v>3</v>
      </c>
      <c r="AN89">
        <v>4</v>
      </c>
      <c r="AO89">
        <v>3</v>
      </c>
      <c r="AP89">
        <v>3</v>
      </c>
      <c r="AQ89">
        <v>4</v>
      </c>
      <c r="AR89">
        <v>4</v>
      </c>
      <c r="AS89">
        <v>3</v>
      </c>
      <c r="AT89">
        <v>4</v>
      </c>
      <c r="AU89">
        <v>3</v>
      </c>
      <c r="AV89">
        <v>4</v>
      </c>
      <c r="AW89">
        <v>4</v>
      </c>
      <c r="AX89">
        <v>4</v>
      </c>
      <c r="AY89">
        <v>3</v>
      </c>
      <c r="AZ89">
        <v>4</v>
      </c>
      <c r="BA89">
        <v>4</v>
      </c>
      <c r="BB89">
        <v>3</v>
      </c>
      <c r="BC89">
        <v>4</v>
      </c>
      <c r="BD89">
        <v>3</v>
      </c>
      <c r="BE89">
        <v>3</v>
      </c>
      <c r="BF89">
        <v>3</v>
      </c>
      <c r="BG89" t="s">
        <v>53</v>
      </c>
      <c r="BH89" s="3">
        <f>VLOOKUP(BG89,[1]Sheet1!$N$1:$O$3, 2,0)</f>
        <v>1</v>
      </c>
      <c r="BI89">
        <v>1</v>
      </c>
      <c r="BJ89" t="s">
        <v>54</v>
      </c>
      <c r="BK89" s="3">
        <f>VLOOKUP(BJ89:BJ89,[1]Sheet1!$Q$1:$R$3,2,0)</f>
        <v>2</v>
      </c>
      <c r="BL89">
        <v>2</v>
      </c>
      <c r="BM89" t="s">
        <v>55</v>
      </c>
      <c r="BN89" s="3">
        <f>VLOOKUP(BM89,[1]Sheet1!$T$1:$U$5,2,0)</f>
        <v>2</v>
      </c>
      <c r="BO89">
        <v>2</v>
      </c>
      <c r="BP89" t="s">
        <v>83</v>
      </c>
      <c r="BQ89">
        <f>VLOOKUP(BP89,[1]Sheet1!$W$1:$X$4,2,0)</f>
        <v>1</v>
      </c>
      <c r="BR89">
        <v>1</v>
      </c>
    </row>
    <row r="90" spans="1:70" ht="79.8" thickBot="1" x14ac:dyDescent="0.3">
      <c r="A90" s="8">
        <v>45253.688887187498</v>
      </c>
      <c r="B90" s="3" t="s">
        <v>201</v>
      </c>
      <c r="C90" s="3" t="s">
        <v>45</v>
      </c>
      <c r="D90" s="3" t="s">
        <v>45</v>
      </c>
      <c r="E90" s="3" t="s">
        <v>46</v>
      </c>
      <c r="F90" s="3" t="s">
        <v>47</v>
      </c>
      <c r="G90" s="3">
        <f t="shared" si="5"/>
        <v>1</v>
      </c>
      <c r="H90" s="3">
        <f t="shared" si="6"/>
        <v>1</v>
      </c>
      <c r="I90" s="3">
        <f t="shared" si="7"/>
        <v>0</v>
      </c>
      <c r="J90" s="3">
        <f t="shared" si="8"/>
        <v>0</v>
      </c>
      <c r="K90" s="3">
        <f t="shared" si="9"/>
        <v>0</v>
      </c>
      <c r="L90">
        <v>1</v>
      </c>
      <c r="M90">
        <v>1</v>
      </c>
      <c r="N90">
        <v>0</v>
      </c>
      <c r="O90">
        <v>0</v>
      </c>
      <c r="P90">
        <v>0</v>
      </c>
      <c r="Q90" t="s">
        <v>65</v>
      </c>
      <c r="R90" s="3">
        <f>VLOOKUP(Q90,[1]Sheet1!$A$1:$B$4, 2,0)</f>
        <v>2</v>
      </c>
      <c r="S90">
        <v>2</v>
      </c>
      <c r="T90" s="4" t="s">
        <v>60</v>
      </c>
      <c r="U90" s="3">
        <f>VLOOKUP(T90,[1]Sheet1!$E$1:$F$3, 2,0)</f>
        <v>1</v>
      </c>
      <c r="V90">
        <v>1</v>
      </c>
      <c r="W90" s="5" t="s">
        <v>149</v>
      </c>
      <c r="X90" s="3">
        <f>VLOOKUP(W90,[1]Sheet1!$H$1:$I$4, 2,0)</f>
        <v>2</v>
      </c>
      <c r="Y90">
        <v>2</v>
      </c>
      <c r="Z90" s="4" t="s">
        <v>51</v>
      </c>
      <c r="AA90" s="3">
        <f>VLOOKUP(Z90,[1]Sheet1!$K$1:$L$4, 2,0)</f>
        <v>2</v>
      </c>
      <c r="AB90">
        <v>2</v>
      </c>
      <c r="AC90" t="s">
        <v>52</v>
      </c>
      <c r="AD90">
        <v>4</v>
      </c>
      <c r="AE90">
        <v>5</v>
      </c>
      <c r="AF90">
        <v>5</v>
      </c>
      <c r="AG90">
        <v>4</v>
      </c>
      <c r="AH90">
        <v>3</v>
      </c>
      <c r="AI90">
        <v>3</v>
      </c>
      <c r="AJ90">
        <v>3</v>
      </c>
      <c r="AK90">
        <v>4</v>
      </c>
      <c r="AL90">
        <v>3</v>
      </c>
      <c r="AM90">
        <v>4</v>
      </c>
      <c r="AN90">
        <v>4</v>
      </c>
      <c r="AO90">
        <v>3</v>
      </c>
      <c r="AP90">
        <v>2</v>
      </c>
      <c r="AQ90">
        <v>4</v>
      </c>
      <c r="AR90">
        <v>4</v>
      </c>
      <c r="AS90">
        <v>3</v>
      </c>
      <c r="AT90">
        <v>5</v>
      </c>
      <c r="AU90">
        <v>4</v>
      </c>
      <c r="AV90">
        <v>3</v>
      </c>
      <c r="AW90">
        <v>4</v>
      </c>
      <c r="AX90">
        <v>4</v>
      </c>
      <c r="AY90">
        <v>3</v>
      </c>
      <c r="AZ90">
        <v>4</v>
      </c>
      <c r="BA90">
        <v>3</v>
      </c>
      <c r="BB90">
        <v>5</v>
      </c>
      <c r="BC90">
        <v>3</v>
      </c>
      <c r="BD90">
        <v>4</v>
      </c>
      <c r="BE90">
        <v>5</v>
      </c>
      <c r="BF90">
        <v>4</v>
      </c>
      <c r="BG90" t="s">
        <v>53</v>
      </c>
      <c r="BH90" s="3">
        <f>VLOOKUP(BG90,[1]Sheet1!$N$1:$O$3, 2,0)</f>
        <v>1</v>
      </c>
      <c r="BI90">
        <v>1</v>
      </c>
      <c r="BJ90" t="s">
        <v>54</v>
      </c>
      <c r="BK90" s="3">
        <f>VLOOKUP(BJ90:BJ90,[1]Sheet1!$Q$1:$R$3,2,0)</f>
        <v>2</v>
      </c>
      <c r="BL90">
        <v>2</v>
      </c>
      <c r="BM90" t="s">
        <v>55</v>
      </c>
      <c r="BN90" s="3">
        <f>VLOOKUP(BM90,[1]Sheet1!$T$1:$U$5,2,0)</f>
        <v>2</v>
      </c>
      <c r="BO90">
        <v>2</v>
      </c>
      <c r="BP90" t="s">
        <v>56</v>
      </c>
      <c r="BQ90">
        <f>VLOOKUP(BP90,[1]Sheet1!$W$1:$X$4,2,0)</f>
        <v>2</v>
      </c>
      <c r="BR90">
        <v>2</v>
      </c>
    </row>
    <row r="91" spans="1:70" ht="27" thickBot="1" x14ac:dyDescent="0.3">
      <c r="A91" s="8">
        <v>45253.68951275463</v>
      </c>
      <c r="B91" s="3" t="s">
        <v>202</v>
      </c>
      <c r="C91" s="3" t="s">
        <v>45</v>
      </c>
      <c r="D91" s="3" t="s">
        <v>45</v>
      </c>
      <c r="E91" s="3" t="s">
        <v>46</v>
      </c>
      <c r="F91" s="3" t="s">
        <v>87</v>
      </c>
      <c r="G91" s="3">
        <f t="shared" si="5"/>
        <v>1</v>
      </c>
      <c r="H91" s="3">
        <f t="shared" si="6"/>
        <v>1</v>
      </c>
      <c r="I91" s="3">
        <f t="shared" si="7"/>
        <v>1</v>
      </c>
      <c r="J91" s="3">
        <f t="shared" si="8"/>
        <v>1</v>
      </c>
      <c r="K91" s="3">
        <f t="shared" si="9"/>
        <v>0</v>
      </c>
      <c r="L91">
        <v>1</v>
      </c>
      <c r="M91">
        <v>1</v>
      </c>
      <c r="N91">
        <v>1</v>
      </c>
      <c r="O91">
        <v>1</v>
      </c>
      <c r="P91">
        <v>0</v>
      </c>
      <c r="Q91" t="s">
        <v>65</v>
      </c>
      <c r="R91" s="3">
        <f>VLOOKUP(Q91,[1]Sheet1!$A$1:$B$4, 2,0)</f>
        <v>2</v>
      </c>
      <c r="S91">
        <v>2</v>
      </c>
      <c r="T91" s="4" t="s">
        <v>60</v>
      </c>
      <c r="U91" s="3">
        <f>VLOOKUP(T91,[1]Sheet1!$E$1:$F$3, 2,0)</f>
        <v>1</v>
      </c>
      <c r="V91">
        <v>1</v>
      </c>
      <c r="W91" s="5" t="s">
        <v>149</v>
      </c>
      <c r="X91" s="3">
        <f>VLOOKUP(W91,[1]Sheet1!$H$1:$I$4, 2,0)</f>
        <v>2</v>
      </c>
      <c r="Y91">
        <v>2</v>
      </c>
      <c r="Z91" s="4" t="s">
        <v>82</v>
      </c>
      <c r="AA91" s="3">
        <f>VLOOKUP(Z91,[1]Sheet1!$K$1:$L$4, 2,0)</f>
        <v>1</v>
      </c>
      <c r="AB91">
        <v>1</v>
      </c>
      <c r="AC91" t="s">
        <v>52</v>
      </c>
      <c r="AD91">
        <v>4</v>
      </c>
      <c r="AE91">
        <v>4</v>
      </c>
      <c r="AF91">
        <v>4</v>
      </c>
      <c r="AG91">
        <v>5</v>
      </c>
      <c r="AH91">
        <v>5</v>
      </c>
      <c r="AI91">
        <v>3</v>
      </c>
      <c r="AJ91">
        <v>4</v>
      </c>
      <c r="AK91">
        <v>3</v>
      </c>
      <c r="AL91">
        <v>3</v>
      </c>
      <c r="AM91">
        <v>4</v>
      </c>
      <c r="AN91">
        <v>2</v>
      </c>
      <c r="AO91">
        <v>2</v>
      </c>
      <c r="AP91">
        <v>2</v>
      </c>
      <c r="AQ91">
        <v>3</v>
      </c>
      <c r="AR91">
        <v>3</v>
      </c>
      <c r="AS91">
        <v>3</v>
      </c>
      <c r="AT91">
        <v>4</v>
      </c>
      <c r="AU91">
        <v>4</v>
      </c>
      <c r="AV91">
        <v>5</v>
      </c>
      <c r="AW91">
        <v>5</v>
      </c>
      <c r="AX91">
        <v>4</v>
      </c>
      <c r="AY91">
        <v>3</v>
      </c>
      <c r="AZ91">
        <v>3</v>
      </c>
      <c r="BA91">
        <v>2</v>
      </c>
      <c r="BB91">
        <v>4</v>
      </c>
      <c r="BC91">
        <v>4</v>
      </c>
      <c r="BD91">
        <v>4</v>
      </c>
      <c r="BE91">
        <v>4</v>
      </c>
      <c r="BF91">
        <v>4</v>
      </c>
      <c r="BG91" t="s">
        <v>53</v>
      </c>
      <c r="BH91" s="3">
        <f>VLOOKUP(BG91,[1]Sheet1!$N$1:$O$3, 2,0)</f>
        <v>1</v>
      </c>
      <c r="BI91">
        <v>1</v>
      </c>
      <c r="BJ91" t="s">
        <v>54</v>
      </c>
      <c r="BK91" s="3">
        <f>VLOOKUP(BJ91:BJ91,[1]Sheet1!$Q$1:$R$3,2,0)</f>
        <v>2</v>
      </c>
      <c r="BL91">
        <v>2</v>
      </c>
      <c r="BM91" t="s">
        <v>55</v>
      </c>
      <c r="BN91" s="3">
        <f>VLOOKUP(BM91,[1]Sheet1!$T$1:$U$5,2,0)</f>
        <v>2</v>
      </c>
      <c r="BO91">
        <v>2</v>
      </c>
      <c r="BP91" t="s">
        <v>56</v>
      </c>
      <c r="BQ91">
        <f>VLOOKUP(BP91,[1]Sheet1!$W$1:$X$4,2,0)</f>
        <v>2</v>
      </c>
      <c r="BR91">
        <v>2</v>
      </c>
    </row>
    <row r="92" spans="1:70" ht="27" thickBot="1" x14ac:dyDescent="0.3">
      <c r="A92" s="8">
        <v>45253.689614594907</v>
      </c>
      <c r="B92" s="3" t="s">
        <v>203</v>
      </c>
      <c r="C92" s="3" t="s">
        <v>45</v>
      </c>
      <c r="D92" s="3" t="s">
        <v>45</v>
      </c>
      <c r="E92" s="3" t="s">
        <v>46</v>
      </c>
      <c r="F92" s="3" t="s">
        <v>47</v>
      </c>
      <c r="G92" s="3">
        <f t="shared" si="5"/>
        <v>1</v>
      </c>
      <c r="H92" s="3">
        <f t="shared" si="6"/>
        <v>1</v>
      </c>
      <c r="I92" s="3">
        <f t="shared" si="7"/>
        <v>0</v>
      </c>
      <c r="J92" s="3">
        <f t="shared" si="8"/>
        <v>0</v>
      </c>
      <c r="K92" s="3">
        <f t="shared" si="9"/>
        <v>0</v>
      </c>
      <c r="L92">
        <v>1</v>
      </c>
      <c r="M92">
        <v>1</v>
      </c>
      <c r="N92">
        <v>0</v>
      </c>
      <c r="O92">
        <v>0</v>
      </c>
      <c r="P92">
        <v>0</v>
      </c>
      <c r="Q92" t="s">
        <v>78</v>
      </c>
      <c r="R92" s="3">
        <f>VLOOKUP(Q92,[1]Sheet1!$A$1:$B$4, 2,0)</f>
        <v>4</v>
      </c>
      <c r="S92">
        <v>4</v>
      </c>
      <c r="T92" s="4" t="s">
        <v>70</v>
      </c>
      <c r="U92" s="3">
        <f>VLOOKUP(T92,[1]Sheet1!$E$1:$F$3, 2,0)</f>
        <v>2</v>
      </c>
      <c r="V92">
        <v>2</v>
      </c>
      <c r="W92" s="5" t="s">
        <v>149</v>
      </c>
      <c r="X92" s="3">
        <f>VLOOKUP(W92,[1]Sheet1!$H$1:$I$4, 2,0)</f>
        <v>2</v>
      </c>
      <c r="Y92">
        <v>2</v>
      </c>
      <c r="Z92" s="4" t="s">
        <v>82</v>
      </c>
      <c r="AA92" s="3">
        <f>VLOOKUP(Z92,[1]Sheet1!$K$1:$L$4, 2,0)</f>
        <v>1</v>
      </c>
      <c r="AB92">
        <v>1</v>
      </c>
      <c r="AC92" t="s">
        <v>52</v>
      </c>
      <c r="AD92">
        <v>4</v>
      </c>
      <c r="AE92">
        <v>4</v>
      </c>
      <c r="AF92">
        <v>4</v>
      </c>
      <c r="AG92">
        <v>4</v>
      </c>
      <c r="AH92">
        <v>4</v>
      </c>
      <c r="AI92">
        <v>4</v>
      </c>
      <c r="AJ92">
        <v>4</v>
      </c>
      <c r="AK92">
        <v>4</v>
      </c>
      <c r="AL92">
        <v>4</v>
      </c>
      <c r="AM92">
        <v>4</v>
      </c>
      <c r="AN92">
        <v>4</v>
      </c>
      <c r="AO92">
        <v>4</v>
      </c>
      <c r="AP92">
        <v>4</v>
      </c>
      <c r="AQ92">
        <v>4</v>
      </c>
      <c r="AR92">
        <v>4</v>
      </c>
      <c r="AS92">
        <v>4</v>
      </c>
      <c r="AT92">
        <v>4</v>
      </c>
      <c r="AU92">
        <v>4</v>
      </c>
      <c r="AV92">
        <v>4</v>
      </c>
      <c r="AW92">
        <v>4</v>
      </c>
      <c r="AX92">
        <v>4</v>
      </c>
      <c r="AY92">
        <v>4</v>
      </c>
      <c r="AZ92">
        <v>4</v>
      </c>
      <c r="BA92">
        <v>4</v>
      </c>
      <c r="BB92">
        <v>4</v>
      </c>
      <c r="BC92">
        <v>4</v>
      </c>
      <c r="BD92">
        <v>4</v>
      </c>
      <c r="BE92">
        <v>4</v>
      </c>
      <c r="BF92">
        <v>4</v>
      </c>
      <c r="BG92" t="s">
        <v>53</v>
      </c>
      <c r="BH92" s="3">
        <f>VLOOKUP(BG92,[1]Sheet1!$N$1:$O$3, 2,0)</f>
        <v>1</v>
      </c>
      <c r="BI92">
        <v>1</v>
      </c>
      <c r="BJ92" t="s">
        <v>54</v>
      </c>
      <c r="BK92" s="3">
        <f>VLOOKUP(BJ92:BJ92,[1]Sheet1!$Q$1:$R$3,2,0)</f>
        <v>2</v>
      </c>
      <c r="BL92">
        <v>2</v>
      </c>
      <c r="BM92" t="s">
        <v>55</v>
      </c>
      <c r="BN92" s="3">
        <f>VLOOKUP(BM92,[1]Sheet1!$T$1:$U$5,2,0)</f>
        <v>2</v>
      </c>
      <c r="BO92">
        <v>2</v>
      </c>
      <c r="BP92" t="s">
        <v>83</v>
      </c>
      <c r="BQ92">
        <f>VLOOKUP(BP92,[1]Sheet1!$W$1:$X$4,2,0)</f>
        <v>1</v>
      </c>
      <c r="BR92">
        <v>1</v>
      </c>
    </row>
    <row r="93" spans="1:70" ht="27" thickBot="1" x14ac:dyDescent="0.3">
      <c r="A93" s="8">
        <v>45253.689793981481</v>
      </c>
      <c r="B93" s="3" t="s">
        <v>204</v>
      </c>
      <c r="C93" s="3" t="s">
        <v>45</v>
      </c>
      <c r="D93" s="3" t="s">
        <v>45</v>
      </c>
      <c r="E93" s="3" t="s">
        <v>46</v>
      </c>
      <c r="F93" s="3" t="s">
        <v>64</v>
      </c>
      <c r="G93" s="3">
        <f t="shared" si="5"/>
        <v>1</v>
      </c>
      <c r="H93" s="3">
        <f t="shared" si="6"/>
        <v>1</v>
      </c>
      <c r="I93" s="3">
        <f t="shared" si="7"/>
        <v>1</v>
      </c>
      <c r="J93" s="3">
        <f t="shared" si="8"/>
        <v>0</v>
      </c>
      <c r="K93" s="3">
        <f t="shared" si="9"/>
        <v>0</v>
      </c>
      <c r="L93">
        <v>1</v>
      </c>
      <c r="M93">
        <v>1</v>
      </c>
      <c r="N93">
        <v>1</v>
      </c>
      <c r="O93">
        <v>0</v>
      </c>
      <c r="P93">
        <v>0</v>
      </c>
      <c r="Q93" t="s">
        <v>65</v>
      </c>
      <c r="R93" s="3">
        <f>VLOOKUP(Q93,[1]Sheet1!$A$1:$B$4, 2,0)</f>
        <v>2</v>
      </c>
      <c r="S93">
        <v>2</v>
      </c>
      <c r="T93" s="4" t="s">
        <v>49</v>
      </c>
      <c r="U93" s="3">
        <f>VLOOKUP(T93,[1]Sheet1!$E$1:$F$3, 2,0)</f>
        <v>3</v>
      </c>
      <c r="V93">
        <v>3</v>
      </c>
      <c r="W93" s="5" t="s">
        <v>150</v>
      </c>
      <c r="X93" s="3">
        <f>VLOOKUP(W93,[1]Sheet1!$H$1:$I$4, 2,0)</f>
        <v>3</v>
      </c>
      <c r="Y93">
        <v>3</v>
      </c>
      <c r="Z93" s="4" t="s">
        <v>82</v>
      </c>
      <c r="AA93" s="3">
        <f>VLOOKUP(Z93,[1]Sheet1!$K$1:$L$4, 2,0)</f>
        <v>1</v>
      </c>
      <c r="AB93">
        <v>1</v>
      </c>
      <c r="AC93" t="s">
        <v>52</v>
      </c>
      <c r="AD93">
        <v>4</v>
      </c>
      <c r="AE93">
        <v>5</v>
      </c>
      <c r="AF93">
        <v>4</v>
      </c>
      <c r="AG93">
        <v>3</v>
      </c>
      <c r="AH93">
        <v>5</v>
      </c>
      <c r="AI93">
        <v>4</v>
      </c>
      <c r="AJ93">
        <v>5</v>
      </c>
      <c r="AK93">
        <v>4</v>
      </c>
      <c r="AL93">
        <v>5</v>
      </c>
      <c r="AM93">
        <v>4</v>
      </c>
      <c r="AN93">
        <v>5</v>
      </c>
      <c r="AO93">
        <v>4</v>
      </c>
      <c r="AP93">
        <v>5</v>
      </c>
      <c r="AQ93">
        <v>5</v>
      </c>
      <c r="AR93">
        <v>5</v>
      </c>
      <c r="AS93">
        <v>4</v>
      </c>
      <c r="AT93">
        <v>4</v>
      </c>
      <c r="AU93">
        <v>5</v>
      </c>
      <c r="AV93">
        <v>5</v>
      </c>
      <c r="AW93">
        <v>5</v>
      </c>
      <c r="AX93">
        <v>3</v>
      </c>
      <c r="AY93">
        <v>5</v>
      </c>
      <c r="AZ93">
        <v>5</v>
      </c>
      <c r="BA93">
        <v>4</v>
      </c>
      <c r="BB93">
        <v>5</v>
      </c>
      <c r="BC93">
        <v>5</v>
      </c>
      <c r="BD93">
        <v>4</v>
      </c>
      <c r="BE93">
        <v>3</v>
      </c>
      <c r="BF93">
        <v>3</v>
      </c>
      <c r="BG93" t="s">
        <v>53</v>
      </c>
      <c r="BH93" s="3">
        <f>VLOOKUP(BG93,[1]Sheet1!$N$1:$O$3, 2,0)</f>
        <v>1</v>
      </c>
      <c r="BI93">
        <v>1</v>
      </c>
      <c r="BJ93" t="s">
        <v>54</v>
      </c>
      <c r="BK93" s="3">
        <f>VLOOKUP(BJ93:BJ93,[1]Sheet1!$Q$1:$R$3,2,0)</f>
        <v>2</v>
      </c>
      <c r="BL93">
        <v>2</v>
      </c>
      <c r="BM93" t="s">
        <v>55</v>
      </c>
      <c r="BN93" s="3">
        <f>VLOOKUP(BM93,[1]Sheet1!$T$1:$U$5,2,0)</f>
        <v>2</v>
      </c>
      <c r="BO93">
        <v>2</v>
      </c>
      <c r="BP93" t="s">
        <v>68</v>
      </c>
      <c r="BQ93">
        <f>VLOOKUP(BP93,[1]Sheet1!$W$1:$X$4,2,0)</f>
        <v>3</v>
      </c>
      <c r="BR93">
        <v>3</v>
      </c>
    </row>
    <row r="94" spans="1:70" ht="79.8" thickBot="1" x14ac:dyDescent="0.3">
      <c r="A94" s="8">
        <v>45253.690118784725</v>
      </c>
      <c r="B94" s="3" t="s">
        <v>205</v>
      </c>
      <c r="C94" s="3" t="s">
        <v>45</v>
      </c>
      <c r="D94" s="3" t="s">
        <v>45</v>
      </c>
      <c r="E94" s="3" t="s">
        <v>46</v>
      </c>
      <c r="F94" s="3" t="s">
        <v>64</v>
      </c>
      <c r="G94" s="3">
        <f t="shared" si="5"/>
        <v>1</v>
      </c>
      <c r="H94" s="3">
        <f t="shared" si="6"/>
        <v>1</v>
      </c>
      <c r="I94" s="3">
        <f t="shared" si="7"/>
        <v>1</v>
      </c>
      <c r="J94" s="3">
        <f t="shared" si="8"/>
        <v>0</v>
      </c>
      <c r="K94" s="3">
        <f t="shared" si="9"/>
        <v>0</v>
      </c>
      <c r="L94">
        <v>1</v>
      </c>
      <c r="M94">
        <v>1</v>
      </c>
      <c r="N94">
        <v>1</v>
      </c>
      <c r="O94">
        <v>0</v>
      </c>
      <c r="P94">
        <v>0</v>
      </c>
      <c r="Q94" t="s">
        <v>48</v>
      </c>
      <c r="R94" s="3">
        <f>VLOOKUP(Q94,[1]Sheet1!$A$1:$B$4, 2,0)</f>
        <v>1</v>
      </c>
      <c r="S94">
        <v>1</v>
      </c>
      <c r="T94" s="4" t="s">
        <v>60</v>
      </c>
      <c r="U94" s="3">
        <f>VLOOKUP(T94,[1]Sheet1!$E$1:$F$3, 2,0)</f>
        <v>1</v>
      </c>
      <c r="V94">
        <v>1</v>
      </c>
      <c r="W94" s="5" t="s">
        <v>149</v>
      </c>
      <c r="X94" s="3">
        <f>VLOOKUP(W94,[1]Sheet1!$H$1:$I$4, 2,0)</f>
        <v>2</v>
      </c>
      <c r="Y94">
        <v>2</v>
      </c>
      <c r="Z94" s="4" t="s">
        <v>51</v>
      </c>
      <c r="AA94" s="3">
        <f>VLOOKUP(Z94,[1]Sheet1!$K$1:$L$4, 2,0)</f>
        <v>2</v>
      </c>
      <c r="AB94">
        <v>2</v>
      </c>
      <c r="AC94" t="s">
        <v>52</v>
      </c>
      <c r="AD94">
        <v>4</v>
      </c>
      <c r="AE94">
        <v>5</v>
      </c>
      <c r="AF94">
        <v>5</v>
      </c>
      <c r="AG94">
        <v>5</v>
      </c>
      <c r="AH94">
        <v>5</v>
      </c>
      <c r="AI94">
        <v>3</v>
      </c>
      <c r="AJ94">
        <v>3</v>
      </c>
      <c r="AK94">
        <v>3</v>
      </c>
      <c r="AL94">
        <v>3</v>
      </c>
      <c r="AM94">
        <v>3</v>
      </c>
      <c r="AN94">
        <v>4</v>
      </c>
      <c r="AO94">
        <v>4</v>
      </c>
      <c r="AP94">
        <v>3</v>
      </c>
      <c r="AQ94">
        <v>3</v>
      </c>
      <c r="AR94">
        <v>3</v>
      </c>
      <c r="AS94">
        <v>3</v>
      </c>
      <c r="AT94">
        <v>3</v>
      </c>
      <c r="AU94">
        <v>3</v>
      </c>
      <c r="AV94">
        <v>3</v>
      </c>
      <c r="AW94">
        <v>3</v>
      </c>
      <c r="AX94">
        <v>4</v>
      </c>
      <c r="AY94">
        <v>4</v>
      </c>
      <c r="AZ94">
        <v>4</v>
      </c>
      <c r="BA94">
        <v>4</v>
      </c>
      <c r="BB94">
        <v>4</v>
      </c>
      <c r="BC94">
        <v>4</v>
      </c>
      <c r="BD94">
        <v>4</v>
      </c>
      <c r="BE94">
        <v>4</v>
      </c>
      <c r="BF94">
        <v>4</v>
      </c>
      <c r="BG94" t="s">
        <v>72</v>
      </c>
      <c r="BH94" s="3">
        <f>VLOOKUP(BG94,[1]Sheet1!$N$1:$O$3, 2,0)</f>
        <v>2</v>
      </c>
      <c r="BI94">
        <v>2</v>
      </c>
      <c r="BJ94" t="s">
        <v>67</v>
      </c>
      <c r="BK94" s="3">
        <f>VLOOKUP(BJ94:BJ94,[1]Sheet1!$Q$1:$R$3,2,0)</f>
        <v>3</v>
      </c>
      <c r="BL94">
        <v>3</v>
      </c>
      <c r="BM94" t="s">
        <v>55</v>
      </c>
      <c r="BN94" s="3">
        <f>VLOOKUP(BM94,[1]Sheet1!$T$1:$U$5,2,0)</f>
        <v>2</v>
      </c>
      <c r="BO94">
        <v>2</v>
      </c>
      <c r="BP94" t="s">
        <v>68</v>
      </c>
      <c r="BQ94">
        <f>VLOOKUP(BP94,[1]Sheet1!$W$1:$X$4,2,0)</f>
        <v>3</v>
      </c>
      <c r="BR94">
        <v>3</v>
      </c>
    </row>
    <row r="95" spans="1:70" ht="79.8" thickBot="1" x14ac:dyDescent="0.3">
      <c r="A95" s="8">
        <v>45253.690768657412</v>
      </c>
      <c r="B95" s="3" t="s">
        <v>206</v>
      </c>
      <c r="C95" s="3" t="s">
        <v>45</v>
      </c>
      <c r="D95" s="3" t="s">
        <v>45</v>
      </c>
      <c r="E95" s="3" t="s">
        <v>46</v>
      </c>
      <c r="F95" s="3" t="s">
        <v>47</v>
      </c>
      <c r="G95" s="3">
        <f t="shared" si="5"/>
        <v>1</v>
      </c>
      <c r="H95" s="3">
        <f t="shared" si="6"/>
        <v>1</v>
      </c>
      <c r="I95" s="3">
        <f t="shared" si="7"/>
        <v>0</v>
      </c>
      <c r="J95" s="3">
        <f t="shared" si="8"/>
        <v>0</v>
      </c>
      <c r="K95" s="3">
        <f t="shared" si="9"/>
        <v>0</v>
      </c>
      <c r="L95">
        <v>1</v>
      </c>
      <c r="M95">
        <v>1</v>
      </c>
      <c r="N95">
        <v>0</v>
      </c>
      <c r="O95">
        <v>0</v>
      </c>
      <c r="P95">
        <v>0</v>
      </c>
      <c r="Q95" t="s">
        <v>65</v>
      </c>
      <c r="R95" s="3">
        <f>VLOOKUP(Q95,[1]Sheet1!$A$1:$B$4, 2,0)</f>
        <v>2</v>
      </c>
      <c r="S95">
        <v>2</v>
      </c>
      <c r="T95" s="4" t="s">
        <v>60</v>
      </c>
      <c r="U95" s="3">
        <f>VLOOKUP(T95,[1]Sheet1!$E$1:$F$3, 2,0)</f>
        <v>1</v>
      </c>
      <c r="V95">
        <v>1</v>
      </c>
      <c r="W95" s="5" t="s">
        <v>149</v>
      </c>
      <c r="X95" s="3">
        <f>VLOOKUP(W95,[1]Sheet1!$H$1:$I$4, 2,0)</f>
        <v>2</v>
      </c>
      <c r="Y95">
        <v>2</v>
      </c>
      <c r="Z95" s="4" t="s">
        <v>51</v>
      </c>
      <c r="AA95" s="3">
        <f>VLOOKUP(Z95,[1]Sheet1!$K$1:$L$4, 2,0)</f>
        <v>2</v>
      </c>
      <c r="AB95">
        <v>2</v>
      </c>
      <c r="AC95" t="s">
        <v>52</v>
      </c>
      <c r="AD95">
        <v>4</v>
      </c>
      <c r="AE95">
        <v>4</v>
      </c>
      <c r="AF95">
        <v>3</v>
      </c>
      <c r="AG95">
        <v>5</v>
      </c>
      <c r="AH95">
        <v>3</v>
      </c>
      <c r="AI95">
        <v>2</v>
      </c>
      <c r="AJ95">
        <v>4</v>
      </c>
      <c r="AK95">
        <v>5</v>
      </c>
      <c r="AL95">
        <v>3</v>
      </c>
      <c r="AM95">
        <v>4</v>
      </c>
      <c r="AN95">
        <v>3</v>
      </c>
      <c r="AO95">
        <v>4</v>
      </c>
      <c r="AP95">
        <v>3</v>
      </c>
      <c r="AQ95">
        <v>5</v>
      </c>
      <c r="AR95">
        <v>4</v>
      </c>
      <c r="AS95">
        <v>3</v>
      </c>
      <c r="AT95">
        <v>5</v>
      </c>
      <c r="AU95">
        <v>3</v>
      </c>
      <c r="AV95">
        <v>5</v>
      </c>
      <c r="AW95">
        <v>4</v>
      </c>
      <c r="AX95">
        <v>4</v>
      </c>
      <c r="AY95">
        <v>5</v>
      </c>
      <c r="AZ95">
        <v>4</v>
      </c>
      <c r="BA95">
        <v>3</v>
      </c>
      <c r="BB95">
        <v>5</v>
      </c>
      <c r="BC95">
        <v>4</v>
      </c>
      <c r="BD95">
        <v>3</v>
      </c>
      <c r="BE95">
        <v>2</v>
      </c>
      <c r="BF95">
        <v>4</v>
      </c>
      <c r="BG95" t="s">
        <v>72</v>
      </c>
      <c r="BH95" s="3">
        <f>VLOOKUP(BG95,[1]Sheet1!$N$1:$O$3, 2,0)</f>
        <v>2</v>
      </c>
      <c r="BI95">
        <v>2</v>
      </c>
      <c r="BJ95" t="s">
        <v>54</v>
      </c>
      <c r="BK95" s="3">
        <f>VLOOKUP(BJ95:BJ95,[1]Sheet1!$Q$1:$R$3,2,0)</f>
        <v>2</v>
      </c>
      <c r="BL95">
        <v>2</v>
      </c>
      <c r="BM95" t="s">
        <v>55</v>
      </c>
      <c r="BN95" s="3">
        <f>VLOOKUP(BM95,[1]Sheet1!$T$1:$U$5,2,0)</f>
        <v>2</v>
      </c>
      <c r="BO95">
        <v>2</v>
      </c>
      <c r="BP95" t="s">
        <v>56</v>
      </c>
      <c r="BQ95">
        <f>VLOOKUP(BP95,[1]Sheet1!$W$1:$X$4,2,0)</f>
        <v>2</v>
      </c>
      <c r="BR95">
        <v>2</v>
      </c>
    </row>
    <row r="96" spans="1:70" ht="79.8" thickBot="1" x14ac:dyDescent="0.3">
      <c r="A96" s="8">
        <v>45253.695432384258</v>
      </c>
      <c r="B96" s="3" t="s">
        <v>207</v>
      </c>
      <c r="C96" s="3" t="s">
        <v>45</v>
      </c>
      <c r="D96" s="3" t="s">
        <v>45</v>
      </c>
      <c r="E96" s="3" t="s">
        <v>46</v>
      </c>
      <c r="F96" s="3" t="s">
        <v>47</v>
      </c>
      <c r="G96" s="3">
        <f t="shared" si="5"/>
        <v>1</v>
      </c>
      <c r="H96" s="3">
        <f t="shared" si="6"/>
        <v>1</v>
      </c>
      <c r="I96" s="3">
        <f t="shared" si="7"/>
        <v>0</v>
      </c>
      <c r="J96" s="3">
        <f t="shared" si="8"/>
        <v>0</v>
      </c>
      <c r="K96" s="3">
        <f t="shared" si="9"/>
        <v>0</v>
      </c>
      <c r="L96">
        <v>1</v>
      </c>
      <c r="M96">
        <v>1</v>
      </c>
      <c r="N96">
        <v>0</v>
      </c>
      <c r="O96">
        <v>0</v>
      </c>
      <c r="P96">
        <v>0</v>
      </c>
      <c r="Q96" t="s">
        <v>65</v>
      </c>
      <c r="R96" s="3">
        <f>VLOOKUP(Q96,[1]Sheet1!$A$1:$B$4, 2,0)</f>
        <v>2</v>
      </c>
      <c r="S96">
        <v>2</v>
      </c>
      <c r="T96" s="4" t="s">
        <v>60</v>
      </c>
      <c r="U96" s="3">
        <f>VLOOKUP(T96,[1]Sheet1!$E$1:$F$3, 2,0)</f>
        <v>1</v>
      </c>
      <c r="V96">
        <v>1</v>
      </c>
      <c r="W96" s="5" t="s">
        <v>149</v>
      </c>
      <c r="X96" s="3">
        <f>VLOOKUP(W96,[1]Sheet1!$H$1:$I$4, 2,0)</f>
        <v>2</v>
      </c>
      <c r="Y96">
        <v>2</v>
      </c>
      <c r="Z96" s="4" t="s">
        <v>51</v>
      </c>
      <c r="AA96" s="3">
        <f>VLOOKUP(Z96,[1]Sheet1!$K$1:$L$4, 2,0)</f>
        <v>2</v>
      </c>
      <c r="AB96">
        <v>2</v>
      </c>
      <c r="AC96" t="s">
        <v>52</v>
      </c>
      <c r="AD96">
        <v>4</v>
      </c>
      <c r="AE96">
        <v>5</v>
      </c>
      <c r="AF96">
        <v>4</v>
      </c>
      <c r="AG96">
        <v>4</v>
      </c>
      <c r="AH96">
        <v>4</v>
      </c>
      <c r="AI96">
        <v>4</v>
      </c>
      <c r="AJ96">
        <v>4</v>
      </c>
      <c r="AK96">
        <v>5</v>
      </c>
      <c r="AL96">
        <v>3</v>
      </c>
      <c r="AM96">
        <v>4</v>
      </c>
      <c r="AN96">
        <v>4</v>
      </c>
      <c r="AO96">
        <v>3</v>
      </c>
      <c r="AP96">
        <v>3</v>
      </c>
      <c r="AQ96">
        <v>4</v>
      </c>
      <c r="AR96">
        <v>4</v>
      </c>
      <c r="AS96">
        <v>3</v>
      </c>
      <c r="AT96">
        <v>4</v>
      </c>
      <c r="AU96">
        <v>5</v>
      </c>
      <c r="AV96">
        <v>4</v>
      </c>
      <c r="AW96">
        <v>5</v>
      </c>
      <c r="AX96">
        <v>4</v>
      </c>
      <c r="AY96">
        <v>5</v>
      </c>
      <c r="AZ96">
        <v>4</v>
      </c>
      <c r="BA96">
        <v>3</v>
      </c>
      <c r="BB96">
        <v>4</v>
      </c>
      <c r="BC96">
        <v>4</v>
      </c>
      <c r="BD96">
        <v>5</v>
      </c>
      <c r="BE96">
        <v>4</v>
      </c>
      <c r="BF96">
        <v>3</v>
      </c>
      <c r="BG96" t="s">
        <v>72</v>
      </c>
      <c r="BH96" s="3">
        <f>VLOOKUP(BG96,[1]Sheet1!$N$1:$O$3, 2,0)</f>
        <v>2</v>
      </c>
      <c r="BI96">
        <v>2</v>
      </c>
      <c r="BJ96" t="s">
        <v>54</v>
      </c>
      <c r="BK96" s="3">
        <f>VLOOKUP(BJ96:BJ96,[1]Sheet1!$Q$1:$R$3,2,0)</f>
        <v>2</v>
      </c>
      <c r="BL96">
        <v>2</v>
      </c>
      <c r="BM96" t="s">
        <v>55</v>
      </c>
      <c r="BN96" s="3">
        <f>VLOOKUP(BM96,[1]Sheet1!$T$1:$U$5,2,0)</f>
        <v>2</v>
      </c>
      <c r="BO96">
        <v>2</v>
      </c>
      <c r="BP96" t="s">
        <v>56</v>
      </c>
      <c r="BQ96">
        <f>VLOOKUP(BP96,[1]Sheet1!$W$1:$X$4,2,0)</f>
        <v>2</v>
      </c>
      <c r="BR96">
        <v>2</v>
      </c>
    </row>
    <row r="97" spans="1:70" ht="79.8" thickBot="1" x14ac:dyDescent="0.3">
      <c r="A97" s="8">
        <v>45253.696094583334</v>
      </c>
      <c r="B97" s="3" t="s">
        <v>208</v>
      </c>
      <c r="C97" s="3" t="s">
        <v>45</v>
      </c>
      <c r="D97" s="3" t="s">
        <v>45</v>
      </c>
      <c r="E97" s="3" t="s">
        <v>46</v>
      </c>
      <c r="F97" s="3" t="s">
        <v>47</v>
      </c>
      <c r="G97" s="3">
        <f t="shared" si="5"/>
        <v>1</v>
      </c>
      <c r="H97" s="3">
        <f t="shared" si="6"/>
        <v>1</v>
      </c>
      <c r="I97" s="3">
        <f t="shared" si="7"/>
        <v>0</v>
      </c>
      <c r="J97" s="3">
        <f t="shared" si="8"/>
        <v>0</v>
      </c>
      <c r="K97" s="3">
        <f t="shared" si="9"/>
        <v>0</v>
      </c>
      <c r="L97">
        <v>1</v>
      </c>
      <c r="M97">
        <v>1</v>
      </c>
      <c r="N97">
        <v>0</v>
      </c>
      <c r="O97">
        <v>0</v>
      </c>
      <c r="P97">
        <v>0</v>
      </c>
      <c r="Q97" t="s">
        <v>48</v>
      </c>
      <c r="R97" s="3">
        <f>VLOOKUP(Q97,[1]Sheet1!$A$1:$B$4, 2,0)</f>
        <v>1</v>
      </c>
      <c r="S97">
        <v>1</v>
      </c>
      <c r="T97" s="4" t="s">
        <v>70</v>
      </c>
      <c r="U97" s="3">
        <f>VLOOKUP(T97,[1]Sheet1!$E$1:$F$3, 2,0)</f>
        <v>2</v>
      </c>
      <c r="V97">
        <v>2</v>
      </c>
      <c r="W97" s="5" t="s">
        <v>149</v>
      </c>
      <c r="X97" s="3">
        <f>VLOOKUP(W97,[1]Sheet1!$H$1:$I$4, 2,0)</f>
        <v>2</v>
      </c>
      <c r="Y97">
        <v>2</v>
      </c>
      <c r="Z97" s="4" t="s">
        <v>51</v>
      </c>
      <c r="AA97" s="3">
        <f>VLOOKUP(Z97,[1]Sheet1!$K$1:$L$4, 2,0)</f>
        <v>2</v>
      </c>
      <c r="AB97">
        <v>2</v>
      </c>
      <c r="AC97" t="s">
        <v>52</v>
      </c>
      <c r="AD97">
        <v>5</v>
      </c>
      <c r="AE97">
        <v>5</v>
      </c>
      <c r="AF97">
        <v>3</v>
      </c>
      <c r="AG97">
        <v>3</v>
      </c>
      <c r="AH97">
        <v>5</v>
      </c>
      <c r="AI97">
        <v>3</v>
      </c>
      <c r="AJ97">
        <v>5</v>
      </c>
      <c r="AK97">
        <v>5</v>
      </c>
      <c r="AL97">
        <v>5</v>
      </c>
      <c r="AM97">
        <v>5</v>
      </c>
      <c r="AN97">
        <v>5</v>
      </c>
      <c r="AO97">
        <v>5</v>
      </c>
      <c r="AP97">
        <v>5</v>
      </c>
      <c r="AQ97">
        <v>5</v>
      </c>
      <c r="AR97">
        <v>5</v>
      </c>
      <c r="AS97">
        <v>3</v>
      </c>
      <c r="AT97">
        <v>5</v>
      </c>
      <c r="AU97">
        <v>5</v>
      </c>
      <c r="AV97">
        <v>5</v>
      </c>
      <c r="AW97">
        <v>5</v>
      </c>
      <c r="AX97">
        <v>5</v>
      </c>
      <c r="AY97">
        <v>5</v>
      </c>
      <c r="AZ97">
        <v>5</v>
      </c>
      <c r="BA97">
        <v>5</v>
      </c>
      <c r="BB97">
        <v>5</v>
      </c>
      <c r="BC97">
        <v>4</v>
      </c>
      <c r="BD97">
        <v>3</v>
      </c>
      <c r="BE97">
        <v>3</v>
      </c>
      <c r="BF97">
        <v>3</v>
      </c>
      <c r="BG97" t="s">
        <v>53</v>
      </c>
      <c r="BH97" s="3">
        <f>VLOOKUP(BG97,[1]Sheet1!$N$1:$O$3, 2,0)</f>
        <v>1</v>
      </c>
      <c r="BI97">
        <v>1</v>
      </c>
      <c r="BJ97" t="s">
        <v>54</v>
      </c>
      <c r="BK97" s="3">
        <f>VLOOKUP(BJ97:BJ97,[1]Sheet1!$Q$1:$R$3,2,0)</f>
        <v>2</v>
      </c>
      <c r="BL97">
        <v>2</v>
      </c>
      <c r="BM97" t="s">
        <v>55</v>
      </c>
      <c r="BN97" s="3">
        <f>VLOOKUP(BM97,[1]Sheet1!$T$1:$U$5,2,0)</f>
        <v>2</v>
      </c>
      <c r="BO97">
        <v>2</v>
      </c>
      <c r="BP97" t="s">
        <v>56</v>
      </c>
      <c r="BQ97">
        <f>VLOOKUP(BP97,[1]Sheet1!$W$1:$X$4,2,0)</f>
        <v>2</v>
      </c>
      <c r="BR97">
        <v>2</v>
      </c>
    </row>
    <row r="98" spans="1:70" ht="27" thickBot="1" x14ac:dyDescent="0.3">
      <c r="A98" s="8">
        <v>45253.696542210644</v>
      </c>
      <c r="B98" s="3" t="s">
        <v>209</v>
      </c>
      <c r="C98" s="3" t="s">
        <v>45</v>
      </c>
      <c r="D98" s="3" t="s">
        <v>45</v>
      </c>
      <c r="E98" s="3" t="s">
        <v>46</v>
      </c>
      <c r="F98" s="3" t="s">
        <v>87</v>
      </c>
      <c r="G98" s="3">
        <f t="shared" si="5"/>
        <v>1</v>
      </c>
      <c r="H98" s="3">
        <f t="shared" si="6"/>
        <v>1</v>
      </c>
      <c r="I98" s="3">
        <f t="shared" si="7"/>
        <v>1</v>
      </c>
      <c r="J98" s="3">
        <f t="shared" si="8"/>
        <v>1</v>
      </c>
      <c r="K98" s="3">
        <f t="shared" si="9"/>
        <v>0</v>
      </c>
      <c r="L98">
        <v>1</v>
      </c>
      <c r="M98">
        <v>1</v>
      </c>
      <c r="N98">
        <v>1</v>
      </c>
      <c r="O98">
        <v>1</v>
      </c>
      <c r="P98">
        <v>0</v>
      </c>
      <c r="Q98" t="s">
        <v>65</v>
      </c>
      <c r="R98" s="3">
        <f>VLOOKUP(Q98,[1]Sheet1!$A$1:$B$4, 2,0)</f>
        <v>2</v>
      </c>
      <c r="S98">
        <v>2</v>
      </c>
      <c r="T98" s="4" t="s">
        <v>70</v>
      </c>
      <c r="U98" s="3">
        <f>VLOOKUP(T98,[1]Sheet1!$E$1:$F$3, 2,0)</f>
        <v>2</v>
      </c>
      <c r="V98">
        <v>2</v>
      </c>
      <c r="W98" s="5" t="s">
        <v>149</v>
      </c>
      <c r="X98" s="3">
        <f>VLOOKUP(W98,[1]Sheet1!$H$1:$I$4, 2,0)</f>
        <v>2</v>
      </c>
      <c r="Y98">
        <v>2</v>
      </c>
      <c r="Z98" s="4" t="s">
        <v>82</v>
      </c>
      <c r="AA98" s="3">
        <f>VLOOKUP(Z98,[1]Sheet1!$K$1:$L$4, 2,0)</f>
        <v>1</v>
      </c>
      <c r="AB98">
        <v>1</v>
      </c>
      <c r="AC98" t="s">
        <v>52</v>
      </c>
      <c r="AD98">
        <v>5</v>
      </c>
      <c r="AE98">
        <v>5</v>
      </c>
      <c r="AF98">
        <v>5</v>
      </c>
      <c r="AG98">
        <v>5</v>
      </c>
      <c r="AH98">
        <v>5</v>
      </c>
      <c r="AI98">
        <v>5</v>
      </c>
      <c r="AJ98">
        <v>5</v>
      </c>
      <c r="AK98">
        <v>4</v>
      </c>
      <c r="AL98">
        <v>2</v>
      </c>
      <c r="AM98">
        <v>4</v>
      </c>
      <c r="AN98">
        <v>2</v>
      </c>
      <c r="AO98">
        <v>3</v>
      </c>
      <c r="AP98">
        <v>4</v>
      </c>
      <c r="AQ98">
        <v>4</v>
      </c>
      <c r="AR98">
        <v>4</v>
      </c>
      <c r="AS98">
        <v>3</v>
      </c>
      <c r="AT98">
        <v>4</v>
      </c>
      <c r="AU98">
        <v>4</v>
      </c>
      <c r="AV98">
        <v>2</v>
      </c>
      <c r="AW98">
        <v>3</v>
      </c>
      <c r="AX98">
        <v>4</v>
      </c>
      <c r="AY98">
        <v>4</v>
      </c>
      <c r="AZ98">
        <v>4</v>
      </c>
      <c r="BA98">
        <v>3</v>
      </c>
      <c r="BB98">
        <v>4</v>
      </c>
      <c r="BC98">
        <v>4</v>
      </c>
      <c r="BD98">
        <v>4</v>
      </c>
      <c r="BE98">
        <v>4</v>
      </c>
      <c r="BF98">
        <v>4</v>
      </c>
      <c r="BG98" t="s">
        <v>53</v>
      </c>
      <c r="BH98" s="3">
        <f>VLOOKUP(BG98,[1]Sheet1!$N$1:$O$3, 2,0)</f>
        <v>1</v>
      </c>
      <c r="BI98">
        <v>1</v>
      </c>
      <c r="BJ98" t="s">
        <v>54</v>
      </c>
      <c r="BK98" s="3">
        <f>VLOOKUP(BJ98:BJ98,[1]Sheet1!$Q$1:$R$3,2,0)</f>
        <v>2</v>
      </c>
      <c r="BL98">
        <v>2</v>
      </c>
      <c r="BM98" t="s">
        <v>55</v>
      </c>
      <c r="BN98" s="3">
        <f>VLOOKUP(BM98,[1]Sheet1!$T$1:$U$5,2,0)</f>
        <v>2</v>
      </c>
      <c r="BO98">
        <v>2</v>
      </c>
      <c r="BP98" t="s">
        <v>56</v>
      </c>
      <c r="BQ98">
        <f>VLOOKUP(BP98,[1]Sheet1!$W$1:$X$4,2,0)</f>
        <v>2</v>
      </c>
      <c r="BR98">
        <v>2</v>
      </c>
    </row>
    <row r="99" spans="1:70" ht="27" thickBot="1" x14ac:dyDescent="0.3">
      <c r="A99" s="8">
        <v>45253.697432349538</v>
      </c>
      <c r="B99" s="3" t="s">
        <v>210</v>
      </c>
      <c r="C99" s="3" t="s">
        <v>45</v>
      </c>
      <c r="D99" s="3" t="s">
        <v>45</v>
      </c>
      <c r="E99" s="3" t="s">
        <v>46</v>
      </c>
      <c r="F99" s="3" t="s">
        <v>47</v>
      </c>
      <c r="G99" s="3">
        <f t="shared" si="5"/>
        <v>1</v>
      </c>
      <c r="H99" s="3">
        <f t="shared" si="6"/>
        <v>1</v>
      </c>
      <c r="I99" s="3">
        <f t="shared" si="7"/>
        <v>0</v>
      </c>
      <c r="J99" s="3">
        <f t="shared" si="8"/>
        <v>0</v>
      </c>
      <c r="K99" s="3">
        <f t="shared" si="9"/>
        <v>0</v>
      </c>
      <c r="L99">
        <v>1</v>
      </c>
      <c r="M99">
        <v>1</v>
      </c>
      <c r="N99">
        <v>0</v>
      </c>
      <c r="O99">
        <v>0</v>
      </c>
      <c r="P99">
        <v>0</v>
      </c>
      <c r="Q99" t="s">
        <v>59</v>
      </c>
      <c r="R99" s="3">
        <f>VLOOKUP(Q99,[1]Sheet1!$A$1:$B$4, 2,0)</f>
        <v>3</v>
      </c>
      <c r="S99">
        <v>3</v>
      </c>
      <c r="T99" s="4" t="s">
        <v>60</v>
      </c>
      <c r="U99" s="3">
        <f>VLOOKUP(T99,[1]Sheet1!$E$1:$F$3, 2,0)</f>
        <v>1</v>
      </c>
      <c r="V99">
        <v>1</v>
      </c>
      <c r="W99" s="5" t="s">
        <v>149</v>
      </c>
      <c r="X99" s="3">
        <f>VLOOKUP(W99,[1]Sheet1!$H$1:$I$4, 2,0)</f>
        <v>2</v>
      </c>
      <c r="Y99">
        <v>2</v>
      </c>
      <c r="Z99" s="4" t="s">
        <v>62</v>
      </c>
      <c r="AA99" s="3">
        <f>VLOOKUP(Z99,[1]Sheet1!$K$1:$L$4, 2,0)</f>
        <v>3</v>
      </c>
      <c r="AB99">
        <v>3</v>
      </c>
      <c r="AC99" t="s">
        <v>52</v>
      </c>
      <c r="AD99">
        <v>4</v>
      </c>
      <c r="AE99">
        <v>4</v>
      </c>
      <c r="AF99">
        <v>2</v>
      </c>
      <c r="AG99">
        <v>2</v>
      </c>
      <c r="AH99">
        <v>3</v>
      </c>
      <c r="AI99">
        <v>3</v>
      </c>
      <c r="AJ99">
        <v>3</v>
      </c>
      <c r="AK99">
        <v>3</v>
      </c>
      <c r="AL99">
        <v>3</v>
      </c>
      <c r="AM99">
        <v>3</v>
      </c>
      <c r="AN99">
        <v>3</v>
      </c>
      <c r="AO99">
        <v>3</v>
      </c>
      <c r="AP99">
        <v>3</v>
      </c>
      <c r="AQ99">
        <v>3</v>
      </c>
      <c r="AR99">
        <v>3</v>
      </c>
      <c r="AS99">
        <v>3</v>
      </c>
      <c r="AT99">
        <v>3</v>
      </c>
      <c r="AU99">
        <v>3</v>
      </c>
      <c r="AV99">
        <v>3</v>
      </c>
      <c r="AW99">
        <v>3</v>
      </c>
      <c r="AX99">
        <v>3</v>
      </c>
      <c r="AY99">
        <v>3</v>
      </c>
      <c r="AZ99">
        <v>3</v>
      </c>
      <c r="BA99">
        <v>3</v>
      </c>
      <c r="BB99">
        <v>3</v>
      </c>
      <c r="BC99">
        <v>3</v>
      </c>
      <c r="BD99">
        <v>3</v>
      </c>
      <c r="BE99">
        <v>3</v>
      </c>
      <c r="BF99">
        <v>3</v>
      </c>
      <c r="BG99" t="s">
        <v>53</v>
      </c>
      <c r="BH99" s="3">
        <f>VLOOKUP(BG99,[1]Sheet1!$N$1:$O$3, 2,0)</f>
        <v>1</v>
      </c>
      <c r="BI99">
        <v>1</v>
      </c>
      <c r="BJ99" t="s">
        <v>54</v>
      </c>
      <c r="BK99" s="3">
        <f>VLOOKUP(BJ99:BJ99,[1]Sheet1!$Q$1:$R$3,2,0)</f>
        <v>2</v>
      </c>
      <c r="BL99">
        <v>2</v>
      </c>
      <c r="BM99" t="s">
        <v>55</v>
      </c>
      <c r="BN99" s="3">
        <f>VLOOKUP(BM99,[1]Sheet1!$T$1:$U$5,2,0)</f>
        <v>2</v>
      </c>
      <c r="BO99">
        <v>2</v>
      </c>
      <c r="BP99" t="s">
        <v>56</v>
      </c>
      <c r="BQ99">
        <f>VLOOKUP(BP99,[1]Sheet1!$W$1:$X$4,2,0)</f>
        <v>2</v>
      </c>
      <c r="BR99">
        <v>2</v>
      </c>
    </row>
    <row r="100" spans="1:70" ht="27" thickBot="1" x14ac:dyDescent="0.3">
      <c r="A100" s="8">
        <v>45253.698916759255</v>
      </c>
      <c r="B100" s="3" t="s">
        <v>211</v>
      </c>
      <c r="C100" s="3" t="s">
        <v>45</v>
      </c>
      <c r="D100" s="3" t="s">
        <v>45</v>
      </c>
      <c r="E100" s="3" t="s">
        <v>46</v>
      </c>
      <c r="F100" s="3" t="s">
        <v>47</v>
      </c>
      <c r="G100" s="3">
        <f t="shared" si="5"/>
        <v>1</v>
      </c>
      <c r="H100" s="3">
        <f t="shared" si="6"/>
        <v>1</v>
      </c>
      <c r="I100" s="3">
        <f t="shared" si="7"/>
        <v>0</v>
      </c>
      <c r="J100" s="3">
        <f t="shared" si="8"/>
        <v>0</v>
      </c>
      <c r="K100" s="3">
        <f t="shared" si="9"/>
        <v>0</v>
      </c>
      <c r="L100">
        <v>1</v>
      </c>
      <c r="M100">
        <v>1</v>
      </c>
      <c r="N100">
        <v>0</v>
      </c>
      <c r="O100">
        <v>0</v>
      </c>
      <c r="P100">
        <v>0</v>
      </c>
      <c r="Q100" t="s">
        <v>65</v>
      </c>
      <c r="R100" s="3">
        <f>VLOOKUP(Q100,[1]Sheet1!$A$1:$B$4, 2,0)</f>
        <v>2</v>
      </c>
      <c r="S100">
        <v>2</v>
      </c>
      <c r="T100" s="4" t="s">
        <v>70</v>
      </c>
      <c r="U100" s="3">
        <f>VLOOKUP(T100,[1]Sheet1!$E$1:$F$3, 2,0)</f>
        <v>2</v>
      </c>
      <c r="V100">
        <v>2</v>
      </c>
      <c r="W100" s="5" t="s">
        <v>150</v>
      </c>
      <c r="X100" s="3">
        <f>VLOOKUP(W100,[1]Sheet1!$H$1:$I$4, 2,0)</f>
        <v>3</v>
      </c>
      <c r="Y100">
        <v>3</v>
      </c>
      <c r="Z100" s="4" t="s">
        <v>82</v>
      </c>
      <c r="AA100" s="3">
        <f>VLOOKUP(Z100,[1]Sheet1!$K$1:$L$4, 2,0)</f>
        <v>1</v>
      </c>
      <c r="AB100">
        <v>1</v>
      </c>
      <c r="AC100" t="s">
        <v>52</v>
      </c>
      <c r="AD100">
        <v>1</v>
      </c>
      <c r="AE100">
        <v>1</v>
      </c>
      <c r="AF100">
        <v>5</v>
      </c>
      <c r="AG100">
        <v>4</v>
      </c>
      <c r="AH100">
        <v>3</v>
      </c>
      <c r="AI100">
        <v>2</v>
      </c>
      <c r="AJ100">
        <v>2</v>
      </c>
      <c r="AK100">
        <v>3</v>
      </c>
      <c r="AL100">
        <v>4</v>
      </c>
      <c r="AM100">
        <v>3</v>
      </c>
      <c r="AN100">
        <v>2</v>
      </c>
      <c r="AO100">
        <v>4</v>
      </c>
      <c r="AP100">
        <v>3</v>
      </c>
      <c r="AQ100">
        <v>2</v>
      </c>
      <c r="AR100">
        <v>2</v>
      </c>
      <c r="AS100">
        <v>5</v>
      </c>
      <c r="AT100">
        <v>1</v>
      </c>
      <c r="AU100">
        <v>1</v>
      </c>
      <c r="AV100">
        <v>2</v>
      </c>
      <c r="AW100">
        <v>2</v>
      </c>
      <c r="AX100">
        <v>3</v>
      </c>
      <c r="AY100">
        <v>1</v>
      </c>
      <c r="AZ100">
        <v>3</v>
      </c>
      <c r="BA100">
        <v>2</v>
      </c>
      <c r="BB100">
        <v>1</v>
      </c>
      <c r="BC100">
        <v>5</v>
      </c>
      <c r="BD100">
        <v>4</v>
      </c>
      <c r="BE100">
        <v>3</v>
      </c>
      <c r="BF100">
        <v>4</v>
      </c>
      <c r="BG100" t="s">
        <v>53</v>
      </c>
      <c r="BH100" s="3">
        <f>VLOOKUP(BG100,[1]Sheet1!$N$1:$O$3, 2,0)</f>
        <v>1</v>
      </c>
      <c r="BI100">
        <v>1</v>
      </c>
      <c r="BJ100" t="s">
        <v>54</v>
      </c>
      <c r="BK100" s="3">
        <f>VLOOKUP(BJ100:BJ100,[1]Sheet1!$Q$1:$R$3,2,0)</f>
        <v>2</v>
      </c>
      <c r="BL100">
        <v>2</v>
      </c>
      <c r="BM100" t="s">
        <v>55</v>
      </c>
      <c r="BN100" s="3">
        <f>VLOOKUP(BM100,[1]Sheet1!$T$1:$U$5,2,0)</f>
        <v>2</v>
      </c>
      <c r="BO100">
        <v>2</v>
      </c>
      <c r="BP100" t="s">
        <v>83</v>
      </c>
      <c r="BQ100">
        <f>VLOOKUP(BP100,[1]Sheet1!$W$1:$X$4,2,0)</f>
        <v>1</v>
      </c>
      <c r="BR100">
        <v>1</v>
      </c>
    </row>
    <row r="101" spans="1:70" ht="27" thickBot="1" x14ac:dyDescent="0.3">
      <c r="A101" s="8">
        <v>45253.701651307871</v>
      </c>
      <c r="B101" s="3" t="s">
        <v>212</v>
      </c>
      <c r="C101" s="3" t="s">
        <v>45</v>
      </c>
      <c r="D101" s="3" t="s">
        <v>45</v>
      </c>
      <c r="E101" s="3" t="s">
        <v>46</v>
      </c>
      <c r="F101" s="3" t="s">
        <v>58</v>
      </c>
      <c r="G101" s="3">
        <f t="shared" si="5"/>
        <v>1</v>
      </c>
      <c r="H101" s="3">
        <f t="shared" si="6"/>
        <v>0</v>
      </c>
      <c r="I101" s="3">
        <f t="shared" si="7"/>
        <v>0</v>
      </c>
      <c r="J101" s="3">
        <f t="shared" si="8"/>
        <v>0</v>
      </c>
      <c r="K101" s="3">
        <f t="shared" si="9"/>
        <v>0</v>
      </c>
      <c r="L101">
        <v>1</v>
      </c>
      <c r="M101">
        <v>0</v>
      </c>
      <c r="N101">
        <v>0</v>
      </c>
      <c r="O101">
        <v>0</v>
      </c>
      <c r="P101">
        <v>0</v>
      </c>
      <c r="Q101" t="s">
        <v>48</v>
      </c>
      <c r="R101" s="3">
        <f>VLOOKUP(Q101,[1]Sheet1!$A$1:$B$4, 2,0)</f>
        <v>1</v>
      </c>
      <c r="S101">
        <v>1</v>
      </c>
      <c r="T101" s="4" t="s">
        <v>70</v>
      </c>
      <c r="U101" s="3">
        <f>VLOOKUP(T101,[1]Sheet1!$E$1:$F$3, 2,0)</f>
        <v>2</v>
      </c>
      <c r="V101">
        <v>2</v>
      </c>
      <c r="W101" s="5" t="s">
        <v>50</v>
      </c>
      <c r="X101" s="3">
        <f>VLOOKUP(W101,[1]Sheet1!$H$1:$I$4, 2,0)</f>
        <v>1</v>
      </c>
      <c r="Y101">
        <v>1</v>
      </c>
      <c r="Z101" s="4" t="s">
        <v>82</v>
      </c>
      <c r="AA101" s="3">
        <f>VLOOKUP(Z101,[1]Sheet1!$K$1:$L$4, 2,0)</f>
        <v>1</v>
      </c>
      <c r="AB101">
        <v>1</v>
      </c>
      <c r="AC101" t="s">
        <v>52</v>
      </c>
      <c r="AD101">
        <v>5</v>
      </c>
      <c r="AE101">
        <v>5</v>
      </c>
      <c r="AF101">
        <v>2</v>
      </c>
      <c r="AG101">
        <v>4</v>
      </c>
      <c r="AH101">
        <v>4</v>
      </c>
      <c r="AI101">
        <v>2</v>
      </c>
      <c r="AJ101">
        <v>2</v>
      </c>
      <c r="AK101">
        <v>2</v>
      </c>
      <c r="AL101">
        <v>2</v>
      </c>
      <c r="AM101">
        <v>3</v>
      </c>
      <c r="AN101">
        <v>3</v>
      </c>
      <c r="AO101">
        <v>4</v>
      </c>
      <c r="AP101">
        <v>4</v>
      </c>
      <c r="AQ101">
        <v>4</v>
      </c>
      <c r="AR101">
        <v>4</v>
      </c>
      <c r="AS101">
        <v>3</v>
      </c>
      <c r="AT101">
        <v>5</v>
      </c>
      <c r="AU101">
        <v>5</v>
      </c>
      <c r="AV101">
        <v>5</v>
      </c>
      <c r="AW101">
        <v>5</v>
      </c>
      <c r="AX101">
        <v>4</v>
      </c>
      <c r="AY101">
        <v>5</v>
      </c>
      <c r="AZ101">
        <v>4</v>
      </c>
      <c r="BA101">
        <v>4</v>
      </c>
      <c r="BB101">
        <v>4</v>
      </c>
      <c r="BC101">
        <v>5</v>
      </c>
      <c r="BD101">
        <v>4</v>
      </c>
      <c r="BE101">
        <v>4</v>
      </c>
      <c r="BF101">
        <v>4</v>
      </c>
      <c r="BG101" t="s">
        <v>53</v>
      </c>
      <c r="BH101" s="3">
        <f>VLOOKUP(BG101,[1]Sheet1!$N$1:$O$3, 2,0)</f>
        <v>1</v>
      </c>
      <c r="BI101">
        <v>1</v>
      </c>
      <c r="BJ101" t="s">
        <v>54</v>
      </c>
      <c r="BK101" s="3">
        <f>VLOOKUP(BJ101:BJ101,[1]Sheet1!$Q$1:$R$3,2,0)</f>
        <v>2</v>
      </c>
      <c r="BL101">
        <v>2</v>
      </c>
      <c r="BM101" t="s">
        <v>55</v>
      </c>
      <c r="BN101" s="3">
        <f>VLOOKUP(BM101,[1]Sheet1!$T$1:$U$5,2,0)</f>
        <v>2</v>
      </c>
      <c r="BO101">
        <v>2</v>
      </c>
      <c r="BP101" t="s">
        <v>56</v>
      </c>
      <c r="BQ101">
        <f>VLOOKUP(BP101,[1]Sheet1!$W$1:$X$4,2,0)</f>
        <v>2</v>
      </c>
      <c r="BR101">
        <v>2</v>
      </c>
    </row>
    <row r="102" spans="1:70" ht="79.8" thickBot="1" x14ac:dyDescent="0.3">
      <c r="A102" s="8">
        <v>45253.702928831015</v>
      </c>
      <c r="B102" s="3" t="s">
        <v>213</v>
      </c>
      <c r="C102" s="3" t="s">
        <v>45</v>
      </c>
      <c r="D102" s="3" t="s">
        <v>45</v>
      </c>
      <c r="E102" s="3" t="s">
        <v>46</v>
      </c>
      <c r="F102" s="3" t="s">
        <v>47</v>
      </c>
      <c r="G102" s="3">
        <f t="shared" si="5"/>
        <v>1</v>
      </c>
      <c r="H102" s="3">
        <f t="shared" si="6"/>
        <v>1</v>
      </c>
      <c r="I102" s="3">
        <f t="shared" si="7"/>
        <v>0</v>
      </c>
      <c r="J102" s="3">
        <f t="shared" si="8"/>
        <v>0</v>
      </c>
      <c r="K102" s="3">
        <f t="shared" si="9"/>
        <v>0</v>
      </c>
      <c r="L102">
        <v>1</v>
      </c>
      <c r="M102">
        <v>1</v>
      </c>
      <c r="N102">
        <v>0</v>
      </c>
      <c r="O102">
        <v>0</v>
      </c>
      <c r="P102">
        <v>0</v>
      </c>
      <c r="Q102" t="s">
        <v>65</v>
      </c>
      <c r="R102" s="3">
        <f>VLOOKUP(Q102,[1]Sheet1!$A$1:$B$4, 2,0)</f>
        <v>2</v>
      </c>
      <c r="S102">
        <v>2</v>
      </c>
      <c r="T102" s="4" t="s">
        <v>60</v>
      </c>
      <c r="U102" s="3">
        <f>VLOOKUP(T102,[1]Sheet1!$E$1:$F$3, 2,0)</f>
        <v>1</v>
      </c>
      <c r="V102">
        <v>1</v>
      </c>
      <c r="W102" s="5" t="s">
        <v>50</v>
      </c>
      <c r="X102" s="3">
        <f>VLOOKUP(W102,[1]Sheet1!$H$1:$I$4, 2,0)</f>
        <v>1</v>
      </c>
      <c r="Y102">
        <v>1</v>
      </c>
      <c r="Z102" s="4" t="s">
        <v>51</v>
      </c>
      <c r="AA102" s="3">
        <f>VLOOKUP(Z102,[1]Sheet1!$K$1:$L$4, 2,0)</f>
        <v>2</v>
      </c>
      <c r="AB102">
        <v>2</v>
      </c>
      <c r="AC102" t="s">
        <v>88</v>
      </c>
      <c r="AD102">
        <v>2</v>
      </c>
      <c r="AE102">
        <v>4</v>
      </c>
      <c r="AF102">
        <v>3</v>
      </c>
      <c r="AG102">
        <v>4</v>
      </c>
      <c r="AH102">
        <v>3</v>
      </c>
      <c r="AI102">
        <v>2</v>
      </c>
      <c r="AJ102">
        <v>4</v>
      </c>
      <c r="AK102">
        <v>4</v>
      </c>
      <c r="AL102">
        <v>4</v>
      </c>
      <c r="AM102">
        <v>3</v>
      </c>
      <c r="AN102">
        <v>4</v>
      </c>
      <c r="AO102">
        <v>4</v>
      </c>
      <c r="AP102">
        <v>4</v>
      </c>
      <c r="AQ102">
        <v>4</v>
      </c>
      <c r="AR102">
        <v>2</v>
      </c>
      <c r="AS102">
        <v>4</v>
      </c>
      <c r="AT102">
        <v>4</v>
      </c>
      <c r="AU102">
        <v>5</v>
      </c>
      <c r="AV102">
        <v>5</v>
      </c>
      <c r="AW102">
        <v>5</v>
      </c>
      <c r="AX102">
        <v>4</v>
      </c>
      <c r="AY102">
        <v>5</v>
      </c>
      <c r="AZ102">
        <v>5</v>
      </c>
      <c r="BA102">
        <v>4</v>
      </c>
      <c r="BB102">
        <v>4</v>
      </c>
      <c r="BC102">
        <v>5</v>
      </c>
      <c r="BD102">
        <v>4</v>
      </c>
      <c r="BE102">
        <v>4</v>
      </c>
      <c r="BF102">
        <v>4</v>
      </c>
      <c r="BG102" t="s">
        <v>72</v>
      </c>
      <c r="BH102" s="3">
        <f>VLOOKUP(BG102,[1]Sheet1!$N$1:$O$3, 2,0)</f>
        <v>2</v>
      </c>
      <c r="BI102">
        <v>2</v>
      </c>
      <c r="BJ102" t="s">
        <v>67</v>
      </c>
      <c r="BK102" s="3">
        <f>VLOOKUP(BJ102:BJ102,[1]Sheet1!$Q$1:$R$3,2,0)</f>
        <v>3</v>
      </c>
      <c r="BL102">
        <v>3</v>
      </c>
      <c r="BM102" t="s">
        <v>105</v>
      </c>
      <c r="BN102" s="3">
        <f>VLOOKUP(BM102,[1]Sheet1!$T$1:$U$5,2,0)</f>
        <v>3</v>
      </c>
      <c r="BO102">
        <v>3</v>
      </c>
      <c r="BP102" t="s">
        <v>75</v>
      </c>
      <c r="BQ102">
        <f>VLOOKUP(BP102,[1]Sheet1!$W$1:$X$4,2,0)</f>
        <v>4</v>
      </c>
      <c r="BR102">
        <v>4</v>
      </c>
    </row>
    <row r="103" spans="1:70" ht="27" thickBot="1" x14ac:dyDescent="0.3">
      <c r="A103" s="8">
        <v>45253.703590543984</v>
      </c>
      <c r="B103" s="3" t="s">
        <v>214</v>
      </c>
      <c r="C103" s="3" t="s">
        <v>45</v>
      </c>
      <c r="D103" s="3" t="s">
        <v>45</v>
      </c>
      <c r="E103" s="3" t="s">
        <v>46</v>
      </c>
      <c r="F103" s="3" t="s">
        <v>90</v>
      </c>
      <c r="G103" s="3">
        <f t="shared" si="5"/>
        <v>1</v>
      </c>
      <c r="H103" s="3">
        <f t="shared" si="6"/>
        <v>1</v>
      </c>
      <c r="I103" s="3">
        <f t="shared" si="7"/>
        <v>0</v>
      </c>
      <c r="J103" s="3">
        <f t="shared" si="8"/>
        <v>1</v>
      </c>
      <c r="K103" s="3">
        <f t="shared" si="9"/>
        <v>0</v>
      </c>
      <c r="L103">
        <v>1</v>
      </c>
      <c r="M103">
        <v>1</v>
      </c>
      <c r="N103">
        <v>0</v>
      </c>
      <c r="O103">
        <v>1</v>
      </c>
      <c r="P103">
        <v>0</v>
      </c>
      <c r="Q103" t="s">
        <v>65</v>
      </c>
      <c r="R103" s="3">
        <f>VLOOKUP(Q103,[1]Sheet1!$A$1:$B$4, 2,0)</f>
        <v>2</v>
      </c>
      <c r="S103">
        <v>2</v>
      </c>
      <c r="T103" s="4" t="s">
        <v>70</v>
      </c>
      <c r="U103" s="3">
        <f>VLOOKUP(T103,[1]Sheet1!$E$1:$F$3, 2,0)</f>
        <v>2</v>
      </c>
      <c r="V103">
        <v>2</v>
      </c>
      <c r="W103" s="5" t="s">
        <v>149</v>
      </c>
      <c r="X103" s="3">
        <f>VLOOKUP(W103,[1]Sheet1!$H$1:$I$4, 2,0)</f>
        <v>2</v>
      </c>
      <c r="Y103">
        <v>2</v>
      </c>
      <c r="Z103" s="4" t="s">
        <v>82</v>
      </c>
      <c r="AA103" s="3">
        <f>VLOOKUP(Z103,[1]Sheet1!$K$1:$L$4, 2,0)</f>
        <v>1</v>
      </c>
      <c r="AB103">
        <v>1</v>
      </c>
      <c r="AC103" t="s">
        <v>52</v>
      </c>
      <c r="AD103">
        <v>4</v>
      </c>
      <c r="AE103">
        <v>4</v>
      </c>
      <c r="AF103">
        <v>4</v>
      </c>
      <c r="AG103">
        <v>4</v>
      </c>
      <c r="AH103">
        <v>4</v>
      </c>
      <c r="AI103">
        <v>3</v>
      </c>
      <c r="AJ103">
        <v>3</v>
      </c>
      <c r="AK103">
        <v>4</v>
      </c>
      <c r="AL103">
        <v>4</v>
      </c>
      <c r="AM103">
        <v>4</v>
      </c>
      <c r="AN103">
        <v>4</v>
      </c>
      <c r="AO103">
        <v>4</v>
      </c>
      <c r="AP103">
        <v>3</v>
      </c>
      <c r="AQ103">
        <v>4</v>
      </c>
      <c r="AR103">
        <v>4</v>
      </c>
      <c r="AS103">
        <v>3</v>
      </c>
      <c r="AT103">
        <v>4</v>
      </c>
      <c r="AU103">
        <v>4</v>
      </c>
      <c r="AV103">
        <v>3</v>
      </c>
      <c r="AW103">
        <v>4</v>
      </c>
      <c r="AX103">
        <v>4</v>
      </c>
      <c r="AY103">
        <v>4</v>
      </c>
      <c r="AZ103">
        <v>4</v>
      </c>
      <c r="BA103">
        <v>4</v>
      </c>
      <c r="BB103">
        <v>4</v>
      </c>
      <c r="BC103">
        <v>4</v>
      </c>
      <c r="BD103">
        <v>4</v>
      </c>
      <c r="BE103">
        <v>4</v>
      </c>
      <c r="BF103">
        <v>4</v>
      </c>
      <c r="BG103" t="s">
        <v>53</v>
      </c>
      <c r="BH103" s="3">
        <f>VLOOKUP(BG103,[1]Sheet1!$N$1:$O$3, 2,0)</f>
        <v>1</v>
      </c>
      <c r="BI103">
        <v>1</v>
      </c>
      <c r="BJ103" t="s">
        <v>54</v>
      </c>
      <c r="BK103" s="3">
        <f>VLOOKUP(BJ103:BJ103,[1]Sheet1!$Q$1:$R$3,2,0)</f>
        <v>2</v>
      </c>
      <c r="BL103">
        <v>2</v>
      </c>
      <c r="BM103" t="s">
        <v>55</v>
      </c>
      <c r="BN103" s="3">
        <f>VLOOKUP(BM103,[1]Sheet1!$T$1:$U$5,2,0)</f>
        <v>2</v>
      </c>
      <c r="BO103">
        <v>2</v>
      </c>
      <c r="BP103" t="s">
        <v>83</v>
      </c>
      <c r="BQ103">
        <f>VLOOKUP(BP103,[1]Sheet1!$W$1:$X$4,2,0)</f>
        <v>1</v>
      </c>
      <c r="BR103">
        <v>1</v>
      </c>
    </row>
    <row r="104" spans="1:70" ht="79.8" thickBot="1" x14ac:dyDescent="0.3">
      <c r="A104" s="8">
        <v>45253.711074999999</v>
      </c>
      <c r="B104" s="3" t="s">
        <v>215</v>
      </c>
      <c r="C104" s="3" t="s">
        <v>45</v>
      </c>
      <c r="D104" s="3" t="s">
        <v>45</v>
      </c>
      <c r="E104" s="3" t="s">
        <v>46</v>
      </c>
      <c r="F104" s="3" t="s">
        <v>134</v>
      </c>
      <c r="G104" s="3">
        <f t="shared" si="5"/>
        <v>1</v>
      </c>
      <c r="H104" s="3">
        <f t="shared" si="6"/>
        <v>0</v>
      </c>
      <c r="I104" s="3">
        <f t="shared" si="7"/>
        <v>0</v>
      </c>
      <c r="J104" s="3">
        <f t="shared" si="8"/>
        <v>1</v>
      </c>
      <c r="K104" s="3">
        <f t="shared" si="9"/>
        <v>0</v>
      </c>
      <c r="L104">
        <v>1</v>
      </c>
      <c r="M104">
        <v>0</v>
      </c>
      <c r="N104">
        <v>0</v>
      </c>
      <c r="O104">
        <v>1</v>
      </c>
      <c r="P104">
        <v>0</v>
      </c>
      <c r="Q104" t="s">
        <v>59</v>
      </c>
      <c r="R104" s="3">
        <f>VLOOKUP(Q104,[1]Sheet1!$A$1:$B$4, 2,0)</f>
        <v>3</v>
      </c>
      <c r="S104">
        <v>3</v>
      </c>
      <c r="T104" s="4" t="s">
        <v>70</v>
      </c>
      <c r="U104" s="3">
        <f>VLOOKUP(T104,[1]Sheet1!$E$1:$F$3, 2,0)</f>
        <v>2</v>
      </c>
      <c r="V104">
        <v>2</v>
      </c>
      <c r="W104" s="5" t="s">
        <v>149</v>
      </c>
      <c r="X104" s="3">
        <f>VLOOKUP(W104,[1]Sheet1!$H$1:$I$4, 2,0)</f>
        <v>2</v>
      </c>
      <c r="Y104">
        <v>2</v>
      </c>
      <c r="Z104" s="4" t="s">
        <v>51</v>
      </c>
      <c r="AA104" s="3">
        <f>VLOOKUP(Z104,[1]Sheet1!$K$1:$L$4, 2,0)</f>
        <v>2</v>
      </c>
      <c r="AB104">
        <v>2</v>
      </c>
      <c r="AC104" t="s">
        <v>52</v>
      </c>
      <c r="AD104">
        <v>5</v>
      </c>
      <c r="AE104">
        <v>4</v>
      </c>
      <c r="AF104">
        <v>4</v>
      </c>
      <c r="AG104">
        <v>4</v>
      </c>
      <c r="AH104">
        <v>5</v>
      </c>
      <c r="AI104">
        <v>5</v>
      </c>
      <c r="AJ104">
        <v>4</v>
      </c>
      <c r="AK104">
        <v>4</v>
      </c>
      <c r="AL104">
        <v>4</v>
      </c>
      <c r="AM104">
        <v>4</v>
      </c>
      <c r="AN104">
        <v>4</v>
      </c>
      <c r="AO104">
        <v>4</v>
      </c>
      <c r="AP104">
        <v>5</v>
      </c>
      <c r="AQ104">
        <v>4</v>
      </c>
      <c r="AR104">
        <v>4</v>
      </c>
      <c r="AS104">
        <v>4</v>
      </c>
      <c r="AT104">
        <v>4</v>
      </c>
      <c r="AU104">
        <v>4</v>
      </c>
      <c r="AV104">
        <v>4</v>
      </c>
      <c r="AW104">
        <v>4</v>
      </c>
      <c r="AX104">
        <v>4</v>
      </c>
      <c r="AY104">
        <v>4</v>
      </c>
      <c r="AZ104">
        <v>4</v>
      </c>
      <c r="BA104">
        <v>4</v>
      </c>
      <c r="BB104">
        <v>5</v>
      </c>
      <c r="BC104">
        <v>5</v>
      </c>
      <c r="BD104">
        <v>5</v>
      </c>
      <c r="BE104">
        <v>5</v>
      </c>
      <c r="BF104">
        <v>4</v>
      </c>
      <c r="BG104" t="s">
        <v>72</v>
      </c>
      <c r="BH104" s="3">
        <f>VLOOKUP(BG104,[1]Sheet1!$N$1:$O$3, 2,0)</f>
        <v>2</v>
      </c>
      <c r="BI104">
        <v>2</v>
      </c>
      <c r="BJ104" t="s">
        <v>54</v>
      </c>
      <c r="BK104" s="3">
        <f>VLOOKUP(BJ104:BJ104,[1]Sheet1!$Q$1:$R$3,2,0)</f>
        <v>2</v>
      </c>
      <c r="BL104">
        <v>2</v>
      </c>
      <c r="BM104" t="s">
        <v>55</v>
      </c>
      <c r="BN104" s="3">
        <f>VLOOKUP(BM104,[1]Sheet1!$T$1:$U$5,2,0)</f>
        <v>2</v>
      </c>
      <c r="BO104">
        <v>2</v>
      </c>
      <c r="BP104" t="s">
        <v>68</v>
      </c>
      <c r="BQ104">
        <f>VLOOKUP(BP104,[1]Sheet1!$W$1:$X$4,2,0)</f>
        <v>3</v>
      </c>
      <c r="BR104">
        <v>3</v>
      </c>
    </row>
    <row r="105" spans="1:70" ht="79.8" thickBot="1" x14ac:dyDescent="0.3">
      <c r="A105" s="8">
        <v>45253.711188819449</v>
      </c>
      <c r="B105" s="3" t="s">
        <v>216</v>
      </c>
      <c r="C105" s="3" t="s">
        <v>45</v>
      </c>
      <c r="D105" s="3" t="s">
        <v>45</v>
      </c>
      <c r="E105" s="3" t="s">
        <v>46</v>
      </c>
      <c r="F105" s="3" t="s">
        <v>64</v>
      </c>
      <c r="G105" s="3">
        <f t="shared" si="5"/>
        <v>1</v>
      </c>
      <c r="H105" s="3">
        <f t="shared" si="6"/>
        <v>1</v>
      </c>
      <c r="I105" s="3">
        <f t="shared" si="7"/>
        <v>1</v>
      </c>
      <c r="J105" s="3">
        <f t="shared" si="8"/>
        <v>0</v>
      </c>
      <c r="K105" s="3">
        <f t="shared" si="9"/>
        <v>0</v>
      </c>
      <c r="L105">
        <v>1</v>
      </c>
      <c r="M105">
        <v>1</v>
      </c>
      <c r="N105">
        <v>1</v>
      </c>
      <c r="O105">
        <v>0</v>
      </c>
      <c r="P105">
        <v>0</v>
      </c>
      <c r="Q105" t="s">
        <v>59</v>
      </c>
      <c r="R105" s="3">
        <f>VLOOKUP(Q105,[1]Sheet1!$A$1:$B$4, 2,0)</f>
        <v>3</v>
      </c>
      <c r="S105">
        <v>3</v>
      </c>
      <c r="T105" s="4" t="s">
        <v>70</v>
      </c>
      <c r="U105" s="3">
        <f>VLOOKUP(T105,[1]Sheet1!$E$1:$F$3, 2,0)</f>
        <v>2</v>
      </c>
      <c r="V105">
        <v>2</v>
      </c>
      <c r="W105" s="5" t="s">
        <v>173</v>
      </c>
      <c r="X105" s="3">
        <f>VLOOKUP(W105,[1]Sheet1!$H$1:$I$4, 2,0)</f>
        <v>4</v>
      </c>
      <c r="Y105">
        <v>4</v>
      </c>
      <c r="Z105" s="4" t="s">
        <v>51</v>
      </c>
      <c r="AA105" s="3">
        <f>VLOOKUP(Z105,[1]Sheet1!$K$1:$L$4, 2,0)</f>
        <v>2</v>
      </c>
      <c r="AB105">
        <v>2</v>
      </c>
      <c r="AC105" t="s">
        <v>88</v>
      </c>
      <c r="AD105">
        <v>4</v>
      </c>
      <c r="AE105">
        <v>4</v>
      </c>
      <c r="AF105">
        <v>4</v>
      </c>
      <c r="AG105">
        <v>4</v>
      </c>
      <c r="AH105">
        <v>4</v>
      </c>
      <c r="AI105">
        <v>3</v>
      </c>
      <c r="AJ105">
        <v>3</v>
      </c>
      <c r="AK105">
        <v>4</v>
      </c>
      <c r="AL105">
        <v>4</v>
      </c>
      <c r="AM105">
        <v>4</v>
      </c>
      <c r="AN105">
        <v>4</v>
      </c>
      <c r="AO105">
        <v>4</v>
      </c>
      <c r="AP105">
        <v>4</v>
      </c>
      <c r="AQ105">
        <v>4</v>
      </c>
      <c r="AR105">
        <v>4</v>
      </c>
      <c r="AS105">
        <v>4</v>
      </c>
      <c r="AT105">
        <v>4</v>
      </c>
      <c r="AU105">
        <v>4</v>
      </c>
      <c r="AV105">
        <v>4</v>
      </c>
      <c r="AW105">
        <v>4</v>
      </c>
      <c r="AX105">
        <v>4</v>
      </c>
      <c r="AY105">
        <v>4</v>
      </c>
      <c r="AZ105">
        <v>4</v>
      </c>
      <c r="BA105">
        <v>4</v>
      </c>
      <c r="BB105">
        <v>4</v>
      </c>
      <c r="BC105">
        <v>4</v>
      </c>
      <c r="BD105">
        <v>4</v>
      </c>
      <c r="BE105">
        <v>4</v>
      </c>
      <c r="BF105">
        <v>4</v>
      </c>
      <c r="BG105" t="s">
        <v>53</v>
      </c>
      <c r="BH105" s="3">
        <f>VLOOKUP(BG105,[1]Sheet1!$N$1:$O$3, 2,0)</f>
        <v>1</v>
      </c>
      <c r="BI105">
        <v>1</v>
      </c>
      <c r="BJ105" t="s">
        <v>54</v>
      </c>
      <c r="BK105" s="3">
        <f>VLOOKUP(BJ105:BJ105,[1]Sheet1!$Q$1:$R$3,2,0)</f>
        <v>2</v>
      </c>
      <c r="BL105">
        <v>2</v>
      </c>
      <c r="BM105" t="s">
        <v>55</v>
      </c>
      <c r="BN105" s="3">
        <f>VLOOKUP(BM105,[1]Sheet1!$T$1:$U$5,2,0)</f>
        <v>2</v>
      </c>
      <c r="BO105">
        <v>2</v>
      </c>
      <c r="BP105" t="s">
        <v>75</v>
      </c>
      <c r="BQ105">
        <f>VLOOKUP(BP105,[1]Sheet1!$W$1:$X$4,2,0)</f>
        <v>4</v>
      </c>
      <c r="BR105">
        <v>4</v>
      </c>
    </row>
    <row r="106" spans="1:70" ht="27" thickBot="1" x14ac:dyDescent="0.3">
      <c r="A106" s="8">
        <v>45253.711535787035</v>
      </c>
      <c r="B106" s="3" t="s">
        <v>217</v>
      </c>
      <c r="C106" s="3" t="s">
        <v>45</v>
      </c>
      <c r="D106" s="3" t="s">
        <v>45</v>
      </c>
      <c r="E106" s="3" t="s">
        <v>46</v>
      </c>
      <c r="F106" s="3" t="s">
        <v>87</v>
      </c>
      <c r="G106" s="3">
        <f t="shared" si="5"/>
        <v>1</v>
      </c>
      <c r="H106" s="3">
        <f t="shared" si="6"/>
        <v>1</v>
      </c>
      <c r="I106" s="3">
        <f t="shared" si="7"/>
        <v>1</v>
      </c>
      <c r="J106" s="3">
        <f t="shared" si="8"/>
        <v>1</v>
      </c>
      <c r="K106" s="3">
        <f t="shared" si="9"/>
        <v>0</v>
      </c>
      <c r="L106">
        <v>1</v>
      </c>
      <c r="M106">
        <v>1</v>
      </c>
      <c r="N106">
        <v>1</v>
      </c>
      <c r="O106">
        <v>1</v>
      </c>
      <c r="P106">
        <v>0</v>
      </c>
      <c r="Q106" t="s">
        <v>65</v>
      </c>
      <c r="R106" s="3">
        <f>VLOOKUP(Q106,[1]Sheet1!$A$1:$B$4, 2,0)</f>
        <v>2</v>
      </c>
      <c r="S106">
        <v>2</v>
      </c>
      <c r="T106" s="4" t="s">
        <v>60</v>
      </c>
      <c r="U106" s="3">
        <f>VLOOKUP(T106,[1]Sheet1!$E$1:$F$3, 2,0)</f>
        <v>1</v>
      </c>
      <c r="V106">
        <v>1</v>
      </c>
      <c r="W106" s="5" t="s">
        <v>149</v>
      </c>
      <c r="X106" s="3">
        <f>VLOOKUP(W106,[1]Sheet1!$H$1:$I$4, 2,0)</f>
        <v>2</v>
      </c>
      <c r="Y106">
        <v>2</v>
      </c>
      <c r="Z106" s="4" t="s">
        <v>82</v>
      </c>
      <c r="AA106" s="3">
        <f>VLOOKUP(Z106,[1]Sheet1!$K$1:$L$4, 2,0)</f>
        <v>1</v>
      </c>
      <c r="AB106">
        <v>1</v>
      </c>
      <c r="AC106" t="s">
        <v>88</v>
      </c>
      <c r="AD106">
        <v>4</v>
      </c>
      <c r="AE106">
        <v>4</v>
      </c>
      <c r="AF106">
        <v>4</v>
      </c>
      <c r="AG106">
        <v>4</v>
      </c>
      <c r="AH106">
        <v>3</v>
      </c>
      <c r="AI106">
        <v>3</v>
      </c>
      <c r="AJ106">
        <v>3</v>
      </c>
      <c r="AK106">
        <v>4</v>
      </c>
      <c r="AL106">
        <v>4</v>
      </c>
      <c r="AM106">
        <v>3</v>
      </c>
      <c r="AN106">
        <v>3</v>
      </c>
      <c r="AO106">
        <v>3</v>
      </c>
      <c r="AP106">
        <v>4</v>
      </c>
      <c r="AQ106">
        <v>3</v>
      </c>
      <c r="AR106">
        <v>3</v>
      </c>
      <c r="AS106">
        <v>3</v>
      </c>
      <c r="AT106">
        <v>3</v>
      </c>
      <c r="AU106">
        <v>3</v>
      </c>
      <c r="AV106">
        <v>4</v>
      </c>
      <c r="AW106">
        <v>4</v>
      </c>
      <c r="AX106">
        <v>4</v>
      </c>
      <c r="AY106">
        <v>3</v>
      </c>
      <c r="AZ106">
        <v>4</v>
      </c>
      <c r="BA106">
        <v>3</v>
      </c>
      <c r="BB106">
        <v>4</v>
      </c>
      <c r="BC106">
        <v>3</v>
      </c>
      <c r="BD106">
        <v>3</v>
      </c>
      <c r="BE106">
        <v>3</v>
      </c>
      <c r="BF106">
        <v>3</v>
      </c>
      <c r="BG106" t="s">
        <v>53</v>
      </c>
      <c r="BH106" s="3">
        <f>VLOOKUP(BG106,[1]Sheet1!$N$1:$O$3, 2,0)</f>
        <v>1</v>
      </c>
      <c r="BI106">
        <v>1</v>
      </c>
      <c r="BJ106" t="s">
        <v>67</v>
      </c>
      <c r="BK106" s="3">
        <f>VLOOKUP(BJ106:BJ106,[1]Sheet1!$Q$1:$R$3,2,0)</f>
        <v>3</v>
      </c>
      <c r="BL106">
        <v>3</v>
      </c>
      <c r="BM106" t="s">
        <v>105</v>
      </c>
      <c r="BN106" s="3">
        <f>VLOOKUP(BM106,[1]Sheet1!$T$1:$U$5,2,0)</f>
        <v>3</v>
      </c>
      <c r="BO106">
        <v>3</v>
      </c>
      <c r="BP106" t="s">
        <v>75</v>
      </c>
      <c r="BQ106">
        <f>VLOOKUP(BP106,[1]Sheet1!$W$1:$X$4,2,0)</f>
        <v>4</v>
      </c>
      <c r="BR106">
        <v>4</v>
      </c>
    </row>
    <row r="107" spans="1:70" ht="79.8" thickBot="1" x14ac:dyDescent="0.3">
      <c r="A107" s="8">
        <v>45253.715825254629</v>
      </c>
      <c r="B107" s="3" t="s">
        <v>218</v>
      </c>
      <c r="C107" s="3" t="s">
        <v>45</v>
      </c>
      <c r="D107" s="3" t="s">
        <v>45</v>
      </c>
      <c r="E107" s="3" t="s">
        <v>46</v>
      </c>
      <c r="F107" s="3" t="s">
        <v>58</v>
      </c>
      <c r="G107" s="3">
        <f t="shared" si="5"/>
        <v>1</v>
      </c>
      <c r="H107" s="3">
        <f t="shared" si="6"/>
        <v>0</v>
      </c>
      <c r="I107" s="3">
        <f t="shared" si="7"/>
        <v>0</v>
      </c>
      <c r="J107" s="3">
        <f t="shared" si="8"/>
        <v>0</v>
      </c>
      <c r="K107" s="3">
        <f t="shared" si="9"/>
        <v>0</v>
      </c>
      <c r="L107">
        <v>1</v>
      </c>
      <c r="M107">
        <v>0</v>
      </c>
      <c r="N107">
        <v>0</v>
      </c>
      <c r="O107">
        <v>0</v>
      </c>
      <c r="P107">
        <v>0</v>
      </c>
      <c r="Q107" t="s">
        <v>65</v>
      </c>
      <c r="R107" s="3">
        <f>VLOOKUP(Q107,[1]Sheet1!$A$1:$B$4, 2,0)</f>
        <v>2</v>
      </c>
      <c r="S107">
        <v>2</v>
      </c>
      <c r="T107" s="4" t="s">
        <v>60</v>
      </c>
      <c r="U107" s="3">
        <f>VLOOKUP(T107,[1]Sheet1!$E$1:$F$3, 2,0)</f>
        <v>1</v>
      </c>
      <c r="V107">
        <v>1</v>
      </c>
      <c r="W107" s="5" t="s">
        <v>150</v>
      </c>
      <c r="X107" s="3">
        <f>VLOOKUP(W107,[1]Sheet1!$H$1:$I$4, 2,0)</f>
        <v>3</v>
      </c>
      <c r="Y107">
        <v>3</v>
      </c>
      <c r="Z107" s="4" t="s">
        <v>51</v>
      </c>
      <c r="AA107" s="3">
        <f>VLOOKUP(Z107,[1]Sheet1!$K$1:$L$4, 2,0)</f>
        <v>2</v>
      </c>
      <c r="AB107">
        <v>2</v>
      </c>
      <c r="AC107" t="s">
        <v>52</v>
      </c>
      <c r="AD107">
        <v>4</v>
      </c>
      <c r="AE107">
        <v>4</v>
      </c>
      <c r="AF107">
        <v>2</v>
      </c>
      <c r="AG107">
        <v>3</v>
      </c>
      <c r="AH107">
        <v>4</v>
      </c>
      <c r="AI107">
        <v>1</v>
      </c>
      <c r="AJ107">
        <v>3</v>
      </c>
      <c r="AK107">
        <v>3</v>
      </c>
      <c r="AL107">
        <v>4</v>
      </c>
      <c r="AM107">
        <v>4</v>
      </c>
      <c r="AN107">
        <v>4</v>
      </c>
      <c r="AO107">
        <v>4</v>
      </c>
      <c r="AP107">
        <v>4</v>
      </c>
      <c r="AQ107">
        <v>2</v>
      </c>
      <c r="AR107">
        <v>4</v>
      </c>
      <c r="AS107">
        <v>3</v>
      </c>
      <c r="AT107">
        <v>4</v>
      </c>
      <c r="AU107">
        <v>4</v>
      </c>
      <c r="AV107">
        <v>4</v>
      </c>
      <c r="AW107">
        <v>3</v>
      </c>
      <c r="AX107">
        <v>3</v>
      </c>
      <c r="AY107">
        <v>4</v>
      </c>
      <c r="AZ107">
        <v>3</v>
      </c>
      <c r="BA107">
        <v>4</v>
      </c>
      <c r="BB107">
        <v>4</v>
      </c>
      <c r="BC107">
        <v>3</v>
      </c>
      <c r="BD107">
        <v>3</v>
      </c>
      <c r="BE107">
        <v>4</v>
      </c>
      <c r="BF107">
        <v>4</v>
      </c>
      <c r="BG107" t="s">
        <v>53</v>
      </c>
      <c r="BH107" s="3">
        <f>VLOOKUP(BG107,[1]Sheet1!$N$1:$O$3, 2,0)</f>
        <v>1</v>
      </c>
      <c r="BI107">
        <v>1</v>
      </c>
      <c r="BJ107" t="s">
        <v>54</v>
      </c>
      <c r="BK107" s="3">
        <f>VLOOKUP(BJ107:BJ107,[1]Sheet1!$Q$1:$R$3,2,0)</f>
        <v>2</v>
      </c>
      <c r="BL107">
        <v>2</v>
      </c>
      <c r="BM107" t="s">
        <v>55</v>
      </c>
      <c r="BN107" s="3">
        <f>VLOOKUP(BM107,[1]Sheet1!$T$1:$U$5,2,0)</f>
        <v>2</v>
      </c>
      <c r="BO107">
        <v>2</v>
      </c>
      <c r="BP107" t="s">
        <v>56</v>
      </c>
      <c r="BQ107">
        <f>VLOOKUP(BP107,[1]Sheet1!$W$1:$X$4,2,0)</f>
        <v>2</v>
      </c>
      <c r="BR107">
        <v>2</v>
      </c>
    </row>
    <row r="108" spans="1:70" ht="27" thickBot="1" x14ac:dyDescent="0.3">
      <c r="A108" s="8">
        <v>45253.718931122683</v>
      </c>
      <c r="B108" s="3" t="s">
        <v>219</v>
      </c>
      <c r="C108" s="3" t="s">
        <v>45</v>
      </c>
      <c r="D108" s="3" t="s">
        <v>45</v>
      </c>
      <c r="E108" s="3" t="s">
        <v>46</v>
      </c>
      <c r="F108" s="3" t="s">
        <v>58</v>
      </c>
      <c r="G108" s="3">
        <f t="shared" si="5"/>
        <v>1</v>
      </c>
      <c r="H108" s="3">
        <f t="shared" si="6"/>
        <v>0</v>
      </c>
      <c r="I108" s="3">
        <f t="shared" si="7"/>
        <v>0</v>
      </c>
      <c r="J108" s="3">
        <f t="shared" si="8"/>
        <v>0</v>
      </c>
      <c r="K108" s="3">
        <f t="shared" si="9"/>
        <v>0</v>
      </c>
      <c r="L108">
        <v>1</v>
      </c>
      <c r="M108">
        <v>0</v>
      </c>
      <c r="N108">
        <v>0</v>
      </c>
      <c r="O108">
        <v>0</v>
      </c>
      <c r="P108">
        <v>0</v>
      </c>
      <c r="Q108" t="s">
        <v>59</v>
      </c>
      <c r="R108" s="3">
        <f>VLOOKUP(Q108,[1]Sheet1!$A$1:$B$4, 2,0)</f>
        <v>3</v>
      </c>
      <c r="S108">
        <v>3</v>
      </c>
      <c r="T108" s="4" t="s">
        <v>60</v>
      </c>
      <c r="U108" s="3">
        <f>VLOOKUP(T108,[1]Sheet1!$E$1:$F$3, 2,0)</f>
        <v>1</v>
      </c>
      <c r="V108">
        <v>1</v>
      </c>
      <c r="W108" s="5" t="s">
        <v>150</v>
      </c>
      <c r="X108" s="3">
        <f>VLOOKUP(W108,[1]Sheet1!$H$1:$I$4, 2,0)</f>
        <v>3</v>
      </c>
      <c r="Y108">
        <v>3</v>
      </c>
      <c r="Z108" s="4" t="s">
        <v>82</v>
      </c>
      <c r="AA108" s="3">
        <f>VLOOKUP(Z108,[1]Sheet1!$K$1:$L$4, 2,0)</f>
        <v>1</v>
      </c>
      <c r="AB108">
        <v>1</v>
      </c>
      <c r="AC108" t="s">
        <v>52</v>
      </c>
      <c r="AD108">
        <v>4</v>
      </c>
      <c r="AE108">
        <v>4</v>
      </c>
      <c r="AF108">
        <v>4</v>
      </c>
      <c r="AG108">
        <v>4</v>
      </c>
      <c r="AH108">
        <v>4</v>
      </c>
      <c r="AI108">
        <v>4</v>
      </c>
      <c r="AJ108">
        <v>4</v>
      </c>
      <c r="AK108">
        <v>4</v>
      </c>
      <c r="AL108">
        <v>4</v>
      </c>
      <c r="AM108">
        <v>4</v>
      </c>
      <c r="AN108">
        <v>4</v>
      </c>
      <c r="AO108">
        <v>4</v>
      </c>
      <c r="AP108">
        <v>4</v>
      </c>
      <c r="AQ108">
        <v>4</v>
      </c>
      <c r="AR108">
        <v>4</v>
      </c>
      <c r="AS108">
        <v>4</v>
      </c>
      <c r="AT108">
        <v>4</v>
      </c>
      <c r="AU108">
        <v>4</v>
      </c>
      <c r="AV108">
        <v>4</v>
      </c>
      <c r="AW108">
        <v>4</v>
      </c>
      <c r="AX108">
        <v>4</v>
      </c>
      <c r="AY108">
        <v>4</v>
      </c>
      <c r="AZ108">
        <v>4</v>
      </c>
      <c r="BA108">
        <v>4</v>
      </c>
      <c r="BB108">
        <v>4</v>
      </c>
      <c r="BC108">
        <v>4</v>
      </c>
      <c r="BD108">
        <v>4</v>
      </c>
      <c r="BE108">
        <v>4</v>
      </c>
      <c r="BF108">
        <v>4</v>
      </c>
      <c r="BG108" t="s">
        <v>53</v>
      </c>
      <c r="BH108" s="3">
        <f>VLOOKUP(BG108,[1]Sheet1!$N$1:$O$3, 2,0)</f>
        <v>1</v>
      </c>
      <c r="BI108">
        <v>1</v>
      </c>
      <c r="BJ108" t="s">
        <v>67</v>
      </c>
      <c r="BK108" s="3">
        <f>VLOOKUP(BJ108:BJ108,[1]Sheet1!$Q$1:$R$3,2,0)</f>
        <v>3</v>
      </c>
      <c r="BL108">
        <v>3</v>
      </c>
      <c r="BM108" t="s">
        <v>105</v>
      </c>
      <c r="BN108" s="3">
        <f>VLOOKUP(BM108,[1]Sheet1!$T$1:$U$5,2,0)</f>
        <v>3</v>
      </c>
      <c r="BO108">
        <v>3</v>
      </c>
      <c r="BP108" t="s">
        <v>68</v>
      </c>
      <c r="BQ108">
        <f>VLOOKUP(BP108,[1]Sheet1!$W$1:$X$4,2,0)</f>
        <v>3</v>
      </c>
      <c r="BR108">
        <v>3</v>
      </c>
    </row>
    <row r="109" spans="1:70" ht="79.8" thickBot="1" x14ac:dyDescent="0.3">
      <c r="A109" s="8">
        <v>45253.720199976851</v>
      </c>
      <c r="B109" s="3" t="s">
        <v>220</v>
      </c>
      <c r="C109" s="3" t="s">
        <v>45</v>
      </c>
      <c r="D109" s="3" t="s">
        <v>45</v>
      </c>
      <c r="E109" s="3" t="s">
        <v>46</v>
      </c>
      <c r="F109" s="3" t="s">
        <v>87</v>
      </c>
      <c r="G109" s="3">
        <f t="shared" si="5"/>
        <v>1</v>
      </c>
      <c r="H109" s="3">
        <f t="shared" si="6"/>
        <v>1</v>
      </c>
      <c r="I109" s="3">
        <f t="shared" si="7"/>
        <v>1</v>
      </c>
      <c r="J109" s="3">
        <f t="shared" si="8"/>
        <v>1</v>
      </c>
      <c r="K109" s="3">
        <f t="shared" si="9"/>
        <v>0</v>
      </c>
      <c r="L109">
        <v>1</v>
      </c>
      <c r="M109">
        <v>1</v>
      </c>
      <c r="N109">
        <v>1</v>
      </c>
      <c r="O109">
        <v>1</v>
      </c>
      <c r="P109">
        <v>0</v>
      </c>
      <c r="Q109" t="s">
        <v>65</v>
      </c>
      <c r="R109" s="3">
        <f>VLOOKUP(Q109,[1]Sheet1!$A$1:$B$4, 2,0)</f>
        <v>2</v>
      </c>
      <c r="S109">
        <v>2</v>
      </c>
      <c r="T109" s="4" t="s">
        <v>70</v>
      </c>
      <c r="U109" s="3">
        <f>VLOOKUP(T109,[1]Sheet1!$E$1:$F$3, 2,0)</f>
        <v>2</v>
      </c>
      <c r="V109">
        <v>2</v>
      </c>
      <c r="W109" s="5" t="s">
        <v>150</v>
      </c>
      <c r="X109" s="3">
        <f>VLOOKUP(W109,[1]Sheet1!$H$1:$I$4, 2,0)</f>
        <v>3</v>
      </c>
      <c r="Y109">
        <v>3</v>
      </c>
      <c r="Z109" s="4" t="s">
        <v>51</v>
      </c>
      <c r="AA109" s="3">
        <f>VLOOKUP(Z109,[1]Sheet1!$K$1:$L$4, 2,0)</f>
        <v>2</v>
      </c>
      <c r="AB109">
        <v>2</v>
      </c>
      <c r="AC109" t="s">
        <v>52</v>
      </c>
      <c r="AD109">
        <v>3</v>
      </c>
      <c r="AE109">
        <v>3</v>
      </c>
      <c r="AF109">
        <v>4</v>
      </c>
      <c r="AG109">
        <v>4</v>
      </c>
      <c r="AH109">
        <v>4</v>
      </c>
      <c r="AI109">
        <v>2</v>
      </c>
      <c r="AJ109">
        <v>3</v>
      </c>
      <c r="AK109">
        <v>3</v>
      </c>
      <c r="AL109">
        <v>3</v>
      </c>
      <c r="AM109">
        <v>3</v>
      </c>
      <c r="AN109">
        <v>3</v>
      </c>
      <c r="AO109">
        <v>3</v>
      </c>
      <c r="AP109">
        <v>3</v>
      </c>
      <c r="AQ109">
        <v>4</v>
      </c>
      <c r="AR109">
        <v>4</v>
      </c>
      <c r="AS109">
        <v>3</v>
      </c>
      <c r="AT109">
        <v>4</v>
      </c>
      <c r="AU109">
        <v>3</v>
      </c>
      <c r="AV109">
        <v>3</v>
      </c>
      <c r="AW109">
        <v>3</v>
      </c>
      <c r="AX109">
        <v>3</v>
      </c>
      <c r="AY109">
        <v>4</v>
      </c>
      <c r="AZ109">
        <v>3</v>
      </c>
      <c r="BA109">
        <v>3</v>
      </c>
      <c r="BB109">
        <v>4</v>
      </c>
      <c r="BC109">
        <v>3</v>
      </c>
      <c r="BD109">
        <v>3</v>
      </c>
      <c r="BE109">
        <v>3</v>
      </c>
      <c r="BF109">
        <v>4</v>
      </c>
      <c r="BG109" t="s">
        <v>53</v>
      </c>
      <c r="BH109" s="3">
        <f>VLOOKUP(BG109,[1]Sheet1!$N$1:$O$3, 2,0)</f>
        <v>1</v>
      </c>
      <c r="BI109">
        <v>1</v>
      </c>
      <c r="BJ109" t="s">
        <v>54</v>
      </c>
      <c r="BK109" s="3">
        <f>VLOOKUP(BJ109:BJ109,[1]Sheet1!$Q$1:$R$3,2,0)</f>
        <v>2</v>
      </c>
      <c r="BL109">
        <v>2</v>
      </c>
      <c r="BM109" t="s">
        <v>55</v>
      </c>
      <c r="BN109" s="3">
        <f>VLOOKUP(BM109,[1]Sheet1!$T$1:$U$5,2,0)</f>
        <v>2</v>
      </c>
      <c r="BO109">
        <v>2</v>
      </c>
      <c r="BP109" t="s">
        <v>68</v>
      </c>
      <c r="BQ109">
        <f>VLOOKUP(BP109,[1]Sheet1!$W$1:$X$4,2,0)</f>
        <v>3</v>
      </c>
      <c r="BR109">
        <v>3</v>
      </c>
    </row>
    <row r="110" spans="1:70" ht="79.8" thickBot="1" x14ac:dyDescent="0.3">
      <c r="A110" s="8">
        <v>45253.724488553242</v>
      </c>
      <c r="B110" s="3" t="s">
        <v>221</v>
      </c>
      <c r="C110" s="3" t="s">
        <v>45</v>
      </c>
      <c r="D110" s="3" t="s">
        <v>45</v>
      </c>
      <c r="E110" s="3" t="s">
        <v>46</v>
      </c>
      <c r="F110" s="3" t="s">
        <v>58</v>
      </c>
      <c r="G110" s="3">
        <f t="shared" si="5"/>
        <v>1</v>
      </c>
      <c r="H110" s="3">
        <f t="shared" si="6"/>
        <v>0</v>
      </c>
      <c r="I110" s="3">
        <f t="shared" si="7"/>
        <v>0</v>
      </c>
      <c r="J110" s="3">
        <f t="shared" si="8"/>
        <v>0</v>
      </c>
      <c r="K110" s="3">
        <f t="shared" si="9"/>
        <v>0</v>
      </c>
      <c r="L110">
        <v>1</v>
      </c>
      <c r="M110">
        <v>0</v>
      </c>
      <c r="N110">
        <v>0</v>
      </c>
      <c r="O110">
        <v>0</v>
      </c>
      <c r="P110">
        <v>0</v>
      </c>
      <c r="Q110" t="s">
        <v>59</v>
      </c>
      <c r="R110" s="3">
        <f>VLOOKUP(Q110,[1]Sheet1!$A$1:$B$4, 2,0)</f>
        <v>3</v>
      </c>
      <c r="S110">
        <v>3</v>
      </c>
      <c r="T110" s="4" t="s">
        <v>70</v>
      </c>
      <c r="U110" s="3">
        <f>VLOOKUP(T110,[1]Sheet1!$E$1:$F$3, 2,0)</f>
        <v>2</v>
      </c>
      <c r="V110">
        <v>2</v>
      </c>
      <c r="W110" s="5" t="s">
        <v>149</v>
      </c>
      <c r="X110" s="3">
        <f>VLOOKUP(W110,[1]Sheet1!$H$1:$I$4, 2,0)</f>
        <v>2</v>
      </c>
      <c r="Y110">
        <v>2</v>
      </c>
      <c r="Z110" s="4" t="s">
        <v>51</v>
      </c>
      <c r="AA110" s="3">
        <f>VLOOKUP(Z110,[1]Sheet1!$K$1:$L$4, 2,0)</f>
        <v>2</v>
      </c>
      <c r="AB110">
        <v>2</v>
      </c>
      <c r="AC110" t="s">
        <v>88</v>
      </c>
      <c r="AD110">
        <v>5</v>
      </c>
      <c r="AE110">
        <v>4</v>
      </c>
      <c r="AF110">
        <v>3</v>
      </c>
      <c r="AG110">
        <v>4</v>
      </c>
      <c r="AH110">
        <v>4</v>
      </c>
      <c r="AI110">
        <v>2</v>
      </c>
      <c r="AJ110">
        <v>3</v>
      </c>
      <c r="AK110">
        <v>3</v>
      </c>
      <c r="AL110">
        <v>3</v>
      </c>
      <c r="AM110">
        <v>4</v>
      </c>
      <c r="AN110">
        <v>3</v>
      </c>
      <c r="AO110">
        <v>3</v>
      </c>
      <c r="AP110">
        <v>2</v>
      </c>
      <c r="AQ110">
        <v>3</v>
      </c>
      <c r="AR110">
        <v>4</v>
      </c>
      <c r="AS110">
        <v>3</v>
      </c>
      <c r="AT110">
        <v>4</v>
      </c>
      <c r="AU110">
        <v>4</v>
      </c>
      <c r="AV110">
        <v>4</v>
      </c>
      <c r="AW110">
        <v>4</v>
      </c>
      <c r="AX110">
        <v>3</v>
      </c>
      <c r="AY110">
        <v>4</v>
      </c>
      <c r="AZ110">
        <v>4</v>
      </c>
      <c r="BA110">
        <v>4</v>
      </c>
      <c r="BB110">
        <v>3</v>
      </c>
      <c r="BC110">
        <v>3</v>
      </c>
      <c r="BD110">
        <v>4</v>
      </c>
      <c r="BE110">
        <v>4</v>
      </c>
      <c r="BF110">
        <v>4</v>
      </c>
      <c r="BG110" t="s">
        <v>53</v>
      </c>
      <c r="BH110" s="3">
        <f>VLOOKUP(BG110,[1]Sheet1!$N$1:$O$3, 2,0)</f>
        <v>1</v>
      </c>
      <c r="BI110">
        <v>1</v>
      </c>
      <c r="BJ110" t="s">
        <v>54</v>
      </c>
      <c r="BK110" s="3">
        <f>VLOOKUP(BJ110:BJ110,[1]Sheet1!$Q$1:$R$3,2,0)</f>
        <v>2</v>
      </c>
      <c r="BL110">
        <v>2</v>
      </c>
      <c r="BM110" t="s">
        <v>128</v>
      </c>
      <c r="BN110" s="3">
        <f>VLOOKUP(BM110,[1]Sheet1!$T$1:$U$5,2,0)</f>
        <v>1</v>
      </c>
      <c r="BO110">
        <v>1</v>
      </c>
      <c r="BP110" t="s">
        <v>83</v>
      </c>
      <c r="BQ110">
        <f>VLOOKUP(BP110,[1]Sheet1!$W$1:$X$4,2,0)</f>
        <v>1</v>
      </c>
      <c r="BR110">
        <v>1</v>
      </c>
    </row>
    <row r="111" spans="1:70" ht="27" thickBot="1" x14ac:dyDescent="0.3">
      <c r="A111" s="8">
        <v>45253.725454340281</v>
      </c>
      <c r="B111" s="3" t="s">
        <v>222</v>
      </c>
      <c r="C111" s="3" t="s">
        <v>45</v>
      </c>
      <c r="D111" s="3" t="s">
        <v>45</v>
      </c>
      <c r="E111" s="3" t="s">
        <v>46</v>
      </c>
      <c r="F111" s="3" t="s">
        <v>47</v>
      </c>
      <c r="G111" s="3">
        <f t="shared" si="5"/>
        <v>1</v>
      </c>
      <c r="H111" s="3">
        <f t="shared" si="6"/>
        <v>1</v>
      </c>
      <c r="I111" s="3">
        <f t="shared" si="7"/>
        <v>0</v>
      </c>
      <c r="J111" s="3">
        <f t="shared" si="8"/>
        <v>0</v>
      </c>
      <c r="K111" s="3">
        <f t="shared" si="9"/>
        <v>0</v>
      </c>
      <c r="L111">
        <v>1</v>
      </c>
      <c r="M111">
        <v>1</v>
      </c>
      <c r="N111">
        <v>0</v>
      </c>
      <c r="O111">
        <v>0</v>
      </c>
      <c r="P111">
        <v>0</v>
      </c>
      <c r="Q111" t="s">
        <v>65</v>
      </c>
      <c r="R111" s="3">
        <f>VLOOKUP(Q111,[1]Sheet1!$A$1:$B$4, 2,0)</f>
        <v>2</v>
      </c>
      <c r="S111">
        <v>2</v>
      </c>
      <c r="T111" s="4" t="s">
        <v>70</v>
      </c>
      <c r="U111" s="3">
        <f>VLOOKUP(T111,[1]Sheet1!$E$1:$F$3, 2,0)</f>
        <v>2</v>
      </c>
      <c r="V111">
        <v>2</v>
      </c>
      <c r="W111" s="5" t="s">
        <v>149</v>
      </c>
      <c r="X111" s="3">
        <f>VLOOKUP(W111,[1]Sheet1!$H$1:$I$4, 2,0)</f>
        <v>2</v>
      </c>
      <c r="Y111">
        <v>2</v>
      </c>
      <c r="Z111" s="4" t="s">
        <v>82</v>
      </c>
      <c r="AA111" s="3">
        <f>VLOOKUP(Z111,[1]Sheet1!$K$1:$L$4, 2,0)</f>
        <v>1</v>
      </c>
      <c r="AB111">
        <v>1</v>
      </c>
      <c r="AC111" t="s">
        <v>88</v>
      </c>
      <c r="AD111">
        <v>4</v>
      </c>
      <c r="AE111">
        <v>3</v>
      </c>
      <c r="AF111">
        <v>2</v>
      </c>
      <c r="AG111">
        <v>3</v>
      </c>
      <c r="AH111">
        <v>4</v>
      </c>
      <c r="AI111">
        <v>2</v>
      </c>
      <c r="AJ111">
        <v>3</v>
      </c>
      <c r="AK111">
        <v>3</v>
      </c>
      <c r="AL111">
        <v>3</v>
      </c>
      <c r="AM111">
        <v>4</v>
      </c>
      <c r="AN111">
        <v>3</v>
      </c>
      <c r="AO111">
        <v>3</v>
      </c>
      <c r="AP111">
        <v>2</v>
      </c>
      <c r="AQ111">
        <v>3</v>
      </c>
      <c r="AR111">
        <v>5</v>
      </c>
      <c r="AS111">
        <v>3</v>
      </c>
      <c r="AT111">
        <v>4</v>
      </c>
      <c r="AU111">
        <v>4</v>
      </c>
      <c r="AV111">
        <v>3</v>
      </c>
      <c r="AW111">
        <v>3</v>
      </c>
      <c r="AX111">
        <v>3</v>
      </c>
      <c r="AY111">
        <v>2</v>
      </c>
      <c r="AZ111">
        <v>4</v>
      </c>
      <c r="BA111">
        <v>3</v>
      </c>
      <c r="BB111">
        <v>4</v>
      </c>
      <c r="BC111">
        <v>3</v>
      </c>
      <c r="BD111">
        <v>4</v>
      </c>
      <c r="BE111">
        <v>3</v>
      </c>
      <c r="BF111">
        <v>3</v>
      </c>
      <c r="BG111" t="s">
        <v>53</v>
      </c>
      <c r="BH111" s="3">
        <f>VLOOKUP(BG111,[1]Sheet1!$N$1:$O$3, 2,0)</f>
        <v>1</v>
      </c>
      <c r="BI111">
        <v>1</v>
      </c>
      <c r="BJ111" t="s">
        <v>54</v>
      </c>
      <c r="BK111" s="3">
        <f>VLOOKUP(BJ111:BJ111,[1]Sheet1!$Q$1:$R$3,2,0)</f>
        <v>2</v>
      </c>
      <c r="BL111">
        <v>2</v>
      </c>
      <c r="BM111" t="s">
        <v>55</v>
      </c>
      <c r="BN111" s="3">
        <f>VLOOKUP(BM111,[1]Sheet1!$T$1:$U$5,2,0)</f>
        <v>2</v>
      </c>
      <c r="BO111">
        <v>2</v>
      </c>
      <c r="BP111" t="s">
        <v>83</v>
      </c>
      <c r="BQ111">
        <f>VLOOKUP(BP111,[1]Sheet1!$W$1:$X$4,2,0)</f>
        <v>1</v>
      </c>
      <c r="BR111">
        <v>1</v>
      </c>
    </row>
    <row r="112" spans="1:70" ht="27" thickBot="1" x14ac:dyDescent="0.3">
      <c r="A112" s="8">
        <v>45253.726036921296</v>
      </c>
      <c r="B112" s="3" t="s">
        <v>223</v>
      </c>
      <c r="C112" s="3" t="s">
        <v>45</v>
      </c>
      <c r="D112" s="3" t="s">
        <v>45</v>
      </c>
      <c r="E112" s="3" t="s">
        <v>46</v>
      </c>
      <c r="F112" s="3" t="s">
        <v>47</v>
      </c>
      <c r="G112" s="3">
        <f t="shared" si="5"/>
        <v>1</v>
      </c>
      <c r="H112" s="3">
        <f t="shared" si="6"/>
        <v>1</v>
      </c>
      <c r="I112" s="3">
        <f t="shared" si="7"/>
        <v>0</v>
      </c>
      <c r="J112" s="3">
        <f t="shared" si="8"/>
        <v>0</v>
      </c>
      <c r="K112" s="3">
        <f t="shared" si="9"/>
        <v>0</v>
      </c>
      <c r="L112">
        <v>1</v>
      </c>
      <c r="M112">
        <v>1</v>
      </c>
      <c r="N112">
        <v>0</v>
      </c>
      <c r="O112">
        <v>0</v>
      </c>
      <c r="P112">
        <v>0</v>
      </c>
      <c r="Q112" t="s">
        <v>65</v>
      </c>
      <c r="R112" s="3">
        <f>VLOOKUP(Q112,[1]Sheet1!$A$1:$B$4, 2,0)</f>
        <v>2</v>
      </c>
      <c r="S112">
        <v>2</v>
      </c>
      <c r="T112" s="4" t="s">
        <v>49</v>
      </c>
      <c r="U112" s="3">
        <f>VLOOKUP(T112,[1]Sheet1!$E$1:$F$3, 2,0)</f>
        <v>3</v>
      </c>
      <c r="V112">
        <v>3</v>
      </c>
      <c r="W112" s="5" t="s">
        <v>149</v>
      </c>
      <c r="X112" s="3">
        <f>VLOOKUP(W112,[1]Sheet1!$H$1:$I$4, 2,0)</f>
        <v>2</v>
      </c>
      <c r="Y112">
        <v>2</v>
      </c>
      <c r="Z112" s="4" t="s">
        <v>62</v>
      </c>
      <c r="AA112" s="3">
        <f>VLOOKUP(Z112,[1]Sheet1!$K$1:$L$4, 2,0)</f>
        <v>3</v>
      </c>
      <c r="AB112">
        <v>3</v>
      </c>
      <c r="AC112" t="s">
        <v>52</v>
      </c>
      <c r="AD112">
        <v>5</v>
      </c>
      <c r="AE112">
        <v>4</v>
      </c>
      <c r="AF112">
        <v>5</v>
      </c>
      <c r="AG112">
        <v>5</v>
      </c>
      <c r="AH112">
        <v>4</v>
      </c>
      <c r="AI112">
        <v>5</v>
      </c>
      <c r="AJ112">
        <v>4</v>
      </c>
      <c r="AK112">
        <v>5</v>
      </c>
      <c r="AL112">
        <v>5</v>
      </c>
      <c r="AM112">
        <v>5</v>
      </c>
      <c r="AN112">
        <v>5</v>
      </c>
      <c r="AO112">
        <v>5</v>
      </c>
      <c r="AP112">
        <v>4</v>
      </c>
      <c r="AQ112">
        <v>5</v>
      </c>
      <c r="AR112">
        <v>5</v>
      </c>
      <c r="AS112">
        <v>4</v>
      </c>
      <c r="AT112">
        <v>4</v>
      </c>
      <c r="AU112">
        <v>5</v>
      </c>
      <c r="AV112">
        <v>5</v>
      </c>
      <c r="AW112">
        <v>4</v>
      </c>
      <c r="AX112">
        <v>3</v>
      </c>
      <c r="AY112">
        <v>4</v>
      </c>
      <c r="AZ112">
        <v>4</v>
      </c>
      <c r="BA112">
        <v>3</v>
      </c>
      <c r="BB112">
        <v>5</v>
      </c>
      <c r="BC112">
        <v>5</v>
      </c>
      <c r="BD112">
        <v>4</v>
      </c>
      <c r="BE112">
        <v>3</v>
      </c>
      <c r="BF112">
        <v>4</v>
      </c>
      <c r="BG112" t="s">
        <v>72</v>
      </c>
      <c r="BH112" s="3">
        <f>VLOOKUP(BG112,[1]Sheet1!$N$1:$O$3, 2,0)</f>
        <v>2</v>
      </c>
      <c r="BI112">
        <v>2</v>
      </c>
      <c r="BJ112" t="s">
        <v>54</v>
      </c>
      <c r="BK112" s="3">
        <f>VLOOKUP(BJ112:BJ112,[1]Sheet1!$Q$1:$R$3,2,0)</f>
        <v>2</v>
      </c>
      <c r="BL112">
        <v>2</v>
      </c>
      <c r="BM112" t="s">
        <v>55</v>
      </c>
      <c r="BN112" s="3">
        <f>VLOOKUP(BM112,[1]Sheet1!$T$1:$U$5,2,0)</f>
        <v>2</v>
      </c>
      <c r="BO112">
        <v>2</v>
      </c>
      <c r="BP112" t="s">
        <v>68</v>
      </c>
      <c r="BQ112">
        <f>VLOOKUP(BP112,[1]Sheet1!$W$1:$X$4,2,0)</f>
        <v>3</v>
      </c>
      <c r="BR112">
        <v>3</v>
      </c>
    </row>
    <row r="113" spans="1:70" ht="79.8" thickBot="1" x14ac:dyDescent="0.3">
      <c r="A113" s="8">
        <v>45253.726101111111</v>
      </c>
      <c r="B113" s="3" t="s">
        <v>224</v>
      </c>
      <c r="C113" s="3" t="s">
        <v>45</v>
      </c>
      <c r="D113" s="3" t="s">
        <v>45</v>
      </c>
      <c r="E113" s="3" t="s">
        <v>46</v>
      </c>
      <c r="F113" s="3" t="s">
        <v>64</v>
      </c>
      <c r="G113" s="3">
        <f t="shared" si="5"/>
        <v>1</v>
      </c>
      <c r="H113" s="3">
        <f t="shared" si="6"/>
        <v>1</v>
      </c>
      <c r="I113" s="3">
        <f t="shared" si="7"/>
        <v>1</v>
      </c>
      <c r="J113" s="3">
        <f t="shared" si="8"/>
        <v>0</v>
      </c>
      <c r="K113" s="3">
        <f t="shared" si="9"/>
        <v>0</v>
      </c>
      <c r="L113">
        <v>1</v>
      </c>
      <c r="M113">
        <v>1</v>
      </c>
      <c r="N113">
        <v>1</v>
      </c>
      <c r="O113">
        <v>0</v>
      </c>
      <c r="P113">
        <v>0</v>
      </c>
      <c r="Q113" t="s">
        <v>65</v>
      </c>
      <c r="R113" s="3">
        <f>VLOOKUP(Q113,[1]Sheet1!$A$1:$B$4, 2,0)</f>
        <v>2</v>
      </c>
      <c r="S113">
        <v>2</v>
      </c>
      <c r="T113" s="4" t="s">
        <v>60</v>
      </c>
      <c r="U113" s="3">
        <f>VLOOKUP(T113,[1]Sheet1!$E$1:$F$3, 2,0)</f>
        <v>1</v>
      </c>
      <c r="V113">
        <v>1</v>
      </c>
      <c r="W113" s="5" t="s">
        <v>50</v>
      </c>
      <c r="X113" s="3">
        <f>VLOOKUP(W113,[1]Sheet1!$H$1:$I$4, 2,0)</f>
        <v>1</v>
      </c>
      <c r="Y113">
        <v>1</v>
      </c>
      <c r="Z113" s="4" t="s">
        <v>51</v>
      </c>
      <c r="AA113" s="3">
        <f>VLOOKUP(Z113,[1]Sheet1!$K$1:$L$4, 2,0)</f>
        <v>2</v>
      </c>
      <c r="AB113">
        <v>2</v>
      </c>
      <c r="AC113" t="s">
        <v>52</v>
      </c>
      <c r="AD113">
        <v>4</v>
      </c>
      <c r="AE113">
        <v>5</v>
      </c>
      <c r="AF113">
        <v>3</v>
      </c>
      <c r="AG113">
        <v>3</v>
      </c>
      <c r="AH113">
        <v>3</v>
      </c>
      <c r="AI113">
        <v>3</v>
      </c>
      <c r="AJ113">
        <v>4</v>
      </c>
      <c r="AK113">
        <v>3</v>
      </c>
      <c r="AL113">
        <v>3</v>
      </c>
      <c r="AM113">
        <v>5</v>
      </c>
      <c r="AN113">
        <v>3</v>
      </c>
      <c r="AO113">
        <v>4</v>
      </c>
      <c r="AP113">
        <v>3</v>
      </c>
      <c r="AQ113">
        <v>4</v>
      </c>
      <c r="AR113">
        <v>4</v>
      </c>
      <c r="AS113">
        <v>4</v>
      </c>
      <c r="AT113">
        <v>3</v>
      </c>
      <c r="AU113">
        <v>4</v>
      </c>
      <c r="AV113">
        <v>4</v>
      </c>
      <c r="AW113">
        <v>4</v>
      </c>
      <c r="AX113">
        <v>4</v>
      </c>
      <c r="AY113">
        <v>5</v>
      </c>
      <c r="AZ113">
        <v>3</v>
      </c>
      <c r="BA113">
        <v>3</v>
      </c>
      <c r="BB113">
        <v>4</v>
      </c>
      <c r="BC113">
        <v>4</v>
      </c>
      <c r="BD113">
        <v>3</v>
      </c>
      <c r="BE113">
        <v>4</v>
      </c>
      <c r="BF113">
        <v>3</v>
      </c>
      <c r="BG113" t="s">
        <v>72</v>
      </c>
      <c r="BH113" s="3">
        <f>VLOOKUP(BG113,[1]Sheet1!$N$1:$O$3, 2,0)</f>
        <v>2</v>
      </c>
      <c r="BI113">
        <v>2</v>
      </c>
      <c r="BJ113" t="s">
        <v>54</v>
      </c>
      <c r="BK113" s="3">
        <f>VLOOKUP(BJ113:BJ113,[1]Sheet1!$Q$1:$R$3,2,0)</f>
        <v>2</v>
      </c>
      <c r="BL113">
        <v>2</v>
      </c>
      <c r="BM113" t="s">
        <v>55</v>
      </c>
      <c r="BN113" s="3">
        <f>VLOOKUP(BM113,[1]Sheet1!$T$1:$U$5,2,0)</f>
        <v>2</v>
      </c>
      <c r="BO113">
        <v>2</v>
      </c>
      <c r="BP113" t="s">
        <v>83</v>
      </c>
      <c r="BQ113">
        <f>VLOOKUP(BP113,[1]Sheet1!$W$1:$X$4,2,0)</f>
        <v>1</v>
      </c>
      <c r="BR113">
        <v>1</v>
      </c>
    </row>
    <row r="114" spans="1:70" ht="27" thickBot="1" x14ac:dyDescent="0.3">
      <c r="A114" s="8">
        <v>45253.728250173612</v>
      </c>
      <c r="B114" s="3" t="s">
        <v>225</v>
      </c>
      <c r="C114" s="3" t="s">
        <v>45</v>
      </c>
      <c r="D114" s="3" t="s">
        <v>45</v>
      </c>
      <c r="E114" s="3" t="s">
        <v>46</v>
      </c>
      <c r="F114" s="3" t="s">
        <v>47</v>
      </c>
      <c r="G114" s="3">
        <f t="shared" si="5"/>
        <v>1</v>
      </c>
      <c r="H114" s="3">
        <f t="shared" si="6"/>
        <v>1</v>
      </c>
      <c r="I114" s="3">
        <f t="shared" si="7"/>
        <v>0</v>
      </c>
      <c r="J114" s="3">
        <f t="shared" si="8"/>
        <v>0</v>
      </c>
      <c r="K114" s="3">
        <f t="shared" si="9"/>
        <v>0</v>
      </c>
      <c r="L114">
        <v>1</v>
      </c>
      <c r="M114">
        <v>1</v>
      </c>
      <c r="N114">
        <v>0</v>
      </c>
      <c r="O114">
        <v>0</v>
      </c>
      <c r="P114">
        <v>0</v>
      </c>
      <c r="Q114" t="s">
        <v>59</v>
      </c>
      <c r="R114" s="3">
        <f>VLOOKUP(Q114,[1]Sheet1!$A$1:$B$4, 2,0)</f>
        <v>3</v>
      </c>
      <c r="S114">
        <v>3</v>
      </c>
      <c r="T114" s="4" t="s">
        <v>70</v>
      </c>
      <c r="U114" s="3">
        <f>VLOOKUP(T114,[1]Sheet1!$E$1:$F$3, 2,0)</f>
        <v>2</v>
      </c>
      <c r="V114">
        <v>2</v>
      </c>
      <c r="W114" s="5" t="s">
        <v>149</v>
      </c>
      <c r="X114" s="3">
        <f>VLOOKUP(W114,[1]Sheet1!$H$1:$I$4, 2,0)</f>
        <v>2</v>
      </c>
      <c r="Y114">
        <v>2</v>
      </c>
      <c r="Z114" s="4" t="s">
        <v>82</v>
      </c>
      <c r="AA114" s="3">
        <f>VLOOKUP(Z114,[1]Sheet1!$K$1:$L$4, 2,0)</f>
        <v>1</v>
      </c>
      <c r="AB114">
        <v>1</v>
      </c>
      <c r="AC114" t="s">
        <v>52</v>
      </c>
      <c r="AD114">
        <v>5</v>
      </c>
      <c r="AE114">
        <v>5</v>
      </c>
      <c r="AF114">
        <v>3</v>
      </c>
      <c r="AG114">
        <v>4</v>
      </c>
      <c r="AH114">
        <v>5</v>
      </c>
      <c r="AI114">
        <v>4</v>
      </c>
      <c r="AJ114">
        <v>4</v>
      </c>
      <c r="AK114">
        <v>5</v>
      </c>
      <c r="AL114">
        <v>4</v>
      </c>
      <c r="AM114">
        <v>4</v>
      </c>
      <c r="AN114">
        <v>3</v>
      </c>
      <c r="AO114">
        <v>3</v>
      </c>
      <c r="AP114">
        <v>4</v>
      </c>
      <c r="AQ114">
        <v>4</v>
      </c>
      <c r="AR114">
        <v>5</v>
      </c>
      <c r="AS114">
        <v>3</v>
      </c>
      <c r="AT114">
        <v>4</v>
      </c>
      <c r="AU114">
        <v>5</v>
      </c>
      <c r="AV114">
        <v>4</v>
      </c>
      <c r="AW114">
        <v>4</v>
      </c>
      <c r="AX114">
        <v>3</v>
      </c>
      <c r="AY114">
        <v>4</v>
      </c>
      <c r="AZ114">
        <v>4</v>
      </c>
      <c r="BA114">
        <v>3</v>
      </c>
      <c r="BB114">
        <v>4</v>
      </c>
      <c r="BC114">
        <v>4</v>
      </c>
      <c r="BD114">
        <v>4</v>
      </c>
      <c r="BE114">
        <v>4</v>
      </c>
      <c r="BF114">
        <v>4</v>
      </c>
      <c r="BG114" t="s">
        <v>53</v>
      </c>
      <c r="BH114" s="3">
        <f>VLOOKUP(BG114,[1]Sheet1!$N$1:$O$3, 2,0)</f>
        <v>1</v>
      </c>
      <c r="BI114">
        <v>1</v>
      </c>
      <c r="BJ114" t="s">
        <v>54</v>
      </c>
      <c r="BK114" s="3">
        <f>VLOOKUP(BJ114:BJ114,[1]Sheet1!$Q$1:$R$3,2,0)</f>
        <v>2</v>
      </c>
      <c r="BL114">
        <v>2</v>
      </c>
      <c r="BM114" t="s">
        <v>55</v>
      </c>
      <c r="BN114" s="3">
        <f>VLOOKUP(BM114,[1]Sheet1!$T$1:$U$5,2,0)</f>
        <v>2</v>
      </c>
      <c r="BO114">
        <v>2</v>
      </c>
      <c r="BP114" t="s">
        <v>56</v>
      </c>
      <c r="BQ114">
        <f>VLOOKUP(BP114,[1]Sheet1!$W$1:$X$4,2,0)</f>
        <v>2</v>
      </c>
      <c r="BR114">
        <v>2</v>
      </c>
    </row>
    <row r="115" spans="1:70" ht="27" thickBot="1" x14ac:dyDescent="0.3">
      <c r="A115" s="8">
        <v>45253.740262141204</v>
      </c>
      <c r="B115" s="3" t="s">
        <v>226</v>
      </c>
      <c r="C115" s="3" t="s">
        <v>45</v>
      </c>
      <c r="D115" s="3" t="s">
        <v>45</v>
      </c>
      <c r="E115" s="3" t="s">
        <v>46</v>
      </c>
      <c r="F115" s="3" t="s">
        <v>47</v>
      </c>
      <c r="G115" s="3">
        <f t="shared" si="5"/>
        <v>1</v>
      </c>
      <c r="H115" s="3">
        <f t="shared" si="6"/>
        <v>1</v>
      </c>
      <c r="I115" s="3">
        <f t="shared" si="7"/>
        <v>0</v>
      </c>
      <c r="J115" s="3">
        <f t="shared" si="8"/>
        <v>0</v>
      </c>
      <c r="K115" s="3">
        <f t="shared" si="9"/>
        <v>0</v>
      </c>
      <c r="L115">
        <v>1</v>
      </c>
      <c r="M115">
        <v>1</v>
      </c>
      <c r="N115">
        <v>0</v>
      </c>
      <c r="O115">
        <v>0</v>
      </c>
      <c r="P115">
        <v>0</v>
      </c>
      <c r="Q115" t="s">
        <v>65</v>
      </c>
      <c r="R115" s="3">
        <f>VLOOKUP(Q115,[1]Sheet1!$A$1:$B$4, 2,0)</f>
        <v>2</v>
      </c>
      <c r="S115">
        <v>2</v>
      </c>
      <c r="T115" s="4" t="s">
        <v>49</v>
      </c>
      <c r="U115" s="3">
        <f>VLOOKUP(T115,[1]Sheet1!$E$1:$F$3, 2,0)</f>
        <v>3</v>
      </c>
      <c r="V115">
        <v>3</v>
      </c>
      <c r="W115" s="5" t="s">
        <v>173</v>
      </c>
      <c r="X115" s="3">
        <f>VLOOKUP(W115,[1]Sheet1!$H$1:$I$4, 2,0)</f>
        <v>4</v>
      </c>
      <c r="Y115">
        <v>4</v>
      </c>
      <c r="Z115" s="4" t="s">
        <v>82</v>
      </c>
      <c r="AA115" s="3">
        <f>VLOOKUP(Z115,[1]Sheet1!$K$1:$L$4, 2,0)</f>
        <v>1</v>
      </c>
      <c r="AB115">
        <v>1</v>
      </c>
      <c r="AC115" t="s">
        <v>52</v>
      </c>
      <c r="AD115">
        <v>2</v>
      </c>
      <c r="AE115">
        <v>2</v>
      </c>
      <c r="AF115">
        <v>3</v>
      </c>
      <c r="AG115">
        <v>3</v>
      </c>
      <c r="AH115">
        <v>2</v>
      </c>
      <c r="AI115">
        <v>3</v>
      </c>
      <c r="AJ115">
        <v>2</v>
      </c>
      <c r="AK115">
        <v>3</v>
      </c>
      <c r="AL115">
        <v>1</v>
      </c>
      <c r="AM115">
        <v>3</v>
      </c>
      <c r="AN115">
        <v>2</v>
      </c>
      <c r="AO115">
        <v>3</v>
      </c>
      <c r="AP115">
        <v>1</v>
      </c>
      <c r="AQ115">
        <v>3</v>
      </c>
      <c r="AR115">
        <v>1</v>
      </c>
      <c r="AS115">
        <v>4</v>
      </c>
      <c r="AT115">
        <v>2</v>
      </c>
      <c r="AU115">
        <v>3</v>
      </c>
      <c r="AV115">
        <v>1</v>
      </c>
      <c r="AW115">
        <v>2</v>
      </c>
      <c r="AX115">
        <v>3</v>
      </c>
      <c r="AY115">
        <v>2</v>
      </c>
      <c r="AZ115">
        <v>3</v>
      </c>
      <c r="BA115">
        <v>2</v>
      </c>
      <c r="BB115">
        <v>3</v>
      </c>
      <c r="BC115">
        <v>2</v>
      </c>
      <c r="BD115">
        <v>3</v>
      </c>
      <c r="BE115">
        <v>3</v>
      </c>
      <c r="BF115">
        <v>2</v>
      </c>
      <c r="BG115" t="s">
        <v>53</v>
      </c>
      <c r="BH115" s="3">
        <f>VLOOKUP(BG115,[1]Sheet1!$N$1:$O$3, 2,0)</f>
        <v>1</v>
      </c>
      <c r="BI115">
        <v>1</v>
      </c>
      <c r="BJ115" t="s">
        <v>54</v>
      </c>
      <c r="BK115" s="3">
        <f>VLOOKUP(BJ115:BJ115,[1]Sheet1!$Q$1:$R$3,2,0)</f>
        <v>2</v>
      </c>
      <c r="BL115">
        <v>2</v>
      </c>
      <c r="BM115" t="s">
        <v>55</v>
      </c>
      <c r="BN115" s="3">
        <f>VLOOKUP(BM115,[1]Sheet1!$T$1:$U$5,2,0)</f>
        <v>2</v>
      </c>
      <c r="BO115">
        <v>2</v>
      </c>
      <c r="BP115" t="s">
        <v>75</v>
      </c>
      <c r="BQ115">
        <f>VLOOKUP(BP115,[1]Sheet1!$W$1:$X$4,2,0)</f>
        <v>4</v>
      </c>
      <c r="BR115">
        <v>4</v>
      </c>
    </row>
    <row r="116" spans="1:70" ht="27" thickBot="1" x14ac:dyDescent="0.3">
      <c r="A116" s="8">
        <v>45253.744314918978</v>
      </c>
      <c r="B116" s="3" t="s">
        <v>227</v>
      </c>
      <c r="C116" s="3" t="s">
        <v>45</v>
      </c>
      <c r="D116" s="3" t="s">
        <v>45</v>
      </c>
      <c r="E116" s="3" t="s">
        <v>46</v>
      </c>
      <c r="F116" s="3" t="s">
        <v>74</v>
      </c>
      <c r="G116" s="3">
        <f t="shared" si="5"/>
        <v>0</v>
      </c>
      <c r="H116" s="3">
        <f t="shared" si="6"/>
        <v>1</v>
      </c>
      <c r="I116" s="3">
        <f t="shared" si="7"/>
        <v>0</v>
      </c>
      <c r="J116" s="3">
        <f t="shared" si="8"/>
        <v>0</v>
      </c>
      <c r="K116" s="3">
        <f t="shared" si="9"/>
        <v>0</v>
      </c>
      <c r="L116">
        <v>0</v>
      </c>
      <c r="M116">
        <v>1</v>
      </c>
      <c r="N116">
        <v>0</v>
      </c>
      <c r="O116">
        <v>0</v>
      </c>
      <c r="P116">
        <v>0</v>
      </c>
      <c r="Q116" t="s">
        <v>65</v>
      </c>
      <c r="R116" s="3">
        <f>VLOOKUP(Q116,[1]Sheet1!$A$1:$B$4, 2,0)</f>
        <v>2</v>
      </c>
      <c r="S116">
        <v>2</v>
      </c>
      <c r="T116" s="4" t="s">
        <v>60</v>
      </c>
      <c r="U116" s="3">
        <f>VLOOKUP(T116,[1]Sheet1!$E$1:$F$3, 2,0)</f>
        <v>1</v>
      </c>
      <c r="V116">
        <v>1</v>
      </c>
      <c r="W116" s="5" t="s">
        <v>149</v>
      </c>
      <c r="X116" s="3">
        <f>VLOOKUP(W116,[1]Sheet1!$H$1:$I$4, 2,0)</f>
        <v>2</v>
      </c>
      <c r="Y116">
        <v>2</v>
      </c>
      <c r="Z116" s="4" t="s">
        <v>82</v>
      </c>
      <c r="AA116" s="3">
        <f>VLOOKUP(Z116,[1]Sheet1!$K$1:$L$4, 2,0)</f>
        <v>1</v>
      </c>
      <c r="AB116">
        <v>1</v>
      </c>
      <c r="AC116" t="s">
        <v>88</v>
      </c>
      <c r="AD116">
        <v>3</v>
      </c>
      <c r="AE116">
        <v>3</v>
      </c>
      <c r="AF116">
        <v>1</v>
      </c>
      <c r="AG116">
        <v>3</v>
      </c>
      <c r="AH116">
        <v>3</v>
      </c>
      <c r="AI116">
        <v>3</v>
      </c>
      <c r="AJ116">
        <v>3</v>
      </c>
      <c r="AK116">
        <v>2</v>
      </c>
      <c r="AL116">
        <v>2</v>
      </c>
      <c r="AM116">
        <v>2</v>
      </c>
      <c r="AN116">
        <v>1</v>
      </c>
      <c r="AO116">
        <v>2</v>
      </c>
      <c r="AP116">
        <v>2</v>
      </c>
      <c r="AQ116">
        <v>2</v>
      </c>
      <c r="AR116">
        <v>2</v>
      </c>
      <c r="AS116">
        <v>2</v>
      </c>
      <c r="AT116">
        <v>2</v>
      </c>
      <c r="AU116">
        <v>2</v>
      </c>
      <c r="AV116">
        <v>2</v>
      </c>
      <c r="AW116">
        <v>2</v>
      </c>
      <c r="AX116">
        <v>1</v>
      </c>
      <c r="AY116">
        <v>2</v>
      </c>
      <c r="AZ116">
        <v>3</v>
      </c>
      <c r="BA116">
        <v>2</v>
      </c>
      <c r="BB116">
        <v>3</v>
      </c>
      <c r="BC116">
        <v>3</v>
      </c>
      <c r="BD116">
        <v>3</v>
      </c>
      <c r="BE116">
        <v>3</v>
      </c>
      <c r="BF116">
        <v>3</v>
      </c>
      <c r="BG116" t="s">
        <v>53</v>
      </c>
      <c r="BH116" s="3">
        <f>VLOOKUP(BG116,[1]Sheet1!$N$1:$O$3, 2,0)</f>
        <v>1</v>
      </c>
      <c r="BI116">
        <v>1</v>
      </c>
      <c r="BJ116" t="s">
        <v>54</v>
      </c>
      <c r="BK116" s="3">
        <f>VLOOKUP(BJ116:BJ116,[1]Sheet1!$Q$1:$R$3,2,0)</f>
        <v>2</v>
      </c>
      <c r="BL116">
        <v>2</v>
      </c>
      <c r="BM116" t="s">
        <v>121</v>
      </c>
      <c r="BN116" s="3">
        <f>VLOOKUP(BM116,[1]Sheet1!$T$1:$U$5,2,0)</f>
        <v>4</v>
      </c>
      <c r="BO116">
        <v>4</v>
      </c>
      <c r="BP116" t="s">
        <v>68</v>
      </c>
      <c r="BQ116">
        <f>VLOOKUP(BP116,[1]Sheet1!$W$1:$X$4,2,0)</f>
        <v>3</v>
      </c>
      <c r="BR116">
        <v>3</v>
      </c>
    </row>
    <row r="117" spans="1:70" ht="79.8" thickBot="1" x14ac:dyDescent="0.3">
      <c r="A117" s="8">
        <v>45253.751399780092</v>
      </c>
      <c r="B117" s="3" t="s">
        <v>228</v>
      </c>
      <c r="C117" s="3" t="s">
        <v>45</v>
      </c>
      <c r="D117" s="3" t="s">
        <v>45</v>
      </c>
      <c r="E117" s="3" t="s">
        <v>46</v>
      </c>
      <c r="F117" s="3" t="s">
        <v>90</v>
      </c>
      <c r="G117" s="3">
        <f t="shared" si="5"/>
        <v>1</v>
      </c>
      <c r="H117" s="3">
        <f t="shared" si="6"/>
        <v>1</v>
      </c>
      <c r="I117" s="3">
        <f t="shared" si="7"/>
        <v>0</v>
      </c>
      <c r="J117" s="3">
        <f t="shared" si="8"/>
        <v>1</v>
      </c>
      <c r="K117" s="3">
        <f t="shared" si="9"/>
        <v>0</v>
      </c>
      <c r="L117">
        <v>1</v>
      </c>
      <c r="M117">
        <v>1</v>
      </c>
      <c r="N117">
        <v>0</v>
      </c>
      <c r="O117">
        <v>1</v>
      </c>
      <c r="P117">
        <v>0</v>
      </c>
      <c r="Q117" t="s">
        <v>48</v>
      </c>
      <c r="R117" s="3">
        <f>VLOOKUP(Q117,[1]Sheet1!$A$1:$B$4, 2,0)</f>
        <v>1</v>
      </c>
      <c r="S117">
        <v>1</v>
      </c>
      <c r="T117" s="4" t="s">
        <v>60</v>
      </c>
      <c r="U117" s="3">
        <f>VLOOKUP(T117,[1]Sheet1!$E$1:$F$3, 2,0)</f>
        <v>1</v>
      </c>
      <c r="V117">
        <v>1</v>
      </c>
      <c r="W117" s="5" t="s">
        <v>50</v>
      </c>
      <c r="X117" s="3">
        <f>VLOOKUP(W117,[1]Sheet1!$H$1:$I$4, 2,0)</f>
        <v>1</v>
      </c>
      <c r="Y117">
        <v>1</v>
      </c>
      <c r="Z117" s="4" t="s">
        <v>51</v>
      </c>
      <c r="AA117" s="3">
        <f>VLOOKUP(Z117,[1]Sheet1!$K$1:$L$4, 2,0)</f>
        <v>2</v>
      </c>
      <c r="AB117">
        <v>2</v>
      </c>
      <c r="AC117" t="s">
        <v>52</v>
      </c>
      <c r="AD117">
        <v>4</v>
      </c>
      <c r="AE117">
        <v>4</v>
      </c>
      <c r="AF117">
        <v>3</v>
      </c>
      <c r="AG117">
        <v>3</v>
      </c>
      <c r="AH117">
        <v>4</v>
      </c>
      <c r="AI117">
        <v>4</v>
      </c>
      <c r="AJ117">
        <v>4</v>
      </c>
      <c r="AK117">
        <v>4</v>
      </c>
      <c r="AL117">
        <v>4</v>
      </c>
      <c r="AM117">
        <v>4</v>
      </c>
      <c r="AN117">
        <v>4</v>
      </c>
      <c r="AO117">
        <v>4</v>
      </c>
      <c r="AP117">
        <v>4</v>
      </c>
      <c r="AQ117">
        <v>4</v>
      </c>
      <c r="AR117">
        <v>4</v>
      </c>
      <c r="AS117">
        <v>4</v>
      </c>
      <c r="AT117">
        <v>4</v>
      </c>
      <c r="AU117">
        <v>4</v>
      </c>
      <c r="AV117">
        <v>4</v>
      </c>
      <c r="AW117">
        <v>4</v>
      </c>
      <c r="AX117">
        <v>4</v>
      </c>
      <c r="AY117">
        <v>4</v>
      </c>
      <c r="AZ117">
        <v>4</v>
      </c>
      <c r="BA117">
        <v>4</v>
      </c>
      <c r="BB117">
        <v>4</v>
      </c>
      <c r="BC117">
        <v>4</v>
      </c>
      <c r="BD117">
        <v>4</v>
      </c>
      <c r="BE117">
        <v>4</v>
      </c>
      <c r="BF117">
        <v>4</v>
      </c>
      <c r="BG117" t="s">
        <v>71</v>
      </c>
      <c r="BH117" s="3">
        <f>VLOOKUP(BG117,[1]Sheet1!$N$1:$O$3, 2,0)</f>
        <v>3</v>
      </c>
      <c r="BI117" t="e">
        <v>#N/A</v>
      </c>
      <c r="BJ117" t="s">
        <v>54</v>
      </c>
      <c r="BK117" s="3">
        <f>VLOOKUP(BJ117:BJ117,[1]Sheet1!$Q$1:$R$3,2,0)</f>
        <v>2</v>
      </c>
      <c r="BL117">
        <v>2</v>
      </c>
      <c r="BM117" t="s">
        <v>55</v>
      </c>
      <c r="BN117" s="3">
        <f>VLOOKUP(BM117,[1]Sheet1!$T$1:$U$5,2,0)</f>
        <v>2</v>
      </c>
      <c r="BO117">
        <v>2</v>
      </c>
      <c r="BP117" t="s">
        <v>83</v>
      </c>
      <c r="BQ117">
        <f>VLOOKUP(BP117,[1]Sheet1!$W$1:$X$4,2,0)</f>
        <v>1</v>
      </c>
      <c r="BR117">
        <v>1</v>
      </c>
    </row>
    <row r="118" spans="1:70" ht="27" thickBot="1" x14ac:dyDescent="0.3">
      <c r="A118" s="8">
        <v>45253.751489016198</v>
      </c>
      <c r="B118" s="3" t="s">
        <v>229</v>
      </c>
      <c r="C118" s="3" t="s">
        <v>45</v>
      </c>
      <c r="D118" s="3" t="s">
        <v>45</v>
      </c>
      <c r="E118" s="3" t="s">
        <v>46</v>
      </c>
      <c r="F118" s="3" t="s">
        <v>64</v>
      </c>
      <c r="G118" s="3">
        <f t="shared" si="5"/>
        <v>1</v>
      </c>
      <c r="H118" s="3">
        <f t="shared" si="6"/>
        <v>1</v>
      </c>
      <c r="I118" s="3">
        <f t="shared" si="7"/>
        <v>1</v>
      </c>
      <c r="J118" s="3">
        <f t="shared" si="8"/>
        <v>0</v>
      </c>
      <c r="K118" s="3">
        <f t="shared" si="9"/>
        <v>0</v>
      </c>
      <c r="L118">
        <v>1</v>
      </c>
      <c r="M118">
        <v>1</v>
      </c>
      <c r="N118">
        <v>1</v>
      </c>
      <c r="O118">
        <v>0</v>
      </c>
      <c r="P118">
        <v>0</v>
      </c>
      <c r="Q118" t="s">
        <v>59</v>
      </c>
      <c r="R118" s="3">
        <f>VLOOKUP(Q118,[1]Sheet1!$A$1:$B$4, 2,0)</f>
        <v>3</v>
      </c>
      <c r="S118">
        <v>3</v>
      </c>
      <c r="T118" s="4" t="s">
        <v>70</v>
      </c>
      <c r="U118" s="3">
        <f>VLOOKUP(T118,[1]Sheet1!$E$1:$F$3, 2,0)</f>
        <v>2</v>
      </c>
      <c r="V118">
        <v>2</v>
      </c>
      <c r="W118" s="5" t="s">
        <v>150</v>
      </c>
      <c r="X118" s="3">
        <f>VLOOKUP(W118,[1]Sheet1!$H$1:$I$4, 2,0)</f>
        <v>3</v>
      </c>
      <c r="Y118">
        <v>3</v>
      </c>
      <c r="Z118" s="4" t="s">
        <v>62</v>
      </c>
      <c r="AA118" s="3">
        <f>VLOOKUP(Z118,[1]Sheet1!$K$1:$L$4, 2,0)</f>
        <v>3</v>
      </c>
      <c r="AB118">
        <v>3</v>
      </c>
      <c r="AC118" t="s">
        <v>52</v>
      </c>
      <c r="AD118">
        <v>4</v>
      </c>
      <c r="AE118">
        <v>4</v>
      </c>
      <c r="AF118">
        <v>4</v>
      </c>
      <c r="AG118">
        <v>3</v>
      </c>
      <c r="AH118">
        <v>3</v>
      </c>
      <c r="AI118">
        <v>3</v>
      </c>
      <c r="AJ118">
        <v>2</v>
      </c>
      <c r="AK118">
        <v>2</v>
      </c>
      <c r="AL118">
        <v>3</v>
      </c>
      <c r="AM118">
        <v>3</v>
      </c>
      <c r="AN118">
        <v>4</v>
      </c>
      <c r="AO118">
        <v>4</v>
      </c>
      <c r="AP118">
        <v>2</v>
      </c>
      <c r="AQ118">
        <v>3</v>
      </c>
      <c r="AR118">
        <v>3</v>
      </c>
      <c r="AS118">
        <v>3</v>
      </c>
      <c r="AT118">
        <v>4</v>
      </c>
      <c r="AU118">
        <v>4</v>
      </c>
      <c r="AV118">
        <v>4</v>
      </c>
      <c r="AW118">
        <v>3</v>
      </c>
      <c r="AX118">
        <v>4</v>
      </c>
      <c r="AY118">
        <v>4</v>
      </c>
      <c r="AZ118">
        <v>4</v>
      </c>
      <c r="BA118">
        <v>4</v>
      </c>
      <c r="BB118">
        <v>4</v>
      </c>
      <c r="BC118">
        <v>3</v>
      </c>
      <c r="BD118">
        <v>3</v>
      </c>
      <c r="BE118">
        <v>4</v>
      </c>
      <c r="BF118">
        <v>4</v>
      </c>
      <c r="BG118" t="s">
        <v>53</v>
      </c>
      <c r="BH118" s="3">
        <f>VLOOKUP(BG118,[1]Sheet1!$N$1:$O$3, 2,0)</f>
        <v>1</v>
      </c>
      <c r="BI118">
        <v>1</v>
      </c>
      <c r="BJ118" t="s">
        <v>54</v>
      </c>
      <c r="BK118" s="3">
        <f>VLOOKUP(BJ118:BJ118,[1]Sheet1!$Q$1:$R$3,2,0)</f>
        <v>2</v>
      </c>
      <c r="BL118">
        <v>2</v>
      </c>
      <c r="BM118" t="s">
        <v>55</v>
      </c>
      <c r="BN118" s="3">
        <f>VLOOKUP(BM118,[1]Sheet1!$T$1:$U$5,2,0)</f>
        <v>2</v>
      </c>
      <c r="BO118">
        <v>2</v>
      </c>
      <c r="BP118" t="s">
        <v>68</v>
      </c>
      <c r="BQ118">
        <f>VLOOKUP(BP118,[1]Sheet1!$W$1:$X$4,2,0)</f>
        <v>3</v>
      </c>
      <c r="BR118">
        <v>3</v>
      </c>
    </row>
    <row r="119" spans="1:70" ht="79.8" thickBot="1" x14ac:dyDescent="0.3">
      <c r="A119" s="8">
        <v>45253.75297350694</v>
      </c>
      <c r="B119" s="3" t="s">
        <v>230</v>
      </c>
      <c r="C119" s="3" t="s">
        <v>45</v>
      </c>
      <c r="D119" s="3" t="s">
        <v>45</v>
      </c>
      <c r="E119" s="3" t="s">
        <v>46</v>
      </c>
      <c r="F119" s="3" t="s">
        <v>117</v>
      </c>
      <c r="G119" s="3">
        <f t="shared" si="5"/>
        <v>1</v>
      </c>
      <c r="H119" s="3">
        <f t="shared" si="6"/>
        <v>1</v>
      </c>
      <c r="I119" s="3">
        <f t="shared" si="7"/>
        <v>0</v>
      </c>
      <c r="J119" s="3">
        <f t="shared" si="8"/>
        <v>1</v>
      </c>
      <c r="K119" s="3">
        <f t="shared" si="9"/>
        <v>1</v>
      </c>
      <c r="L119">
        <v>1</v>
      </c>
      <c r="M119">
        <v>1</v>
      </c>
      <c r="N119">
        <v>0</v>
      </c>
      <c r="O119">
        <v>1</v>
      </c>
      <c r="P119">
        <v>1</v>
      </c>
      <c r="Q119" t="s">
        <v>65</v>
      </c>
      <c r="R119" s="3">
        <f>VLOOKUP(Q119,[1]Sheet1!$A$1:$B$4, 2,0)</f>
        <v>2</v>
      </c>
      <c r="S119">
        <v>2</v>
      </c>
      <c r="T119" s="4" t="s">
        <v>49</v>
      </c>
      <c r="U119" s="3">
        <f>VLOOKUP(T119,[1]Sheet1!$E$1:$F$3, 2,0)</f>
        <v>3</v>
      </c>
      <c r="V119">
        <v>3</v>
      </c>
      <c r="W119" s="5" t="s">
        <v>173</v>
      </c>
      <c r="X119" s="3">
        <f>VLOOKUP(W119,[1]Sheet1!$H$1:$I$4, 2,0)</f>
        <v>4</v>
      </c>
      <c r="Y119">
        <v>4</v>
      </c>
      <c r="Z119" s="4" t="s">
        <v>51</v>
      </c>
      <c r="AA119" s="3">
        <f>VLOOKUP(Z119,[1]Sheet1!$K$1:$L$4, 2,0)</f>
        <v>2</v>
      </c>
      <c r="AB119">
        <v>2</v>
      </c>
      <c r="AC119" t="s">
        <v>88</v>
      </c>
      <c r="AD119">
        <v>4</v>
      </c>
      <c r="AE119">
        <v>4</v>
      </c>
      <c r="AF119">
        <v>4</v>
      </c>
      <c r="AG119">
        <v>2</v>
      </c>
      <c r="AH119">
        <v>5</v>
      </c>
      <c r="AI119">
        <v>4</v>
      </c>
      <c r="AJ119">
        <v>4</v>
      </c>
      <c r="AK119">
        <v>4</v>
      </c>
      <c r="AL119">
        <v>4</v>
      </c>
      <c r="AM119">
        <v>4</v>
      </c>
      <c r="AN119">
        <v>4</v>
      </c>
      <c r="AO119">
        <v>4</v>
      </c>
      <c r="AP119">
        <v>4</v>
      </c>
      <c r="AQ119">
        <v>4</v>
      </c>
      <c r="AR119">
        <v>4</v>
      </c>
      <c r="AS119">
        <v>4</v>
      </c>
      <c r="AT119">
        <v>4</v>
      </c>
      <c r="AU119">
        <v>4</v>
      </c>
      <c r="AV119">
        <v>4</v>
      </c>
      <c r="AW119">
        <v>4</v>
      </c>
      <c r="AX119">
        <v>4</v>
      </c>
      <c r="AY119">
        <v>4</v>
      </c>
      <c r="AZ119">
        <v>4</v>
      </c>
      <c r="BA119">
        <v>4</v>
      </c>
      <c r="BB119">
        <v>4</v>
      </c>
      <c r="BC119">
        <v>4</v>
      </c>
      <c r="BD119">
        <v>4</v>
      </c>
      <c r="BE119">
        <v>4</v>
      </c>
      <c r="BF119">
        <v>4</v>
      </c>
      <c r="BG119" t="s">
        <v>53</v>
      </c>
      <c r="BH119" s="3">
        <f>VLOOKUP(BG119,[1]Sheet1!$N$1:$O$3, 2,0)</f>
        <v>1</v>
      </c>
      <c r="BI119">
        <v>1</v>
      </c>
      <c r="BJ119" t="s">
        <v>54</v>
      </c>
      <c r="BK119" s="3">
        <f>VLOOKUP(BJ119:BJ119,[1]Sheet1!$Q$1:$R$3,2,0)</f>
        <v>2</v>
      </c>
      <c r="BL119">
        <v>2</v>
      </c>
      <c r="BM119" t="s">
        <v>55</v>
      </c>
      <c r="BN119" s="3">
        <f>VLOOKUP(BM119,[1]Sheet1!$T$1:$U$5,2,0)</f>
        <v>2</v>
      </c>
      <c r="BO119">
        <v>2</v>
      </c>
      <c r="BP119" t="s">
        <v>75</v>
      </c>
      <c r="BQ119">
        <f>VLOOKUP(BP119,[1]Sheet1!$W$1:$X$4,2,0)</f>
        <v>4</v>
      </c>
      <c r="BR119">
        <v>4</v>
      </c>
    </row>
    <row r="120" spans="1:70" ht="13.8" thickBot="1" x14ac:dyDescent="0.3">
      <c r="A120" s="8">
        <v>45253.753339884264</v>
      </c>
      <c r="B120" s="3" t="s">
        <v>231</v>
      </c>
      <c r="C120" s="3" t="s">
        <v>232</v>
      </c>
      <c r="G120" s="3"/>
      <c r="H120" s="3"/>
      <c r="I120" s="3"/>
      <c r="J120" s="3"/>
      <c r="K120" s="3"/>
      <c r="R120" s="3" t="e">
        <f>VLOOKUP(Q120,[1]Sheet1!$A$1:$B$4, 2,0)</f>
        <v>#N/A</v>
      </c>
      <c r="S120" t="e">
        <v>#N/A</v>
      </c>
      <c r="T120" s="4"/>
      <c r="U120" s="3" t="e">
        <f>VLOOKUP(T120,[1]Sheet1!$E$1:$F$3, 2,0)</f>
        <v>#N/A</v>
      </c>
      <c r="V120" t="e">
        <v>#N/A</v>
      </c>
      <c r="W120" s="4"/>
      <c r="X120" s="3" t="e">
        <f>VLOOKUP(W120,[1]Sheet1!$H$1:$I$4, 2,0)</f>
        <v>#N/A</v>
      </c>
      <c r="Y120" t="e">
        <v>#N/A</v>
      </c>
      <c r="Z120" s="4"/>
      <c r="AA120" s="3" t="e">
        <f>VLOOKUP(Z120,[1]Sheet1!$K$1:$L$4, 2,0)</f>
        <v>#N/A</v>
      </c>
      <c r="AB120" t="e">
        <v>#N/A</v>
      </c>
      <c r="BH120" s="3" t="e">
        <f>VLOOKUP(BG120,[1]Sheet1!$N$1:$O$3, 2,0)</f>
        <v>#N/A</v>
      </c>
      <c r="BI120" t="e">
        <v>#N/A</v>
      </c>
      <c r="BK120" s="3" t="e">
        <f>VLOOKUP(BJ120:BJ120,[1]Sheet1!$Q$1:$R$3,2,0)</f>
        <v>#N/A</v>
      </c>
      <c r="BL120" t="e">
        <v>#N/A</v>
      </c>
      <c r="BN120" s="3" t="e">
        <f>VLOOKUP(BM120,[1]Sheet1!$T$1:$U$5,2,0)</f>
        <v>#N/A</v>
      </c>
      <c r="BO120" t="e">
        <v>#N/A</v>
      </c>
      <c r="BQ120" t="e">
        <f>VLOOKUP(BP120,[1]Sheet1!$W$1:$X$4,2,0)</f>
        <v>#N/A</v>
      </c>
      <c r="BR120" t="e">
        <v>#N/A</v>
      </c>
    </row>
    <row r="121" spans="1:70" ht="79.8" thickBot="1" x14ac:dyDescent="0.3">
      <c r="A121" s="8">
        <v>45253.755942534721</v>
      </c>
      <c r="B121" s="3" t="s">
        <v>233</v>
      </c>
      <c r="C121" s="3" t="s">
        <v>45</v>
      </c>
      <c r="D121" s="3" t="s">
        <v>45</v>
      </c>
      <c r="E121" s="3" t="s">
        <v>46</v>
      </c>
      <c r="F121" s="3" t="s">
        <v>234</v>
      </c>
      <c r="G121" s="3">
        <f t="shared" si="5"/>
        <v>1</v>
      </c>
      <c r="H121" s="3">
        <f t="shared" si="6"/>
        <v>1</v>
      </c>
      <c r="I121" s="3">
        <f t="shared" si="7"/>
        <v>0</v>
      </c>
      <c r="J121" s="3">
        <f t="shared" si="8"/>
        <v>0</v>
      </c>
      <c r="K121" s="3">
        <f t="shared" si="9"/>
        <v>1</v>
      </c>
      <c r="L121">
        <v>1</v>
      </c>
      <c r="M121">
        <v>1</v>
      </c>
      <c r="N121">
        <v>0</v>
      </c>
      <c r="O121">
        <v>0</v>
      </c>
      <c r="P121">
        <v>1</v>
      </c>
      <c r="Q121" t="s">
        <v>65</v>
      </c>
      <c r="R121" s="3">
        <f>VLOOKUP(Q121,[1]Sheet1!$A$1:$B$4, 2,0)</f>
        <v>2</v>
      </c>
      <c r="S121">
        <v>2</v>
      </c>
      <c r="T121" s="4" t="s">
        <v>70</v>
      </c>
      <c r="U121" s="3">
        <f>VLOOKUP(T121,[1]Sheet1!$E$1:$F$3, 2,0)</f>
        <v>2</v>
      </c>
      <c r="V121">
        <v>2</v>
      </c>
      <c r="W121" s="5" t="s">
        <v>173</v>
      </c>
      <c r="X121" s="3">
        <f>VLOOKUP(W121,[1]Sheet1!$H$1:$I$4, 2,0)</f>
        <v>4</v>
      </c>
      <c r="Y121">
        <v>4</v>
      </c>
      <c r="Z121" s="4" t="s">
        <v>51</v>
      </c>
      <c r="AA121" s="3">
        <f>VLOOKUP(Z121,[1]Sheet1!$K$1:$L$4, 2,0)</f>
        <v>2</v>
      </c>
      <c r="AB121">
        <v>2</v>
      </c>
      <c r="AC121" t="s">
        <v>52</v>
      </c>
      <c r="AD121">
        <v>4</v>
      </c>
      <c r="AE121">
        <v>4</v>
      </c>
      <c r="AF121">
        <v>4</v>
      </c>
      <c r="AG121">
        <v>4</v>
      </c>
      <c r="AH121">
        <v>4</v>
      </c>
      <c r="AI121">
        <v>1</v>
      </c>
      <c r="AJ121">
        <v>4</v>
      </c>
      <c r="AK121">
        <v>4</v>
      </c>
      <c r="AL121">
        <v>3</v>
      </c>
      <c r="AM121">
        <v>4</v>
      </c>
      <c r="AN121">
        <v>4</v>
      </c>
      <c r="AO121">
        <v>4</v>
      </c>
      <c r="AP121">
        <v>4</v>
      </c>
      <c r="AQ121">
        <v>4</v>
      </c>
      <c r="AR121">
        <v>4</v>
      </c>
      <c r="AS121">
        <v>4</v>
      </c>
      <c r="AT121">
        <v>4</v>
      </c>
      <c r="AU121">
        <v>4</v>
      </c>
      <c r="AV121">
        <v>4</v>
      </c>
      <c r="AW121">
        <v>4</v>
      </c>
      <c r="AX121">
        <v>4</v>
      </c>
      <c r="AY121">
        <v>4</v>
      </c>
      <c r="AZ121">
        <v>4</v>
      </c>
      <c r="BA121">
        <v>4</v>
      </c>
      <c r="BB121">
        <v>4</v>
      </c>
      <c r="BC121">
        <v>4</v>
      </c>
      <c r="BD121">
        <v>4</v>
      </c>
      <c r="BE121">
        <v>4</v>
      </c>
      <c r="BF121">
        <v>4</v>
      </c>
      <c r="BG121" t="s">
        <v>53</v>
      </c>
      <c r="BH121" s="3">
        <f>VLOOKUP(BG121,[1]Sheet1!$N$1:$O$3, 2,0)</f>
        <v>1</v>
      </c>
      <c r="BI121">
        <v>1</v>
      </c>
      <c r="BJ121" t="s">
        <v>67</v>
      </c>
      <c r="BK121" s="3">
        <f>VLOOKUP(BJ121:BJ121,[1]Sheet1!$Q$1:$R$3,2,0)</f>
        <v>3</v>
      </c>
      <c r="BL121">
        <v>3</v>
      </c>
      <c r="BM121" t="s">
        <v>71</v>
      </c>
      <c r="BN121" s="3">
        <f>VLOOKUP(BM121,[1]Sheet1!$T$1:$U$5,2,0)</f>
        <v>5</v>
      </c>
      <c r="BO121">
        <v>5</v>
      </c>
      <c r="BP121" t="s">
        <v>75</v>
      </c>
      <c r="BQ121">
        <f>VLOOKUP(BP121,[1]Sheet1!$W$1:$X$4,2,0)</f>
        <v>4</v>
      </c>
      <c r="BR121">
        <v>4</v>
      </c>
    </row>
    <row r="122" spans="1:70" ht="27" thickBot="1" x14ac:dyDescent="0.3">
      <c r="A122" s="8">
        <v>45253.762836747686</v>
      </c>
      <c r="B122" s="3" t="s">
        <v>235</v>
      </c>
      <c r="C122" s="3" t="s">
        <v>45</v>
      </c>
      <c r="D122" s="3" t="s">
        <v>45</v>
      </c>
      <c r="E122" s="3" t="s">
        <v>46</v>
      </c>
      <c r="F122" s="3" t="s">
        <v>58</v>
      </c>
      <c r="G122" s="3">
        <f t="shared" si="5"/>
        <v>1</v>
      </c>
      <c r="H122" s="3">
        <f t="shared" si="6"/>
        <v>0</v>
      </c>
      <c r="I122" s="3">
        <f t="shared" si="7"/>
        <v>0</v>
      </c>
      <c r="J122" s="3">
        <f t="shared" si="8"/>
        <v>0</v>
      </c>
      <c r="K122" s="3">
        <f t="shared" si="9"/>
        <v>0</v>
      </c>
      <c r="L122">
        <v>1</v>
      </c>
      <c r="M122">
        <v>0</v>
      </c>
      <c r="N122">
        <v>0</v>
      </c>
      <c r="O122">
        <v>0</v>
      </c>
      <c r="P122">
        <v>0</v>
      </c>
      <c r="Q122" t="s">
        <v>65</v>
      </c>
      <c r="R122" s="3">
        <f>VLOOKUP(Q122,[1]Sheet1!$A$1:$B$4, 2,0)</f>
        <v>2</v>
      </c>
      <c r="S122">
        <v>2</v>
      </c>
      <c r="T122" s="4" t="s">
        <v>60</v>
      </c>
      <c r="U122" s="3">
        <f>VLOOKUP(T122,[1]Sheet1!$E$1:$F$3, 2,0)</f>
        <v>1</v>
      </c>
      <c r="V122">
        <v>1</v>
      </c>
      <c r="W122" s="5" t="s">
        <v>50</v>
      </c>
      <c r="X122" s="3">
        <f>VLOOKUP(W122,[1]Sheet1!$H$1:$I$4, 2,0)</f>
        <v>1</v>
      </c>
      <c r="Y122">
        <v>1</v>
      </c>
      <c r="Z122" s="4" t="s">
        <v>82</v>
      </c>
      <c r="AA122" s="3">
        <f>VLOOKUP(Z122,[1]Sheet1!$K$1:$L$4, 2,0)</f>
        <v>1</v>
      </c>
      <c r="AB122">
        <v>1</v>
      </c>
      <c r="AC122" t="s">
        <v>88</v>
      </c>
      <c r="AD122">
        <v>4</v>
      </c>
      <c r="AE122">
        <v>4</v>
      </c>
      <c r="AF122">
        <v>2</v>
      </c>
      <c r="AG122">
        <v>2</v>
      </c>
      <c r="AH122">
        <v>3</v>
      </c>
      <c r="AI122">
        <v>1</v>
      </c>
      <c r="AJ122">
        <v>2</v>
      </c>
      <c r="AK122">
        <v>2</v>
      </c>
      <c r="AL122">
        <v>2</v>
      </c>
      <c r="AM122">
        <v>2</v>
      </c>
      <c r="AN122">
        <v>3</v>
      </c>
      <c r="AO122">
        <v>3</v>
      </c>
      <c r="AP122">
        <v>3</v>
      </c>
      <c r="AQ122">
        <v>3</v>
      </c>
      <c r="AR122">
        <v>3</v>
      </c>
      <c r="AS122">
        <v>1</v>
      </c>
      <c r="AT122">
        <v>2</v>
      </c>
      <c r="AU122">
        <v>3</v>
      </c>
      <c r="AV122">
        <v>2</v>
      </c>
      <c r="AW122">
        <v>4</v>
      </c>
      <c r="AX122">
        <v>2</v>
      </c>
      <c r="AY122">
        <v>2</v>
      </c>
      <c r="AZ122">
        <v>3</v>
      </c>
      <c r="BA122">
        <v>3</v>
      </c>
      <c r="BB122">
        <v>3</v>
      </c>
      <c r="BC122">
        <v>1</v>
      </c>
      <c r="BD122">
        <v>2</v>
      </c>
      <c r="BE122">
        <v>2</v>
      </c>
      <c r="BF122">
        <v>2</v>
      </c>
      <c r="BG122" t="s">
        <v>72</v>
      </c>
      <c r="BH122" s="3">
        <f>VLOOKUP(BG122,[1]Sheet1!$N$1:$O$3, 2,0)</f>
        <v>2</v>
      </c>
      <c r="BI122">
        <v>2</v>
      </c>
      <c r="BJ122" t="s">
        <v>54</v>
      </c>
      <c r="BK122" s="3">
        <f>VLOOKUP(BJ122:BJ122,[1]Sheet1!$Q$1:$R$3,2,0)</f>
        <v>2</v>
      </c>
      <c r="BL122">
        <v>2</v>
      </c>
      <c r="BM122" t="s">
        <v>55</v>
      </c>
      <c r="BN122" s="3">
        <f>VLOOKUP(BM122,[1]Sheet1!$T$1:$U$5,2,0)</f>
        <v>2</v>
      </c>
      <c r="BO122">
        <v>2</v>
      </c>
      <c r="BP122" t="s">
        <v>83</v>
      </c>
      <c r="BQ122">
        <f>VLOOKUP(BP122,[1]Sheet1!$W$1:$X$4,2,0)</f>
        <v>1</v>
      </c>
      <c r="BR122">
        <v>1</v>
      </c>
    </row>
    <row r="123" spans="1:70" ht="27" thickBot="1" x14ac:dyDescent="0.3">
      <c r="A123" s="8">
        <v>45253.763757337962</v>
      </c>
      <c r="B123" s="3" t="s">
        <v>236</v>
      </c>
      <c r="C123" s="3" t="s">
        <v>45</v>
      </c>
      <c r="D123" s="3" t="s">
        <v>45</v>
      </c>
      <c r="E123" s="3" t="s">
        <v>46</v>
      </c>
      <c r="F123" s="3" t="s">
        <v>58</v>
      </c>
      <c r="G123" s="3">
        <f t="shared" si="5"/>
        <v>1</v>
      </c>
      <c r="H123" s="3">
        <f t="shared" si="6"/>
        <v>0</v>
      </c>
      <c r="I123" s="3">
        <f t="shared" si="7"/>
        <v>0</v>
      </c>
      <c r="J123" s="3">
        <f t="shared" si="8"/>
        <v>0</v>
      </c>
      <c r="K123" s="3">
        <f t="shared" si="9"/>
        <v>0</v>
      </c>
      <c r="L123">
        <v>1</v>
      </c>
      <c r="M123">
        <v>0</v>
      </c>
      <c r="N123">
        <v>0</v>
      </c>
      <c r="O123">
        <v>0</v>
      </c>
      <c r="P123">
        <v>0</v>
      </c>
      <c r="Q123" t="s">
        <v>65</v>
      </c>
      <c r="R123" s="3">
        <f>VLOOKUP(Q123,[1]Sheet1!$A$1:$B$4, 2,0)</f>
        <v>2</v>
      </c>
      <c r="S123">
        <v>2</v>
      </c>
      <c r="T123" s="4" t="s">
        <v>60</v>
      </c>
      <c r="U123" s="3">
        <f>VLOOKUP(T123,[1]Sheet1!$E$1:$F$3, 2,0)</f>
        <v>1</v>
      </c>
      <c r="V123">
        <v>1</v>
      </c>
      <c r="W123" s="5" t="s">
        <v>50</v>
      </c>
      <c r="X123" s="3">
        <f>VLOOKUP(W123,[1]Sheet1!$H$1:$I$4, 2,0)</f>
        <v>1</v>
      </c>
      <c r="Y123">
        <v>1</v>
      </c>
      <c r="Z123" s="4" t="s">
        <v>82</v>
      </c>
      <c r="AA123" s="3">
        <f>VLOOKUP(Z123,[1]Sheet1!$K$1:$L$4, 2,0)</f>
        <v>1</v>
      </c>
      <c r="AB123">
        <v>1</v>
      </c>
      <c r="AC123" t="s">
        <v>88</v>
      </c>
      <c r="AD123">
        <v>4</v>
      </c>
      <c r="AE123">
        <v>4</v>
      </c>
      <c r="AF123">
        <v>3</v>
      </c>
      <c r="AG123">
        <v>4</v>
      </c>
      <c r="AH123">
        <v>2</v>
      </c>
      <c r="AI123">
        <v>3</v>
      </c>
      <c r="AJ123">
        <v>3</v>
      </c>
      <c r="AK123">
        <v>4</v>
      </c>
      <c r="AL123">
        <v>4</v>
      </c>
      <c r="AM123">
        <v>4</v>
      </c>
      <c r="AN123">
        <v>4</v>
      </c>
      <c r="AO123">
        <v>4</v>
      </c>
      <c r="AP123">
        <v>4</v>
      </c>
      <c r="AQ123">
        <v>4</v>
      </c>
      <c r="AR123">
        <v>4</v>
      </c>
      <c r="AS123">
        <v>4</v>
      </c>
      <c r="AT123">
        <v>4</v>
      </c>
      <c r="AU123">
        <v>4</v>
      </c>
      <c r="AV123">
        <v>4</v>
      </c>
      <c r="AW123">
        <v>3</v>
      </c>
      <c r="AX123">
        <v>4</v>
      </c>
      <c r="AY123">
        <v>4</v>
      </c>
      <c r="AZ123">
        <v>3</v>
      </c>
      <c r="BA123">
        <v>2</v>
      </c>
      <c r="BB123">
        <v>4</v>
      </c>
      <c r="BC123">
        <v>3</v>
      </c>
      <c r="BD123">
        <v>3</v>
      </c>
      <c r="BE123">
        <v>4</v>
      </c>
      <c r="BF123">
        <v>4</v>
      </c>
      <c r="BG123" t="s">
        <v>72</v>
      </c>
      <c r="BH123" s="3">
        <f>VLOOKUP(BG123,[1]Sheet1!$N$1:$O$3, 2,0)</f>
        <v>2</v>
      </c>
      <c r="BI123">
        <v>2</v>
      </c>
      <c r="BJ123" t="s">
        <v>67</v>
      </c>
      <c r="BK123" s="3">
        <f>VLOOKUP(BJ123:BJ123,[1]Sheet1!$Q$1:$R$3,2,0)</f>
        <v>3</v>
      </c>
      <c r="BL123">
        <v>3</v>
      </c>
      <c r="BM123" t="s">
        <v>121</v>
      </c>
      <c r="BN123" s="3">
        <f>VLOOKUP(BM123,[1]Sheet1!$T$1:$U$5,2,0)</f>
        <v>4</v>
      </c>
      <c r="BO123">
        <v>4</v>
      </c>
      <c r="BP123" t="s">
        <v>75</v>
      </c>
      <c r="BQ123">
        <f>VLOOKUP(BP123,[1]Sheet1!$W$1:$X$4,2,0)</f>
        <v>4</v>
      </c>
      <c r="BR123">
        <v>4</v>
      </c>
    </row>
    <row r="124" spans="1:70" ht="79.8" thickBot="1" x14ac:dyDescent="0.3">
      <c r="A124" s="8">
        <v>45253.768211689814</v>
      </c>
      <c r="B124" s="3" t="s">
        <v>237</v>
      </c>
      <c r="C124" s="3" t="s">
        <v>45</v>
      </c>
      <c r="D124" s="3" t="s">
        <v>45</v>
      </c>
      <c r="E124" s="3" t="s">
        <v>46</v>
      </c>
      <c r="F124" s="3" t="s">
        <v>90</v>
      </c>
      <c r="G124" s="3">
        <f t="shared" si="5"/>
        <v>1</v>
      </c>
      <c r="H124" s="3">
        <f t="shared" si="6"/>
        <v>1</v>
      </c>
      <c r="I124" s="3">
        <f t="shared" si="7"/>
        <v>0</v>
      </c>
      <c r="J124" s="3">
        <f t="shared" si="8"/>
        <v>1</v>
      </c>
      <c r="K124" s="3">
        <f t="shared" si="9"/>
        <v>0</v>
      </c>
      <c r="L124">
        <v>1</v>
      </c>
      <c r="M124">
        <v>1</v>
      </c>
      <c r="N124">
        <v>0</v>
      </c>
      <c r="O124">
        <v>1</v>
      </c>
      <c r="P124">
        <v>0</v>
      </c>
      <c r="Q124" t="s">
        <v>78</v>
      </c>
      <c r="R124" s="3">
        <f>VLOOKUP(Q124,[1]Sheet1!$A$1:$B$4, 2,0)</f>
        <v>4</v>
      </c>
      <c r="S124">
        <v>4</v>
      </c>
      <c r="T124" s="4" t="s">
        <v>60</v>
      </c>
      <c r="U124" s="3">
        <f>VLOOKUP(T124,[1]Sheet1!$E$1:$F$3, 2,0)</f>
        <v>1</v>
      </c>
      <c r="V124">
        <v>1</v>
      </c>
      <c r="W124" s="5" t="s">
        <v>149</v>
      </c>
      <c r="X124" s="3">
        <f>VLOOKUP(W124,[1]Sheet1!$H$1:$I$4, 2,0)</f>
        <v>2</v>
      </c>
      <c r="Y124">
        <v>2</v>
      </c>
      <c r="Z124" s="4" t="s">
        <v>51</v>
      </c>
      <c r="AA124" s="3">
        <f>VLOOKUP(Z124,[1]Sheet1!$K$1:$L$4, 2,0)</f>
        <v>2</v>
      </c>
      <c r="AB124">
        <v>2</v>
      </c>
      <c r="AC124" t="s">
        <v>52</v>
      </c>
      <c r="AD124">
        <v>4</v>
      </c>
      <c r="AE124">
        <v>5</v>
      </c>
      <c r="AF124">
        <v>4</v>
      </c>
      <c r="AG124">
        <v>4</v>
      </c>
      <c r="AH124">
        <v>5</v>
      </c>
      <c r="AI124">
        <v>4</v>
      </c>
      <c r="AJ124">
        <v>4</v>
      </c>
      <c r="AK124">
        <v>4</v>
      </c>
      <c r="AL124">
        <v>4</v>
      </c>
      <c r="AM124">
        <v>4</v>
      </c>
      <c r="AN124">
        <v>4</v>
      </c>
      <c r="AO124">
        <v>4</v>
      </c>
      <c r="AP124">
        <v>3</v>
      </c>
      <c r="AQ124">
        <v>4</v>
      </c>
      <c r="AR124">
        <v>4</v>
      </c>
      <c r="AS124">
        <v>2</v>
      </c>
      <c r="AT124">
        <v>3</v>
      </c>
      <c r="AU124">
        <v>3</v>
      </c>
      <c r="AV124">
        <v>3</v>
      </c>
      <c r="AW124">
        <v>3</v>
      </c>
      <c r="AX124">
        <v>4</v>
      </c>
      <c r="AY124">
        <v>4</v>
      </c>
      <c r="AZ124">
        <v>4</v>
      </c>
      <c r="BA124">
        <v>4</v>
      </c>
      <c r="BB124">
        <v>4</v>
      </c>
      <c r="BC124">
        <v>4</v>
      </c>
      <c r="BD124">
        <v>4</v>
      </c>
      <c r="BE124">
        <v>4</v>
      </c>
      <c r="BF124">
        <v>4</v>
      </c>
      <c r="BG124" t="s">
        <v>53</v>
      </c>
      <c r="BH124" s="3">
        <f>VLOOKUP(BG124,[1]Sheet1!$N$1:$O$3, 2,0)</f>
        <v>1</v>
      </c>
      <c r="BI124">
        <v>1</v>
      </c>
      <c r="BJ124" t="s">
        <v>54</v>
      </c>
      <c r="BK124" s="3">
        <f>VLOOKUP(BJ124:BJ124,[1]Sheet1!$Q$1:$R$3,2,0)</f>
        <v>2</v>
      </c>
      <c r="BL124">
        <v>2</v>
      </c>
      <c r="BM124" t="s">
        <v>55</v>
      </c>
      <c r="BN124" s="3">
        <f>VLOOKUP(BM124,[1]Sheet1!$T$1:$U$5,2,0)</f>
        <v>2</v>
      </c>
      <c r="BO124">
        <v>2</v>
      </c>
      <c r="BP124" t="s">
        <v>83</v>
      </c>
      <c r="BQ124">
        <f>VLOOKUP(BP124,[1]Sheet1!$W$1:$X$4,2,0)</f>
        <v>1</v>
      </c>
      <c r="BR124">
        <v>1</v>
      </c>
    </row>
    <row r="125" spans="1:70" ht="79.8" thickBot="1" x14ac:dyDescent="0.3">
      <c r="A125" s="8">
        <v>45253.782261261571</v>
      </c>
      <c r="B125" s="3" t="s">
        <v>238</v>
      </c>
      <c r="C125" s="3" t="s">
        <v>45</v>
      </c>
      <c r="D125" s="3" t="s">
        <v>45</v>
      </c>
      <c r="E125" s="3" t="s">
        <v>46</v>
      </c>
      <c r="F125" s="3" t="s">
        <v>47</v>
      </c>
      <c r="G125" s="3">
        <f t="shared" si="5"/>
        <v>1</v>
      </c>
      <c r="H125" s="3">
        <f t="shared" si="6"/>
        <v>1</v>
      </c>
      <c r="I125" s="3">
        <f t="shared" si="7"/>
        <v>0</v>
      </c>
      <c r="J125" s="3">
        <f t="shared" si="8"/>
        <v>0</v>
      </c>
      <c r="K125" s="3">
        <f t="shared" si="9"/>
        <v>0</v>
      </c>
      <c r="L125">
        <v>1</v>
      </c>
      <c r="M125">
        <v>1</v>
      </c>
      <c r="N125">
        <v>0</v>
      </c>
      <c r="O125">
        <v>0</v>
      </c>
      <c r="P125">
        <v>0</v>
      </c>
      <c r="Q125" t="s">
        <v>65</v>
      </c>
      <c r="R125" s="3">
        <f>VLOOKUP(Q125,[1]Sheet1!$A$1:$B$4, 2,0)</f>
        <v>2</v>
      </c>
      <c r="S125">
        <v>2</v>
      </c>
      <c r="T125" s="4" t="s">
        <v>60</v>
      </c>
      <c r="U125" s="3">
        <f>VLOOKUP(T125,[1]Sheet1!$E$1:$F$3, 2,0)</f>
        <v>1</v>
      </c>
      <c r="V125">
        <v>1</v>
      </c>
      <c r="W125" s="5" t="s">
        <v>149</v>
      </c>
      <c r="X125" s="3">
        <f>VLOOKUP(W125,[1]Sheet1!$H$1:$I$4, 2,0)</f>
        <v>2</v>
      </c>
      <c r="Y125">
        <v>2</v>
      </c>
      <c r="Z125" s="4" t="s">
        <v>51</v>
      </c>
      <c r="AA125" s="3">
        <f>VLOOKUP(Z125,[1]Sheet1!$K$1:$L$4, 2,0)</f>
        <v>2</v>
      </c>
      <c r="AB125">
        <v>2</v>
      </c>
      <c r="AC125" t="s">
        <v>88</v>
      </c>
      <c r="AD125">
        <v>4</v>
      </c>
      <c r="AE125">
        <v>4</v>
      </c>
      <c r="AF125">
        <v>1</v>
      </c>
      <c r="AG125">
        <v>1</v>
      </c>
      <c r="AH125">
        <v>4</v>
      </c>
      <c r="AI125">
        <v>2</v>
      </c>
      <c r="AJ125">
        <v>3</v>
      </c>
      <c r="AK125">
        <v>3</v>
      </c>
      <c r="AL125">
        <v>2</v>
      </c>
      <c r="AM125">
        <v>3</v>
      </c>
      <c r="AN125">
        <v>2</v>
      </c>
      <c r="AO125">
        <v>3</v>
      </c>
      <c r="AP125">
        <v>3</v>
      </c>
      <c r="AQ125">
        <v>3</v>
      </c>
      <c r="AR125">
        <v>4</v>
      </c>
      <c r="AS125">
        <v>1</v>
      </c>
      <c r="AT125">
        <v>4</v>
      </c>
      <c r="AU125">
        <v>4</v>
      </c>
      <c r="AV125">
        <v>5</v>
      </c>
      <c r="AW125">
        <v>3</v>
      </c>
      <c r="AX125">
        <v>3</v>
      </c>
      <c r="AY125">
        <v>3</v>
      </c>
      <c r="AZ125">
        <v>3</v>
      </c>
      <c r="BA125">
        <v>3</v>
      </c>
      <c r="BB125">
        <v>3</v>
      </c>
      <c r="BC125">
        <v>1</v>
      </c>
      <c r="BD125">
        <v>3</v>
      </c>
      <c r="BE125">
        <v>3</v>
      </c>
      <c r="BF125">
        <v>3</v>
      </c>
      <c r="BG125" t="s">
        <v>72</v>
      </c>
      <c r="BH125" s="3">
        <f>VLOOKUP(BG125,[1]Sheet1!$N$1:$O$3, 2,0)</f>
        <v>2</v>
      </c>
      <c r="BI125">
        <v>2</v>
      </c>
      <c r="BJ125" t="s">
        <v>54</v>
      </c>
      <c r="BK125" s="3">
        <f>VLOOKUP(BJ125:BJ125,[1]Sheet1!$Q$1:$R$3,2,0)</f>
        <v>2</v>
      </c>
      <c r="BL125">
        <v>2</v>
      </c>
      <c r="BM125" t="s">
        <v>55</v>
      </c>
      <c r="BN125" s="3">
        <f>VLOOKUP(BM125,[1]Sheet1!$T$1:$U$5,2,0)</f>
        <v>2</v>
      </c>
      <c r="BO125">
        <v>2</v>
      </c>
      <c r="BP125" t="s">
        <v>75</v>
      </c>
      <c r="BQ125">
        <f>VLOOKUP(BP125,[1]Sheet1!$W$1:$X$4,2,0)</f>
        <v>4</v>
      </c>
      <c r="BR125">
        <v>4</v>
      </c>
    </row>
    <row r="126" spans="1:70" ht="79.8" thickBot="1" x14ac:dyDescent="0.3">
      <c r="A126" s="8">
        <v>45253.784207824079</v>
      </c>
      <c r="B126" s="3" t="s">
        <v>239</v>
      </c>
      <c r="C126" s="3" t="s">
        <v>45</v>
      </c>
      <c r="D126" s="3" t="s">
        <v>45</v>
      </c>
      <c r="E126" s="3" t="s">
        <v>46</v>
      </c>
      <c r="F126" s="3" t="s">
        <v>58</v>
      </c>
      <c r="G126" s="3">
        <f t="shared" si="5"/>
        <v>1</v>
      </c>
      <c r="H126" s="3">
        <f t="shared" si="6"/>
        <v>0</v>
      </c>
      <c r="I126" s="3">
        <f t="shared" si="7"/>
        <v>0</v>
      </c>
      <c r="J126" s="3">
        <f t="shared" si="8"/>
        <v>0</v>
      </c>
      <c r="K126" s="3">
        <f t="shared" si="9"/>
        <v>0</v>
      </c>
      <c r="L126">
        <v>1</v>
      </c>
      <c r="M126">
        <v>0</v>
      </c>
      <c r="N126">
        <v>0</v>
      </c>
      <c r="O126">
        <v>0</v>
      </c>
      <c r="P126">
        <v>0</v>
      </c>
      <c r="Q126" t="s">
        <v>48</v>
      </c>
      <c r="R126" s="3">
        <f>VLOOKUP(Q126,[1]Sheet1!$A$1:$B$4, 2,0)</f>
        <v>1</v>
      </c>
      <c r="S126">
        <v>1</v>
      </c>
      <c r="T126" s="4" t="s">
        <v>60</v>
      </c>
      <c r="U126" s="3">
        <f>VLOOKUP(T126,[1]Sheet1!$E$1:$F$3, 2,0)</f>
        <v>1</v>
      </c>
      <c r="V126">
        <v>1</v>
      </c>
      <c r="W126" s="5" t="s">
        <v>50</v>
      </c>
      <c r="X126" s="3">
        <f>VLOOKUP(W126,[1]Sheet1!$H$1:$I$4, 2,0)</f>
        <v>1</v>
      </c>
      <c r="Y126">
        <v>1</v>
      </c>
      <c r="Z126" s="4" t="s">
        <v>51</v>
      </c>
      <c r="AA126" s="3">
        <f>VLOOKUP(Z126,[1]Sheet1!$K$1:$L$4, 2,0)</f>
        <v>2</v>
      </c>
      <c r="AB126">
        <v>2</v>
      </c>
      <c r="AC126" t="s">
        <v>88</v>
      </c>
      <c r="AD126">
        <v>4</v>
      </c>
      <c r="AE126">
        <v>4</v>
      </c>
      <c r="AF126">
        <v>3</v>
      </c>
      <c r="AG126">
        <v>3</v>
      </c>
      <c r="AH126">
        <v>4</v>
      </c>
      <c r="AI126">
        <v>3</v>
      </c>
      <c r="AJ126">
        <v>3</v>
      </c>
      <c r="AK126">
        <v>4</v>
      </c>
      <c r="AL126">
        <v>3</v>
      </c>
      <c r="AM126">
        <v>3</v>
      </c>
      <c r="AN126">
        <v>4</v>
      </c>
      <c r="AO126">
        <v>4</v>
      </c>
      <c r="AP126">
        <v>3</v>
      </c>
      <c r="AQ126">
        <v>4</v>
      </c>
      <c r="AR126">
        <v>3</v>
      </c>
      <c r="AS126">
        <v>4</v>
      </c>
      <c r="AT126">
        <v>3</v>
      </c>
      <c r="AU126">
        <v>3</v>
      </c>
      <c r="AV126">
        <v>3</v>
      </c>
      <c r="AW126">
        <v>3</v>
      </c>
      <c r="AX126">
        <v>4</v>
      </c>
      <c r="AY126">
        <v>4</v>
      </c>
      <c r="AZ126">
        <v>3</v>
      </c>
      <c r="BA126">
        <v>2</v>
      </c>
      <c r="BB126">
        <v>3</v>
      </c>
      <c r="BC126">
        <v>4</v>
      </c>
      <c r="BD126">
        <v>3</v>
      </c>
      <c r="BE126">
        <v>4</v>
      </c>
      <c r="BF126">
        <v>3</v>
      </c>
      <c r="BG126" t="s">
        <v>72</v>
      </c>
      <c r="BH126" s="3">
        <f>VLOOKUP(BG126,[1]Sheet1!$N$1:$O$3, 2,0)</f>
        <v>2</v>
      </c>
      <c r="BI126">
        <v>2</v>
      </c>
      <c r="BJ126" t="s">
        <v>54</v>
      </c>
      <c r="BK126" s="3">
        <f>VLOOKUP(BJ126:BJ126,[1]Sheet1!$Q$1:$R$3,2,0)</f>
        <v>2</v>
      </c>
      <c r="BL126">
        <v>2</v>
      </c>
      <c r="BM126" t="s">
        <v>55</v>
      </c>
      <c r="BN126" s="3">
        <f>VLOOKUP(BM126,[1]Sheet1!$T$1:$U$5,2,0)</f>
        <v>2</v>
      </c>
      <c r="BO126">
        <v>2</v>
      </c>
      <c r="BP126" t="s">
        <v>56</v>
      </c>
      <c r="BQ126">
        <f>VLOOKUP(BP126,[1]Sheet1!$W$1:$X$4,2,0)</f>
        <v>2</v>
      </c>
      <c r="BR126">
        <v>2</v>
      </c>
    </row>
    <row r="127" spans="1:70" ht="79.8" thickBot="1" x14ac:dyDescent="0.3">
      <c r="A127" s="8">
        <v>45253.785883136574</v>
      </c>
      <c r="B127" s="3" t="s">
        <v>240</v>
      </c>
      <c r="C127" s="3" t="s">
        <v>45</v>
      </c>
      <c r="D127" s="3" t="s">
        <v>45</v>
      </c>
      <c r="E127" s="3" t="s">
        <v>46</v>
      </c>
      <c r="F127" s="3" t="s">
        <v>64</v>
      </c>
      <c r="G127" s="3">
        <f t="shared" si="5"/>
        <v>1</v>
      </c>
      <c r="H127" s="3">
        <f t="shared" si="6"/>
        <v>1</v>
      </c>
      <c r="I127" s="3">
        <f t="shared" si="7"/>
        <v>1</v>
      </c>
      <c r="J127" s="3">
        <f t="shared" si="8"/>
        <v>0</v>
      </c>
      <c r="K127" s="3">
        <f t="shared" si="9"/>
        <v>0</v>
      </c>
      <c r="L127">
        <v>1</v>
      </c>
      <c r="M127">
        <v>1</v>
      </c>
      <c r="N127">
        <v>1</v>
      </c>
      <c r="O127">
        <v>0</v>
      </c>
      <c r="P127">
        <v>0</v>
      </c>
      <c r="Q127" t="s">
        <v>65</v>
      </c>
      <c r="R127" s="3">
        <f>VLOOKUP(Q127,[1]Sheet1!$A$1:$B$4, 2,0)</f>
        <v>2</v>
      </c>
      <c r="S127">
        <v>2</v>
      </c>
      <c r="T127" s="4" t="s">
        <v>60</v>
      </c>
      <c r="U127" s="3">
        <f>VLOOKUP(T127,[1]Sheet1!$E$1:$F$3, 2,0)</f>
        <v>1</v>
      </c>
      <c r="V127">
        <v>1</v>
      </c>
      <c r="W127" s="5" t="s">
        <v>149</v>
      </c>
      <c r="X127" s="3">
        <f>VLOOKUP(W127,[1]Sheet1!$H$1:$I$4, 2,0)</f>
        <v>2</v>
      </c>
      <c r="Y127">
        <v>2</v>
      </c>
      <c r="Z127" s="4" t="s">
        <v>51</v>
      </c>
      <c r="AA127" s="3">
        <f>VLOOKUP(Z127,[1]Sheet1!$K$1:$L$4, 2,0)</f>
        <v>2</v>
      </c>
      <c r="AB127">
        <v>2</v>
      </c>
      <c r="AC127" t="s">
        <v>52</v>
      </c>
      <c r="AD127">
        <v>4</v>
      </c>
      <c r="AE127">
        <v>5</v>
      </c>
      <c r="AF127">
        <v>4</v>
      </c>
      <c r="AG127">
        <v>5</v>
      </c>
      <c r="AH127">
        <v>4</v>
      </c>
      <c r="AI127">
        <v>4</v>
      </c>
      <c r="AJ127">
        <v>4</v>
      </c>
      <c r="AK127">
        <v>4</v>
      </c>
      <c r="AL127">
        <v>4</v>
      </c>
      <c r="AM127">
        <v>5</v>
      </c>
      <c r="AN127">
        <v>5</v>
      </c>
      <c r="AO127">
        <v>4</v>
      </c>
      <c r="AP127">
        <v>5</v>
      </c>
      <c r="AQ127">
        <v>5</v>
      </c>
      <c r="AR127">
        <v>5</v>
      </c>
      <c r="AS127">
        <v>5</v>
      </c>
      <c r="AT127">
        <v>5</v>
      </c>
      <c r="AU127">
        <v>5</v>
      </c>
      <c r="AV127">
        <v>4</v>
      </c>
      <c r="AW127">
        <v>5</v>
      </c>
      <c r="AX127">
        <v>5</v>
      </c>
      <c r="AY127">
        <v>5</v>
      </c>
      <c r="AZ127">
        <v>5</v>
      </c>
      <c r="BA127">
        <v>4</v>
      </c>
      <c r="BB127">
        <v>4</v>
      </c>
      <c r="BC127">
        <v>5</v>
      </c>
      <c r="BD127">
        <v>4</v>
      </c>
      <c r="BE127">
        <v>3</v>
      </c>
      <c r="BF127">
        <v>4</v>
      </c>
      <c r="BG127" t="s">
        <v>53</v>
      </c>
      <c r="BH127" s="3">
        <f>VLOOKUP(BG127,[1]Sheet1!$N$1:$O$3, 2,0)</f>
        <v>1</v>
      </c>
      <c r="BI127">
        <v>1</v>
      </c>
      <c r="BJ127" t="s">
        <v>54</v>
      </c>
      <c r="BK127" s="3">
        <f>VLOOKUP(BJ127:BJ127,[1]Sheet1!$Q$1:$R$3,2,0)</f>
        <v>2</v>
      </c>
      <c r="BL127">
        <v>2</v>
      </c>
      <c r="BM127" t="s">
        <v>55</v>
      </c>
      <c r="BN127" s="3">
        <f>VLOOKUP(BM127,[1]Sheet1!$T$1:$U$5,2,0)</f>
        <v>2</v>
      </c>
      <c r="BO127">
        <v>2</v>
      </c>
      <c r="BP127" t="s">
        <v>56</v>
      </c>
      <c r="BQ127">
        <f>VLOOKUP(BP127,[1]Sheet1!$W$1:$X$4,2,0)</f>
        <v>2</v>
      </c>
      <c r="BR127">
        <v>2</v>
      </c>
    </row>
    <row r="128" spans="1:70" ht="27" thickBot="1" x14ac:dyDescent="0.3">
      <c r="A128" s="8">
        <v>45253.79304113426</v>
      </c>
      <c r="B128" s="3" t="s">
        <v>241</v>
      </c>
      <c r="C128" s="3" t="s">
        <v>45</v>
      </c>
      <c r="D128" s="3" t="s">
        <v>45</v>
      </c>
      <c r="E128" s="3" t="s">
        <v>46</v>
      </c>
      <c r="F128" s="3" t="s">
        <v>90</v>
      </c>
      <c r="G128" s="3">
        <f t="shared" si="5"/>
        <v>1</v>
      </c>
      <c r="H128" s="3">
        <f t="shared" si="6"/>
        <v>1</v>
      </c>
      <c r="I128" s="3">
        <f t="shared" si="7"/>
        <v>0</v>
      </c>
      <c r="J128" s="3">
        <f t="shared" si="8"/>
        <v>1</v>
      </c>
      <c r="K128" s="3">
        <f t="shared" si="9"/>
        <v>0</v>
      </c>
      <c r="L128">
        <v>1</v>
      </c>
      <c r="M128">
        <v>1</v>
      </c>
      <c r="N128">
        <v>0</v>
      </c>
      <c r="O128">
        <v>1</v>
      </c>
      <c r="P128">
        <v>0</v>
      </c>
      <c r="Q128" t="s">
        <v>59</v>
      </c>
      <c r="R128" s="3">
        <f>VLOOKUP(Q128,[1]Sheet1!$A$1:$B$4, 2,0)</f>
        <v>3</v>
      </c>
      <c r="S128">
        <v>3</v>
      </c>
      <c r="T128" s="4" t="s">
        <v>49</v>
      </c>
      <c r="U128" s="3">
        <f>VLOOKUP(T128,[1]Sheet1!$E$1:$F$3, 2,0)</f>
        <v>3</v>
      </c>
      <c r="V128">
        <v>3</v>
      </c>
      <c r="W128" s="5" t="s">
        <v>150</v>
      </c>
      <c r="X128" s="3">
        <f>VLOOKUP(W128,[1]Sheet1!$H$1:$I$4, 2,0)</f>
        <v>3</v>
      </c>
      <c r="Y128">
        <v>3</v>
      </c>
      <c r="Z128" s="4" t="s">
        <v>82</v>
      </c>
      <c r="AA128" s="3">
        <f>VLOOKUP(Z128,[1]Sheet1!$K$1:$L$4, 2,0)</f>
        <v>1</v>
      </c>
      <c r="AB128">
        <v>1</v>
      </c>
      <c r="AC128" t="s">
        <v>52</v>
      </c>
      <c r="AD128">
        <v>4</v>
      </c>
      <c r="AE128">
        <v>4</v>
      </c>
      <c r="AF128">
        <v>4</v>
      </c>
      <c r="AG128">
        <v>3</v>
      </c>
      <c r="AH128">
        <v>4</v>
      </c>
      <c r="AI128">
        <v>3</v>
      </c>
      <c r="AJ128">
        <v>3</v>
      </c>
      <c r="AK128">
        <v>3</v>
      </c>
      <c r="AL128">
        <v>3</v>
      </c>
      <c r="AM128">
        <v>4</v>
      </c>
      <c r="AN128">
        <v>4</v>
      </c>
      <c r="AO128">
        <v>4</v>
      </c>
      <c r="AP128">
        <v>3</v>
      </c>
      <c r="AQ128">
        <v>4</v>
      </c>
      <c r="AR128">
        <v>3</v>
      </c>
      <c r="AS128">
        <v>4</v>
      </c>
      <c r="AT128">
        <v>4</v>
      </c>
      <c r="AU128">
        <v>3</v>
      </c>
      <c r="AV128">
        <v>3</v>
      </c>
      <c r="AW128">
        <v>4</v>
      </c>
      <c r="AX128">
        <v>3</v>
      </c>
      <c r="AY128">
        <v>3</v>
      </c>
      <c r="AZ128">
        <v>3</v>
      </c>
      <c r="BA128">
        <v>4</v>
      </c>
      <c r="BB128">
        <v>4</v>
      </c>
      <c r="BC128">
        <v>3</v>
      </c>
      <c r="BD128">
        <v>4</v>
      </c>
      <c r="BE128">
        <v>4</v>
      </c>
      <c r="BF128">
        <v>3</v>
      </c>
      <c r="BG128" t="s">
        <v>53</v>
      </c>
      <c r="BH128" s="3">
        <f>VLOOKUP(BG128,[1]Sheet1!$N$1:$O$3, 2,0)</f>
        <v>1</v>
      </c>
      <c r="BI128">
        <v>1</v>
      </c>
      <c r="BJ128" t="s">
        <v>54</v>
      </c>
      <c r="BK128" s="3">
        <f>VLOOKUP(BJ128:BJ128,[1]Sheet1!$Q$1:$R$3,2,0)</f>
        <v>2</v>
      </c>
      <c r="BL128">
        <v>2</v>
      </c>
      <c r="BM128" t="s">
        <v>55</v>
      </c>
      <c r="BN128" s="3">
        <f>VLOOKUP(BM128,[1]Sheet1!$T$1:$U$5,2,0)</f>
        <v>2</v>
      </c>
      <c r="BO128">
        <v>2</v>
      </c>
      <c r="BP128" t="s">
        <v>56</v>
      </c>
      <c r="BQ128">
        <f>VLOOKUP(BP128,[1]Sheet1!$W$1:$X$4,2,0)</f>
        <v>2</v>
      </c>
      <c r="BR128">
        <v>2</v>
      </c>
    </row>
    <row r="129" spans="1:70" ht="27" thickBot="1" x14ac:dyDescent="0.3">
      <c r="A129" s="8">
        <v>45253.811016979162</v>
      </c>
      <c r="B129" s="3" t="s">
        <v>242</v>
      </c>
      <c r="C129" s="3" t="s">
        <v>45</v>
      </c>
      <c r="D129" s="3" t="s">
        <v>45</v>
      </c>
      <c r="E129" s="3" t="s">
        <v>46</v>
      </c>
      <c r="F129" s="3" t="s">
        <v>117</v>
      </c>
      <c r="G129" s="3">
        <f t="shared" si="5"/>
        <v>1</v>
      </c>
      <c r="H129" s="3">
        <f t="shared" si="6"/>
        <v>1</v>
      </c>
      <c r="I129" s="3">
        <f t="shared" si="7"/>
        <v>0</v>
      </c>
      <c r="J129" s="3">
        <f t="shared" si="8"/>
        <v>1</v>
      </c>
      <c r="K129" s="3">
        <f t="shared" si="9"/>
        <v>1</v>
      </c>
      <c r="L129">
        <v>1</v>
      </c>
      <c r="M129">
        <v>1</v>
      </c>
      <c r="N129">
        <v>0</v>
      </c>
      <c r="O129">
        <v>1</v>
      </c>
      <c r="P129">
        <v>1</v>
      </c>
      <c r="Q129" t="s">
        <v>48</v>
      </c>
      <c r="R129" s="3">
        <f>VLOOKUP(Q129,[1]Sheet1!$A$1:$B$4, 2,0)</f>
        <v>1</v>
      </c>
      <c r="S129">
        <v>1</v>
      </c>
      <c r="T129" s="4" t="s">
        <v>70</v>
      </c>
      <c r="U129" s="3">
        <f>VLOOKUP(T129,[1]Sheet1!$E$1:$F$3, 2,0)</f>
        <v>2</v>
      </c>
      <c r="V129">
        <v>2</v>
      </c>
      <c r="W129" s="5" t="s">
        <v>150</v>
      </c>
      <c r="X129" s="3">
        <f>VLOOKUP(W129,[1]Sheet1!$H$1:$I$4, 2,0)</f>
        <v>3</v>
      </c>
      <c r="Y129">
        <v>3</v>
      </c>
      <c r="Z129" s="4" t="s">
        <v>82</v>
      </c>
      <c r="AA129" s="3">
        <f>VLOOKUP(Z129,[1]Sheet1!$K$1:$L$4, 2,0)</f>
        <v>1</v>
      </c>
      <c r="AB129">
        <v>1</v>
      </c>
      <c r="AC129" t="s">
        <v>52</v>
      </c>
      <c r="AD129">
        <v>5</v>
      </c>
      <c r="AE129">
        <v>5</v>
      </c>
      <c r="AF129">
        <v>5</v>
      </c>
      <c r="AG129">
        <v>5</v>
      </c>
      <c r="AH129">
        <v>5</v>
      </c>
      <c r="AI129">
        <v>5</v>
      </c>
      <c r="AJ129">
        <v>5</v>
      </c>
      <c r="AK129">
        <v>5</v>
      </c>
      <c r="AL129">
        <v>5</v>
      </c>
      <c r="AM129">
        <v>5</v>
      </c>
      <c r="AN129">
        <v>5</v>
      </c>
      <c r="AO129">
        <v>5</v>
      </c>
      <c r="AP129">
        <v>5</v>
      </c>
      <c r="AQ129">
        <v>5</v>
      </c>
      <c r="AR129">
        <v>5</v>
      </c>
      <c r="AS129">
        <v>5</v>
      </c>
      <c r="AT129">
        <v>5</v>
      </c>
      <c r="AU129">
        <v>5</v>
      </c>
      <c r="AV129">
        <v>5</v>
      </c>
      <c r="AW129">
        <v>5</v>
      </c>
      <c r="AX129">
        <v>5</v>
      </c>
      <c r="AY129">
        <v>5</v>
      </c>
      <c r="AZ129">
        <v>5</v>
      </c>
      <c r="BA129">
        <v>5</v>
      </c>
      <c r="BB129">
        <v>5</v>
      </c>
      <c r="BC129">
        <v>5</v>
      </c>
      <c r="BD129">
        <v>5</v>
      </c>
      <c r="BE129">
        <v>5</v>
      </c>
      <c r="BF129">
        <v>5</v>
      </c>
      <c r="BG129" t="s">
        <v>72</v>
      </c>
      <c r="BH129" s="3">
        <f>VLOOKUP(BG129,[1]Sheet1!$N$1:$O$3, 2,0)</f>
        <v>2</v>
      </c>
      <c r="BI129">
        <v>2</v>
      </c>
      <c r="BJ129" t="s">
        <v>54</v>
      </c>
      <c r="BK129" s="3">
        <f>VLOOKUP(BJ129:BJ129,[1]Sheet1!$Q$1:$R$3,2,0)</f>
        <v>2</v>
      </c>
      <c r="BL129">
        <v>2</v>
      </c>
      <c r="BM129" t="s">
        <v>55</v>
      </c>
      <c r="BN129" s="3">
        <f>VLOOKUP(BM129,[1]Sheet1!$T$1:$U$5,2,0)</f>
        <v>2</v>
      </c>
      <c r="BO129">
        <v>2</v>
      </c>
      <c r="BP129" t="s">
        <v>75</v>
      </c>
      <c r="BQ129">
        <f>VLOOKUP(BP129,[1]Sheet1!$W$1:$X$4,2,0)</f>
        <v>4</v>
      </c>
      <c r="BR129">
        <v>4</v>
      </c>
    </row>
    <row r="130" spans="1:70" ht="79.8" thickBot="1" x14ac:dyDescent="0.3">
      <c r="A130" s="8">
        <v>45253.811577129629</v>
      </c>
      <c r="B130" s="3" t="s">
        <v>243</v>
      </c>
      <c r="C130" s="3" t="s">
        <v>45</v>
      </c>
      <c r="D130" s="3" t="s">
        <v>45</v>
      </c>
      <c r="E130" s="3" t="s">
        <v>46</v>
      </c>
      <c r="F130" s="3" t="s">
        <v>90</v>
      </c>
      <c r="G130" s="3">
        <f t="shared" ref="G130:G193" si="10">IF(ISNUMBER(SEARCH("Shopee",F130,1)),1,0)</f>
        <v>1</v>
      </c>
      <c r="H130" s="3">
        <f t="shared" ref="H130:H193" si="11">IF(ISNUMBER(SEARCH("TikTok",F130,1)),1,0)</f>
        <v>1</v>
      </c>
      <c r="I130" s="3">
        <f t="shared" ref="I130:I193" si="12">IF(ISNUMBER(SEARCH("Facebook",F130,1)),1,0)</f>
        <v>0</v>
      </c>
      <c r="J130" s="3">
        <f t="shared" ref="J130:J193" si="13">IF(ISNUMBER(SEARCH("Instagram",F130,1)),1,0)</f>
        <v>1</v>
      </c>
      <c r="K130" s="3">
        <f t="shared" ref="K130:K193" si="14">IF(ISNUMBER(SEARCH("Khác",F130,1)),1,0)</f>
        <v>0</v>
      </c>
      <c r="L130">
        <v>1</v>
      </c>
      <c r="M130">
        <v>1</v>
      </c>
      <c r="N130">
        <v>0</v>
      </c>
      <c r="O130">
        <v>1</v>
      </c>
      <c r="P130">
        <v>0</v>
      </c>
      <c r="Q130" t="s">
        <v>65</v>
      </c>
      <c r="R130" s="3">
        <f>VLOOKUP(Q130,[1]Sheet1!$A$1:$B$4, 2,0)</f>
        <v>2</v>
      </c>
      <c r="S130">
        <v>2</v>
      </c>
      <c r="T130" s="4" t="s">
        <v>60</v>
      </c>
      <c r="U130" s="3">
        <f>VLOOKUP(T130,[1]Sheet1!$E$1:$F$3, 2,0)</f>
        <v>1</v>
      </c>
      <c r="V130">
        <v>1</v>
      </c>
      <c r="W130" s="5" t="s">
        <v>149</v>
      </c>
      <c r="X130" s="3">
        <f>VLOOKUP(W130,[1]Sheet1!$H$1:$I$4, 2,0)</f>
        <v>2</v>
      </c>
      <c r="Y130">
        <v>2</v>
      </c>
      <c r="Z130" s="4" t="s">
        <v>51</v>
      </c>
      <c r="AA130" s="3">
        <f>VLOOKUP(Z130,[1]Sheet1!$K$1:$L$4, 2,0)</f>
        <v>2</v>
      </c>
      <c r="AB130">
        <v>2</v>
      </c>
      <c r="AC130" t="s">
        <v>52</v>
      </c>
      <c r="AD130">
        <v>5</v>
      </c>
      <c r="AE130">
        <v>4</v>
      </c>
      <c r="AF130">
        <v>3</v>
      </c>
      <c r="AG130">
        <v>2</v>
      </c>
      <c r="AH130">
        <v>5</v>
      </c>
      <c r="AI130">
        <v>4</v>
      </c>
      <c r="AJ130">
        <v>4</v>
      </c>
      <c r="AK130">
        <v>3</v>
      </c>
      <c r="AL130">
        <v>3</v>
      </c>
      <c r="AM130">
        <v>2</v>
      </c>
      <c r="AN130">
        <v>4</v>
      </c>
      <c r="AO130">
        <v>4</v>
      </c>
      <c r="AP130">
        <v>5</v>
      </c>
      <c r="AQ130">
        <v>4</v>
      </c>
      <c r="AR130">
        <v>5</v>
      </c>
      <c r="AS130">
        <v>5</v>
      </c>
      <c r="AT130">
        <v>3</v>
      </c>
      <c r="AU130">
        <v>4</v>
      </c>
      <c r="AV130">
        <v>4</v>
      </c>
      <c r="AW130">
        <v>5</v>
      </c>
      <c r="AX130">
        <v>4</v>
      </c>
      <c r="AY130">
        <v>5</v>
      </c>
      <c r="AZ130">
        <v>4</v>
      </c>
      <c r="BA130">
        <v>3</v>
      </c>
      <c r="BB130">
        <v>3</v>
      </c>
      <c r="BC130">
        <v>4</v>
      </c>
      <c r="BD130">
        <v>4</v>
      </c>
      <c r="BE130">
        <v>5</v>
      </c>
      <c r="BF130">
        <v>3</v>
      </c>
      <c r="BG130" t="s">
        <v>53</v>
      </c>
      <c r="BH130" s="3">
        <f>VLOOKUP(BG130,[1]Sheet1!$N$1:$O$3, 2,0)</f>
        <v>1</v>
      </c>
      <c r="BI130">
        <v>1</v>
      </c>
      <c r="BJ130" t="s">
        <v>54</v>
      </c>
      <c r="BK130" s="3">
        <f>VLOOKUP(BJ130:BJ130,[1]Sheet1!$Q$1:$R$3,2,0)</f>
        <v>2</v>
      </c>
      <c r="BL130">
        <v>2</v>
      </c>
      <c r="BM130" t="s">
        <v>55</v>
      </c>
      <c r="BN130" s="3">
        <f>VLOOKUP(BM130,[1]Sheet1!$T$1:$U$5,2,0)</f>
        <v>2</v>
      </c>
      <c r="BO130">
        <v>2</v>
      </c>
      <c r="BP130" t="s">
        <v>56</v>
      </c>
      <c r="BQ130">
        <f>VLOOKUP(BP130,[1]Sheet1!$W$1:$X$4,2,0)</f>
        <v>2</v>
      </c>
      <c r="BR130">
        <v>2</v>
      </c>
    </row>
    <row r="131" spans="1:70" ht="79.8" thickBot="1" x14ac:dyDescent="0.3">
      <c r="A131" s="8">
        <v>45253.828145405088</v>
      </c>
      <c r="B131" s="3" t="s">
        <v>244</v>
      </c>
      <c r="C131" s="3" t="s">
        <v>45</v>
      </c>
      <c r="D131" s="3" t="s">
        <v>45</v>
      </c>
      <c r="E131" s="3" t="s">
        <v>46</v>
      </c>
      <c r="F131" s="3" t="s">
        <v>47</v>
      </c>
      <c r="G131" s="3">
        <f t="shared" si="10"/>
        <v>1</v>
      </c>
      <c r="H131" s="3">
        <f t="shared" si="11"/>
        <v>1</v>
      </c>
      <c r="I131" s="3">
        <f t="shared" si="12"/>
        <v>0</v>
      </c>
      <c r="J131" s="3">
        <f t="shared" si="13"/>
        <v>0</v>
      </c>
      <c r="K131" s="3">
        <f t="shared" si="14"/>
        <v>0</v>
      </c>
      <c r="L131">
        <v>1</v>
      </c>
      <c r="M131">
        <v>1</v>
      </c>
      <c r="N131">
        <v>0</v>
      </c>
      <c r="O131">
        <v>0</v>
      </c>
      <c r="P131">
        <v>0</v>
      </c>
      <c r="Q131" t="s">
        <v>65</v>
      </c>
      <c r="R131" s="3">
        <f>VLOOKUP(Q131,[1]Sheet1!$A$1:$B$4, 2,0)</f>
        <v>2</v>
      </c>
      <c r="S131">
        <v>2</v>
      </c>
      <c r="T131" s="4" t="s">
        <v>49</v>
      </c>
      <c r="U131" s="3">
        <f>VLOOKUP(T131,[1]Sheet1!$E$1:$F$3, 2,0)</f>
        <v>3</v>
      </c>
      <c r="V131">
        <v>3</v>
      </c>
      <c r="W131" s="5" t="s">
        <v>150</v>
      </c>
      <c r="X131" s="3">
        <f>VLOOKUP(W131,[1]Sheet1!$H$1:$I$4, 2,0)</f>
        <v>3</v>
      </c>
      <c r="Y131">
        <v>3</v>
      </c>
      <c r="Z131" s="4" t="s">
        <v>51</v>
      </c>
      <c r="AA131" s="3">
        <f>VLOOKUP(Z131,[1]Sheet1!$K$1:$L$4, 2,0)</f>
        <v>2</v>
      </c>
      <c r="AB131">
        <v>2</v>
      </c>
      <c r="AC131" t="s">
        <v>52</v>
      </c>
      <c r="AD131">
        <v>4</v>
      </c>
      <c r="AE131">
        <v>5</v>
      </c>
      <c r="AF131">
        <v>3</v>
      </c>
      <c r="AG131">
        <v>4</v>
      </c>
      <c r="AH131">
        <v>5</v>
      </c>
      <c r="AI131">
        <v>4</v>
      </c>
      <c r="AJ131">
        <v>5</v>
      </c>
      <c r="AK131">
        <v>5</v>
      </c>
      <c r="AL131">
        <v>4</v>
      </c>
      <c r="AM131">
        <v>5</v>
      </c>
      <c r="AN131">
        <v>5</v>
      </c>
      <c r="AO131">
        <v>3</v>
      </c>
      <c r="AP131">
        <v>3</v>
      </c>
      <c r="AQ131">
        <v>4</v>
      </c>
      <c r="AR131">
        <v>5</v>
      </c>
      <c r="AS131">
        <v>4</v>
      </c>
      <c r="AT131">
        <v>5</v>
      </c>
      <c r="AU131">
        <v>4</v>
      </c>
      <c r="AV131">
        <v>5</v>
      </c>
      <c r="AW131">
        <v>5</v>
      </c>
      <c r="AX131">
        <v>4</v>
      </c>
      <c r="AY131">
        <v>5</v>
      </c>
      <c r="AZ131">
        <v>5</v>
      </c>
      <c r="BA131">
        <v>5</v>
      </c>
      <c r="BB131">
        <v>4</v>
      </c>
      <c r="BC131">
        <v>3</v>
      </c>
      <c r="BD131">
        <v>4</v>
      </c>
      <c r="BE131">
        <v>4</v>
      </c>
      <c r="BF131">
        <v>3</v>
      </c>
      <c r="BG131" t="s">
        <v>72</v>
      </c>
      <c r="BH131" s="3">
        <f>VLOOKUP(BG131,[1]Sheet1!$N$1:$O$3, 2,0)</f>
        <v>2</v>
      </c>
      <c r="BI131">
        <v>2</v>
      </c>
      <c r="BJ131" t="s">
        <v>54</v>
      </c>
      <c r="BK131" s="3">
        <f>VLOOKUP(BJ131:BJ131,[1]Sheet1!$Q$1:$R$3,2,0)</f>
        <v>2</v>
      </c>
      <c r="BL131">
        <v>2</v>
      </c>
      <c r="BM131" t="s">
        <v>55</v>
      </c>
      <c r="BN131" s="3">
        <f>VLOOKUP(BM131,[1]Sheet1!$T$1:$U$5,2,0)</f>
        <v>2</v>
      </c>
      <c r="BO131">
        <v>2</v>
      </c>
      <c r="BP131" t="s">
        <v>75</v>
      </c>
      <c r="BQ131">
        <f>VLOOKUP(BP131,[1]Sheet1!$W$1:$X$4,2,0)</f>
        <v>4</v>
      </c>
      <c r="BR131">
        <v>4</v>
      </c>
    </row>
    <row r="132" spans="1:70" ht="79.8" thickBot="1" x14ac:dyDescent="0.3">
      <c r="A132" s="8">
        <v>45253.84454554398</v>
      </c>
      <c r="B132" s="3" t="s">
        <v>245</v>
      </c>
      <c r="C132" s="3" t="s">
        <v>45</v>
      </c>
      <c r="D132" s="3" t="s">
        <v>45</v>
      </c>
      <c r="E132" s="3" t="s">
        <v>46</v>
      </c>
      <c r="F132" s="3" t="s">
        <v>58</v>
      </c>
      <c r="G132" s="3">
        <f t="shared" si="10"/>
        <v>1</v>
      </c>
      <c r="H132" s="3">
        <f t="shared" si="11"/>
        <v>0</v>
      </c>
      <c r="I132" s="3">
        <f t="shared" si="12"/>
        <v>0</v>
      </c>
      <c r="J132" s="3">
        <f t="shared" si="13"/>
        <v>0</v>
      </c>
      <c r="K132" s="3">
        <f t="shared" si="14"/>
        <v>0</v>
      </c>
      <c r="L132">
        <v>1</v>
      </c>
      <c r="M132">
        <v>0</v>
      </c>
      <c r="N132">
        <v>0</v>
      </c>
      <c r="O132">
        <v>0</v>
      </c>
      <c r="P132">
        <v>0</v>
      </c>
      <c r="Q132" t="s">
        <v>48</v>
      </c>
      <c r="R132" s="3">
        <f>VLOOKUP(Q132,[1]Sheet1!$A$1:$B$4, 2,0)</f>
        <v>1</v>
      </c>
      <c r="S132">
        <v>1</v>
      </c>
      <c r="T132" s="4" t="s">
        <v>60</v>
      </c>
      <c r="U132" s="3">
        <f>VLOOKUP(T132,[1]Sheet1!$E$1:$F$3, 2,0)</f>
        <v>1</v>
      </c>
      <c r="V132">
        <v>1</v>
      </c>
      <c r="W132" s="5" t="s">
        <v>149</v>
      </c>
      <c r="X132" s="3">
        <f>VLOOKUP(W132,[1]Sheet1!$H$1:$I$4, 2,0)</f>
        <v>2</v>
      </c>
      <c r="Y132">
        <v>2</v>
      </c>
      <c r="Z132" s="4" t="s">
        <v>51</v>
      </c>
      <c r="AA132" s="3">
        <f>VLOOKUP(Z132,[1]Sheet1!$K$1:$L$4, 2,0)</f>
        <v>2</v>
      </c>
      <c r="AB132">
        <v>2</v>
      </c>
      <c r="AC132" t="s">
        <v>52</v>
      </c>
      <c r="AD132">
        <v>4</v>
      </c>
      <c r="AE132">
        <v>4</v>
      </c>
      <c r="AF132">
        <v>2</v>
      </c>
      <c r="AG132">
        <v>3</v>
      </c>
      <c r="AH132">
        <v>3</v>
      </c>
      <c r="AI132">
        <v>3</v>
      </c>
      <c r="AJ132">
        <v>3</v>
      </c>
      <c r="AK132">
        <v>3</v>
      </c>
      <c r="AL132">
        <v>3</v>
      </c>
      <c r="AM132">
        <v>4</v>
      </c>
      <c r="AN132">
        <v>4</v>
      </c>
      <c r="AO132">
        <v>3</v>
      </c>
      <c r="AP132">
        <v>2</v>
      </c>
      <c r="AQ132">
        <v>3</v>
      </c>
      <c r="AR132">
        <v>3</v>
      </c>
      <c r="AS132">
        <v>3</v>
      </c>
      <c r="AT132">
        <v>3</v>
      </c>
      <c r="AU132">
        <v>3</v>
      </c>
      <c r="AV132">
        <v>4</v>
      </c>
      <c r="AW132">
        <v>3</v>
      </c>
      <c r="AX132">
        <v>3</v>
      </c>
      <c r="AY132">
        <v>3</v>
      </c>
      <c r="AZ132">
        <v>3</v>
      </c>
      <c r="BA132">
        <v>4</v>
      </c>
      <c r="BB132">
        <v>3</v>
      </c>
      <c r="BC132">
        <v>2</v>
      </c>
      <c r="BD132">
        <v>3</v>
      </c>
      <c r="BE132">
        <v>2</v>
      </c>
      <c r="BF132">
        <v>3</v>
      </c>
      <c r="BG132" t="s">
        <v>53</v>
      </c>
      <c r="BH132" s="3">
        <f>VLOOKUP(BG132,[1]Sheet1!$N$1:$O$3, 2,0)</f>
        <v>1</v>
      </c>
      <c r="BI132">
        <v>1</v>
      </c>
      <c r="BJ132" t="s">
        <v>54</v>
      </c>
      <c r="BK132" s="3">
        <f>VLOOKUP(BJ132:BJ132,[1]Sheet1!$Q$1:$R$3,2,0)</f>
        <v>2</v>
      </c>
      <c r="BL132">
        <v>2</v>
      </c>
      <c r="BM132" t="s">
        <v>55</v>
      </c>
      <c r="BN132" s="3">
        <f>VLOOKUP(BM132,[1]Sheet1!$T$1:$U$5,2,0)</f>
        <v>2</v>
      </c>
      <c r="BO132">
        <v>2</v>
      </c>
      <c r="BP132" t="s">
        <v>56</v>
      </c>
      <c r="BQ132">
        <f>VLOOKUP(BP132,[1]Sheet1!$W$1:$X$4,2,0)</f>
        <v>2</v>
      </c>
      <c r="BR132">
        <v>2</v>
      </c>
    </row>
    <row r="133" spans="1:70" ht="79.8" thickBot="1" x14ac:dyDescent="0.3">
      <c r="A133" s="8">
        <v>45253.84867579861</v>
      </c>
      <c r="B133" s="3" t="s">
        <v>246</v>
      </c>
      <c r="C133" s="3" t="s">
        <v>45</v>
      </c>
      <c r="D133" s="3" t="s">
        <v>45</v>
      </c>
      <c r="E133" s="3" t="s">
        <v>46</v>
      </c>
      <c r="F133" s="3" t="s">
        <v>87</v>
      </c>
      <c r="G133" s="3">
        <f t="shared" si="10"/>
        <v>1</v>
      </c>
      <c r="H133" s="3">
        <f t="shared" si="11"/>
        <v>1</v>
      </c>
      <c r="I133" s="3">
        <f t="shared" si="12"/>
        <v>1</v>
      </c>
      <c r="J133" s="3">
        <f t="shared" si="13"/>
        <v>1</v>
      </c>
      <c r="K133" s="3">
        <f t="shared" si="14"/>
        <v>0</v>
      </c>
      <c r="L133">
        <v>1</v>
      </c>
      <c r="M133">
        <v>1</v>
      </c>
      <c r="N133">
        <v>1</v>
      </c>
      <c r="O133">
        <v>1</v>
      </c>
      <c r="P133">
        <v>0</v>
      </c>
      <c r="Q133" t="s">
        <v>59</v>
      </c>
      <c r="R133" s="3">
        <f>VLOOKUP(Q133,[1]Sheet1!$A$1:$B$4, 2,0)</f>
        <v>3</v>
      </c>
      <c r="S133">
        <v>3</v>
      </c>
      <c r="T133" s="4" t="s">
        <v>70</v>
      </c>
      <c r="U133" s="3">
        <f>VLOOKUP(T133,[1]Sheet1!$E$1:$F$3, 2,0)</f>
        <v>2</v>
      </c>
      <c r="V133">
        <v>2</v>
      </c>
      <c r="W133" s="5" t="s">
        <v>149</v>
      </c>
      <c r="X133" s="3">
        <f>VLOOKUP(W133,[1]Sheet1!$H$1:$I$4, 2,0)</f>
        <v>2</v>
      </c>
      <c r="Y133">
        <v>2</v>
      </c>
      <c r="Z133" s="4" t="s">
        <v>51</v>
      </c>
      <c r="AA133" s="3">
        <f>VLOOKUP(Z133,[1]Sheet1!$K$1:$L$4, 2,0)</f>
        <v>2</v>
      </c>
      <c r="AB133">
        <v>2</v>
      </c>
      <c r="AC133" t="s">
        <v>52</v>
      </c>
      <c r="AD133">
        <v>4</v>
      </c>
      <c r="AE133">
        <v>4</v>
      </c>
      <c r="AF133">
        <v>4</v>
      </c>
      <c r="AG133">
        <v>4</v>
      </c>
      <c r="AH133">
        <v>4</v>
      </c>
      <c r="AI133">
        <v>4</v>
      </c>
      <c r="AJ133">
        <v>4</v>
      </c>
      <c r="AK133">
        <v>4</v>
      </c>
      <c r="AL133">
        <v>4</v>
      </c>
      <c r="AM133">
        <v>4</v>
      </c>
      <c r="AN133">
        <v>4</v>
      </c>
      <c r="AO133">
        <v>4</v>
      </c>
      <c r="AP133">
        <v>4</v>
      </c>
      <c r="AQ133">
        <v>4</v>
      </c>
      <c r="AR133">
        <v>4</v>
      </c>
      <c r="AS133">
        <v>4</v>
      </c>
      <c r="AT133">
        <v>4</v>
      </c>
      <c r="AU133">
        <v>5</v>
      </c>
      <c r="AV133">
        <v>4</v>
      </c>
      <c r="AW133">
        <v>4</v>
      </c>
      <c r="AX133">
        <v>4</v>
      </c>
      <c r="AY133">
        <v>3</v>
      </c>
      <c r="AZ133">
        <v>3</v>
      </c>
      <c r="BA133">
        <v>4</v>
      </c>
      <c r="BB133">
        <v>4</v>
      </c>
      <c r="BC133">
        <v>4</v>
      </c>
      <c r="BD133">
        <v>3</v>
      </c>
      <c r="BE133">
        <v>4</v>
      </c>
      <c r="BF133">
        <v>4</v>
      </c>
      <c r="BG133" t="s">
        <v>53</v>
      </c>
      <c r="BH133" s="3">
        <f>VLOOKUP(BG133,[1]Sheet1!$N$1:$O$3, 2,0)</f>
        <v>1</v>
      </c>
      <c r="BI133">
        <v>1</v>
      </c>
      <c r="BJ133" t="s">
        <v>54</v>
      </c>
      <c r="BK133" s="3">
        <f>VLOOKUP(BJ133:BJ133,[1]Sheet1!$Q$1:$R$3,2,0)</f>
        <v>2</v>
      </c>
      <c r="BL133">
        <v>2</v>
      </c>
      <c r="BM133" t="s">
        <v>55</v>
      </c>
      <c r="BN133" s="3">
        <f>VLOOKUP(BM133,[1]Sheet1!$T$1:$U$5,2,0)</f>
        <v>2</v>
      </c>
      <c r="BO133">
        <v>2</v>
      </c>
      <c r="BP133" t="s">
        <v>56</v>
      </c>
      <c r="BQ133">
        <f>VLOOKUP(BP133,[1]Sheet1!$W$1:$X$4,2,0)</f>
        <v>2</v>
      </c>
      <c r="BR133">
        <v>2</v>
      </c>
    </row>
    <row r="134" spans="1:70" ht="79.8" thickBot="1" x14ac:dyDescent="0.3">
      <c r="A134" s="8">
        <v>45253.858277488427</v>
      </c>
      <c r="B134" s="3" t="s">
        <v>247</v>
      </c>
      <c r="C134" s="3" t="s">
        <v>45</v>
      </c>
      <c r="D134" s="3" t="s">
        <v>45</v>
      </c>
      <c r="E134" s="3" t="s">
        <v>46</v>
      </c>
      <c r="F134" s="3" t="s">
        <v>47</v>
      </c>
      <c r="G134" s="3">
        <f t="shared" si="10"/>
        <v>1</v>
      </c>
      <c r="H134" s="3">
        <f t="shared" si="11"/>
        <v>1</v>
      </c>
      <c r="I134" s="3">
        <f t="shared" si="12"/>
        <v>0</v>
      </c>
      <c r="J134" s="3">
        <f t="shared" si="13"/>
        <v>0</v>
      </c>
      <c r="K134" s="3">
        <f t="shared" si="14"/>
        <v>0</v>
      </c>
      <c r="L134">
        <v>1</v>
      </c>
      <c r="M134">
        <v>1</v>
      </c>
      <c r="N134">
        <v>0</v>
      </c>
      <c r="O134">
        <v>0</v>
      </c>
      <c r="P134">
        <v>0</v>
      </c>
      <c r="Q134" t="s">
        <v>59</v>
      </c>
      <c r="R134" s="3">
        <f>VLOOKUP(Q134,[1]Sheet1!$A$1:$B$4, 2,0)</f>
        <v>3</v>
      </c>
      <c r="S134">
        <v>3</v>
      </c>
      <c r="T134" s="4" t="s">
        <v>70</v>
      </c>
      <c r="U134" s="3">
        <f>VLOOKUP(T134,[1]Sheet1!$E$1:$F$3, 2,0)</f>
        <v>2</v>
      </c>
      <c r="V134">
        <v>2</v>
      </c>
      <c r="W134" s="5" t="s">
        <v>150</v>
      </c>
      <c r="X134" s="3">
        <f>VLOOKUP(W134,[1]Sheet1!$H$1:$I$4, 2,0)</f>
        <v>3</v>
      </c>
      <c r="Y134">
        <v>3</v>
      </c>
      <c r="Z134" s="4" t="s">
        <v>51</v>
      </c>
      <c r="AA134" s="3">
        <f>VLOOKUP(Z134,[1]Sheet1!$K$1:$L$4, 2,0)</f>
        <v>2</v>
      </c>
      <c r="AB134">
        <v>2</v>
      </c>
      <c r="AC134" t="s">
        <v>52</v>
      </c>
      <c r="AD134">
        <v>4</v>
      </c>
      <c r="AE134">
        <v>5</v>
      </c>
      <c r="AF134">
        <v>2</v>
      </c>
      <c r="AG134">
        <v>1</v>
      </c>
      <c r="AH134">
        <v>4</v>
      </c>
      <c r="AI134">
        <v>3</v>
      </c>
      <c r="AJ134">
        <v>3</v>
      </c>
      <c r="AK134">
        <v>4</v>
      </c>
      <c r="AL134">
        <v>2</v>
      </c>
      <c r="AM134">
        <v>3</v>
      </c>
      <c r="AN134">
        <v>3</v>
      </c>
      <c r="AO134">
        <v>2</v>
      </c>
      <c r="AP134">
        <v>3</v>
      </c>
      <c r="AQ134">
        <v>4</v>
      </c>
      <c r="AR134">
        <v>5</v>
      </c>
      <c r="AS134">
        <v>1</v>
      </c>
      <c r="AT134">
        <v>4</v>
      </c>
      <c r="AU134">
        <v>5</v>
      </c>
      <c r="AV134">
        <v>3</v>
      </c>
      <c r="AW134">
        <v>4</v>
      </c>
      <c r="AX134">
        <v>1</v>
      </c>
      <c r="AY134">
        <v>3</v>
      </c>
      <c r="AZ134">
        <v>2</v>
      </c>
      <c r="BA134">
        <v>3</v>
      </c>
      <c r="BB134">
        <v>1</v>
      </c>
      <c r="BC134">
        <v>3</v>
      </c>
      <c r="BD134">
        <v>4</v>
      </c>
      <c r="BE134">
        <v>3</v>
      </c>
      <c r="BF134">
        <v>4</v>
      </c>
      <c r="BG134" t="s">
        <v>53</v>
      </c>
      <c r="BH134" s="3">
        <f>VLOOKUP(BG134,[1]Sheet1!$N$1:$O$3, 2,0)</f>
        <v>1</v>
      </c>
      <c r="BI134">
        <v>1</v>
      </c>
      <c r="BJ134" t="s">
        <v>54</v>
      </c>
      <c r="BK134" s="3">
        <f>VLOOKUP(BJ134:BJ134,[1]Sheet1!$Q$1:$R$3,2,0)</f>
        <v>2</v>
      </c>
      <c r="BL134">
        <v>2</v>
      </c>
      <c r="BM134" t="s">
        <v>55</v>
      </c>
      <c r="BN134" s="3">
        <f>VLOOKUP(BM134,[1]Sheet1!$T$1:$U$5,2,0)</f>
        <v>2</v>
      </c>
      <c r="BO134">
        <v>2</v>
      </c>
      <c r="BP134" t="s">
        <v>83</v>
      </c>
      <c r="BQ134">
        <f>VLOOKUP(BP134,[1]Sheet1!$W$1:$X$4,2,0)</f>
        <v>1</v>
      </c>
      <c r="BR134">
        <v>1</v>
      </c>
    </row>
    <row r="135" spans="1:70" ht="27" thickBot="1" x14ac:dyDescent="0.3">
      <c r="A135" s="8">
        <v>45253.860176597227</v>
      </c>
      <c r="B135" s="3" t="s">
        <v>248</v>
      </c>
      <c r="C135" s="3" t="s">
        <v>45</v>
      </c>
      <c r="D135" s="3" t="s">
        <v>45</v>
      </c>
      <c r="E135" s="3" t="s">
        <v>46</v>
      </c>
      <c r="F135" s="3" t="s">
        <v>47</v>
      </c>
      <c r="G135" s="3">
        <f t="shared" si="10"/>
        <v>1</v>
      </c>
      <c r="H135" s="3">
        <f t="shared" si="11"/>
        <v>1</v>
      </c>
      <c r="I135" s="3">
        <f t="shared" si="12"/>
        <v>0</v>
      </c>
      <c r="J135" s="3">
        <f t="shared" si="13"/>
        <v>0</v>
      </c>
      <c r="K135" s="3">
        <f t="shared" si="14"/>
        <v>0</v>
      </c>
      <c r="L135">
        <v>1</v>
      </c>
      <c r="M135">
        <v>1</v>
      </c>
      <c r="N135">
        <v>0</v>
      </c>
      <c r="O135">
        <v>0</v>
      </c>
      <c r="P135">
        <v>0</v>
      </c>
      <c r="Q135" t="s">
        <v>48</v>
      </c>
      <c r="R135" s="3">
        <f>VLOOKUP(Q135,[1]Sheet1!$A$1:$B$4, 2,0)</f>
        <v>1</v>
      </c>
      <c r="S135">
        <v>1</v>
      </c>
      <c r="T135" s="4" t="s">
        <v>60</v>
      </c>
      <c r="U135" s="3">
        <f>VLOOKUP(T135,[1]Sheet1!$E$1:$F$3, 2,0)</f>
        <v>1</v>
      </c>
      <c r="V135">
        <v>1</v>
      </c>
      <c r="W135" s="5" t="s">
        <v>50</v>
      </c>
      <c r="X135" s="3">
        <f>VLOOKUP(W135,[1]Sheet1!$H$1:$I$4, 2,0)</f>
        <v>1</v>
      </c>
      <c r="Y135">
        <v>1</v>
      </c>
      <c r="Z135" s="4" t="s">
        <v>82</v>
      </c>
      <c r="AA135" s="3">
        <f>VLOOKUP(Z135,[1]Sheet1!$K$1:$L$4, 2,0)</f>
        <v>1</v>
      </c>
      <c r="AB135">
        <v>1</v>
      </c>
      <c r="AC135" t="s">
        <v>52</v>
      </c>
      <c r="AD135">
        <v>4</v>
      </c>
      <c r="AE135">
        <v>4</v>
      </c>
      <c r="AF135">
        <v>4</v>
      </c>
      <c r="AG135">
        <v>4</v>
      </c>
      <c r="AH135">
        <v>4</v>
      </c>
      <c r="AI135">
        <v>3</v>
      </c>
      <c r="AJ135">
        <v>3</v>
      </c>
      <c r="AK135">
        <v>3</v>
      </c>
      <c r="AL135">
        <v>3</v>
      </c>
      <c r="AM135">
        <v>3</v>
      </c>
      <c r="AN135">
        <v>3</v>
      </c>
      <c r="AO135">
        <v>3</v>
      </c>
      <c r="AP135">
        <v>3</v>
      </c>
      <c r="AQ135">
        <v>3</v>
      </c>
      <c r="AR135">
        <v>4</v>
      </c>
      <c r="AS135">
        <v>3</v>
      </c>
      <c r="AT135">
        <v>3</v>
      </c>
      <c r="AU135">
        <v>3</v>
      </c>
      <c r="AV135">
        <v>3</v>
      </c>
      <c r="AW135">
        <v>4</v>
      </c>
      <c r="AX135">
        <v>4</v>
      </c>
      <c r="AY135">
        <v>4</v>
      </c>
      <c r="AZ135">
        <v>3</v>
      </c>
      <c r="BA135">
        <v>3</v>
      </c>
      <c r="BB135">
        <v>3</v>
      </c>
      <c r="BC135">
        <v>3</v>
      </c>
      <c r="BD135">
        <v>3</v>
      </c>
      <c r="BE135">
        <v>3</v>
      </c>
      <c r="BF135">
        <v>3</v>
      </c>
      <c r="BG135" t="s">
        <v>72</v>
      </c>
      <c r="BH135" s="3">
        <f>VLOOKUP(BG135,[1]Sheet1!$N$1:$O$3, 2,0)</f>
        <v>2</v>
      </c>
      <c r="BI135">
        <v>2</v>
      </c>
      <c r="BJ135" t="s">
        <v>54</v>
      </c>
      <c r="BK135" s="3">
        <f>VLOOKUP(BJ135:BJ135,[1]Sheet1!$Q$1:$R$3,2,0)</f>
        <v>2</v>
      </c>
      <c r="BL135">
        <v>2</v>
      </c>
      <c r="BM135" t="s">
        <v>55</v>
      </c>
      <c r="BN135" s="3">
        <f>VLOOKUP(BM135,[1]Sheet1!$T$1:$U$5,2,0)</f>
        <v>2</v>
      </c>
      <c r="BO135">
        <v>2</v>
      </c>
      <c r="BP135" t="s">
        <v>56</v>
      </c>
      <c r="BQ135">
        <f>VLOOKUP(BP135,[1]Sheet1!$W$1:$X$4,2,0)</f>
        <v>2</v>
      </c>
      <c r="BR135">
        <v>2</v>
      </c>
    </row>
    <row r="136" spans="1:70" ht="27" thickBot="1" x14ac:dyDescent="0.3">
      <c r="A136" s="8">
        <v>45253.897087638892</v>
      </c>
      <c r="B136" s="3" t="s">
        <v>249</v>
      </c>
      <c r="C136" s="3" t="s">
        <v>45</v>
      </c>
      <c r="D136" s="3" t="s">
        <v>45</v>
      </c>
      <c r="E136" s="3" t="s">
        <v>46</v>
      </c>
      <c r="F136" s="3" t="s">
        <v>93</v>
      </c>
      <c r="G136" s="3">
        <f t="shared" si="10"/>
        <v>1</v>
      </c>
      <c r="H136" s="3">
        <f t="shared" si="11"/>
        <v>0</v>
      </c>
      <c r="I136" s="3">
        <f t="shared" si="12"/>
        <v>1</v>
      </c>
      <c r="J136" s="3">
        <f t="shared" si="13"/>
        <v>1</v>
      </c>
      <c r="K136" s="3">
        <f t="shared" si="14"/>
        <v>0</v>
      </c>
      <c r="L136">
        <v>1</v>
      </c>
      <c r="M136">
        <v>0</v>
      </c>
      <c r="N136">
        <v>1</v>
      </c>
      <c r="O136">
        <v>1</v>
      </c>
      <c r="P136">
        <v>0</v>
      </c>
      <c r="Q136" t="s">
        <v>59</v>
      </c>
      <c r="R136" s="3">
        <f>VLOOKUP(Q136,[1]Sheet1!$A$1:$B$4, 2,0)</f>
        <v>3</v>
      </c>
      <c r="S136">
        <v>3</v>
      </c>
      <c r="T136" s="4" t="s">
        <v>60</v>
      </c>
      <c r="U136" s="3">
        <f>VLOOKUP(T136,[1]Sheet1!$E$1:$F$3, 2,0)</f>
        <v>1</v>
      </c>
      <c r="V136">
        <v>1</v>
      </c>
      <c r="W136" s="5" t="s">
        <v>149</v>
      </c>
      <c r="X136" s="3">
        <f>VLOOKUP(W136,[1]Sheet1!$H$1:$I$4, 2,0)</f>
        <v>2</v>
      </c>
      <c r="Y136">
        <v>2</v>
      </c>
      <c r="Z136" s="4" t="s">
        <v>82</v>
      </c>
      <c r="AA136" s="3">
        <f>VLOOKUP(Z136,[1]Sheet1!$K$1:$L$4, 2,0)</f>
        <v>1</v>
      </c>
      <c r="AB136">
        <v>1</v>
      </c>
      <c r="AC136" t="s">
        <v>52</v>
      </c>
      <c r="AD136">
        <v>3</v>
      </c>
      <c r="AE136">
        <v>3</v>
      </c>
      <c r="AF136">
        <v>2</v>
      </c>
      <c r="AG136">
        <v>2</v>
      </c>
      <c r="AH136">
        <v>2</v>
      </c>
      <c r="AI136">
        <v>2</v>
      </c>
      <c r="AJ136">
        <v>2</v>
      </c>
      <c r="AK136">
        <v>3</v>
      </c>
      <c r="AL136">
        <v>2</v>
      </c>
      <c r="AM136">
        <v>2</v>
      </c>
      <c r="AN136">
        <v>3</v>
      </c>
      <c r="AO136">
        <v>3</v>
      </c>
      <c r="AP136">
        <v>2</v>
      </c>
      <c r="AQ136">
        <v>3</v>
      </c>
      <c r="AR136">
        <v>3</v>
      </c>
      <c r="AS136">
        <v>3</v>
      </c>
      <c r="AT136">
        <v>2</v>
      </c>
      <c r="AU136">
        <v>2</v>
      </c>
      <c r="AV136">
        <v>1</v>
      </c>
      <c r="AW136">
        <v>3</v>
      </c>
      <c r="AX136">
        <v>2</v>
      </c>
      <c r="AY136">
        <v>3</v>
      </c>
      <c r="AZ136">
        <v>3</v>
      </c>
      <c r="BA136">
        <v>3</v>
      </c>
      <c r="BB136">
        <v>3</v>
      </c>
      <c r="BC136">
        <v>2</v>
      </c>
      <c r="BD136">
        <v>2</v>
      </c>
      <c r="BE136">
        <v>2</v>
      </c>
      <c r="BF136">
        <v>2</v>
      </c>
      <c r="BG136" t="s">
        <v>53</v>
      </c>
      <c r="BH136" s="3">
        <f>VLOOKUP(BG136,[1]Sheet1!$N$1:$O$3, 2,0)</f>
        <v>1</v>
      </c>
      <c r="BI136">
        <v>1</v>
      </c>
      <c r="BJ136" t="s">
        <v>54</v>
      </c>
      <c r="BK136" s="3">
        <f>VLOOKUP(BJ136:BJ136,[1]Sheet1!$Q$1:$R$3,2,0)</f>
        <v>2</v>
      </c>
      <c r="BL136">
        <v>2</v>
      </c>
      <c r="BM136" t="s">
        <v>55</v>
      </c>
      <c r="BN136" s="3">
        <f>VLOOKUP(BM136,[1]Sheet1!$T$1:$U$5,2,0)</f>
        <v>2</v>
      </c>
      <c r="BO136">
        <v>2</v>
      </c>
      <c r="BP136" t="s">
        <v>83</v>
      </c>
      <c r="BQ136">
        <f>VLOOKUP(BP136,[1]Sheet1!$W$1:$X$4,2,0)</f>
        <v>1</v>
      </c>
      <c r="BR136">
        <v>1</v>
      </c>
    </row>
    <row r="137" spans="1:70" ht="79.8" thickBot="1" x14ac:dyDescent="0.3">
      <c r="A137" s="8">
        <v>45253.897731909718</v>
      </c>
      <c r="B137" s="3" t="s">
        <v>250</v>
      </c>
      <c r="C137" s="3" t="s">
        <v>45</v>
      </c>
      <c r="D137" s="3" t="s">
        <v>45</v>
      </c>
      <c r="E137" s="3" t="s">
        <v>46</v>
      </c>
      <c r="F137" s="3" t="s">
        <v>108</v>
      </c>
      <c r="G137" s="3">
        <f t="shared" si="10"/>
        <v>1</v>
      </c>
      <c r="H137" s="3">
        <f t="shared" si="11"/>
        <v>1</v>
      </c>
      <c r="I137" s="3">
        <f t="shared" si="12"/>
        <v>1</v>
      </c>
      <c r="J137" s="3">
        <f t="shared" si="13"/>
        <v>1</v>
      </c>
      <c r="K137" s="3">
        <f t="shared" si="14"/>
        <v>1</v>
      </c>
      <c r="L137">
        <v>1</v>
      </c>
      <c r="M137">
        <v>1</v>
      </c>
      <c r="N137">
        <v>1</v>
      </c>
      <c r="O137">
        <v>1</v>
      </c>
      <c r="P137">
        <v>1</v>
      </c>
      <c r="Q137" t="s">
        <v>65</v>
      </c>
      <c r="R137" s="3">
        <f>VLOOKUP(Q137,[1]Sheet1!$A$1:$B$4, 2,0)</f>
        <v>2</v>
      </c>
      <c r="S137">
        <v>2</v>
      </c>
      <c r="T137" s="4" t="s">
        <v>60</v>
      </c>
      <c r="U137" s="3">
        <f>VLOOKUP(T137,[1]Sheet1!$E$1:$F$3, 2,0)</f>
        <v>1</v>
      </c>
      <c r="V137">
        <v>1</v>
      </c>
      <c r="W137" s="5" t="s">
        <v>149</v>
      </c>
      <c r="X137" s="3">
        <f>VLOOKUP(W137,[1]Sheet1!$H$1:$I$4, 2,0)</f>
        <v>2</v>
      </c>
      <c r="Y137">
        <v>2</v>
      </c>
      <c r="Z137" s="4" t="s">
        <v>51</v>
      </c>
      <c r="AA137" s="3">
        <f>VLOOKUP(Z137,[1]Sheet1!$K$1:$L$4, 2,0)</f>
        <v>2</v>
      </c>
      <c r="AB137">
        <v>2</v>
      </c>
      <c r="AC137" t="s">
        <v>52</v>
      </c>
      <c r="AD137">
        <v>5</v>
      </c>
      <c r="AE137">
        <v>5</v>
      </c>
      <c r="AF137">
        <v>5</v>
      </c>
      <c r="AG137">
        <v>5</v>
      </c>
      <c r="AH137">
        <v>5</v>
      </c>
      <c r="AI137">
        <v>5</v>
      </c>
      <c r="AJ137">
        <v>5</v>
      </c>
      <c r="AK137">
        <v>5</v>
      </c>
      <c r="AL137">
        <v>5</v>
      </c>
      <c r="AM137">
        <v>5</v>
      </c>
      <c r="AN137">
        <v>5</v>
      </c>
      <c r="AO137">
        <v>5</v>
      </c>
      <c r="AP137">
        <v>5</v>
      </c>
      <c r="AQ137">
        <v>5</v>
      </c>
      <c r="AR137">
        <v>5</v>
      </c>
      <c r="AS137">
        <v>5</v>
      </c>
      <c r="AT137">
        <v>5</v>
      </c>
      <c r="AU137">
        <v>5</v>
      </c>
      <c r="AV137">
        <v>5</v>
      </c>
      <c r="AW137">
        <v>5</v>
      </c>
      <c r="AX137">
        <v>5</v>
      </c>
      <c r="AY137">
        <v>5</v>
      </c>
      <c r="AZ137">
        <v>5</v>
      </c>
      <c r="BA137">
        <v>5</v>
      </c>
      <c r="BB137">
        <v>5</v>
      </c>
      <c r="BC137">
        <v>5</v>
      </c>
      <c r="BD137">
        <v>5</v>
      </c>
      <c r="BE137">
        <v>5</v>
      </c>
      <c r="BF137">
        <v>5</v>
      </c>
      <c r="BG137" t="s">
        <v>53</v>
      </c>
      <c r="BH137" s="3">
        <f>VLOOKUP(BG137,[1]Sheet1!$N$1:$O$3, 2,0)</f>
        <v>1</v>
      </c>
      <c r="BI137">
        <v>1</v>
      </c>
      <c r="BJ137" t="s">
        <v>54</v>
      </c>
      <c r="BK137" s="3">
        <f>VLOOKUP(BJ137:BJ137,[1]Sheet1!$Q$1:$R$3,2,0)</f>
        <v>2</v>
      </c>
      <c r="BL137">
        <v>2</v>
      </c>
      <c r="BM137" t="s">
        <v>55</v>
      </c>
      <c r="BN137" s="3">
        <f>VLOOKUP(BM137,[1]Sheet1!$T$1:$U$5,2,0)</f>
        <v>2</v>
      </c>
      <c r="BO137">
        <v>2</v>
      </c>
      <c r="BP137" t="s">
        <v>56</v>
      </c>
      <c r="BQ137">
        <f>VLOOKUP(BP137,[1]Sheet1!$W$1:$X$4,2,0)</f>
        <v>2</v>
      </c>
      <c r="BR137">
        <v>2</v>
      </c>
    </row>
    <row r="138" spans="1:70" ht="79.8" thickBot="1" x14ac:dyDescent="0.3">
      <c r="A138" s="8">
        <v>45253.903584618056</v>
      </c>
      <c r="B138" s="3" t="s">
        <v>251</v>
      </c>
      <c r="C138" s="3" t="s">
        <v>45</v>
      </c>
      <c r="D138" s="3" t="s">
        <v>45</v>
      </c>
      <c r="E138" s="3" t="s">
        <v>46</v>
      </c>
      <c r="F138" s="3" t="s">
        <v>93</v>
      </c>
      <c r="G138" s="3">
        <f t="shared" si="10"/>
        <v>1</v>
      </c>
      <c r="H138" s="3">
        <f t="shared" si="11"/>
        <v>0</v>
      </c>
      <c r="I138" s="3">
        <f t="shared" si="12"/>
        <v>1</v>
      </c>
      <c r="J138" s="3">
        <f t="shared" si="13"/>
        <v>1</v>
      </c>
      <c r="K138" s="3">
        <f t="shared" si="14"/>
        <v>0</v>
      </c>
      <c r="L138">
        <v>1</v>
      </c>
      <c r="M138">
        <v>0</v>
      </c>
      <c r="N138">
        <v>1</v>
      </c>
      <c r="O138">
        <v>1</v>
      </c>
      <c r="P138">
        <v>0</v>
      </c>
      <c r="Q138" t="s">
        <v>65</v>
      </c>
      <c r="R138" s="3">
        <f>VLOOKUP(Q138,[1]Sheet1!$A$1:$B$4, 2,0)</f>
        <v>2</v>
      </c>
      <c r="S138">
        <v>2</v>
      </c>
      <c r="T138" s="4" t="s">
        <v>70</v>
      </c>
      <c r="U138" s="3">
        <f>VLOOKUP(T138,[1]Sheet1!$E$1:$F$3, 2,0)</f>
        <v>2</v>
      </c>
      <c r="V138">
        <v>2</v>
      </c>
      <c r="W138" s="5" t="s">
        <v>150</v>
      </c>
      <c r="X138" s="3">
        <f>VLOOKUP(W138,[1]Sheet1!$H$1:$I$4, 2,0)</f>
        <v>3</v>
      </c>
      <c r="Y138">
        <v>3</v>
      </c>
      <c r="Z138" s="4" t="s">
        <v>51</v>
      </c>
      <c r="AA138" s="3">
        <f>VLOOKUP(Z138,[1]Sheet1!$K$1:$L$4, 2,0)</f>
        <v>2</v>
      </c>
      <c r="AB138">
        <v>2</v>
      </c>
      <c r="AC138" t="s">
        <v>88</v>
      </c>
      <c r="AD138">
        <v>4</v>
      </c>
      <c r="AE138">
        <v>3</v>
      </c>
      <c r="AF138">
        <v>2</v>
      </c>
      <c r="AG138">
        <v>3</v>
      </c>
      <c r="AH138">
        <v>4</v>
      </c>
      <c r="AI138">
        <v>3</v>
      </c>
      <c r="AJ138">
        <v>3</v>
      </c>
      <c r="AK138">
        <v>3</v>
      </c>
      <c r="AL138">
        <v>3</v>
      </c>
      <c r="AM138">
        <v>3</v>
      </c>
      <c r="AN138">
        <v>3</v>
      </c>
      <c r="AO138">
        <v>3</v>
      </c>
      <c r="AP138">
        <v>3</v>
      </c>
      <c r="AQ138">
        <v>3</v>
      </c>
      <c r="AR138">
        <v>4</v>
      </c>
      <c r="AS138">
        <v>3</v>
      </c>
      <c r="AT138">
        <v>4</v>
      </c>
      <c r="AU138">
        <v>3</v>
      </c>
      <c r="AV138">
        <v>3</v>
      </c>
      <c r="AW138">
        <v>3</v>
      </c>
      <c r="AX138">
        <v>3</v>
      </c>
      <c r="AY138">
        <v>3</v>
      </c>
      <c r="AZ138">
        <v>3</v>
      </c>
      <c r="BA138">
        <v>4</v>
      </c>
      <c r="BB138">
        <v>4</v>
      </c>
      <c r="BC138">
        <v>3</v>
      </c>
      <c r="BD138">
        <v>4</v>
      </c>
      <c r="BE138">
        <v>4</v>
      </c>
      <c r="BF138">
        <v>3</v>
      </c>
      <c r="BG138" t="s">
        <v>53</v>
      </c>
      <c r="BH138" s="3">
        <f>VLOOKUP(BG138,[1]Sheet1!$N$1:$O$3, 2,0)</f>
        <v>1</v>
      </c>
      <c r="BI138">
        <v>1</v>
      </c>
      <c r="BJ138" t="s">
        <v>54</v>
      </c>
      <c r="BK138" s="3">
        <f>VLOOKUP(BJ138:BJ138,[1]Sheet1!$Q$1:$R$3,2,0)</f>
        <v>2</v>
      </c>
      <c r="BL138">
        <v>2</v>
      </c>
      <c r="BM138" t="s">
        <v>55</v>
      </c>
      <c r="BN138" s="3">
        <f>VLOOKUP(BM138,[1]Sheet1!$T$1:$U$5,2,0)</f>
        <v>2</v>
      </c>
      <c r="BO138">
        <v>2</v>
      </c>
      <c r="BP138" t="s">
        <v>68</v>
      </c>
      <c r="BQ138">
        <f>VLOOKUP(BP138,[1]Sheet1!$W$1:$X$4,2,0)</f>
        <v>3</v>
      </c>
      <c r="BR138">
        <v>3</v>
      </c>
    </row>
    <row r="139" spans="1:70" ht="79.8" thickBot="1" x14ac:dyDescent="0.3">
      <c r="A139" s="8">
        <v>45253.92472855324</v>
      </c>
      <c r="B139" s="3" t="s">
        <v>252</v>
      </c>
      <c r="C139" s="3" t="s">
        <v>45</v>
      </c>
      <c r="D139" s="3" t="s">
        <v>45</v>
      </c>
      <c r="E139" s="3" t="s">
        <v>46</v>
      </c>
      <c r="F139" s="3" t="s">
        <v>47</v>
      </c>
      <c r="G139" s="3">
        <f t="shared" si="10"/>
        <v>1</v>
      </c>
      <c r="H139" s="3">
        <f t="shared" si="11"/>
        <v>1</v>
      </c>
      <c r="I139" s="3">
        <f t="shared" si="12"/>
        <v>0</v>
      </c>
      <c r="J139" s="3">
        <f t="shared" si="13"/>
        <v>0</v>
      </c>
      <c r="K139" s="3">
        <f t="shared" si="14"/>
        <v>0</v>
      </c>
      <c r="L139">
        <v>1</v>
      </c>
      <c r="M139">
        <v>1</v>
      </c>
      <c r="N139">
        <v>0</v>
      </c>
      <c r="O139">
        <v>0</v>
      </c>
      <c r="P139">
        <v>0</v>
      </c>
      <c r="Q139" t="s">
        <v>59</v>
      </c>
      <c r="R139" s="3">
        <f>VLOOKUP(Q139,[1]Sheet1!$A$1:$B$4, 2,0)</f>
        <v>3</v>
      </c>
      <c r="S139">
        <v>3</v>
      </c>
      <c r="T139" s="4" t="s">
        <v>70</v>
      </c>
      <c r="U139" s="3">
        <f>VLOOKUP(T139,[1]Sheet1!$E$1:$F$3, 2,0)</f>
        <v>2</v>
      </c>
      <c r="V139">
        <v>2</v>
      </c>
      <c r="W139" s="5" t="s">
        <v>173</v>
      </c>
      <c r="X139" s="3">
        <f>VLOOKUP(W139,[1]Sheet1!$H$1:$I$4, 2,0)</f>
        <v>4</v>
      </c>
      <c r="Y139">
        <v>4</v>
      </c>
      <c r="Z139" s="4" t="s">
        <v>51</v>
      </c>
      <c r="AA139" s="3">
        <f>VLOOKUP(Z139,[1]Sheet1!$K$1:$L$4, 2,0)</f>
        <v>2</v>
      </c>
      <c r="AB139">
        <v>2</v>
      </c>
      <c r="AC139" t="s">
        <v>52</v>
      </c>
      <c r="AD139">
        <v>5</v>
      </c>
      <c r="AE139">
        <v>5</v>
      </c>
      <c r="AF139">
        <v>5</v>
      </c>
      <c r="AG139">
        <v>5</v>
      </c>
      <c r="AH139">
        <v>5</v>
      </c>
      <c r="AI139">
        <v>2</v>
      </c>
      <c r="AJ139">
        <v>4</v>
      </c>
      <c r="AK139">
        <v>4</v>
      </c>
      <c r="AL139">
        <v>4</v>
      </c>
      <c r="AM139">
        <v>4</v>
      </c>
      <c r="AN139">
        <v>4</v>
      </c>
      <c r="AO139">
        <v>4</v>
      </c>
      <c r="AP139">
        <v>4</v>
      </c>
      <c r="AQ139">
        <v>4</v>
      </c>
      <c r="AR139">
        <v>4</v>
      </c>
      <c r="AS139">
        <v>4</v>
      </c>
      <c r="AT139">
        <v>4</v>
      </c>
      <c r="AU139">
        <v>4</v>
      </c>
      <c r="AV139">
        <v>4</v>
      </c>
      <c r="AW139">
        <v>4</v>
      </c>
      <c r="AX139">
        <v>2</v>
      </c>
      <c r="AY139">
        <v>5</v>
      </c>
      <c r="AZ139">
        <v>5</v>
      </c>
      <c r="BA139">
        <v>3</v>
      </c>
      <c r="BB139">
        <v>4</v>
      </c>
      <c r="BC139">
        <v>4</v>
      </c>
      <c r="BD139">
        <v>4</v>
      </c>
      <c r="BE139">
        <v>4</v>
      </c>
      <c r="BF139">
        <v>4</v>
      </c>
      <c r="BG139" t="s">
        <v>53</v>
      </c>
      <c r="BH139" s="3">
        <f>VLOOKUP(BG139,[1]Sheet1!$N$1:$O$3, 2,0)</f>
        <v>1</v>
      </c>
      <c r="BI139">
        <v>1</v>
      </c>
      <c r="BJ139" t="s">
        <v>54</v>
      </c>
      <c r="BK139" s="3">
        <f>VLOOKUP(BJ139:BJ139,[1]Sheet1!$Q$1:$R$3,2,0)</f>
        <v>2</v>
      </c>
      <c r="BL139">
        <v>2</v>
      </c>
      <c r="BM139" t="s">
        <v>55</v>
      </c>
      <c r="BN139" s="3">
        <f>VLOOKUP(BM139,[1]Sheet1!$T$1:$U$5,2,0)</f>
        <v>2</v>
      </c>
      <c r="BO139">
        <v>2</v>
      </c>
      <c r="BP139" t="s">
        <v>68</v>
      </c>
      <c r="BQ139">
        <f>VLOOKUP(BP139,[1]Sheet1!$W$1:$X$4,2,0)</f>
        <v>3</v>
      </c>
      <c r="BR139">
        <v>3</v>
      </c>
    </row>
    <row r="140" spans="1:70" ht="79.8" thickBot="1" x14ac:dyDescent="0.3">
      <c r="A140" s="8">
        <v>45253.93049244213</v>
      </c>
      <c r="B140" s="3" t="s">
        <v>253</v>
      </c>
      <c r="C140" s="3" t="s">
        <v>45</v>
      </c>
      <c r="D140" s="3" t="s">
        <v>45</v>
      </c>
      <c r="E140" s="3" t="s">
        <v>46</v>
      </c>
      <c r="F140" s="3" t="s">
        <v>47</v>
      </c>
      <c r="G140" s="3">
        <f t="shared" si="10"/>
        <v>1</v>
      </c>
      <c r="H140" s="3">
        <f t="shared" si="11"/>
        <v>1</v>
      </c>
      <c r="I140" s="3">
        <f t="shared" si="12"/>
        <v>0</v>
      </c>
      <c r="J140" s="3">
        <f t="shared" si="13"/>
        <v>0</v>
      </c>
      <c r="K140" s="3">
        <f t="shared" si="14"/>
        <v>0</v>
      </c>
      <c r="L140">
        <v>1</v>
      </c>
      <c r="M140">
        <v>1</v>
      </c>
      <c r="N140">
        <v>0</v>
      </c>
      <c r="O140">
        <v>0</v>
      </c>
      <c r="P140">
        <v>0</v>
      </c>
      <c r="Q140" t="s">
        <v>48</v>
      </c>
      <c r="R140" s="3">
        <f>VLOOKUP(Q140,[1]Sheet1!$A$1:$B$4, 2,0)</f>
        <v>1</v>
      </c>
      <c r="S140">
        <v>1</v>
      </c>
      <c r="T140" s="4" t="s">
        <v>70</v>
      </c>
      <c r="U140" s="3">
        <f>VLOOKUP(T140,[1]Sheet1!$E$1:$F$3, 2,0)</f>
        <v>2</v>
      </c>
      <c r="V140">
        <v>2</v>
      </c>
      <c r="W140" s="5" t="s">
        <v>149</v>
      </c>
      <c r="X140" s="3">
        <f>VLOOKUP(W140,[1]Sheet1!$H$1:$I$4, 2,0)</f>
        <v>2</v>
      </c>
      <c r="Y140">
        <v>2</v>
      </c>
      <c r="Z140" s="4" t="s">
        <v>51</v>
      </c>
      <c r="AA140" s="3">
        <f>VLOOKUP(Z140,[1]Sheet1!$K$1:$L$4, 2,0)</f>
        <v>2</v>
      </c>
      <c r="AB140">
        <v>2</v>
      </c>
      <c r="AC140" t="s">
        <v>52</v>
      </c>
      <c r="AD140">
        <v>4</v>
      </c>
      <c r="AE140">
        <v>3</v>
      </c>
      <c r="AF140">
        <v>3</v>
      </c>
      <c r="AG140">
        <v>4</v>
      </c>
      <c r="AH140">
        <v>3</v>
      </c>
      <c r="AI140">
        <v>4</v>
      </c>
      <c r="AJ140">
        <v>3</v>
      </c>
      <c r="AK140">
        <v>3</v>
      </c>
      <c r="AL140">
        <v>4</v>
      </c>
      <c r="AM140">
        <v>3</v>
      </c>
      <c r="AN140">
        <v>3</v>
      </c>
      <c r="AO140">
        <v>4</v>
      </c>
      <c r="AP140">
        <v>3</v>
      </c>
      <c r="AQ140">
        <v>4</v>
      </c>
      <c r="AR140">
        <v>4</v>
      </c>
      <c r="AS140">
        <v>3</v>
      </c>
      <c r="AT140">
        <v>4</v>
      </c>
      <c r="AU140">
        <v>3</v>
      </c>
      <c r="AV140">
        <v>4</v>
      </c>
      <c r="AW140">
        <v>3</v>
      </c>
      <c r="AX140">
        <v>4</v>
      </c>
      <c r="AY140">
        <v>3</v>
      </c>
      <c r="AZ140">
        <v>3</v>
      </c>
      <c r="BA140">
        <v>3</v>
      </c>
      <c r="BB140">
        <v>3</v>
      </c>
      <c r="BC140">
        <v>3</v>
      </c>
      <c r="BD140">
        <v>4</v>
      </c>
      <c r="BE140">
        <v>4</v>
      </c>
      <c r="BF140">
        <v>4</v>
      </c>
      <c r="BG140" t="s">
        <v>72</v>
      </c>
      <c r="BH140" s="3">
        <f>VLOOKUP(BG140,[1]Sheet1!$N$1:$O$3, 2,0)</f>
        <v>2</v>
      </c>
      <c r="BI140">
        <v>2</v>
      </c>
      <c r="BJ140" t="s">
        <v>54</v>
      </c>
      <c r="BK140" s="3">
        <f>VLOOKUP(BJ140:BJ140,[1]Sheet1!$Q$1:$R$3,2,0)</f>
        <v>2</v>
      </c>
      <c r="BL140">
        <v>2</v>
      </c>
      <c r="BM140" t="s">
        <v>55</v>
      </c>
      <c r="BN140" s="3">
        <f>VLOOKUP(BM140,[1]Sheet1!$T$1:$U$5,2,0)</f>
        <v>2</v>
      </c>
      <c r="BO140">
        <v>2</v>
      </c>
      <c r="BP140" t="s">
        <v>56</v>
      </c>
      <c r="BQ140">
        <f>VLOOKUP(BP140,[1]Sheet1!$W$1:$X$4,2,0)</f>
        <v>2</v>
      </c>
      <c r="BR140">
        <v>2</v>
      </c>
    </row>
    <row r="141" spans="1:70" ht="27" thickBot="1" x14ac:dyDescent="0.3">
      <c r="A141" s="8">
        <v>45253.952926018523</v>
      </c>
      <c r="B141" s="3" t="s">
        <v>254</v>
      </c>
      <c r="C141" s="3" t="s">
        <v>45</v>
      </c>
      <c r="D141" s="3" t="s">
        <v>45</v>
      </c>
      <c r="E141" s="3" t="s">
        <v>46</v>
      </c>
      <c r="F141" s="3" t="s">
        <v>87</v>
      </c>
      <c r="G141" s="3">
        <f t="shared" si="10"/>
        <v>1</v>
      </c>
      <c r="H141" s="3">
        <f t="shared" si="11"/>
        <v>1</v>
      </c>
      <c r="I141" s="3">
        <f t="shared" si="12"/>
        <v>1</v>
      </c>
      <c r="J141" s="3">
        <f t="shared" si="13"/>
        <v>1</v>
      </c>
      <c r="K141" s="3">
        <f t="shared" si="14"/>
        <v>0</v>
      </c>
      <c r="L141">
        <v>1</v>
      </c>
      <c r="M141">
        <v>1</v>
      </c>
      <c r="N141">
        <v>1</v>
      </c>
      <c r="O141">
        <v>1</v>
      </c>
      <c r="P141">
        <v>0</v>
      </c>
      <c r="Q141" t="s">
        <v>65</v>
      </c>
      <c r="R141" s="3">
        <f>VLOOKUP(Q141,[1]Sheet1!$A$1:$B$4, 2,0)</f>
        <v>2</v>
      </c>
      <c r="S141">
        <v>2</v>
      </c>
      <c r="T141" s="4" t="s">
        <v>70</v>
      </c>
      <c r="U141" s="3">
        <f>VLOOKUP(T141,[1]Sheet1!$E$1:$F$3, 2,0)</f>
        <v>2</v>
      </c>
      <c r="V141">
        <v>2</v>
      </c>
      <c r="W141" s="5" t="s">
        <v>173</v>
      </c>
      <c r="X141" s="3">
        <f>VLOOKUP(W141,[1]Sheet1!$H$1:$I$4, 2,0)</f>
        <v>4</v>
      </c>
      <c r="Y141">
        <v>4</v>
      </c>
      <c r="Z141" s="4" t="s">
        <v>62</v>
      </c>
      <c r="AA141" s="3">
        <f>VLOOKUP(Z141,[1]Sheet1!$K$1:$L$4, 2,0)</f>
        <v>3</v>
      </c>
      <c r="AB141">
        <v>3</v>
      </c>
      <c r="AC141" t="s">
        <v>52</v>
      </c>
      <c r="AD141">
        <v>3</v>
      </c>
      <c r="AE141">
        <v>5</v>
      </c>
      <c r="AF141">
        <v>2</v>
      </c>
      <c r="AG141">
        <v>5</v>
      </c>
      <c r="AH141">
        <v>2</v>
      </c>
      <c r="AI141">
        <v>5</v>
      </c>
      <c r="AJ141">
        <v>1</v>
      </c>
      <c r="AK141">
        <v>3</v>
      </c>
      <c r="AL141">
        <v>3</v>
      </c>
      <c r="AM141">
        <v>4</v>
      </c>
      <c r="AN141">
        <v>2</v>
      </c>
      <c r="AO141">
        <v>4</v>
      </c>
      <c r="AP141">
        <v>3</v>
      </c>
      <c r="AQ141">
        <v>3</v>
      </c>
      <c r="AR141">
        <v>4</v>
      </c>
      <c r="AS141">
        <v>4</v>
      </c>
      <c r="AT141">
        <v>2</v>
      </c>
      <c r="AU141">
        <v>3</v>
      </c>
      <c r="AV141">
        <v>5</v>
      </c>
      <c r="AW141">
        <v>5</v>
      </c>
      <c r="AX141">
        <v>5</v>
      </c>
      <c r="AY141">
        <v>3</v>
      </c>
      <c r="AZ141">
        <v>4</v>
      </c>
      <c r="BA141">
        <v>5</v>
      </c>
      <c r="BB141">
        <v>4</v>
      </c>
      <c r="BC141">
        <v>3</v>
      </c>
      <c r="BD141">
        <v>3</v>
      </c>
      <c r="BE141">
        <v>4</v>
      </c>
      <c r="BF141">
        <v>4</v>
      </c>
      <c r="BG141" t="s">
        <v>53</v>
      </c>
      <c r="BH141" s="3">
        <f>VLOOKUP(BG141,[1]Sheet1!$N$1:$O$3, 2,0)</f>
        <v>1</v>
      </c>
      <c r="BI141">
        <v>1</v>
      </c>
      <c r="BJ141" t="s">
        <v>54</v>
      </c>
      <c r="BK141" s="3">
        <f>VLOOKUP(BJ141:BJ141,[1]Sheet1!$Q$1:$R$3,2,0)</f>
        <v>2</v>
      </c>
      <c r="BL141">
        <v>2</v>
      </c>
      <c r="BM141" t="s">
        <v>55</v>
      </c>
      <c r="BN141" s="3">
        <f>VLOOKUP(BM141,[1]Sheet1!$T$1:$U$5,2,0)</f>
        <v>2</v>
      </c>
      <c r="BO141">
        <v>2</v>
      </c>
      <c r="BP141" t="s">
        <v>68</v>
      </c>
      <c r="BQ141">
        <f>VLOOKUP(BP141,[1]Sheet1!$W$1:$X$4,2,0)</f>
        <v>3</v>
      </c>
      <c r="BR141">
        <v>3</v>
      </c>
    </row>
    <row r="142" spans="1:70" ht="79.8" thickBot="1" x14ac:dyDescent="0.3">
      <c r="A142" s="8">
        <v>45253.953719861107</v>
      </c>
      <c r="B142" s="3" t="s">
        <v>255</v>
      </c>
      <c r="C142" s="3" t="s">
        <v>45</v>
      </c>
      <c r="D142" s="3" t="s">
        <v>45</v>
      </c>
      <c r="E142" s="3" t="s">
        <v>46</v>
      </c>
      <c r="F142" s="3" t="s">
        <v>87</v>
      </c>
      <c r="G142" s="3">
        <f t="shared" si="10"/>
        <v>1</v>
      </c>
      <c r="H142" s="3">
        <f t="shared" si="11"/>
        <v>1</v>
      </c>
      <c r="I142" s="3">
        <f t="shared" si="12"/>
        <v>1</v>
      </c>
      <c r="J142" s="3">
        <f t="shared" si="13"/>
        <v>1</v>
      </c>
      <c r="K142" s="3">
        <f t="shared" si="14"/>
        <v>0</v>
      </c>
      <c r="L142">
        <v>1</v>
      </c>
      <c r="M142">
        <v>1</v>
      </c>
      <c r="N142">
        <v>1</v>
      </c>
      <c r="O142">
        <v>1</v>
      </c>
      <c r="P142">
        <v>0</v>
      </c>
      <c r="Q142" t="s">
        <v>65</v>
      </c>
      <c r="R142" s="3">
        <f>VLOOKUP(Q142,[1]Sheet1!$A$1:$B$4, 2,0)</f>
        <v>2</v>
      </c>
      <c r="S142">
        <v>2</v>
      </c>
      <c r="T142" s="4" t="s">
        <v>70</v>
      </c>
      <c r="U142" s="3">
        <f>VLOOKUP(T142,[1]Sheet1!$E$1:$F$3, 2,0)</f>
        <v>2</v>
      </c>
      <c r="V142">
        <v>2</v>
      </c>
      <c r="W142" s="5" t="s">
        <v>149</v>
      </c>
      <c r="X142" s="3">
        <f>VLOOKUP(W142,[1]Sheet1!$H$1:$I$4, 2,0)</f>
        <v>2</v>
      </c>
      <c r="Y142">
        <v>2</v>
      </c>
      <c r="Z142" s="4" t="s">
        <v>51</v>
      </c>
      <c r="AA142" s="3">
        <f>VLOOKUP(Z142,[1]Sheet1!$K$1:$L$4, 2,0)</f>
        <v>2</v>
      </c>
      <c r="AB142">
        <v>2</v>
      </c>
      <c r="AC142" t="s">
        <v>52</v>
      </c>
      <c r="AD142">
        <v>4</v>
      </c>
      <c r="AE142">
        <v>3</v>
      </c>
      <c r="AF142">
        <v>4</v>
      </c>
      <c r="AG142">
        <v>3</v>
      </c>
      <c r="AH142">
        <v>4</v>
      </c>
      <c r="AI142">
        <v>4</v>
      </c>
      <c r="AJ142">
        <v>3</v>
      </c>
      <c r="AK142">
        <v>5</v>
      </c>
      <c r="AL142">
        <v>3</v>
      </c>
      <c r="AM142">
        <v>2</v>
      </c>
      <c r="AN142">
        <v>2</v>
      </c>
      <c r="AO142">
        <v>4</v>
      </c>
      <c r="AP142">
        <v>4</v>
      </c>
      <c r="AQ142">
        <v>4</v>
      </c>
      <c r="AR142">
        <v>3</v>
      </c>
      <c r="AS142">
        <v>4</v>
      </c>
      <c r="AT142">
        <v>4</v>
      </c>
      <c r="AU142">
        <v>3</v>
      </c>
      <c r="AV142">
        <v>4</v>
      </c>
      <c r="AW142">
        <v>3</v>
      </c>
      <c r="AX142">
        <v>3</v>
      </c>
      <c r="AY142">
        <v>4</v>
      </c>
      <c r="AZ142">
        <v>4</v>
      </c>
      <c r="BA142">
        <v>4</v>
      </c>
      <c r="BB142">
        <v>3</v>
      </c>
      <c r="BC142">
        <v>4</v>
      </c>
      <c r="BD142">
        <v>4</v>
      </c>
      <c r="BE142">
        <v>3</v>
      </c>
      <c r="BF142">
        <v>4</v>
      </c>
      <c r="BG142" t="s">
        <v>53</v>
      </c>
      <c r="BH142" s="3">
        <f>VLOOKUP(BG142,[1]Sheet1!$N$1:$O$3, 2,0)</f>
        <v>1</v>
      </c>
      <c r="BI142">
        <v>1</v>
      </c>
      <c r="BJ142" t="s">
        <v>54</v>
      </c>
      <c r="BK142" s="3">
        <f>VLOOKUP(BJ142:BJ142,[1]Sheet1!$Q$1:$R$3,2,0)</f>
        <v>2</v>
      </c>
      <c r="BL142">
        <v>2</v>
      </c>
      <c r="BM142" t="s">
        <v>55</v>
      </c>
      <c r="BN142" s="3">
        <f>VLOOKUP(BM142,[1]Sheet1!$T$1:$U$5,2,0)</f>
        <v>2</v>
      </c>
      <c r="BO142">
        <v>2</v>
      </c>
      <c r="BP142" t="s">
        <v>56</v>
      </c>
      <c r="BQ142">
        <f>VLOOKUP(BP142,[1]Sheet1!$W$1:$X$4,2,0)</f>
        <v>2</v>
      </c>
      <c r="BR142">
        <v>2</v>
      </c>
    </row>
    <row r="143" spans="1:70" ht="79.8" thickBot="1" x14ac:dyDescent="0.3">
      <c r="A143" s="8">
        <v>45253.960751585648</v>
      </c>
      <c r="B143" s="3" t="s">
        <v>138</v>
      </c>
      <c r="C143" s="3" t="s">
        <v>45</v>
      </c>
      <c r="D143" s="3" t="s">
        <v>45</v>
      </c>
      <c r="E143" s="3" t="s">
        <v>46</v>
      </c>
      <c r="F143" s="3" t="s">
        <v>47</v>
      </c>
      <c r="G143" s="3">
        <f t="shared" si="10"/>
        <v>1</v>
      </c>
      <c r="H143" s="3">
        <f t="shared" si="11"/>
        <v>1</v>
      </c>
      <c r="I143" s="3">
        <f t="shared" si="12"/>
        <v>0</v>
      </c>
      <c r="J143" s="3">
        <f t="shared" si="13"/>
        <v>0</v>
      </c>
      <c r="K143" s="3">
        <f t="shared" si="14"/>
        <v>0</v>
      </c>
      <c r="L143">
        <v>1</v>
      </c>
      <c r="M143">
        <v>1</v>
      </c>
      <c r="N143">
        <v>0</v>
      </c>
      <c r="O143">
        <v>0</v>
      </c>
      <c r="P143">
        <v>0</v>
      </c>
      <c r="Q143" t="s">
        <v>48</v>
      </c>
      <c r="R143" s="3">
        <f>VLOOKUP(Q143,[1]Sheet1!$A$1:$B$4, 2,0)</f>
        <v>1</v>
      </c>
      <c r="S143">
        <v>1</v>
      </c>
      <c r="T143" s="4" t="s">
        <v>60</v>
      </c>
      <c r="U143" s="3">
        <f>VLOOKUP(T143,[1]Sheet1!$E$1:$F$3, 2,0)</f>
        <v>1</v>
      </c>
      <c r="V143">
        <v>1</v>
      </c>
      <c r="W143" s="5" t="s">
        <v>50</v>
      </c>
      <c r="X143" s="3">
        <f>VLOOKUP(W143,[1]Sheet1!$H$1:$I$4, 2,0)</f>
        <v>1</v>
      </c>
      <c r="Y143">
        <v>1</v>
      </c>
      <c r="Z143" s="4" t="s">
        <v>51</v>
      </c>
      <c r="AA143" s="3">
        <f>VLOOKUP(Z143,[1]Sheet1!$K$1:$L$4, 2,0)</f>
        <v>2</v>
      </c>
      <c r="AB143">
        <v>2</v>
      </c>
      <c r="AC143" t="s">
        <v>52</v>
      </c>
      <c r="AD143">
        <v>3</v>
      </c>
      <c r="AE143">
        <v>3</v>
      </c>
      <c r="AF143">
        <v>3</v>
      </c>
      <c r="AG143">
        <v>3</v>
      </c>
      <c r="AH143">
        <v>3</v>
      </c>
      <c r="AI143">
        <v>3</v>
      </c>
      <c r="AJ143">
        <v>3</v>
      </c>
      <c r="AK143">
        <v>3</v>
      </c>
      <c r="AL143">
        <v>3</v>
      </c>
      <c r="AM143">
        <v>3</v>
      </c>
      <c r="AN143">
        <v>3</v>
      </c>
      <c r="AO143">
        <v>3</v>
      </c>
      <c r="AP143">
        <v>3</v>
      </c>
      <c r="AQ143">
        <v>3</v>
      </c>
      <c r="AR143">
        <v>3</v>
      </c>
      <c r="AS143">
        <v>3</v>
      </c>
      <c r="AT143">
        <v>3</v>
      </c>
      <c r="AU143">
        <v>3</v>
      </c>
      <c r="AV143">
        <v>3</v>
      </c>
      <c r="AW143">
        <v>3</v>
      </c>
      <c r="AX143">
        <v>3</v>
      </c>
      <c r="AY143">
        <v>3</v>
      </c>
      <c r="AZ143">
        <v>3</v>
      </c>
      <c r="BA143">
        <v>3</v>
      </c>
      <c r="BB143">
        <v>3</v>
      </c>
      <c r="BC143">
        <v>3</v>
      </c>
      <c r="BD143">
        <v>3</v>
      </c>
      <c r="BE143">
        <v>3</v>
      </c>
      <c r="BF143">
        <v>3</v>
      </c>
      <c r="BG143" t="s">
        <v>72</v>
      </c>
      <c r="BH143" s="3">
        <f>VLOOKUP(BG143,[1]Sheet1!$N$1:$O$3, 2,0)</f>
        <v>2</v>
      </c>
      <c r="BI143">
        <v>2</v>
      </c>
      <c r="BJ143" t="s">
        <v>54</v>
      </c>
      <c r="BK143" s="3">
        <f>VLOOKUP(BJ143:BJ143,[1]Sheet1!$Q$1:$R$3,2,0)</f>
        <v>2</v>
      </c>
      <c r="BL143">
        <v>2</v>
      </c>
      <c r="BM143" t="s">
        <v>55</v>
      </c>
      <c r="BN143" s="3">
        <f>VLOOKUP(BM143,[1]Sheet1!$T$1:$U$5,2,0)</f>
        <v>2</v>
      </c>
      <c r="BO143">
        <v>2</v>
      </c>
      <c r="BP143" t="s">
        <v>83</v>
      </c>
      <c r="BQ143">
        <f>VLOOKUP(BP143,[1]Sheet1!$W$1:$X$4,2,0)</f>
        <v>1</v>
      </c>
      <c r="BR143">
        <v>1</v>
      </c>
    </row>
    <row r="144" spans="1:70" ht="79.8" thickBot="1" x14ac:dyDescent="0.3">
      <c r="A144" s="8">
        <v>45253.990661250005</v>
      </c>
      <c r="B144" s="3" t="s">
        <v>256</v>
      </c>
      <c r="C144" s="3" t="s">
        <v>45</v>
      </c>
      <c r="D144" s="3" t="s">
        <v>45</v>
      </c>
      <c r="E144" s="3" t="s">
        <v>46</v>
      </c>
      <c r="F144" s="3" t="s">
        <v>58</v>
      </c>
      <c r="G144" s="3">
        <f t="shared" si="10"/>
        <v>1</v>
      </c>
      <c r="H144" s="3">
        <f t="shared" si="11"/>
        <v>0</v>
      </c>
      <c r="I144" s="3">
        <f t="shared" si="12"/>
        <v>0</v>
      </c>
      <c r="J144" s="3">
        <f t="shared" si="13"/>
        <v>0</v>
      </c>
      <c r="K144" s="3">
        <f t="shared" si="14"/>
        <v>0</v>
      </c>
      <c r="L144">
        <v>1</v>
      </c>
      <c r="M144">
        <v>0</v>
      </c>
      <c r="N144">
        <v>0</v>
      </c>
      <c r="O144">
        <v>0</v>
      </c>
      <c r="P144">
        <v>0</v>
      </c>
      <c r="Q144" t="s">
        <v>48</v>
      </c>
      <c r="R144" s="3">
        <f>VLOOKUP(Q144,[1]Sheet1!$A$1:$B$4, 2,0)</f>
        <v>1</v>
      </c>
      <c r="S144">
        <v>1</v>
      </c>
      <c r="T144" s="4" t="s">
        <v>70</v>
      </c>
      <c r="U144" s="3">
        <f>VLOOKUP(T144,[1]Sheet1!$E$1:$F$3, 2,0)</f>
        <v>2</v>
      </c>
      <c r="V144">
        <v>2</v>
      </c>
      <c r="W144" s="5" t="s">
        <v>149</v>
      </c>
      <c r="X144" s="3">
        <f>VLOOKUP(W144,[1]Sheet1!$H$1:$I$4, 2,0)</f>
        <v>2</v>
      </c>
      <c r="Y144">
        <v>2</v>
      </c>
      <c r="Z144" s="4" t="s">
        <v>51</v>
      </c>
      <c r="AA144" s="3">
        <f>VLOOKUP(Z144,[1]Sheet1!$K$1:$L$4, 2,0)</f>
        <v>2</v>
      </c>
      <c r="AB144">
        <v>2</v>
      </c>
      <c r="AC144" t="s">
        <v>52</v>
      </c>
      <c r="AD144">
        <v>3</v>
      </c>
      <c r="AE144">
        <v>3</v>
      </c>
      <c r="AF144">
        <v>3</v>
      </c>
      <c r="AG144">
        <v>2</v>
      </c>
      <c r="AH144">
        <v>2</v>
      </c>
      <c r="AI144">
        <v>1</v>
      </c>
      <c r="AJ144">
        <v>3</v>
      </c>
      <c r="AK144">
        <v>3</v>
      </c>
      <c r="AL144">
        <v>3</v>
      </c>
      <c r="AM144">
        <v>2</v>
      </c>
      <c r="AN144">
        <v>3</v>
      </c>
      <c r="AO144">
        <v>2</v>
      </c>
      <c r="AP144">
        <v>3</v>
      </c>
      <c r="AQ144">
        <v>3</v>
      </c>
      <c r="AR144">
        <v>2</v>
      </c>
      <c r="AS144">
        <v>3</v>
      </c>
      <c r="AT144">
        <v>3</v>
      </c>
      <c r="AU144">
        <v>3</v>
      </c>
      <c r="AV144">
        <v>3</v>
      </c>
      <c r="AW144">
        <v>3</v>
      </c>
      <c r="AX144">
        <v>3</v>
      </c>
      <c r="AY144">
        <v>3</v>
      </c>
      <c r="AZ144">
        <v>3</v>
      </c>
      <c r="BA144">
        <v>3</v>
      </c>
      <c r="BB144">
        <v>2</v>
      </c>
      <c r="BC144">
        <v>1</v>
      </c>
      <c r="BD144">
        <v>3</v>
      </c>
      <c r="BE144">
        <v>1</v>
      </c>
      <c r="BF144">
        <v>1</v>
      </c>
      <c r="BG144" t="s">
        <v>53</v>
      </c>
      <c r="BH144" s="3">
        <f>VLOOKUP(BG144,[1]Sheet1!$N$1:$O$3, 2,0)</f>
        <v>1</v>
      </c>
      <c r="BI144">
        <v>1</v>
      </c>
      <c r="BJ144" t="s">
        <v>54</v>
      </c>
      <c r="BK144" s="3">
        <f>VLOOKUP(BJ144:BJ144,[1]Sheet1!$Q$1:$R$3,2,0)</f>
        <v>2</v>
      </c>
      <c r="BL144">
        <v>2</v>
      </c>
      <c r="BM144" t="s">
        <v>55</v>
      </c>
      <c r="BN144" s="3">
        <f>VLOOKUP(BM144,[1]Sheet1!$T$1:$U$5,2,0)</f>
        <v>2</v>
      </c>
      <c r="BO144">
        <v>2</v>
      </c>
      <c r="BP144" t="s">
        <v>83</v>
      </c>
      <c r="BQ144">
        <f>VLOOKUP(BP144,[1]Sheet1!$W$1:$X$4,2,0)</f>
        <v>1</v>
      </c>
      <c r="BR144">
        <v>1</v>
      </c>
    </row>
    <row r="145" spans="1:70" ht="27" thickBot="1" x14ac:dyDescent="0.3">
      <c r="A145" s="8">
        <v>45254.112992962968</v>
      </c>
      <c r="B145" s="3" t="s">
        <v>257</v>
      </c>
      <c r="C145" s="3" t="s">
        <v>45</v>
      </c>
      <c r="D145" s="3" t="s">
        <v>45</v>
      </c>
      <c r="E145" s="3" t="s">
        <v>46</v>
      </c>
      <c r="F145" s="3" t="s">
        <v>134</v>
      </c>
      <c r="G145" s="3">
        <f t="shared" si="10"/>
        <v>1</v>
      </c>
      <c r="H145" s="3">
        <f t="shared" si="11"/>
        <v>0</v>
      </c>
      <c r="I145" s="3">
        <f t="shared" si="12"/>
        <v>0</v>
      </c>
      <c r="J145" s="3">
        <f t="shared" si="13"/>
        <v>1</v>
      </c>
      <c r="K145" s="3">
        <f t="shared" si="14"/>
        <v>0</v>
      </c>
      <c r="L145">
        <v>1</v>
      </c>
      <c r="M145">
        <v>0</v>
      </c>
      <c r="N145">
        <v>0</v>
      </c>
      <c r="O145">
        <v>1</v>
      </c>
      <c r="P145">
        <v>0</v>
      </c>
      <c r="Q145" t="s">
        <v>65</v>
      </c>
      <c r="R145" s="3">
        <f>VLOOKUP(Q145,[1]Sheet1!$A$1:$B$4, 2,0)</f>
        <v>2</v>
      </c>
      <c r="S145">
        <v>2</v>
      </c>
      <c r="T145" s="4" t="s">
        <v>60</v>
      </c>
      <c r="U145" s="3">
        <f>VLOOKUP(T145,[1]Sheet1!$E$1:$F$3, 2,0)</f>
        <v>1</v>
      </c>
      <c r="V145">
        <v>1</v>
      </c>
      <c r="W145" s="5" t="s">
        <v>149</v>
      </c>
      <c r="X145" s="3">
        <f>VLOOKUP(W145,[1]Sheet1!$H$1:$I$4, 2,0)</f>
        <v>2</v>
      </c>
      <c r="Y145">
        <v>2</v>
      </c>
      <c r="Z145" s="4" t="s">
        <v>82</v>
      </c>
      <c r="AA145" s="3">
        <f>VLOOKUP(Z145,[1]Sheet1!$K$1:$L$4, 2,0)</f>
        <v>1</v>
      </c>
      <c r="AB145">
        <v>1</v>
      </c>
      <c r="AC145" t="s">
        <v>52</v>
      </c>
      <c r="AD145">
        <v>4</v>
      </c>
      <c r="AE145">
        <v>5</v>
      </c>
      <c r="AF145">
        <v>5</v>
      </c>
      <c r="AG145">
        <v>4</v>
      </c>
      <c r="AH145">
        <v>5</v>
      </c>
      <c r="AI145">
        <v>2</v>
      </c>
      <c r="AJ145">
        <v>3</v>
      </c>
      <c r="AK145">
        <v>3</v>
      </c>
      <c r="AL145">
        <v>4</v>
      </c>
      <c r="AM145">
        <v>3</v>
      </c>
      <c r="AN145">
        <v>3</v>
      </c>
      <c r="AO145">
        <v>3</v>
      </c>
      <c r="AP145">
        <v>3</v>
      </c>
      <c r="AQ145">
        <v>4</v>
      </c>
      <c r="AR145">
        <v>5</v>
      </c>
      <c r="AS145">
        <v>5</v>
      </c>
      <c r="AT145">
        <v>4</v>
      </c>
      <c r="AU145">
        <v>4</v>
      </c>
      <c r="AV145">
        <v>3</v>
      </c>
      <c r="AW145">
        <v>5</v>
      </c>
      <c r="AX145">
        <v>3</v>
      </c>
      <c r="AY145">
        <v>4</v>
      </c>
      <c r="AZ145">
        <v>4</v>
      </c>
      <c r="BA145">
        <v>3</v>
      </c>
      <c r="BB145">
        <v>4</v>
      </c>
      <c r="BC145">
        <v>5</v>
      </c>
      <c r="BD145">
        <v>3</v>
      </c>
      <c r="BE145">
        <v>4</v>
      </c>
      <c r="BF145">
        <v>4</v>
      </c>
      <c r="BG145" t="s">
        <v>53</v>
      </c>
      <c r="BH145" s="3">
        <f>VLOOKUP(BG145,[1]Sheet1!$N$1:$O$3, 2,0)</f>
        <v>1</v>
      </c>
      <c r="BI145">
        <v>1</v>
      </c>
      <c r="BJ145" t="s">
        <v>54</v>
      </c>
      <c r="BK145" s="3">
        <f>VLOOKUP(BJ145:BJ145,[1]Sheet1!$Q$1:$R$3,2,0)</f>
        <v>2</v>
      </c>
      <c r="BL145">
        <v>2</v>
      </c>
      <c r="BM145" t="s">
        <v>55</v>
      </c>
      <c r="BN145" s="3">
        <f>VLOOKUP(BM145,[1]Sheet1!$T$1:$U$5,2,0)</f>
        <v>2</v>
      </c>
      <c r="BO145">
        <v>2</v>
      </c>
      <c r="BP145" t="s">
        <v>68</v>
      </c>
      <c r="BQ145">
        <f>VLOOKUP(BP145,[1]Sheet1!$W$1:$X$4,2,0)</f>
        <v>3</v>
      </c>
      <c r="BR145">
        <v>3</v>
      </c>
    </row>
    <row r="146" spans="1:70" ht="79.8" thickBot="1" x14ac:dyDescent="0.3">
      <c r="A146" s="8">
        <v>45254.315520914352</v>
      </c>
      <c r="B146" s="3" t="s">
        <v>258</v>
      </c>
      <c r="C146" s="3" t="s">
        <v>45</v>
      </c>
      <c r="D146" s="3" t="s">
        <v>45</v>
      </c>
      <c r="E146" s="3" t="s">
        <v>46</v>
      </c>
      <c r="F146" s="3" t="s">
        <v>58</v>
      </c>
      <c r="G146" s="3">
        <f t="shared" si="10"/>
        <v>1</v>
      </c>
      <c r="H146" s="3">
        <f t="shared" si="11"/>
        <v>0</v>
      </c>
      <c r="I146" s="3">
        <f t="shared" si="12"/>
        <v>0</v>
      </c>
      <c r="J146" s="3">
        <f t="shared" si="13"/>
        <v>0</v>
      </c>
      <c r="K146" s="3">
        <f t="shared" si="14"/>
        <v>0</v>
      </c>
      <c r="L146">
        <v>1</v>
      </c>
      <c r="M146">
        <v>0</v>
      </c>
      <c r="N146">
        <v>0</v>
      </c>
      <c r="O146">
        <v>0</v>
      </c>
      <c r="P146">
        <v>0</v>
      </c>
      <c r="Q146" t="s">
        <v>65</v>
      </c>
      <c r="R146" s="3">
        <f>VLOOKUP(Q146,[1]Sheet1!$A$1:$B$4, 2,0)</f>
        <v>2</v>
      </c>
      <c r="S146">
        <v>2</v>
      </c>
      <c r="T146" s="4" t="s">
        <v>60</v>
      </c>
      <c r="U146" s="3">
        <f>VLOOKUP(T146,[1]Sheet1!$E$1:$F$3, 2,0)</f>
        <v>1</v>
      </c>
      <c r="V146">
        <v>1</v>
      </c>
      <c r="W146" s="5" t="s">
        <v>149</v>
      </c>
      <c r="X146" s="3">
        <f>VLOOKUP(W146,[1]Sheet1!$H$1:$I$4, 2,0)</f>
        <v>2</v>
      </c>
      <c r="Y146">
        <v>2</v>
      </c>
      <c r="Z146" s="4" t="s">
        <v>51</v>
      </c>
      <c r="AA146" s="3">
        <f>VLOOKUP(Z146,[1]Sheet1!$K$1:$L$4, 2,0)</f>
        <v>2</v>
      </c>
      <c r="AB146">
        <v>2</v>
      </c>
      <c r="AC146" t="s">
        <v>52</v>
      </c>
      <c r="AD146">
        <v>5</v>
      </c>
      <c r="AE146">
        <v>5</v>
      </c>
      <c r="AF146">
        <v>5</v>
      </c>
      <c r="AG146">
        <v>3</v>
      </c>
      <c r="AH146">
        <v>4</v>
      </c>
      <c r="AI146">
        <v>3</v>
      </c>
      <c r="AJ146">
        <v>4</v>
      </c>
      <c r="AK146">
        <v>4</v>
      </c>
      <c r="AL146">
        <v>4</v>
      </c>
      <c r="AM146">
        <v>4</v>
      </c>
      <c r="AN146">
        <v>3</v>
      </c>
      <c r="AO146">
        <v>5</v>
      </c>
      <c r="AP146">
        <v>4</v>
      </c>
      <c r="AQ146">
        <v>5</v>
      </c>
      <c r="AR146">
        <v>3</v>
      </c>
      <c r="AS146">
        <v>5</v>
      </c>
      <c r="AT146">
        <v>5</v>
      </c>
      <c r="AU146">
        <v>5</v>
      </c>
      <c r="AV146">
        <v>5</v>
      </c>
      <c r="AW146">
        <v>4</v>
      </c>
      <c r="AX146">
        <v>4</v>
      </c>
      <c r="AY146">
        <v>3</v>
      </c>
      <c r="AZ146">
        <v>3</v>
      </c>
      <c r="BA146">
        <v>5</v>
      </c>
      <c r="BB146">
        <v>5</v>
      </c>
      <c r="BC146">
        <v>5</v>
      </c>
      <c r="BD146">
        <v>5</v>
      </c>
      <c r="BE146">
        <v>5</v>
      </c>
      <c r="BF146">
        <v>5</v>
      </c>
      <c r="BG146" t="s">
        <v>53</v>
      </c>
      <c r="BH146" s="3">
        <f>VLOOKUP(BG146,[1]Sheet1!$N$1:$O$3, 2,0)</f>
        <v>1</v>
      </c>
      <c r="BI146">
        <v>1</v>
      </c>
      <c r="BJ146" t="s">
        <v>54</v>
      </c>
      <c r="BK146" s="3">
        <f>VLOOKUP(BJ146:BJ146,[1]Sheet1!$Q$1:$R$3,2,0)</f>
        <v>2</v>
      </c>
      <c r="BL146">
        <v>2</v>
      </c>
      <c r="BM146" t="s">
        <v>55</v>
      </c>
      <c r="BN146" s="3">
        <f>VLOOKUP(BM146,[1]Sheet1!$T$1:$U$5,2,0)</f>
        <v>2</v>
      </c>
      <c r="BO146">
        <v>2</v>
      </c>
      <c r="BP146" t="s">
        <v>56</v>
      </c>
      <c r="BQ146">
        <f>VLOOKUP(BP146,[1]Sheet1!$W$1:$X$4,2,0)</f>
        <v>2</v>
      </c>
      <c r="BR146">
        <v>2</v>
      </c>
    </row>
    <row r="147" spans="1:70" ht="27" thickBot="1" x14ac:dyDescent="0.3">
      <c r="A147" s="8">
        <v>45254.426667083331</v>
      </c>
      <c r="B147" s="3" t="s">
        <v>259</v>
      </c>
      <c r="C147" s="3" t="s">
        <v>45</v>
      </c>
      <c r="D147" s="3" t="s">
        <v>45</v>
      </c>
      <c r="E147" s="3" t="s">
        <v>46</v>
      </c>
      <c r="F147" s="3" t="s">
        <v>90</v>
      </c>
      <c r="G147" s="3">
        <f t="shared" si="10"/>
        <v>1</v>
      </c>
      <c r="H147" s="3">
        <f t="shared" si="11"/>
        <v>1</v>
      </c>
      <c r="I147" s="3">
        <f t="shared" si="12"/>
        <v>0</v>
      </c>
      <c r="J147" s="3">
        <f t="shared" si="13"/>
        <v>1</v>
      </c>
      <c r="K147" s="3">
        <f t="shared" si="14"/>
        <v>0</v>
      </c>
      <c r="L147">
        <v>1</v>
      </c>
      <c r="M147">
        <v>1</v>
      </c>
      <c r="N147">
        <v>0</v>
      </c>
      <c r="O147">
        <v>1</v>
      </c>
      <c r="P147">
        <v>0</v>
      </c>
      <c r="Q147" t="s">
        <v>65</v>
      </c>
      <c r="R147" s="3">
        <f>VLOOKUP(Q147,[1]Sheet1!$A$1:$B$4, 2,0)</f>
        <v>2</v>
      </c>
      <c r="S147">
        <v>2</v>
      </c>
      <c r="T147" s="4" t="s">
        <v>70</v>
      </c>
      <c r="U147" s="3">
        <f>VLOOKUP(T147,[1]Sheet1!$E$1:$F$3, 2,0)</f>
        <v>2</v>
      </c>
      <c r="V147">
        <v>2</v>
      </c>
      <c r="W147" s="5" t="s">
        <v>173</v>
      </c>
      <c r="X147" s="3">
        <f>VLOOKUP(W147,[1]Sheet1!$H$1:$I$4, 2,0)</f>
        <v>4</v>
      </c>
      <c r="Y147">
        <v>4</v>
      </c>
      <c r="Z147" s="4" t="s">
        <v>82</v>
      </c>
      <c r="AA147" s="3">
        <f>VLOOKUP(Z147,[1]Sheet1!$K$1:$L$4, 2,0)</f>
        <v>1</v>
      </c>
      <c r="AB147">
        <v>1</v>
      </c>
      <c r="AC147" t="s">
        <v>52</v>
      </c>
      <c r="AD147">
        <v>4</v>
      </c>
      <c r="AE147">
        <v>4</v>
      </c>
      <c r="AF147">
        <v>4</v>
      </c>
      <c r="AG147">
        <v>4</v>
      </c>
      <c r="AH147">
        <v>4</v>
      </c>
      <c r="AI147">
        <v>3</v>
      </c>
      <c r="AJ147">
        <v>3</v>
      </c>
      <c r="AK147">
        <v>3</v>
      </c>
      <c r="AL147">
        <v>3</v>
      </c>
      <c r="AM147">
        <v>3</v>
      </c>
      <c r="AN147">
        <v>3</v>
      </c>
      <c r="AO147">
        <v>3</v>
      </c>
      <c r="AP147">
        <v>3</v>
      </c>
      <c r="AQ147">
        <v>3</v>
      </c>
      <c r="AR147">
        <v>5</v>
      </c>
      <c r="AS147">
        <v>3</v>
      </c>
      <c r="AT147">
        <v>5</v>
      </c>
      <c r="AU147">
        <v>5</v>
      </c>
      <c r="AV147">
        <v>3</v>
      </c>
      <c r="AW147">
        <v>3</v>
      </c>
      <c r="AX147">
        <v>4</v>
      </c>
      <c r="AY147">
        <v>4</v>
      </c>
      <c r="AZ147">
        <v>4</v>
      </c>
      <c r="BA147">
        <v>4</v>
      </c>
      <c r="BB147">
        <v>4</v>
      </c>
      <c r="BC147">
        <v>4</v>
      </c>
      <c r="BD147">
        <v>4</v>
      </c>
      <c r="BE147">
        <v>4</v>
      </c>
      <c r="BF147">
        <v>4</v>
      </c>
      <c r="BG147" t="s">
        <v>53</v>
      </c>
      <c r="BH147" s="3">
        <f>VLOOKUP(BG147,[1]Sheet1!$N$1:$O$3, 2,0)</f>
        <v>1</v>
      </c>
      <c r="BI147">
        <v>1</v>
      </c>
      <c r="BJ147" t="s">
        <v>54</v>
      </c>
      <c r="BK147" s="3">
        <f>VLOOKUP(BJ147:BJ147,[1]Sheet1!$Q$1:$R$3,2,0)</f>
        <v>2</v>
      </c>
      <c r="BL147">
        <v>2</v>
      </c>
      <c r="BM147" t="s">
        <v>55</v>
      </c>
      <c r="BN147" s="3">
        <f>VLOOKUP(BM147,[1]Sheet1!$T$1:$U$5,2,0)</f>
        <v>2</v>
      </c>
      <c r="BO147">
        <v>2</v>
      </c>
      <c r="BP147" t="s">
        <v>75</v>
      </c>
      <c r="BQ147">
        <f>VLOOKUP(BP147,[1]Sheet1!$W$1:$X$4,2,0)</f>
        <v>4</v>
      </c>
      <c r="BR147">
        <v>4</v>
      </c>
    </row>
    <row r="148" spans="1:70" ht="79.8" thickBot="1" x14ac:dyDescent="0.3">
      <c r="A148" s="8">
        <v>45254.566873425923</v>
      </c>
      <c r="B148" s="3" t="s">
        <v>260</v>
      </c>
      <c r="C148" s="3" t="s">
        <v>45</v>
      </c>
      <c r="D148" s="3" t="s">
        <v>45</v>
      </c>
      <c r="E148" s="3" t="s">
        <v>46</v>
      </c>
      <c r="F148" s="3" t="s">
        <v>87</v>
      </c>
      <c r="G148" s="3">
        <f t="shared" si="10"/>
        <v>1</v>
      </c>
      <c r="H148" s="3">
        <f t="shared" si="11"/>
        <v>1</v>
      </c>
      <c r="I148" s="3">
        <f t="shared" si="12"/>
        <v>1</v>
      </c>
      <c r="J148" s="3">
        <f t="shared" si="13"/>
        <v>1</v>
      </c>
      <c r="K148" s="3">
        <f t="shared" si="14"/>
        <v>0</v>
      </c>
      <c r="L148">
        <v>1</v>
      </c>
      <c r="M148">
        <v>1</v>
      </c>
      <c r="N148">
        <v>1</v>
      </c>
      <c r="O148">
        <v>1</v>
      </c>
      <c r="P148">
        <v>0</v>
      </c>
      <c r="Q148" t="s">
        <v>65</v>
      </c>
      <c r="R148" s="3">
        <f>VLOOKUP(Q148,[1]Sheet1!$A$1:$B$4, 2,0)</f>
        <v>2</v>
      </c>
      <c r="S148">
        <v>2</v>
      </c>
      <c r="T148" s="4" t="s">
        <v>70</v>
      </c>
      <c r="U148" s="3">
        <f>VLOOKUP(T148,[1]Sheet1!$E$1:$F$3, 2,0)</f>
        <v>2</v>
      </c>
      <c r="V148">
        <v>2</v>
      </c>
      <c r="W148" s="5" t="s">
        <v>150</v>
      </c>
      <c r="X148" s="3">
        <f>VLOOKUP(W148,[1]Sheet1!$H$1:$I$4, 2,0)</f>
        <v>3</v>
      </c>
      <c r="Y148">
        <v>3</v>
      </c>
      <c r="Z148" s="4" t="s">
        <v>51</v>
      </c>
      <c r="AA148" s="3">
        <f>VLOOKUP(Z148,[1]Sheet1!$K$1:$L$4, 2,0)</f>
        <v>2</v>
      </c>
      <c r="AB148">
        <v>2</v>
      </c>
      <c r="AC148" t="s">
        <v>52</v>
      </c>
      <c r="AD148">
        <v>5</v>
      </c>
      <c r="AE148">
        <v>4</v>
      </c>
      <c r="AF148">
        <v>5</v>
      </c>
      <c r="AG148">
        <v>4</v>
      </c>
      <c r="AH148">
        <v>4</v>
      </c>
      <c r="AI148">
        <v>4</v>
      </c>
      <c r="AJ148">
        <v>5</v>
      </c>
      <c r="AK148">
        <v>4</v>
      </c>
      <c r="AL148">
        <v>4</v>
      </c>
      <c r="AM148">
        <v>3</v>
      </c>
      <c r="AN148">
        <v>4</v>
      </c>
      <c r="AO148">
        <v>4</v>
      </c>
      <c r="AP148">
        <v>4</v>
      </c>
      <c r="AQ148">
        <v>4</v>
      </c>
      <c r="AR148">
        <v>4</v>
      </c>
      <c r="AS148">
        <v>4</v>
      </c>
      <c r="AT148">
        <v>4</v>
      </c>
      <c r="AU148">
        <v>4</v>
      </c>
      <c r="AV148">
        <v>4</v>
      </c>
      <c r="AW148">
        <v>4</v>
      </c>
      <c r="AX148">
        <v>4</v>
      </c>
      <c r="AY148">
        <v>4</v>
      </c>
      <c r="AZ148">
        <v>4</v>
      </c>
      <c r="BA148">
        <v>4</v>
      </c>
      <c r="BB148">
        <v>4</v>
      </c>
      <c r="BC148">
        <v>4</v>
      </c>
      <c r="BD148">
        <v>4</v>
      </c>
      <c r="BE148">
        <v>4</v>
      </c>
      <c r="BF148">
        <v>4</v>
      </c>
      <c r="BG148" t="s">
        <v>53</v>
      </c>
      <c r="BH148" s="3">
        <f>VLOOKUP(BG148,[1]Sheet1!$N$1:$O$3, 2,0)</f>
        <v>1</v>
      </c>
      <c r="BI148">
        <v>1</v>
      </c>
      <c r="BJ148" t="s">
        <v>54</v>
      </c>
      <c r="BK148" s="3">
        <f>VLOOKUP(BJ148:BJ148,[1]Sheet1!$Q$1:$R$3,2,0)</f>
        <v>2</v>
      </c>
      <c r="BL148">
        <v>2</v>
      </c>
      <c r="BM148" t="s">
        <v>55</v>
      </c>
      <c r="BN148" s="3">
        <f>VLOOKUP(BM148,[1]Sheet1!$T$1:$U$5,2,0)</f>
        <v>2</v>
      </c>
      <c r="BO148">
        <v>2</v>
      </c>
      <c r="BP148" t="s">
        <v>68</v>
      </c>
      <c r="BQ148">
        <f>VLOOKUP(BP148,[1]Sheet1!$W$1:$X$4,2,0)</f>
        <v>3</v>
      </c>
      <c r="BR148">
        <v>3</v>
      </c>
    </row>
    <row r="149" spans="1:70" ht="79.8" thickBot="1" x14ac:dyDescent="0.3">
      <c r="A149" s="8">
        <v>45254.617519872685</v>
      </c>
      <c r="B149" s="3" t="s">
        <v>261</v>
      </c>
      <c r="C149" s="3" t="s">
        <v>45</v>
      </c>
      <c r="D149" s="3" t="s">
        <v>45</v>
      </c>
      <c r="E149" s="3" t="s">
        <v>46</v>
      </c>
      <c r="F149" s="3" t="s">
        <v>47</v>
      </c>
      <c r="G149" s="3">
        <f t="shared" si="10"/>
        <v>1</v>
      </c>
      <c r="H149" s="3">
        <f t="shared" si="11"/>
        <v>1</v>
      </c>
      <c r="I149" s="3">
        <f t="shared" si="12"/>
        <v>0</v>
      </c>
      <c r="J149" s="3">
        <f t="shared" si="13"/>
        <v>0</v>
      </c>
      <c r="K149" s="3">
        <f t="shared" si="14"/>
        <v>0</v>
      </c>
      <c r="L149">
        <v>1</v>
      </c>
      <c r="M149">
        <v>1</v>
      </c>
      <c r="N149">
        <v>0</v>
      </c>
      <c r="O149">
        <v>0</v>
      </c>
      <c r="P149">
        <v>0</v>
      </c>
      <c r="Q149" t="s">
        <v>48</v>
      </c>
      <c r="R149" s="3">
        <f>VLOOKUP(Q149,[1]Sheet1!$A$1:$B$4, 2,0)</f>
        <v>1</v>
      </c>
      <c r="S149">
        <v>1</v>
      </c>
      <c r="T149" s="4" t="s">
        <v>60</v>
      </c>
      <c r="U149" s="3">
        <f>VLOOKUP(T149,[1]Sheet1!$E$1:$F$3, 2,0)</f>
        <v>1</v>
      </c>
      <c r="V149">
        <v>1</v>
      </c>
      <c r="W149" s="5" t="s">
        <v>50</v>
      </c>
      <c r="X149" s="3">
        <f>VLOOKUP(W149,[1]Sheet1!$H$1:$I$4, 2,0)</f>
        <v>1</v>
      </c>
      <c r="Y149">
        <v>1</v>
      </c>
      <c r="Z149" s="4" t="s">
        <v>51</v>
      </c>
      <c r="AA149" s="3">
        <f>VLOOKUP(Z149,[1]Sheet1!$K$1:$L$4, 2,0)</f>
        <v>2</v>
      </c>
      <c r="AB149">
        <v>2</v>
      </c>
      <c r="AC149" t="s">
        <v>52</v>
      </c>
      <c r="AD149">
        <v>4</v>
      </c>
      <c r="AE149">
        <v>5</v>
      </c>
      <c r="AF149">
        <v>2</v>
      </c>
      <c r="AG149">
        <v>5</v>
      </c>
      <c r="AH149">
        <v>5</v>
      </c>
      <c r="AI149">
        <v>3</v>
      </c>
      <c r="AJ149">
        <v>5</v>
      </c>
      <c r="AK149">
        <v>4</v>
      </c>
      <c r="AL149">
        <v>3</v>
      </c>
      <c r="AM149">
        <v>5</v>
      </c>
      <c r="AN149">
        <v>4</v>
      </c>
      <c r="AO149">
        <v>3</v>
      </c>
      <c r="AP149">
        <v>4</v>
      </c>
      <c r="AQ149">
        <v>4</v>
      </c>
      <c r="AR149">
        <v>4</v>
      </c>
      <c r="AS149">
        <v>3</v>
      </c>
      <c r="AT149">
        <v>4</v>
      </c>
      <c r="AU149">
        <v>4</v>
      </c>
      <c r="AV149">
        <v>4</v>
      </c>
      <c r="AW149">
        <v>5</v>
      </c>
      <c r="AX149">
        <v>4</v>
      </c>
      <c r="AY149">
        <v>4</v>
      </c>
      <c r="AZ149">
        <v>5</v>
      </c>
      <c r="BA149">
        <v>4</v>
      </c>
      <c r="BB149">
        <v>5</v>
      </c>
      <c r="BC149">
        <v>3</v>
      </c>
      <c r="BD149">
        <v>3</v>
      </c>
      <c r="BE149">
        <v>5</v>
      </c>
      <c r="BF149">
        <v>4</v>
      </c>
      <c r="BG149" t="s">
        <v>53</v>
      </c>
      <c r="BH149" s="3">
        <f>VLOOKUP(BG149,[1]Sheet1!$N$1:$O$3, 2,0)</f>
        <v>1</v>
      </c>
      <c r="BI149">
        <v>1</v>
      </c>
      <c r="BJ149" t="s">
        <v>54</v>
      </c>
      <c r="BK149" s="3">
        <f>VLOOKUP(BJ149:BJ149,[1]Sheet1!$Q$1:$R$3,2,0)</f>
        <v>2</v>
      </c>
      <c r="BL149">
        <v>2</v>
      </c>
      <c r="BM149" t="s">
        <v>55</v>
      </c>
      <c r="BN149" s="3">
        <f>VLOOKUP(BM149,[1]Sheet1!$T$1:$U$5,2,0)</f>
        <v>2</v>
      </c>
      <c r="BO149">
        <v>2</v>
      </c>
      <c r="BP149" t="s">
        <v>56</v>
      </c>
      <c r="BQ149">
        <f>VLOOKUP(BP149,[1]Sheet1!$W$1:$X$4,2,0)</f>
        <v>2</v>
      </c>
      <c r="BR149">
        <v>2</v>
      </c>
    </row>
    <row r="150" spans="1:70" ht="79.8" thickBot="1" x14ac:dyDescent="0.3">
      <c r="A150" s="8">
        <v>45254.857266377316</v>
      </c>
      <c r="B150" s="3" t="s">
        <v>262</v>
      </c>
      <c r="C150" s="3" t="s">
        <v>45</v>
      </c>
      <c r="D150" s="3" t="s">
        <v>45</v>
      </c>
      <c r="E150" s="3" t="s">
        <v>46</v>
      </c>
      <c r="F150" s="3" t="s">
        <v>87</v>
      </c>
      <c r="G150" s="3">
        <f t="shared" si="10"/>
        <v>1</v>
      </c>
      <c r="H150" s="3">
        <f t="shared" si="11"/>
        <v>1</v>
      </c>
      <c r="I150" s="3">
        <f t="shared" si="12"/>
        <v>1</v>
      </c>
      <c r="J150" s="3">
        <f t="shared" si="13"/>
        <v>1</v>
      </c>
      <c r="K150" s="3">
        <f t="shared" si="14"/>
        <v>0</v>
      </c>
      <c r="L150">
        <v>1</v>
      </c>
      <c r="M150">
        <v>1</v>
      </c>
      <c r="N150">
        <v>1</v>
      </c>
      <c r="O150">
        <v>1</v>
      </c>
      <c r="P150">
        <v>0</v>
      </c>
      <c r="Q150" t="s">
        <v>48</v>
      </c>
      <c r="R150" s="3">
        <f>VLOOKUP(Q150,[1]Sheet1!$A$1:$B$4, 2,0)</f>
        <v>1</v>
      </c>
      <c r="S150">
        <v>1</v>
      </c>
      <c r="T150" s="4" t="s">
        <v>70</v>
      </c>
      <c r="U150" s="3">
        <f>VLOOKUP(T150,[1]Sheet1!$E$1:$F$3, 2,0)</f>
        <v>2</v>
      </c>
      <c r="V150">
        <v>2</v>
      </c>
      <c r="W150" s="5" t="s">
        <v>150</v>
      </c>
      <c r="X150" s="3">
        <f>VLOOKUP(W150,[1]Sheet1!$H$1:$I$4, 2,0)</f>
        <v>3</v>
      </c>
      <c r="Y150">
        <v>3</v>
      </c>
      <c r="Z150" s="4" t="s">
        <v>51</v>
      </c>
      <c r="AA150" s="3">
        <f>VLOOKUP(Z150,[1]Sheet1!$K$1:$L$4, 2,0)</f>
        <v>2</v>
      </c>
      <c r="AB150">
        <v>2</v>
      </c>
      <c r="AC150" t="s">
        <v>52</v>
      </c>
      <c r="AD150">
        <v>4</v>
      </c>
      <c r="AE150">
        <v>4</v>
      </c>
      <c r="AF150">
        <v>4</v>
      </c>
      <c r="AG150">
        <v>4</v>
      </c>
      <c r="AH150">
        <v>4</v>
      </c>
      <c r="AI150">
        <v>4</v>
      </c>
      <c r="AJ150">
        <v>4</v>
      </c>
      <c r="AK150">
        <v>4</v>
      </c>
      <c r="AL150">
        <v>4</v>
      </c>
      <c r="AM150">
        <v>4</v>
      </c>
      <c r="AN150">
        <v>4</v>
      </c>
      <c r="AO150">
        <v>4</v>
      </c>
      <c r="AP150">
        <v>4</v>
      </c>
      <c r="AQ150">
        <v>4</v>
      </c>
      <c r="AR150">
        <v>4</v>
      </c>
      <c r="AS150">
        <v>4</v>
      </c>
      <c r="AT150">
        <v>4</v>
      </c>
      <c r="AU150">
        <v>4</v>
      </c>
      <c r="AV150">
        <v>4</v>
      </c>
      <c r="AW150">
        <v>4</v>
      </c>
      <c r="AX150">
        <v>4</v>
      </c>
      <c r="AY150">
        <v>4</v>
      </c>
      <c r="AZ150">
        <v>4</v>
      </c>
      <c r="BA150">
        <v>4</v>
      </c>
      <c r="BB150">
        <v>4</v>
      </c>
      <c r="BC150">
        <v>4</v>
      </c>
      <c r="BD150">
        <v>4</v>
      </c>
      <c r="BE150">
        <v>4</v>
      </c>
      <c r="BF150">
        <v>4</v>
      </c>
      <c r="BG150" t="s">
        <v>53</v>
      </c>
      <c r="BH150" s="3">
        <f>VLOOKUP(BG150,[1]Sheet1!$N$1:$O$3, 2,0)</f>
        <v>1</v>
      </c>
      <c r="BI150">
        <v>1</v>
      </c>
      <c r="BJ150" t="s">
        <v>54</v>
      </c>
      <c r="BK150" s="3">
        <f>VLOOKUP(BJ150:BJ150,[1]Sheet1!$Q$1:$R$3,2,0)</f>
        <v>2</v>
      </c>
      <c r="BL150">
        <v>2</v>
      </c>
      <c r="BM150" t="s">
        <v>55</v>
      </c>
      <c r="BN150" s="3">
        <f>VLOOKUP(BM150,[1]Sheet1!$T$1:$U$5,2,0)</f>
        <v>2</v>
      </c>
      <c r="BO150">
        <v>2</v>
      </c>
      <c r="BP150" t="s">
        <v>75</v>
      </c>
      <c r="BQ150">
        <f>VLOOKUP(BP150,[1]Sheet1!$W$1:$X$4,2,0)</f>
        <v>4</v>
      </c>
      <c r="BR150">
        <v>4</v>
      </c>
    </row>
    <row r="151" spans="1:70" ht="79.8" thickBot="1" x14ac:dyDescent="0.3">
      <c r="A151" s="8">
        <v>45255.033855937501</v>
      </c>
      <c r="B151" s="3" t="s">
        <v>263</v>
      </c>
      <c r="C151" s="3" t="s">
        <v>45</v>
      </c>
      <c r="D151" s="3" t="s">
        <v>45</v>
      </c>
      <c r="E151" s="3" t="s">
        <v>46</v>
      </c>
      <c r="F151" s="3" t="s">
        <v>47</v>
      </c>
      <c r="G151" s="3">
        <f t="shared" si="10"/>
        <v>1</v>
      </c>
      <c r="H151" s="3">
        <f t="shared" si="11"/>
        <v>1</v>
      </c>
      <c r="I151" s="3">
        <f t="shared" si="12"/>
        <v>0</v>
      </c>
      <c r="J151" s="3">
        <f t="shared" si="13"/>
        <v>0</v>
      </c>
      <c r="K151" s="3">
        <f t="shared" si="14"/>
        <v>0</v>
      </c>
      <c r="L151">
        <v>1</v>
      </c>
      <c r="M151">
        <v>1</v>
      </c>
      <c r="N151">
        <v>0</v>
      </c>
      <c r="O151">
        <v>0</v>
      </c>
      <c r="P151">
        <v>0</v>
      </c>
      <c r="Q151" t="s">
        <v>78</v>
      </c>
      <c r="R151" s="3">
        <f>VLOOKUP(Q151,[1]Sheet1!$A$1:$B$4, 2,0)</f>
        <v>4</v>
      </c>
      <c r="S151">
        <v>4</v>
      </c>
      <c r="T151" s="4" t="s">
        <v>49</v>
      </c>
      <c r="U151" s="3">
        <f>VLOOKUP(T151,[1]Sheet1!$E$1:$F$3, 2,0)</f>
        <v>3</v>
      </c>
      <c r="V151">
        <v>3</v>
      </c>
      <c r="W151" s="5" t="s">
        <v>173</v>
      </c>
      <c r="X151" s="3">
        <f>VLOOKUP(W151,[1]Sheet1!$H$1:$I$4, 2,0)</f>
        <v>4</v>
      </c>
      <c r="Y151">
        <v>4</v>
      </c>
      <c r="Z151" s="4" t="s">
        <v>51</v>
      </c>
      <c r="AA151" s="3">
        <f>VLOOKUP(Z151,[1]Sheet1!$K$1:$L$4, 2,0)</f>
        <v>2</v>
      </c>
      <c r="AB151">
        <v>2</v>
      </c>
      <c r="AC151" t="s">
        <v>52</v>
      </c>
      <c r="AD151">
        <v>4</v>
      </c>
      <c r="AE151">
        <v>5</v>
      </c>
      <c r="AF151">
        <v>5</v>
      </c>
      <c r="AG151">
        <v>5</v>
      </c>
      <c r="AH151">
        <v>5</v>
      </c>
      <c r="AI151">
        <v>5</v>
      </c>
      <c r="AJ151">
        <v>5</v>
      </c>
      <c r="AK151">
        <v>5</v>
      </c>
      <c r="AL151">
        <v>5</v>
      </c>
      <c r="AM151">
        <v>5</v>
      </c>
      <c r="AN151">
        <v>5</v>
      </c>
      <c r="AO151">
        <v>5</v>
      </c>
      <c r="AP151">
        <v>5</v>
      </c>
      <c r="AQ151">
        <v>5</v>
      </c>
      <c r="AR151">
        <v>5</v>
      </c>
      <c r="AS151">
        <v>5</v>
      </c>
      <c r="AT151">
        <v>5</v>
      </c>
      <c r="AU151">
        <v>5</v>
      </c>
      <c r="AV151">
        <v>5</v>
      </c>
      <c r="AW151">
        <v>5</v>
      </c>
      <c r="AX151">
        <v>5</v>
      </c>
      <c r="AY151">
        <v>5</v>
      </c>
      <c r="AZ151">
        <v>5</v>
      </c>
      <c r="BA151">
        <v>5</v>
      </c>
      <c r="BB151">
        <v>5</v>
      </c>
      <c r="BC151">
        <v>5</v>
      </c>
      <c r="BD151">
        <v>5</v>
      </c>
      <c r="BE151">
        <v>5</v>
      </c>
      <c r="BF151">
        <v>5</v>
      </c>
      <c r="BG151" t="s">
        <v>53</v>
      </c>
      <c r="BH151" s="3">
        <f>VLOOKUP(BG151,[1]Sheet1!$N$1:$O$3, 2,0)</f>
        <v>1</v>
      </c>
      <c r="BI151">
        <v>1</v>
      </c>
      <c r="BJ151" t="s">
        <v>54</v>
      </c>
      <c r="BK151" s="3">
        <f>VLOOKUP(BJ151:BJ151,[1]Sheet1!$Q$1:$R$3,2,0)</f>
        <v>2</v>
      </c>
      <c r="BL151">
        <v>2</v>
      </c>
      <c r="BM151" t="s">
        <v>55</v>
      </c>
      <c r="BN151" s="3">
        <f>VLOOKUP(BM151,[1]Sheet1!$T$1:$U$5,2,0)</f>
        <v>2</v>
      </c>
      <c r="BO151">
        <v>2</v>
      </c>
      <c r="BP151" t="s">
        <v>75</v>
      </c>
      <c r="BQ151">
        <f>VLOOKUP(BP151,[1]Sheet1!$W$1:$X$4,2,0)</f>
        <v>4</v>
      </c>
      <c r="BR151">
        <v>4</v>
      </c>
    </row>
    <row r="152" spans="1:70" ht="13.8" thickBot="1" x14ac:dyDescent="0.3">
      <c r="A152" s="8">
        <v>45255.918945798607</v>
      </c>
      <c r="B152" s="3" t="s">
        <v>264</v>
      </c>
      <c r="C152" s="3" t="s">
        <v>45</v>
      </c>
      <c r="D152" s="3" t="s">
        <v>45</v>
      </c>
      <c r="E152" s="3" t="s">
        <v>265</v>
      </c>
      <c r="G152" s="3"/>
      <c r="H152" s="3"/>
      <c r="I152" s="3"/>
      <c r="J152" s="3"/>
      <c r="K152" s="3"/>
      <c r="R152" s="3" t="e">
        <f>VLOOKUP(Q152,[1]Sheet1!$A$1:$B$4, 2,0)</f>
        <v>#N/A</v>
      </c>
      <c r="S152" t="e">
        <v>#N/A</v>
      </c>
      <c r="T152" s="4"/>
      <c r="U152" s="3" t="e">
        <f>VLOOKUP(T152,[1]Sheet1!$E$1:$F$3, 2,0)</f>
        <v>#N/A</v>
      </c>
      <c r="V152" t="e">
        <v>#N/A</v>
      </c>
      <c r="W152" s="4"/>
      <c r="X152" s="3" t="e">
        <f>VLOOKUP(W152,[1]Sheet1!$H$1:$I$4, 2,0)</f>
        <v>#N/A</v>
      </c>
      <c r="Y152" t="e">
        <v>#N/A</v>
      </c>
      <c r="Z152" s="4"/>
      <c r="AA152" s="3" t="e">
        <f>VLOOKUP(Z152,[1]Sheet1!$K$1:$L$4, 2,0)</f>
        <v>#N/A</v>
      </c>
      <c r="AB152" t="e">
        <v>#N/A</v>
      </c>
      <c r="BH152" s="3" t="e">
        <f>VLOOKUP(BG152,[1]Sheet1!$N$1:$O$3, 2,0)</f>
        <v>#N/A</v>
      </c>
      <c r="BI152" t="e">
        <v>#N/A</v>
      </c>
      <c r="BK152" s="3" t="e">
        <f>VLOOKUP(BJ152:BJ152,[1]Sheet1!$Q$1:$R$3,2,0)</f>
        <v>#N/A</v>
      </c>
      <c r="BL152" t="e">
        <v>#N/A</v>
      </c>
      <c r="BN152" s="3" t="e">
        <f>VLOOKUP(BM152,[1]Sheet1!$T$1:$U$5,2,0)</f>
        <v>#N/A</v>
      </c>
      <c r="BO152" t="e">
        <v>#N/A</v>
      </c>
      <c r="BQ152" t="e">
        <f>VLOOKUP(BP152,[1]Sheet1!$W$1:$X$4,2,0)</f>
        <v>#N/A</v>
      </c>
      <c r="BR152" t="e">
        <v>#N/A</v>
      </c>
    </row>
    <row r="153" spans="1:70" ht="27" thickBot="1" x14ac:dyDescent="0.3">
      <c r="A153" s="8">
        <v>45255.920586157408</v>
      </c>
      <c r="B153" s="3" t="s">
        <v>264</v>
      </c>
      <c r="C153" s="3" t="s">
        <v>45</v>
      </c>
      <c r="D153" s="3" t="s">
        <v>45</v>
      </c>
      <c r="E153" s="3" t="s">
        <v>46</v>
      </c>
      <c r="F153" s="3" t="s">
        <v>108</v>
      </c>
      <c r="G153" s="3">
        <f t="shared" si="10"/>
        <v>1</v>
      </c>
      <c r="H153" s="3">
        <f t="shared" si="11"/>
        <v>1</v>
      </c>
      <c r="I153" s="3">
        <f t="shared" si="12"/>
        <v>1</v>
      </c>
      <c r="J153" s="3">
        <f t="shared" si="13"/>
        <v>1</v>
      </c>
      <c r="K153" s="3">
        <f t="shared" si="14"/>
        <v>1</v>
      </c>
      <c r="L153">
        <v>1</v>
      </c>
      <c r="M153">
        <v>1</v>
      </c>
      <c r="N153">
        <v>1</v>
      </c>
      <c r="O153">
        <v>1</v>
      </c>
      <c r="P153">
        <v>1</v>
      </c>
      <c r="Q153" t="s">
        <v>78</v>
      </c>
      <c r="R153" s="3">
        <f>VLOOKUP(Q153,[1]Sheet1!$A$1:$B$4, 2,0)</f>
        <v>4</v>
      </c>
      <c r="S153">
        <v>4</v>
      </c>
      <c r="T153" s="4" t="s">
        <v>49</v>
      </c>
      <c r="U153" s="3">
        <f>VLOOKUP(T153,[1]Sheet1!$E$1:$F$3, 2,0)</f>
        <v>3</v>
      </c>
      <c r="V153">
        <v>3</v>
      </c>
      <c r="W153" s="5" t="s">
        <v>173</v>
      </c>
      <c r="X153" s="3">
        <f>VLOOKUP(W153,[1]Sheet1!$H$1:$I$4, 2,0)</f>
        <v>4</v>
      </c>
      <c r="Y153">
        <v>4</v>
      </c>
      <c r="Z153" s="4" t="s">
        <v>82</v>
      </c>
      <c r="AA153" s="3">
        <f>VLOOKUP(Z153,[1]Sheet1!$K$1:$L$4, 2,0)</f>
        <v>1</v>
      </c>
      <c r="AB153">
        <v>1</v>
      </c>
      <c r="AC153" t="s">
        <v>52</v>
      </c>
      <c r="AD153">
        <v>1</v>
      </c>
      <c r="AE153">
        <v>1</v>
      </c>
      <c r="AF153">
        <v>1</v>
      </c>
      <c r="AG153">
        <v>1</v>
      </c>
      <c r="AH153">
        <v>1</v>
      </c>
      <c r="AI153">
        <v>1</v>
      </c>
      <c r="AJ153">
        <v>1</v>
      </c>
      <c r="AK153">
        <v>1</v>
      </c>
      <c r="AL153">
        <v>1</v>
      </c>
      <c r="AM153">
        <v>1</v>
      </c>
      <c r="AN153">
        <v>1</v>
      </c>
      <c r="AO153">
        <v>1</v>
      </c>
      <c r="AP153">
        <v>1</v>
      </c>
      <c r="AQ153">
        <v>1</v>
      </c>
      <c r="AR153">
        <v>1</v>
      </c>
      <c r="AS153">
        <v>1</v>
      </c>
      <c r="AT153">
        <v>2</v>
      </c>
      <c r="AU153">
        <v>3</v>
      </c>
      <c r="AV153">
        <v>4</v>
      </c>
      <c r="AW153">
        <v>2</v>
      </c>
      <c r="AX153">
        <v>4</v>
      </c>
      <c r="AY153">
        <v>3</v>
      </c>
      <c r="AZ153">
        <v>2</v>
      </c>
      <c r="BA153">
        <v>2</v>
      </c>
      <c r="BB153">
        <v>4</v>
      </c>
      <c r="BC153">
        <v>2</v>
      </c>
      <c r="BD153">
        <v>4</v>
      </c>
      <c r="BE153">
        <v>2</v>
      </c>
      <c r="BF153">
        <v>3</v>
      </c>
      <c r="BG153" t="s">
        <v>72</v>
      </c>
      <c r="BH153" s="3">
        <f>VLOOKUP(BG153,[1]Sheet1!$N$1:$O$3, 2,0)</f>
        <v>2</v>
      </c>
      <c r="BI153">
        <v>2</v>
      </c>
      <c r="BJ153" t="s">
        <v>54</v>
      </c>
      <c r="BK153" s="3">
        <f>VLOOKUP(BJ153:BJ153,[1]Sheet1!$Q$1:$R$3,2,0)</f>
        <v>2</v>
      </c>
      <c r="BL153">
        <v>2</v>
      </c>
      <c r="BM153" t="s">
        <v>55</v>
      </c>
      <c r="BN153" s="3">
        <f>VLOOKUP(BM153,[1]Sheet1!$T$1:$U$5,2,0)</f>
        <v>2</v>
      </c>
      <c r="BO153">
        <v>2</v>
      </c>
      <c r="BP153" t="s">
        <v>75</v>
      </c>
      <c r="BQ153">
        <f>VLOOKUP(BP153,[1]Sheet1!$W$1:$X$4,2,0)</f>
        <v>4</v>
      </c>
      <c r="BR153">
        <v>4</v>
      </c>
    </row>
    <row r="154" spans="1:70" ht="79.8" thickBot="1" x14ac:dyDescent="0.3">
      <c r="A154" s="8">
        <v>45255.92417460648</v>
      </c>
      <c r="B154" s="3" t="s">
        <v>266</v>
      </c>
      <c r="C154" s="3" t="s">
        <v>45</v>
      </c>
      <c r="D154" s="3" t="s">
        <v>45</v>
      </c>
      <c r="E154" s="3" t="s">
        <v>46</v>
      </c>
      <c r="F154" s="3" t="s">
        <v>108</v>
      </c>
      <c r="G154" s="3">
        <f t="shared" si="10"/>
        <v>1</v>
      </c>
      <c r="H154" s="3">
        <f t="shared" si="11"/>
        <v>1</v>
      </c>
      <c r="I154" s="3">
        <f t="shared" si="12"/>
        <v>1</v>
      </c>
      <c r="J154" s="3">
        <f t="shared" si="13"/>
        <v>1</v>
      </c>
      <c r="K154" s="3">
        <f t="shared" si="14"/>
        <v>1</v>
      </c>
      <c r="L154">
        <v>1</v>
      </c>
      <c r="M154">
        <v>1</v>
      </c>
      <c r="N154">
        <v>1</v>
      </c>
      <c r="O154">
        <v>1</v>
      </c>
      <c r="P154">
        <v>1</v>
      </c>
      <c r="Q154" t="s">
        <v>48</v>
      </c>
      <c r="R154" s="3">
        <f>VLOOKUP(Q154,[1]Sheet1!$A$1:$B$4, 2,0)</f>
        <v>1</v>
      </c>
      <c r="S154">
        <v>1</v>
      </c>
      <c r="T154" s="4" t="s">
        <v>49</v>
      </c>
      <c r="U154" s="3">
        <f>VLOOKUP(T154,[1]Sheet1!$E$1:$F$3, 2,0)</f>
        <v>3</v>
      </c>
      <c r="V154">
        <v>3</v>
      </c>
      <c r="W154" s="5" t="s">
        <v>150</v>
      </c>
      <c r="X154" s="3">
        <f>VLOOKUP(W154,[1]Sheet1!$H$1:$I$4, 2,0)</f>
        <v>3</v>
      </c>
      <c r="Y154">
        <v>3</v>
      </c>
      <c r="Z154" s="4" t="s">
        <v>51</v>
      </c>
      <c r="AA154" s="3">
        <f>VLOOKUP(Z154,[1]Sheet1!$K$1:$L$4, 2,0)</f>
        <v>2</v>
      </c>
      <c r="AB154">
        <v>2</v>
      </c>
      <c r="AC154" t="s">
        <v>52</v>
      </c>
      <c r="AD154">
        <v>5</v>
      </c>
      <c r="AE154">
        <v>5</v>
      </c>
      <c r="AF154">
        <v>3</v>
      </c>
      <c r="AG154">
        <v>5</v>
      </c>
      <c r="AH154">
        <v>5</v>
      </c>
      <c r="AI154">
        <v>3</v>
      </c>
      <c r="AJ154">
        <v>3</v>
      </c>
      <c r="AK154">
        <v>5</v>
      </c>
      <c r="AL154">
        <v>3</v>
      </c>
      <c r="AM154">
        <v>5</v>
      </c>
      <c r="AN154">
        <v>4</v>
      </c>
      <c r="AO154">
        <v>3</v>
      </c>
      <c r="AP154">
        <v>5</v>
      </c>
      <c r="AQ154">
        <v>5</v>
      </c>
      <c r="AR154">
        <v>5</v>
      </c>
      <c r="AS154">
        <v>4</v>
      </c>
      <c r="AT154">
        <v>5</v>
      </c>
      <c r="AU154">
        <v>4</v>
      </c>
      <c r="AV154">
        <v>4</v>
      </c>
      <c r="AW154">
        <v>4</v>
      </c>
      <c r="AX154">
        <v>4</v>
      </c>
      <c r="AY154">
        <v>4</v>
      </c>
      <c r="AZ154">
        <v>4</v>
      </c>
      <c r="BA154">
        <v>3</v>
      </c>
      <c r="BB154">
        <v>4</v>
      </c>
      <c r="BC154">
        <v>4</v>
      </c>
      <c r="BD154">
        <v>4</v>
      </c>
      <c r="BE154">
        <v>3</v>
      </c>
      <c r="BF154">
        <v>3</v>
      </c>
      <c r="BG154" t="s">
        <v>53</v>
      </c>
      <c r="BH154" s="3">
        <f>VLOOKUP(BG154,[1]Sheet1!$N$1:$O$3, 2,0)</f>
        <v>1</v>
      </c>
      <c r="BI154">
        <v>1</v>
      </c>
      <c r="BJ154" t="s">
        <v>54</v>
      </c>
      <c r="BK154" s="3">
        <f>VLOOKUP(BJ154:BJ154,[1]Sheet1!$Q$1:$R$3,2,0)</f>
        <v>2</v>
      </c>
      <c r="BL154">
        <v>2</v>
      </c>
      <c r="BM154" t="s">
        <v>55</v>
      </c>
      <c r="BN154" s="3">
        <f>VLOOKUP(BM154,[1]Sheet1!$T$1:$U$5,2,0)</f>
        <v>2</v>
      </c>
      <c r="BO154">
        <v>2</v>
      </c>
      <c r="BP154" t="s">
        <v>68</v>
      </c>
      <c r="BQ154">
        <f>VLOOKUP(BP154,[1]Sheet1!$W$1:$X$4,2,0)</f>
        <v>3</v>
      </c>
      <c r="BR154">
        <v>3</v>
      </c>
    </row>
    <row r="155" spans="1:70" ht="79.8" thickBot="1" x14ac:dyDescent="0.3">
      <c r="A155" s="8">
        <v>45255.97573564815</v>
      </c>
      <c r="B155" s="3" t="s">
        <v>267</v>
      </c>
      <c r="C155" s="3" t="s">
        <v>45</v>
      </c>
      <c r="D155" s="3" t="s">
        <v>45</v>
      </c>
      <c r="E155" s="3" t="s">
        <v>46</v>
      </c>
      <c r="F155" s="3" t="s">
        <v>64</v>
      </c>
      <c r="G155" s="3">
        <f t="shared" si="10"/>
        <v>1</v>
      </c>
      <c r="H155" s="3">
        <f t="shared" si="11"/>
        <v>1</v>
      </c>
      <c r="I155" s="3">
        <f t="shared" si="12"/>
        <v>1</v>
      </c>
      <c r="J155" s="3">
        <f t="shared" si="13"/>
        <v>0</v>
      </c>
      <c r="K155" s="3">
        <f t="shared" si="14"/>
        <v>0</v>
      </c>
      <c r="L155">
        <v>1</v>
      </c>
      <c r="M155">
        <v>1</v>
      </c>
      <c r="N155">
        <v>1</v>
      </c>
      <c r="O155">
        <v>0</v>
      </c>
      <c r="P155">
        <v>0</v>
      </c>
      <c r="Q155" t="s">
        <v>78</v>
      </c>
      <c r="R155" s="3">
        <f>VLOOKUP(Q155,[1]Sheet1!$A$1:$B$4, 2,0)</f>
        <v>4</v>
      </c>
      <c r="S155">
        <v>4</v>
      </c>
      <c r="T155" s="4" t="s">
        <v>60</v>
      </c>
      <c r="U155" s="3">
        <f>VLOOKUP(T155,[1]Sheet1!$E$1:$F$3, 2,0)</f>
        <v>1</v>
      </c>
      <c r="V155">
        <v>1</v>
      </c>
      <c r="W155" s="5" t="s">
        <v>150</v>
      </c>
      <c r="X155" s="3">
        <f>VLOOKUP(W155,[1]Sheet1!$H$1:$I$4, 2,0)</f>
        <v>3</v>
      </c>
      <c r="Y155">
        <v>3</v>
      </c>
      <c r="Z155" s="4" t="s">
        <v>51</v>
      </c>
      <c r="AA155" s="3">
        <f>VLOOKUP(Z155,[1]Sheet1!$K$1:$L$4, 2,0)</f>
        <v>2</v>
      </c>
      <c r="AB155">
        <v>2</v>
      </c>
      <c r="AC155" t="s">
        <v>52</v>
      </c>
      <c r="AD155">
        <v>5</v>
      </c>
      <c r="AE155">
        <v>4</v>
      </c>
      <c r="AF155">
        <v>3</v>
      </c>
      <c r="AG155">
        <v>4</v>
      </c>
      <c r="AH155">
        <v>4</v>
      </c>
      <c r="AI155">
        <v>3</v>
      </c>
      <c r="AJ155">
        <v>3</v>
      </c>
      <c r="AK155">
        <v>5</v>
      </c>
      <c r="AL155">
        <v>4</v>
      </c>
      <c r="AM155">
        <v>4</v>
      </c>
      <c r="AN155">
        <v>4</v>
      </c>
      <c r="AO155">
        <v>3</v>
      </c>
      <c r="AP155">
        <v>1</v>
      </c>
      <c r="AQ155">
        <v>5</v>
      </c>
      <c r="AR155">
        <v>4</v>
      </c>
      <c r="AS155">
        <v>4</v>
      </c>
      <c r="AT155">
        <v>5</v>
      </c>
      <c r="AU155">
        <v>4</v>
      </c>
      <c r="AV155">
        <v>3</v>
      </c>
      <c r="AW155">
        <v>4</v>
      </c>
      <c r="AX155">
        <v>4</v>
      </c>
      <c r="AY155">
        <v>4</v>
      </c>
      <c r="AZ155">
        <v>3</v>
      </c>
      <c r="BA155">
        <v>4</v>
      </c>
      <c r="BB155">
        <v>4</v>
      </c>
      <c r="BC155">
        <v>4</v>
      </c>
      <c r="BD155">
        <v>4</v>
      </c>
      <c r="BE155">
        <v>4</v>
      </c>
      <c r="BF155">
        <v>4</v>
      </c>
      <c r="BG155" t="s">
        <v>53</v>
      </c>
      <c r="BH155" s="3">
        <f>VLOOKUP(BG155,[1]Sheet1!$N$1:$O$3, 2,0)</f>
        <v>1</v>
      </c>
      <c r="BI155">
        <v>1</v>
      </c>
      <c r="BJ155" t="s">
        <v>54</v>
      </c>
      <c r="BK155" s="3">
        <f>VLOOKUP(BJ155:BJ155,[1]Sheet1!$Q$1:$R$3,2,0)</f>
        <v>2</v>
      </c>
      <c r="BL155">
        <v>2</v>
      </c>
      <c r="BM155" t="s">
        <v>55</v>
      </c>
      <c r="BN155" s="3">
        <f>VLOOKUP(BM155,[1]Sheet1!$T$1:$U$5,2,0)</f>
        <v>2</v>
      </c>
      <c r="BO155">
        <v>2</v>
      </c>
      <c r="BP155" t="s">
        <v>68</v>
      </c>
      <c r="BQ155">
        <f>VLOOKUP(BP155,[1]Sheet1!$W$1:$X$4,2,0)</f>
        <v>3</v>
      </c>
      <c r="BR155">
        <v>3</v>
      </c>
    </row>
    <row r="156" spans="1:70" ht="79.8" thickBot="1" x14ac:dyDescent="0.3">
      <c r="A156" s="8">
        <v>45255.982544166662</v>
      </c>
      <c r="B156" s="3" t="s">
        <v>268</v>
      </c>
      <c r="C156" s="3" t="s">
        <v>45</v>
      </c>
      <c r="D156" s="3" t="s">
        <v>45</v>
      </c>
      <c r="E156" s="3" t="s">
        <v>46</v>
      </c>
      <c r="F156" s="3" t="s">
        <v>58</v>
      </c>
      <c r="G156" s="3">
        <f t="shared" si="10"/>
        <v>1</v>
      </c>
      <c r="H156" s="3">
        <f t="shared" si="11"/>
        <v>0</v>
      </c>
      <c r="I156" s="3">
        <f t="shared" si="12"/>
        <v>0</v>
      </c>
      <c r="J156" s="3">
        <f t="shared" si="13"/>
        <v>0</v>
      </c>
      <c r="K156" s="3">
        <f t="shared" si="14"/>
        <v>0</v>
      </c>
      <c r="L156">
        <v>1</v>
      </c>
      <c r="M156">
        <v>0</v>
      </c>
      <c r="N156">
        <v>0</v>
      </c>
      <c r="O156">
        <v>0</v>
      </c>
      <c r="P156">
        <v>0</v>
      </c>
      <c r="Q156" t="s">
        <v>78</v>
      </c>
      <c r="R156" s="3">
        <f>VLOOKUP(Q156,[1]Sheet1!$A$1:$B$4, 2,0)</f>
        <v>4</v>
      </c>
      <c r="S156">
        <v>4</v>
      </c>
      <c r="T156" s="4" t="s">
        <v>60</v>
      </c>
      <c r="U156" s="3">
        <f>VLOOKUP(T156,[1]Sheet1!$E$1:$F$3, 2,0)</f>
        <v>1</v>
      </c>
      <c r="V156">
        <v>1</v>
      </c>
      <c r="W156" s="5" t="s">
        <v>149</v>
      </c>
      <c r="X156" s="3">
        <f>VLOOKUP(W156,[1]Sheet1!$H$1:$I$4, 2,0)</f>
        <v>2</v>
      </c>
      <c r="Y156">
        <v>2</v>
      </c>
      <c r="Z156" s="4" t="s">
        <v>51</v>
      </c>
      <c r="AA156" s="3">
        <f>VLOOKUP(Z156,[1]Sheet1!$K$1:$L$4, 2,0)</f>
        <v>2</v>
      </c>
      <c r="AB156">
        <v>2</v>
      </c>
      <c r="AC156" t="s">
        <v>52</v>
      </c>
      <c r="AD156">
        <v>5</v>
      </c>
      <c r="AE156">
        <v>5</v>
      </c>
      <c r="AF156">
        <v>5</v>
      </c>
      <c r="AG156">
        <v>5</v>
      </c>
      <c r="AH156">
        <v>5</v>
      </c>
      <c r="AI156">
        <v>5</v>
      </c>
      <c r="AJ156">
        <v>4</v>
      </c>
      <c r="AK156">
        <v>5</v>
      </c>
      <c r="AL156">
        <v>4</v>
      </c>
      <c r="AM156">
        <v>4</v>
      </c>
      <c r="AN156">
        <v>4</v>
      </c>
      <c r="AO156">
        <v>5</v>
      </c>
      <c r="AP156">
        <v>5</v>
      </c>
      <c r="AQ156">
        <v>5</v>
      </c>
      <c r="AR156">
        <v>5</v>
      </c>
      <c r="AS156">
        <v>4</v>
      </c>
      <c r="AT156">
        <v>5</v>
      </c>
      <c r="AU156">
        <v>5</v>
      </c>
      <c r="AV156">
        <v>5</v>
      </c>
      <c r="AW156">
        <v>4</v>
      </c>
      <c r="AX156">
        <v>4</v>
      </c>
      <c r="AY156">
        <v>5</v>
      </c>
      <c r="AZ156">
        <v>5</v>
      </c>
      <c r="BA156">
        <v>5</v>
      </c>
      <c r="BB156">
        <v>4</v>
      </c>
      <c r="BC156">
        <v>5</v>
      </c>
      <c r="BD156">
        <v>5</v>
      </c>
      <c r="BE156">
        <v>5</v>
      </c>
      <c r="BF156">
        <v>5</v>
      </c>
      <c r="BG156" t="s">
        <v>53</v>
      </c>
      <c r="BH156" s="3">
        <f>VLOOKUP(BG156,[1]Sheet1!$N$1:$O$3, 2,0)</f>
        <v>1</v>
      </c>
      <c r="BI156">
        <v>1</v>
      </c>
      <c r="BJ156" t="s">
        <v>54</v>
      </c>
      <c r="BK156" s="3">
        <f>VLOOKUP(BJ156:BJ156,[1]Sheet1!$Q$1:$R$3,2,0)</f>
        <v>2</v>
      </c>
      <c r="BL156">
        <v>2</v>
      </c>
      <c r="BM156" t="s">
        <v>55</v>
      </c>
      <c r="BN156" s="3">
        <f>VLOOKUP(BM156,[1]Sheet1!$T$1:$U$5,2,0)</f>
        <v>2</v>
      </c>
      <c r="BO156">
        <v>2</v>
      </c>
      <c r="BP156" t="s">
        <v>68</v>
      </c>
      <c r="BQ156">
        <f>VLOOKUP(BP156,[1]Sheet1!$W$1:$X$4,2,0)</f>
        <v>3</v>
      </c>
      <c r="BR156">
        <v>3</v>
      </c>
    </row>
    <row r="157" spans="1:70" ht="79.8" thickBot="1" x14ac:dyDescent="0.3">
      <c r="A157" s="8">
        <v>45256.401895625</v>
      </c>
      <c r="B157" s="3" t="s">
        <v>269</v>
      </c>
      <c r="C157" s="3" t="s">
        <v>45</v>
      </c>
      <c r="D157" s="3" t="s">
        <v>45</v>
      </c>
      <c r="E157" s="3" t="s">
        <v>46</v>
      </c>
      <c r="F157" s="3" t="s">
        <v>117</v>
      </c>
      <c r="G157" s="3">
        <f t="shared" si="10"/>
        <v>1</v>
      </c>
      <c r="H157" s="3">
        <f t="shared" si="11"/>
        <v>1</v>
      </c>
      <c r="I157" s="3">
        <f t="shared" si="12"/>
        <v>0</v>
      </c>
      <c r="J157" s="3">
        <f t="shared" si="13"/>
        <v>1</v>
      </c>
      <c r="K157" s="3">
        <f t="shared" si="14"/>
        <v>1</v>
      </c>
      <c r="L157">
        <v>1</v>
      </c>
      <c r="M157">
        <v>1</v>
      </c>
      <c r="N157">
        <v>0</v>
      </c>
      <c r="O157">
        <v>1</v>
      </c>
      <c r="P157">
        <v>1</v>
      </c>
      <c r="Q157" t="s">
        <v>59</v>
      </c>
      <c r="R157" s="3">
        <f>VLOOKUP(Q157,[1]Sheet1!$A$1:$B$4, 2,0)</f>
        <v>3</v>
      </c>
      <c r="S157">
        <v>3</v>
      </c>
      <c r="T157" s="4" t="s">
        <v>70</v>
      </c>
      <c r="U157" s="3">
        <f>VLOOKUP(T157,[1]Sheet1!$E$1:$F$3, 2,0)</f>
        <v>2</v>
      </c>
      <c r="V157">
        <v>2</v>
      </c>
      <c r="W157" s="5" t="s">
        <v>150</v>
      </c>
      <c r="X157" s="3">
        <f>VLOOKUP(W157,[1]Sheet1!$H$1:$I$4, 2,0)</f>
        <v>3</v>
      </c>
      <c r="Y157">
        <v>3</v>
      </c>
      <c r="Z157" s="4" t="s">
        <v>51</v>
      </c>
      <c r="AA157" s="3">
        <f>VLOOKUP(Z157,[1]Sheet1!$K$1:$L$4, 2,0)</f>
        <v>2</v>
      </c>
      <c r="AB157">
        <v>2</v>
      </c>
      <c r="AC157" t="s">
        <v>52</v>
      </c>
      <c r="AD157">
        <v>3</v>
      </c>
      <c r="AE157">
        <v>3</v>
      </c>
      <c r="AF157">
        <v>3</v>
      </c>
      <c r="AG157">
        <v>4</v>
      </c>
      <c r="AH157">
        <v>3</v>
      </c>
      <c r="AI157">
        <v>3</v>
      </c>
      <c r="AJ157">
        <v>3</v>
      </c>
      <c r="AK157">
        <v>4</v>
      </c>
      <c r="AL157">
        <v>2</v>
      </c>
      <c r="AM157">
        <v>3</v>
      </c>
      <c r="AN157">
        <v>4</v>
      </c>
      <c r="AO157">
        <v>3</v>
      </c>
      <c r="AP157">
        <v>3</v>
      </c>
      <c r="AQ157">
        <v>2</v>
      </c>
      <c r="AR157">
        <v>3</v>
      </c>
      <c r="AS157">
        <v>3</v>
      </c>
      <c r="AT157">
        <v>4</v>
      </c>
      <c r="AU157">
        <v>3</v>
      </c>
      <c r="AV157">
        <v>3</v>
      </c>
      <c r="AW157">
        <v>4</v>
      </c>
      <c r="AX157">
        <v>2</v>
      </c>
      <c r="AY157">
        <v>4</v>
      </c>
      <c r="AZ157">
        <v>2</v>
      </c>
      <c r="BA157">
        <v>4</v>
      </c>
      <c r="BB157">
        <v>3</v>
      </c>
      <c r="BC157">
        <v>4</v>
      </c>
      <c r="BD157">
        <v>3</v>
      </c>
      <c r="BE157">
        <v>4</v>
      </c>
      <c r="BF157">
        <v>3</v>
      </c>
      <c r="BG157" t="s">
        <v>53</v>
      </c>
      <c r="BH157" s="3">
        <f>VLOOKUP(BG157,[1]Sheet1!$N$1:$O$3, 2,0)</f>
        <v>1</v>
      </c>
      <c r="BI157">
        <v>1</v>
      </c>
      <c r="BJ157" t="s">
        <v>54</v>
      </c>
      <c r="BK157" s="3">
        <f>VLOOKUP(BJ157:BJ157,[1]Sheet1!$Q$1:$R$3,2,0)</f>
        <v>2</v>
      </c>
      <c r="BL157">
        <v>2</v>
      </c>
      <c r="BM157" t="s">
        <v>55</v>
      </c>
      <c r="BN157" s="3">
        <f>VLOOKUP(BM157,[1]Sheet1!$T$1:$U$5,2,0)</f>
        <v>2</v>
      </c>
      <c r="BO157">
        <v>2</v>
      </c>
      <c r="BP157" t="s">
        <v>68</v>
      </c>
      <c r="BQ157">
        <f>VLOOKUP(BP157,[1]Sheet1!$W$1:$X$4,2,0)</f>
        <v>3</v>
      </c>
      <c r="BR157">
        <v>3</v>
      </c>
    </row>
    <row r="158" spans="1:70" ht="27" thickBot="1" x14ac:dyDescent="0.3">
      <c r="A158" s="8">
        <v>45257.517761504627</v>
      </c>
      <c r="B158" s="3" t="s">
        <v>270</v>
      </c>
      <c r="C158" s="3" t="s">
        <v>45</v>
      </c>
      <c r="D158" s="3" t="s">
        <v>45</v>
      </c>
      <c r="E158" s="3" t="s">
        <v>46</v>
      </c>
      <c r="F158" s="3" t="s">
        <v>64</v>
      </c>
      <c r="G158" s="3">
        <f t="shared" si="10"/>
        <v>1</v>
      </c>
      <c r="H158" s="3">
        <f t="shared" si="11"/>
        <v>1</v>
      </c>
      <c r="I158" s="3">
        <f t="shared" si="12"/>
        <v>1</v>
      </c>
      <c r="J158" s="3">
        <f t="shared" si="13"/>
        <v>0</v>
      </c>
      <c r="K158" s="3">
        <f t="shared" si="14"/>
        <v>0</v>
      </c>
      <c r="L158">
        <v>1</v>
      </c>
      <c r="M158">
        <v>1</v>
      </c>
      <c r="N158">
        <v>1</v>
      </c>
      <c r="O158">
        <v>0</v>
      </c>
      <c r="P158">
        <v>0</v>
      </c>
      <c r="Q158" t="s">
        <v>59</v>
      </c>
      <c r="R158" s="3">
        <f>VLOOKUP(Q158,[1]Sheet1!$A$1:$B$4, 2,0)</f>
        <v>3</v>
      </c>
      <c r="S158">
        <v>3</v>
      </c>
      <c r="T158" s="4" t="s">
        <v>60</v>
      </c>
      <c r="U158" s="3">
        <f>VLOOKUP(T158,[1]Sheet1!$E$1:$F$3, 2,0)</f>
        <v>1</v>
      </c>
      <c r="V158">
        <v>1</v>
      </c>
      <c r="W158" s="5" t="s">
        <v>149</v>
      </c>
      <c r="X158" s="3">
        <f>VLOOKUP(W158,[1]Sheet1!$H$1:$I$4, 2,0)</f>
        <v>2</v>
      </c>
      <c r="Y158">
        <v>2</v>
      </c>
      <c r="Z158" s="4" t="s">
        <v>82</v>
      </c>
      <c r="AA158" s="3">
        <f>VLOOKUP(Z158,[1]Sheet1!$K$1:$L$4, 2,0)</f>
        <v>1</v>
      </c>
      <c r="AB158">
        <v>1</v>
      </c>
      <c r="AC158" t="s">
        <v>88</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2</v>
      </c>
      <c r="BG158" t="s">
        <v>72</v>
      </c>
      <c r="BH158" s="3">
        <f>VLOOKUP(BG158,[1]Sheet1!$N$1:$O$3, 2,0)</f>
        <v>2</v>
      </c>
      <c r="BI158">
        <v>2</v>
      </c>
      <c r="BJ158" t="s">
        <v>67</v>
      </c>
      <c r="BK158" s="3">
        <f>VLOOKUP(BJ158:BJ158,[1]Sheet1!$Q$1:$R$3,2,0)</f>
        <v>3</v>
      </c>
      <c r="BL158">
        <v>3</v>
      </c>
      <c r="BM158" t="s">
        <v>105</v>
      </c>
      <c r="BN158" s="3">
        <f>VLOOKUP(BM158,[1]Sheet1!$T$1:$U$5,2,0)</f>
        <v>3</v>
      </c>
      <c r="BO158">
        <v>3</v>
      </c>
      <c r="BP158" t="s">
        <v>75</v>
      </c>
      <c r="BQ158">
        <f>VLOOKUP(BP158,[1]Sheet1!$W$1:$X$4,2,0)</f>
        <v>4</v>
      </c>
      <c r="BR158">
        <v>4</v>
      </c>
    </row>
    <row r="159" spans="1:70" ht="27" thickBot="1" x14ac:dyDescent="0.3">
      <c r="A159" s="8">
        <v>45257.884221192129</v>
      </c>
      <c r="B159" s="3" t="s">
        <v>271</v>
      </c>
      <c r="C159" s="3" t="s">
        <v>45</v>
      </c>
      <c r="D159" s="3" t="s">
        <v>45</v>
      </c>
      <c r="E159" s="3" t="s">
        <v>46</v>
      </c>
      <c r="F159" s="3" t="s">
        <v>47</v>
      </c>
      <c r="G159" s="3">
        <f t="shared" si="10"/>
        <v>1</v>
      </c>
      <c r="H159" s="3">
        <f t="shared" si="11"/>
        <v>1</v>
      </c>
      <c r="I159" s="3">
        <f t="shared" si="12"/>
        <v>0</v>
      </c>
      <c r="J159" s="3">
        <f t="shared" si="13"/>
        <v>0</v>
      </c>
      <c r="K159" s="3">
        <f t="shared" si="14"/>
        <v>0</v>
      </c>
      <c r="L159">
        <v>1</v>
      </c>
      <c r="M159">
        <v>1</v>
      </c>
      <c r="N159">
        <v>0</v>
      </c>
      <c r="O159">
        <v>0</v>
      </c>
      <c r="P159">
        <v>0</v>
      </c>
      <c r="Q159" t="s">
        <v>65</v>
      </c>
      <c r="R159" s="3">
        <f>VLOOKUP(Q159,[1]Sheet1!$A$1:$B$4, 2,0)</f>
        <v>2</v>
      </c>
      <c r="S159">
        <v>2</v>
      </c>
      <c r="T159" s="4" t="s">
        <v>70</v>
      </c>
      <c r="U159" s="3">
        <f>VLOOKUP(T159,[1]Sheet1!$E$1:$F$3, 2,0)</f>
        <v>2</v>
      </c>
      <c r="V159">
        <v>2</v>
      </c>
      <c r="W159" s="5" t="s">
        <v>150</v>
      </c>
      <c r="X159" s="3">
        <f>VLOOKUP(W159,[1]Sheet1!$H$1:$I$4, 2,0)</f>
        <v>3</v>
      </c>
      <c r="Y159">
        <v>3</v>
      </c>
      <c r="Z159" s="4" t="s">
        <v>82</v>
      </c>
      <c r="AA159" s="3">
        <f>VLOOKUP(Z159,[1]Sheet1!$K$1:$L$4, 2,0)</f>
        <v>1</v>
      </c>
      <c r="AB159">
        <v>1</v>
      </c>
      <c r="AC159" t="s">
        <v>52</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t="s">
        <v>72</v>
      </c>
      <c r="BH159" s="3">
        <f>VLOOKUP(BG159,[1]Sheet1!$N$1:$O$3, 2,0)</f>
        <v>2</v>
      </c>
      <c r="BI159">
        <v>2</v>
      </c>
      <c r="BJ159" t="s">
        <v>54</v>
      </c>
      <c r="BK159" s="3">
        <f>VLOOKUP(BJ159:BJ159,[1]Sheet1!$Q$1:$R$3,2,0)</f>
        <v>2</v>
      </c>
      <c r="BL159">
        <v>2</v>
      </c>
      <c r="BM159" t="s">
        <v>55</v>
      </c>
      <c r="BN159" s="3">
        <f>VLOOKUP(BM159,[1]Sheet1!$T$1:$U$5,2,0)</f>
        <v>2</v>
      </c>
      <c r="BO159">
        <v>2</v>
      </c>
      <c r="BP159" t="s">
        <v>56</v>
      </c>
      <c r="BQ159">
        <f>VLOOKUP(BP159,[1]Sheet1!$W$1:$X$4,2,0)</f>
        <v>2</v>
      </c>
      <c r="BR159">
        <v>2</v>
      </c>
    </row>
    <row r="160" spans="1:70" ht="27" thickBot="1" x14ac:dyDescent="0.3">
      <c r="A160" s="8">
        <v>45257.886085231483</v>
      </c>
      <c r="B160" s="3" t="s">
        <v>272</v>
      </c>
      <c r="C160" s="3" t="s">
        <v>45</v>
      </c>
      <c r="D160" s="3" t="s">
        <v>45</v>
      </c>
      <c r="E160" s="3" t="s">
        <v>46</v>
      </c>
      <c r="F160" s="3" t="s">
        <v>136</v>
      </c>
      <c r="G160" s="3">
        <f t="shared" si="10"/>
        <v>1</v>
      </c>
      <c r="H160" s="3">
        <f t="shared" si="11"/>
        <v>0</v>
      </c>
      <c r="I160" s="3">
        <f t="shared" si="12"/>
        <v>1</v>
      </c>
      <c r="J160" s="3">
        <f t="shared" si="13"/>
        <v>0</v>
      </c>
      <c r="K160" s="3">
        <f t="shared" si="14"/>
        <v>0</v>
      </c>
      <c r="L160">
        <v>1</v>
      </c>
      <c r="M160">
        <v>0</v>
      </c>
      <c r="N160">
        <v>1</v>
      </c>
      <c r="O160">
        <v>0</v>
      </c>
      <c r="P160">
        <v>0</v>
      </c>
      <c r="Q160" t="s">
        <v>59</v>
      </c>
      <c r="R160" s="3">
        <f>VLOOKUP(Q160,[1]Sheet1!$A$1:$B$4, 2,0)</f>
        <v>3</v>
      </c>
      <c r="S160">
        <v>3</v>
      </c>
      <c r="T160" s="4" t="s">
        <v>60</v>
      </c>
      <c r="U160" s="3">
        <f>VLOOKUP(T160,[1]Sheet1!$E$1:$F$3, 2,0)</f>
        <v>1</v>
      </c>
      <c r="V160">
        <v>1</v>
      </c>
      <c r="W160" s="5" t="s">
        <v>149</v>
      </c>
      <c r="X160" s="3">
        <f>VLOOKUP(W160,[1]Sheet1!$H$1:$I$4, 2,0)</f>
        <v>2</v>
      </c>
      <c r="Y160">
        <v>2</v>
      </c>
      <c r="Z160" s="4" t="s">
        <v>82</v>
      </c>
      <c r="AA160" s="3">
        <f>VLOOKUP(Z160,[1]Sheet1!$K$1:$L$4, 2,0)</f>
        <v>1</v>
      </c>
      <c r="AB160">
        <v>1</v>
      </c>
      <c r="AC160" t="s">
        <v>52</v>
      </c>
      <c r="AD160">
        <v>4</v>
      </c>
      <c r="AE160">
        <v>5</v>
      </c>
      <c r="AF160">
        <v>3</v>
      </c>
      <c r="AG160">
        <v>4</v>
      </c>
      <c r="AH160">
        <v>4</v>
      </c>
      <c r="AI160">
        <v>2</v>
      </c>
      <c r="AJ160">
        <v>2</v>
      </c>
      <c r="AK160">
        <v>2</v>
      </c>
      <c r="AL160">
        <v>2</v>
      </c>
      <c r="AM160">
        <v>3</v>
      </c>
      <c r="AN160">
        <v>2</v>
      </c>
      <c r="AO160">
        <v>2</v>
      </c>
      <c r="AP160">
        <v>2</v>
      </c>
      <c r="AQ160">
        <v>3</v>
      </c>
      <c r="AR160">
        <v>4</v>
      </c>
      <c r="AS160">
        <v>3</v>
      </c>
      <c r="AT160">
        <v>4</v>
      </c>
      <c r="AU160">
        <v>5</v>
      </c>
      <c r="AV160">
        <v>3</v>
      </c>
      <c r="AW160">
        <v>4</v>
      </c>
      <c r="AX160">
        <v>3</v>
      </c>
      <c r="AY160">
        <v>4</v>
      </c>
      <c r="AZ160">
        <v>4</v>
      </c>
      <c r="BA160">
        <v>3</v>
      </c>
      <c r="BB160">
        <v>4</v>
      </c>
      <c r="BC160">
        <v>3</v>
      </c>
      <c r="BD160">
        <v>3</v>
      </c>
      <c r="BE160">
        <v>3</v>
      </c>
      <c r="BF160">
        <v>3</v>
      </c>
      <c r="BG160" t="s">
        <v>53</v>
      </c>
      <c r="BH160" s="3">
        <f>VLOOKUP(BG160,[1]Sheet1!$N$1:$O$3, 2,0)</f>
        <v>1</v>
      </c>
      <c r="BI160">
        <v>1</v>
      </c>
      <c r="BJ160" t="s">
        <v>54</v>
      </c>
      <c r="BK160" s="3">
        <f>VLOOKUP(BJ160:BJ160,[1]Sheet1!$Q$1:$R$3,2,0)</f>
        <v>2</v>
      </c>
      <c r="BL160">
        <v>2</v>
      </c>
      <c r="BM160" t="s">
        <v>71</v>
      </c>
      <c r="BN160" s="3">
        <f>VLOOKUP(BM160,[1]Sheet1!$T$1:$U$5,2,0)</f>
        <v>5</v>
      </c>
      <c r="BO160">
        <v>5</v>
      </c>
      <c r="BP160" t="s">
        <v>75</v>
      </c>
      <c r="BQ160">
        <f>VLOOKUP(BP160,[1]Sheet1!$W$1:$X$4,2,0)</f>
        <v>4</v>
      </c>
      <c r="BR160">
        <v>4</v>
      </c>
    </row>
    <row r="161" spans="1:70" ht="27" thickBot="1" x14ac:dyDescent="0.3">
      <c r="A161" s="8">
        <v>45257.886440532406</v>
      </c>
      <c r="B161" s="3" t="s">
        <v>273</v>
      </c>
      <c r="C161" s="3" t="s">
        <v>45</v>
      </c>
      <c r="D161" s="3" t="s">
        <v>45</v>
      </c>
      <c r="E161" s="3" t="s">
        <v>46</v>
      </c>
      <c r="F161" s="3" t="s">
        <v>58</v>
      </c>
      <c r="G161" s="3">
        <f t="shared" si="10"/>
        <v>1</v>
      </c>
      <c r="H161" s="3">
        <f t="shared" si="11"/>
        <v>0</v>
      </c>
      <c r="I161" s="3">
        <f t="shared" si="12"/>
        <v>0</v>
      </c>
      <c r="J161" s="3">
        <f t="shared" si="13"/>
        <v>0</v>
      </c>
      <c r="K161" s="3">
        <f t="shared" si="14"/>
        <v>0</v>
      </c>
      <c r="L161">
        <v>1</v>
      </c>
      <c r="M161">
        <v>0</v>
      </c>
      <c r="N161">
        <v>0</v>
      </c>
      <c r="O161">
        <v>0</v>
      </c>
      <c r="P161">
        <v>0</v>
      </c>
      <c r="Q161" t="s">
        <v>78</v>
      </c>
      <c r="R161" s="3">
        <f>VLOOKUP(Q161,[1]Sheet1!$A$1:$B$4, 2,0)</f>
        <v>4</v>
      </c>
      <c r="S161">
        <v>4</v>
      </c>
      <c r="T161" s="4" t="s">
        <v>60</v>
      </c>
      <c r="U161" s="3">
        <f>VLOOKUP(T161,[1]Sheet1!$E$1:$F$3, 2,0)</f>
        <v>1</v>
      </c>
      <c r="V161">
        <v>1</v>
      </c>
      <c r="W161" s="5" t="s">
        <v>149</v>
      </c>
      <c r="X161" s="3">
        <f>VLOOKUP(W161,[1]Sheet1!$H$1:$I$4, 2,0)</f>
        <v>2</v>
      </c>
      <c r="Y161">
        <v>2</v>
      </c>
      <c r="Z161" s="4" t="s">
        <v>82</v>
      </c>
      <c r="AA161" s="3">
        <f>VLOOKUP(Z161,[1]Sheet1!$K$1:$L$4, 2,0)</f>
        <v>1</v>
      </c>
      <c r="AB161">
        <v>1</v>
      </c>
      <c r="AC161" t="s">
        <v>52</v>
      </c>
      <c r="AD161">
        <v>5</v>
      </c>
      <c r="AE161">
        <v>5</v>
      </c>
      <c r="AF161">
        <v>4</v>
      </c>
      <c r="AG161">
        <v>4</v>
      </c>
      <c r="AH161">
        <v>5</v>
      </c>
      <c r="AI161">
        <v>4</v>
      </c>
      <c r="AJ161">
        <v>3</v>
      </c>
      <c r="AK161">
        <v>3</v>
      </c>
      <c r="AL161">
        <v>3</v>
      </c>
      <c r="AM161">
        <v>4</v>
      </c>
      <c r="AN161">
        <v>3</v>
      </c>
      <c r="AO161">
        <v>3</v>
      </c>
      <c r="AP161">
        <v>3</v>
      </c>
      <c r="AQ161">
        <v>3</v>
      </c>
      <c r="AR161">
        <v>5</v>
      </c>
      <c r="AS161">
        <v>3</v>
      </c>
      <c r="AT161">
        <v>5</v>
      </c>
      <c r="AU161">
        <v>5</v>
      </c>
      <c r="AV161">
        <v>5</v>
      </c>
      <c r="AW161">
        <v>5</v>
      </c>
      <c r="AX161">
        <v>5</v>
      </c>
      <c r="AY161">
        <v>5</v>
      </c>
      <c r="AZ161">
        <v>5</v>
      </c>
      <c r="BA161">
        <v>5</v>
      </c>
      <c r="BB161">
        <v>5</v>
      </c>
      <c r="BC161">
        <v>5</v>
      </c>
      <c r="BD161">
        <v>5</v>
      </c>
      <c r="BE161">
        <v>5</v>
      </c>
      <c r="BF161">
        <v>5</v>
      </c>
      <c r="BG161" t="s">
        <v>53</v>
      </c>
      <c r="BH161" s="3">
        <f>VLOOKUP(BG161,[1]Sheet1!$N$1:$O$3, 2,0)</f>
        <v>1</v>
      </c>
      <c r="BI161">
        <v>1</v>
      </c>
      <c r="BJ161" t="s">
        <v>54</v>
      </c>
      <c r="BK161" s="3">
        <f>VLOOKUP(BJ161:BJ161,[1]Sheet1!$Q$1:$R$3,2,0)</f>
        <v>2</v>
      </c>
      <c r="BL161">
        <v>2</v>
      </c>
      <c r="BM161" t="s">
        <v>55</v>
      </c>
      <c r="BN161" s="3">
        <f>VLOOKUP(BM161,[1]Sheet1!$T$1:$U$5,2,0)</f>
        <v>2</v>
      </c>
      <c r="BO161">
        <v>2</v>
      </c>
      <c r="BP161" t="s">
        <v>56</v>
      </c>
      <c r="BQ161">
        <f>VLOOKUP(BP161,[1]Sheet1!$W$1:$X$4,2,0)</f>
        <v>2</v>
      </c>
      <c r="BR161">
        <v>2</v>
      </c>
    </row>
    <row r="162" spans="1:70" ht="27" thickBot="1" x14ac:dyDescent="0.3">
      <c r="A162" s="8">
        <v>45257.887149178241</v>
      </c>
      <c r="B162" s="3" t="s">
        <v>274</v>
      </c>
      <c r="C162" s="3" t="s">
        <v>45</v>
      </c>
      <c r="D162" s="3" t="s">
        <v>45</v>
      </c>
      <c r="E162" s="3" t="s">
        <v>46</v>
      </c>
      <c r="F162" s="3" t="s">
        <v>58</v>
      </c>
      <c r="G162" s="3">
        <f t="shared" si="10"/>
        <v>1</v>
      </c>
      <c r="H162" s="3">
        <f t="shared" si="11"/>
        <v>0</v>
      </c>
      <c r="I162" s="3">
        <f t="shared" si="12"/>
        <v>0</v>
      </c>
      <c r="J162" s="3">
        <f t="shared" si="13"/>
        <v>0</v>
      </c>
      <c r="K162" s="3">
        <f t="shared" si="14"/>
        <v>0</v>
      </c>
      <c r="L162">
        <v>1</v>
      </c>
      <c r="M162">
        <v>0</v>
      </c>
      <c r="N162">
        <v>0</v>
      </c>
      <c r="O162">
        <v>0</v>
      </c>
      <c r="P162">
        <v>0</v>
      </c>
      <c r="Q162" t="s">
        <v>48</v>
      </c>
      <c r="R162" s="3">
        <f>VLOOKUP(Q162,[1]Sheet1!$A$1:$B$4, 2,0)</f>
        <v>1</v>
      </c>
      <c r="S162">
        <v>1</v>
      </c>
      <c r="T162" s="4" t="s">
        <v>49</v>
      </c>
      <c r="U162" s="3">
        <f>VLOOKUP(T162,[1]Sheet1!$E$1:$F$3, 2,0)</f>
        <v>3</v>
      </c>
      <c r="V162">
        <v>3</v>
      </c>
      <c r="W162" s="5" t="s">
        <v>149</v>
      </c>
      <c r="X162" s="3">
        <f>VLOOKUP(W162,[1]Sheet1!$H$1:$I$4, 2,0)</f>
        <v>2</v>
      </c>
      <c r="Y162">
        <v>2</v>
      </c>
      <c r="Z162" s="4" t="s">
        <v>82</v>
      </c>
      <c r="AA162" s="3">
        <f>VLOOKUP(Z162,[1]Sheet1!$K$1:$L$4, 2,0)</f>
        <v>1</v>
      </c>
      <c r="AB162">
        <v>1</v>
      </c>
      <c r="AC162" t="s">
        <v>52</v>
      </c>
      <c r="AD162">
        <v>4</v>
      </c>
      <c r="AE162">
        <v>4</v>
      </c>
      <c r="AF162">
        <v>5</v>
      </c>
      <c r="AG162">
        <v>3</v>
      </c>
      <c r="AH162">
        <v>4</v>
      </c>
      <c r="AI162">
        <v>4</v>
      </c>
      <c r="AJ162">
        <v>5</v>
      </c>
      <c r="AK162">
        <v>5</v>
      </c>
      <c r="AL162">
        <v>5</v>
      </c>
      <c r="AM162">
        <v>4</v>
      </c>
      <c r="AN162">
        <v>4</v>
      </c>
      <c r="AO162">
        <v>5</v>
      </c>
      <c r="AP162">
        <v>4</v>
      </c>
      <c r="AQ162">
        <v>4</v>
      </c>
      <c r="AR162">
        <v>3</v>
      </c>
      <c r="AS162">
        <v>4</v>
      </c>
      <c r="AT162">
        <v>4</v>
      </c>
      <c r="AU162">
        <v>4</v>
      </c>
      <c r="AV162">
        <v>5</v>
      </c>
      <c r="AW162">
        <v>4</v>
      </c>
      <c r="AX162">
        <v>5</v>
      </c>
      <c r="AY162">
        <v>5</v>
      </c>
      <c r="AZ162">
        <v>4</v>
      </c>
      <c r="BA162">
        <v>4</v>
      </c>
      <c r="BB162">
        <v>4</v>
      </c>
      <c r="BC162">
        <v>5</v>
      </c>
      <c r="BD162">
        <v>4</v>
      </c>
      <c r="BE162">
        <v>5</v>
      </c>
      <c r="BF162">
        <v>5</v>
      </c>
      <c r="BG162" t="s">
        <v>53</v>
      </c>
      <c r="BH162" s="3">
        <f>VLOOKUP(BG162,[1]Sheet1!$N$1:$O$3, 2,0)</f>
        <v>1</v>
      </c>
      <c r="BI162">
        <v>1</v>
      </c>
      <c r="BJ162" t="s">
        <v>54</v>
      </c>
      <c r="BK162" s="3">
        <f>VLOOKUP(BJ162:BJ162,[1]Sheet1!$Q$1:$R$3,2,0)</f>
        <v>2</v>
      </c>
      <c r="BL162">
        <v>2</v>
      </c>
      <c r="BM162" t="s">
        <v>55</v>
      </c>
      <c r="BN162" s="3">
        <f>VLOOKUP(BM162,[1]Sheet1!$T$1:$U$5,2,0)</f>
        <v>2</v>
      </c>
      <c r="BO162">
        <v>2</v>
      </c>
      <c r="BP162" t="s">
        <v>83</v>
      </c>
      <c r="BQ162">
        <f>VLOOKUP(BP162,[1]Sheet1!$W$1:$X$4,2,0)</f>
        <v>1</v>
      </c>
      <c r="BR162">
        <v>1</v>
      </c>
    </row>
    <row r="163" spans="1:70" ht="27" thickBot="1" x14ac:dyDescent="0.3">
      <c r="A163" s="8">
        <v>45257.897634155088</v>
      </c>
      <c r="B163" s="3" t="s">
        <v>275</v>
      </c>
      <c r="C163" s="3" t="s">
        <v>45</v>
      </c>
      <c r="D163" s="3" t="s">
        <v>45</v>
      </c>
      <c r="E163" s="3" t="s">
        <v>46</v>
      </c>
      <c r="F163" s="3" t="s">
        <v>58</v>
      </c>
      <c r="G163" s="3">
        <f t="shared" si="10"/>
        <v>1</v>
      </c>
      <c r="H163" s="3">
        <f t="shared" si="11"/>
        <v>0</v>
      </c>
      <c r="I163" s="3">
        <f t="shared" si="12"/>
        <v>0</v>
      </c>
      <c r="J163" s="3">
        <f t="shared" si="13"/>
        <v>0</v>
      </c>
      <c r="K163" s="3">
        <f t="shared" si="14"/>
        <v>0</v>
      </c>
      <c r="L163">
        <v>1</v>
      </c>
      <c r="M163">
        <v>0</v>
      </c>
      <c r="N163">
        <v>0</v>
      </c>
      <c r="O163">
        <v>0</v>
      </c>
      <c r="P163">
        <v>0</v>
      </c>
      <c r="Q163" t="s">
        <v>48</v>
      </c>
      <c r="R163" s="3">
        <f>VLOOKUP(Q163,[1]Sheet1!$A$1:$B$4, 2,0)</f>
        <v>1</v>
      </c>
      <c r="S163">
        <v>1</v>
      </c>
      <c r="T163" s="4" t="s">
        <v>60</v>
      </c>
      <c r="U163" s="3">
        <f>VLOOKUP(T163,[1]Sheet1!$E$1:$F$3, 2,0)</f>
        <v>1</v>
      </c>
      <c r="V163">
        <v>1</v>
      </c>
      <c r="W163" s="5" t="s">
        <v>149</v>
      </c>
      <c r="X163" s="3">
        <f>VLOOKUP(W163,[1]Sheet1!$H$1:$I$4, 2,0)</f>
        <v>2</v>
      </c>
      <c r="Y163">
        <v>2</v>
      </c>
      <c r="Z163" s="4" t="s">
        <v>82</v>
      </c>
      <c r="AA163" s="3">
        <f>VLOOKUP(Z163,[1]Sheet1!$K$1:$L$4, 2,0)</f>
        <v>1</v>
      </c>
      <c r="AB163">
        <v>1</v>
      </c>
      <c r="AC163" t="s">
        <v>88</v>
      </c>
      <c r="AD163">
        <v>4</v>
      </c>
      <c r="AE163">
        <v>5</v>
      </c>
      <c r="AF163">
        <v>5</v>
      </c>
      <c r="AG163">
        <v>4</v>
      </c>
      <c r="AH163">
        <v>4</v>
      </c>
      <c r="AI163">
        <v>5</v>
      </c>
      <c r="AJ163">
        <v>4</v>
      </c>
      <c r="AK163">
        <v>4</v>
      </c>
      <c r="AL163">
        <v>5</v>
      </c>
      <c r="AM163">
        <v>5</v>
      </c>
      <c r="AN163">
        <v>4</v>
      </c>
      <c r="AO163">
        <v>5</v>
      </c>
      <c r="AP163">
        <v>4</v>
      </c>
      <c r="AQ163">
        <v>4</v>
      </c>
      <c r="AR163">
        <v>5</v>
      </c>
      <c r="AS163">
        <v>5</v>
      </c>
      <c r="AT163">
        <v>4</v>
      </c>
      <c r="AU163">
        <v>4</v>
      </c>
      <c r="AV163">
        <v>5</v>
      </c>
      <c r="AW163">
        <v>4</v>
      </c>
      <c r="AX163">
        <v>4</v>
      </c>
      <c r="AY163">
        <v>4</v>
      </c>
      <c r="AZ163">
        <v>4</v>
      </c>
      <c r="BA163">
        <v>4</v>
      </c>
      <c r="BB163">
        <v>4</v>
      </c>
      <c r="BC163">
        <v>5</v>
      </c>
      <c r="BD163">
        <v>4</v>
      </c>
      <c r="BE163">
        <v>5</v>
      </c>
      <c r="BF163">
        <v>4</v>
      </c>
      <c r="BG163" t="s">
        <v>72</v>
      </c>
      <c r="BH163" s="3">
        <f>VLOOKUP(BG163,[1]Sheet1!$N$1:$O$3, 2,0)</f>
        <v>2</v>
      </c>
      <c r="BI163">
        <v>2</v>
      </c>
      <c r="BJ163" t="s">
        <v>54</v>
      </c>
      <c r="BK163" s="3">
        <f>VLOOKUP(BJ163:BJ163,[1]Sheet1!$Q$1:$R$3,2,0)</f>
        <v>2</v>
      </c>
      <c r="BL163">
        <v>2</v>
      </c>
      <c r="BM163" t="s">
        <v>55</v>
      </c>
      <c r="BN163" s="3">
        <f>VLOOKUP(BM163,[1]Sheet1!$T$1:$U$5,2,0)</f>
        <v>2</v>
      </c>
      <c r="BO163">
        <v>2</v>
      </c>
      <c r="BP163" t="s">
        <v>75</v>
      </c>
      <c r="BQ163">
        <f>VLOOKUP(BP163,[1]Sheet1!$W$1:$X$4,2,0)</f>
        <v>4</v>
      </c>
      <c r="BR163">
        <v>4</v>
      </c>
    </row>
    <row r="164" spans="1:70" ht="79.8" thickBot="1" x14ac:dyDescent="0.3">
      <c r="A164" s="8">
        <v>45257.905235833328</v>
      </c>
      <c r="B164" s="3" t="s">
        <v>276</v>
      </c>
      <c r="C164" s="3" t="s">
        <v>45</v>
      </c>
      <c r="D164" s="3" t="s">
        <v>45</v>
      </c>
      <c r="E164" s="3" t="s">
        <v>46</v>
      </c>
      <c r="F164" s="3" t="s">
        <v>47</v>
      </c>
      <c r="G164" s="3">
        <f t="shared" si="10"/>
        <v>1</v>
      </c>
      <c r="H164" s="3">
        <f t="shared" si="11"/>
        <v>1</v>
      </c>
      <c r="I164" s="3">
        <f t="shared" si="12"/>
        <v>0</v>
      </c>
      <c r="J164" s="3">
        <f t="shared" si="13"/>
        <v>0</v>
      </c>
      <c r="K164" s="3">
        <f t="shared" si="14"/>
        <v>0</v>
      </c>
      <c r="L164">
        <v>1</v>
      </c>
      <c r="M164">
        <v>1</v>
      </c>
      <c r="N164">
        <v>0</v>
      </c>
      <c r="O164">
        <v>0</v>
      </c>
      <c r="P164">
        <v>0</v>
      </c>
      <c r="Q164" t="s">
        <v>59</v>
      </c>
      <c r="R164" s="3">
        <f>VLOOKUP(Q164,[1]Sheet1!$A$1:$B$4, 2,0)</f>
        <v>3</v>
      </c>
      <c r="S164">
        <v>3</v>
      </c>
      <c r="T164" s="4" t="s">
        <v>60</v>
      </c>
      <c r="U164" s="3">
        <f>VLOOKUP(T164,[1]Sheet1!$E$1:$F$3, 2,0)</f>
        <v>1</v>
      </c>
      <c r="V164">
        <v>1</v>
      </c>
      <c r="W164" s="5" t="s">
        <v>149</v>
      </c>
      <c r="X164" s="3">
        <f>VLOOKUP(W164,[1]Sheet1!$H$1:$I$4, 2,0)</f>
        <v>2</v>
      </c>
      <c r="Y164">
        <v>2</v>
      </c>
      <c r="Z164" s="4" t="s">
        <v>51</v>
      </c>
      <c r="AA164" s="3">
        <f>VLOOKUP(Z164,[1]Sheet1!$K$1:$L$4, 2,0)</f>
        <v>2</v>
      </c>
      <c r="AB164">
        <v>2</v>
      </c>
      <c r="AC164" t="s">
        <v>52</v>
      </c>
      <c r="AD164">
        <v>5</v>
      </c>
      <c r="AE164">
        <v>5</v>
      </c>
      <c r="AF164">
        <v>5</v>
      </c>
      <c r="AG164">
        <v>5</v>
      </c>
      <c r="AH164">
        <v>5</v>
      </c>
      <c r="AI164">
        <v>5</v>
      </c>
      <c r="AJ164">
        <v>5</v>
      </c>
      <c r="AK164">
        <v>5</v>
      </c>
      <c r="AL164">
        <v>5</v>
      </c>
      <c r="AM164">
        <v>5</v>
      </c>
      <c r="AN164">
        <v>5</v>
      </c>
      <c r="AO164">
        <v>5</v>
      </c>
      <c r="AP164">
        <v>4</v>
      </c>
      <c r="AQ164">
        <v>5</v>
      </c>
      <c r="AR164">
        <v>5</v>
      </c>
      <c r="AS164">
        <v>5</v>
      </c>
      <c r="AT164">
        <v>5</v>
      </c>
      <c r="AU164">
        <v>5</v>
      </c>
      <c r="AV164">
        <v>5</v>
      </c>
      <c r="AW164">
        <v>5</v>
      </c>
      <c r="AX164">
        <v>5</v>
      </c>
      <c r="AY164">
        <v>5</v>
      </c>
      <c r="AZ164">
        <v>4</v>
      </c>
      <c r="BA164">
        <v>5</v>
      </c>
      <c r="BB164">
        <v>5</v>
      </c>
      <c r="BC164">
        <v>5</v>
      </c>
      <c r="BD164">
        <v>4</v>
      </c>
      <c r="BE164">
        <v>5</v>
      </c>
      <c r="BF164">
        <v>5</v>
      </c>
      <c r="BG164" t="s">
        <v>53</v>
      </c>
      <c r="BH164" s="3">
        <f>VLOOKUP(BG164,[1]Sheet1!$N$1:$O$3, 2,0)</f>
        <v>1</v>
      </c>
      <c r="BI164">
        <v>1</v>
      </c>
      <c r="BJ164" t="s">
        <v>54</v>
      </c>
      <c r="BK164" s="3">
        <f>VLOOKUP(BJ164:BJ164,[1]Sheet1!$Q$1:$R$3,2,0)</f>
        <v>2</v>
      </c>
      <c r="BL164">
        <v>2</v>
      </c>
      <c r="BM164" t="s">
        <v>55</v>
      </c>
      <c r="BN164" s="3">
        <f>VLOOKUP(BM164,[1]Sheet1!$T$1:$U$5,2,0)</f>
        <v>2</v>
      </c>
      <c r="BO164">
        <v>2</v>
      </c>
      <c r="BP164" t="s">
        <v>83</v>
      </c>
      <c r="BQ164">
        <f>VLOOKUP(BP164,[1]Sheet1!$W$1:$X$4,2,0)</f>
        <v>1</v>
      </c>
      <c r="BR164">
        <v>1</v>
      </c>
    </row>
    <row r="165" spans="1:70" ht="27" thickBot="1" x14ac:dyDescent="0.3">
      <c r="A165" s="8">
        <v>45257.911744537036</v>
      </c>
      <c r="B165" s="3" t="s">
        <v>277</v>
      </c>
      <c r="C165" s="3" t="s">
        <v>45</v>
      </c>
      <c r="D165" s="3" t="s">
        <v>45</v>
      </c>
      <c r="E165" s="3" t="s">
        <v>46</v>
      </c>
      <c r="F165" s="3" t="s">
        <v>278</v>
      </c>
      <c r="G165" s="3">
        <f t="shared" si="10"/>
        <v>0</v>
      </c>
      <c r="H165" s="3">
        <f t="shared" si="11"/>
        <v>1</v>
      </c>
      <c r="I165" s="3">
        <f t="shared" si="12"/>
        <v>1</v>
      </c>
      <c r="J165" s="3">
        <f t="shared" si="13"/>
        <v>1</v>
      </c>
      <c r="K165" s="3">
        <f t="shared" si="14"/>
        <v>0</v>
      </c>
      <c r="L165">
        <v>0</v>
      </c>
      <c r="M165">
        <v>1</v>
      </c>
      <c r="N165">
        <v>1</v>
      </c>
      <c r="O165">
        <v>1</v>
      </c>
      <c r="P165">
        <v>0</v>
      </c>
      <c r="Q165" t="s">
        <v>48</v>
      </c>
      <c r="R165" s="3">
        <f>VLOOKUP(Q165,[1]Sheet1!$A$1:$B$4, 2,0)</f>
        <v>1</v>
      </c>
      <c r="S165">
        <v>1</v>
      </c>
      <c r="T165" s="4" t="s">
        <v>60</v>
      </c>
      <c r="U165" s="3">
        <f>VLOOKUP(T165,[1]Sheet1!$E$1:$F$3, 2,0)</f>
        <v>1</v>
      </c>
      <c r="V165">
        <v>1</v>
      </c>
      <c r="W165" s="5" t="s">
        <v>50</v>
      </c>
      <c r="X165" s="3">
        <f>VLOOKUP(W165,[1]Sheet1!$H$1:$I$4, 2,0)</f>
        <v>1</v>
      </c>
      <c r="Y165">
        <v>1</v>
      </c>
      <c r="Z165" s="4" t="s">
        <v>62</v>
      </c>
      <c r="AA165" s="3">
        <f>VLOOKUP(Z165,[1]Sheet1!$K$1:$L$4, 2,0)</f>
        <v>3</v>
      </c>
      <c r="AB165">
        <v>3</v>
      </c>
      <c r="AC165" t="s">
        <v>52</v>
      </c>
      <c r="AD165">
        <v>4</v>
      </c>
      <c r="AE165">
        <v>5</v>
      </c>
      <c r="AF165">
        <v>5</v>
      </c>
      <c r="AG165">
        <v>4</v>
      </c>
      <c r="AH165">
        <v>5</v>
      </c>
      <c r="AI165">
        <v>4</v>
      </c>
      <c r="AJ165">
        <v>4</v>
      </c>
      <c r="AK165">
        <v>5</v>
      </c>
      <c r="AL165">
        <v>5</v>
      </c>
      <c r="AM165">
        <v>4</v>
      </c>
      <c r="AN165">
        <v>5</v>
      </c>
      <c r="AO165">
        <v>4</v>
      </c>
      <c r="AP165">
        <v>5</v>
      </c>
      <c r="AQ165">
        <v>5</v>
      </c>
      <c r="AR165">
        <v>4</v>
      </c>
      <c r="AS165">
        <v>5</v>
      </c>
      <c r="AT165">
        <v>5</v>
      </c>
      <c r="AU165">
        <v>5</v>
      </c>
      <c r="AV165">
        <v>4</v>
      </c>
      <c r="AW165">
        <v>5</v>
      </c>
      <c r="AX165">
        <v>5</v>
      </c>
      <c r="AY165">
        <v>4</v>
      </c>
      <c r="AZ165">
        <v>5</v>
      </c>
      <c r="BA165">
        <v>5</v>
      </c>
      <c r="BB165">
        <v>4</v>
      </c>
      <c r="BC165">
        <v>4</v>
      </c>
      <c r="BD165">
        <v>5</v>
      </c>
      <c r="BE165">
        <v>5</v>
      </c>
      <c r="BF165">
        <v>4</v>
      </c>
      <c r="BG165" t="s">
        <v>53</v>
      </c>
      <c r="BH165" s="3">
        <f>VLOOKUP(BG165,[1]Sheet1!$N$1:$O$3, 2,0)</f>
        <v>1</v>
      </c>
      <c r="BI165">
        <v>1</v>
      </c>
      <c r="BJ165" t="s">
        <v>54</v>
      </c>
      <c r="BK165" s="3">
        <f>VLOOKUP(BJ165:BJ165,[1]Sheet1!$Q$1:$R$3,2,0)</f>
        <v>2</v>
      </c>
      <c r="BL165">
        <v>2</v>
      </c>
      <c r="BM165" t="s">
        <v>55</v>
      </c>
      <c r="BN165" s="3">
        <f>VLOOKUP(BM165,[1]Sheet1!$T$1:$U$5,2,0)</f>
        <v>2</v>
      </c>
      <c r="BO165">
        <v>2</v>
      </c>
      <c r="BP165" t="s">
        <v>68</v>
      </c>
      <c r="BQ165">
        <f>VLOOKUP(BP165,[1]Sheet1!$W$1:$X$4,2,0)</f>
        <v>3</v>
      </c>
      <c r="BR165">
        <v>3</v>
      </c>
    </row>
    <row r="166" spans="1:70" ht="79.8" thickBot="1" x14ac:dyDescent="0.3">
      <c r="A166" s="8">
        <v>45257.914613958332</v>
      </c>
      <c r="B166" s="3" t="s">
        <v>279</v>
      </c>
      <c r="C166" s="3" t="s">
        <v>45</v>
      </c>
      <c r="D166" s="3" t="s">
        <v>45</v>
      </c>
      <c r="E166" s="3" t="s">
        <v>46</v>
      </c>
      <c r="F166" s="3" t="s">
        <v>47</v>
      </c>
      <c r="G166" s="3">
        <f t="shared" si="10"/>
        <v>1</v>
      </c>
      <c r="H166" s="3">
        <f t="shared" si="11"/>
        <v>1</v>
      </c>
      <c r="I166" s="3">
        <f t="shared" si="12"/>
        <v>0</v>
      </c>
      <c r="J166" s="3">
        <f t="shared" si="13"/>
        <v>0</v>
      </c>
      <c r="K166" s="3">
        <f t="shared" si="14"/>
        <v>0</v>
      </c>
      <c r="L166">
        <v>1</v>
      </c>
      <c r="M166">
        <v>1</v>
      </c>
      <c r="N166">
        <v>0</v>
      </c>
      <c r="O166">
        <v>0</v>
      </c>
      <c r="P166">
        <v>0</v>
      </c>
      <c r="Q166" t="s">
        <v>65</v>
      </c>
      <c r="R166" s="3">
        <f>VLOOKUP(Q166,[1]Sheet1!$A$1:$B$4, 2,0)</f>
        <v>2</v>
      </c>
      <c r="S166">
        <v>2</v>
      </c>
      <c r="T166" s="4" t="s">
        <v>60</v>
      </c>
      <c r="U166" s="3">
        <f>VLOOKUP(T166,[1]Sheet1!$E$1:$F$3, 2,0)</f>
        <v>1</v>
      </c>
      <c r="V166">
        <v>1</v>
      </c>
      <c r="W166" s="5" t="s">
        <v>149</v>
      </c>
      <c r="X166" s="3">
        <f>VLOOKUP(W166,[1]Sheet1!$H$1:$I$4, 2,0)</f>
        <v>2</v>
      </c>
      <c r="Y166">
        <v>2</v>
      </c>
      <c r="Z166" s="4" t="s">
        <v>51</v>
      </c>
      <c r="AA166" s="3">
        <f>VLOOKUP(Z166,[1]Sheet1!$K$1:$L$4, 2,0)</f>
        <v>2</v>
      </c>
      <c r="AB166">
        <v>2</v>
      </c>
      <c r="AC166" t="s">
        <v>52</v>
      </c>
      <c r="AD166">
        <v>4</v>
      </c>
      <c r="AE166">
        <v>4</v>
      </c>
      <c r="AF166">
        <v>3</v>
      </c>
      <c r="AG166">
        <v>4</v>
      </c>
      <c r="AH166">
        <v>4</v>
      </c>
      <c r="AI166">
        <v>3</v>
      </c>
      <c r="AJ166">
        <v>4</v>
      </c>
      <c r="AK166">
        <v>4</v>
      </c>
      <c r="AL166">
        <v>3</v>
      </c>
      <c r="AM166">
        <v>4</v>
      </c>
      <c r="AN166">
        <v>4</v>
      </c>
      <c r="AO166">
        <v>4</v>
      </c>
      <c r="AP166">
        <v>3</v>
      </c>
      <c r="AQ166">
        <v>4</v>
      </c>
      <c r="AR166">
        <v>4</v>
      </c>
      <c r="AS166">
        <v>4</v>
      </c>
      <c r="AT166">
        <v>4</v>
      </c>
      <c r="AU166">
        <v>4</v>
      </c>
      <c r="AV166">
        <v>4</v>
      </c>
      <c r="AW166">
        <v>4</v>
      </c>
      <c r="AX166">
        <v>3</v>
      </c>
      <c r="AY166">
        <v>3</v>
      </c>
      <c r="AZ166">
        <v>3</v>
      </c>
      <c r="BA166">
        <v>4</v>
      </c>
      <c r="BB166">
        <v>4</v>
      </c>
      <c r="BC166">
        <v>4</v>
      </c>
      <c r="BD166">
        <v>3</v>
      </c>
      <c r="BE166">
        <v>3</v>
      </c>
      <c r="BF166">
        <v>4</v>
      </c>
      <c r="BG166" t="s">
        <v>72</v>
      </c>
      <c r="BH166" s="3">
        <f>VLOOKUP(BG166,[1]Sheet1!$N$1:$O$3, 2,0)</f>
        <v>2</v>
      </c>
      <c r="BI166">
        <v>2</v>
      </c>
      <c r="BJ166" t="s">
        <v>54</v>
      </c>
      <c r="BK166" s="3">
        <f>VLOOKUP(BJ166:BJ166,[1]Sheet1!$Q$1:$R$3,2,0)</f>
        <v>2</v>
      </c>
      <c r="BL166">
        <v>2</v>
      </c>
      <c r="BM166" t="s">
        <v>55</v>
      </c>
      <c r="BN166" s="3">
        <f>VLOOKUP(BM166,[1]Sheet1!$T$1:$U$5,2,0)</f>
        <v>2</v>
      </c>
      <c r="BO166">
        <v>2</v>
      </c>
      <c r="BP166" t="s">
        <v>56</v>
      </c>
      <c r="BQ166">
        <f>VLOOKUP(BP166,[1]Sheet1!$W$1:$X$4,2,0)</f>
        <v>2</v>
      </c>
      <c r="BR166">
        <v>2</v>
      </c>
    </row>
    <row r="167" spans="1:70" ht="79.8" thickBot="1" x14ac:dyDescent="0.3">
      <c r="A167" s="8">
        <v>45257.937595069445</v>
      </c>
      <c r="B167" s="3" t="s">
        <v>280</v>
      </c>
      <c r="C167" s="3" t="s">
        <v>45</v>
      </c>
      <c r="D167" s="3" t="s">
        <v>45</v>
      </c>
      <c r="E167" s="3" t="s">
        <v>46</v>
      </c>
      <c r="F167" s="3" t="s">
        <v>134</v>
      </c>
      <c r="G167" s="3">
        <f t="shared" si="10"/>
        <v>1</v>
      </c>
      <c r="H167" s="3">
        <f t="shared" si="11"/>
        <v>0</v>
      </c>
      <c r="I167" s="3">
        <f t="shared" si="12"/>
        <v>0</v>
      </c>
      <c r="J167" s="3">
        <f t="shared" si="13"/>
        <v>1</v>
      </c>
      <c r="K167" s="3">
        <f t="shared" si="14"/>
        <v>0</v>
      </c>
      <c r="L167">
        <v>1</v>
      </c>
      <c r="M167">
        <v>0</v>
      </c>
      <c r="N167">
        <v>0</v>
      </c>
      <c r="O167">
        <v>1</v>
      </c>
      <c r="P167">
        <v>0</v>
      </c>
      <c r="Q167" t="s">
        <v>65</v>
      </c>
      <c r="R167" s="3">
        <f>VLOOKUP(Q167,[1]Sheet1!$A$1:$B$4, 2,0)</f>
        <v>2</v>
      </c>
      <c r="S167">
        <v>2</v>
      </c>
      <c r="T167" s="4" t="s">
        <v>70</v>
      </c>
      <c r="U167" s="3">
        <f>VLOOKUP(T167,[1]Sheet1!$E$1:$F$3, 2,0)</f>
        <v>2</v>
      </c>
      <c r="V167">
        <v>2</v>
      </c>
      <c r="W167" s="5" t="s">
        <v>50</v>
      </c>
      <c r="X167" s="3">
        <f>VLOOKUP(W167,[1]Sheet1!$H$1:$I$4, 2,0)</f>
        <v>1</v>
      </c>
      <c r="Y167">
        <v>1</v>
      </c>
      <c r="Z167" s="4" t="s">
        <v>51</v>
      </c>
      <c r="AA167" s="3">
        <f>VLOOKUP(Z167,[1]Sheet1!$K$1:$L$4, 2,0)</f>
        <v>2</v>
      </c>
      <c r="AB167">
        <v>2</v>
      </c>
      <c r="AC167" t="s">
        <v>52</v>
      </c>
      <c r="AD167">
        <v>3</v>
      </c>
      <c r="AE167">
        <v>2</v>
      </c>
      <c r="AF167">
        <v>3</v>
      </c>
      <c r="AG167">
        <v>2</v>
      </c>
      <c r="AH167">
        <v>3</v>
      </c>
      <c r="AI167">
        <v>2</v>
      </c>
      <c r="AJ167">
        <v>3</v>
      </c>
      <c r="AK167">
        <v>2</v>
      </c>
      <c r="AL167">
        <v>2</v>
      </c>
      <c r="AM167">
        <v>2</v>
      </c>
      <c r="AN167">
        <v>3</v>
      </c>
      <c r="AO167">
        <v>2</v>
      </c>
      <c r="AP167">
        <v>2</v>
      </c>
      <c r="AQ167">
        <v>3</v>
      </c>
      <c r="AR167">
        <v>2</v>
      </c>
      <c r="AS167">
        <v>3</v>
      </c>
      <c r="AT167">
        <v>2</v>
      </c>
      <c r="AU167">
        <v>3</v>
      </c>
      <c r="AV167">
        <v>3</v>
      </c>
      <c r="AW167">
        <v>3</v>
      </c>
      <c r="AX167">
        <v>2</v>
      </c>
      <c r="AY167">
        <v>4</v>
      </c>
      <c r="AZ167">
        <v>1</v>
      </c>
      <c r="BA167">
        <v>3</v>
      </c>
      <c r="BB167">
        <v>3</v>
      </c>
      <c r="BC167">
        <v>3</v>
      </c>
      <c r="BD167">
        <v>2</v>
      </c>
      <c r="BE167">
        <v>2</v>
      </c>
      <c r="BF167">
        <v>2</v>
      </c>
      <c r="BG167" t="s">
        <v>53</v>
      </c>
      <c r="BH167" s="3">
        <f>VLOOKUP(BG167,[1]Sheet1!$N$1:$O$3, 2,0)</f>
        <v>1</v>
      </c>
      <c r="BI167">
        <v>1</v>
      </c>
      <c r="BJ167" t="s">
        <v>54</v>
      </c>
      <c r="BK167" s="3">
        <f>VLOOKUP(BJ167:BJ167,[1]Sheet1!$Q$1:$R$3,2,0)</f>
        <v>2</v>
      </c>
      <c r="BL167">
        <v>2</v>
      </c>
      <c r="BM167" t="s">
        <v>55</v>
      </c>
      <c r="BN167" s="3">
        <f>VLOOKUP(BM167,[1]Sheet1!$T$1:$U$5,2,0)</f>
        <v>2</v>
      </c>
      <c r="BO167">
        <v>2</v>
      </c>
      <c r="BP167" t="s">
        <v>83</v>
      </c>
      <c r="BQ167">
        <f>VLOOKUP(BP167,[1]Sheet1!$W$1:$X$4,2,0)</f>
        <v>1</v>
      </c>
      <c r="BR167">
        <v>1</v>
      </c>
    </row>
    <row r="168" spans="1:70" ht="27" thickBot="1" x14ac:dyDescent="0.3">
      <c r="A168" s="8">
        <v>45257.938248923616</v>
      </c>
      <c r="B168" s="3" t="s">
        <v>281</v>
      </c>
      <c r="C168" s="3" t="s">
        <v>45</v>
      </c>
      <c r="D168" s="3" t="s">
        <v>45</v>
      </c>
      <c r="E168" s="3" t="s">
        <v>46</v>
      </c>
      <c r="F168" s="3" t="s">
        <v>90</v>
      </c>
      <c r="G168" s="3">
        <f t="shared" si="10"/>
        <v>1</v>
      </c>
      <c r="H168" s="3">
        <f t="shared" si="11"/>
        <v>1</v>
      </c>
      <c r="I168" s="3">
        <f t="shared" si="12"/>
        <v>0</v>
      </c>
      <c r="J168" s="3">
        <f t="shared" si="13"/>
        <v>1</v>
      </c>
      <c r="K168" s="3">
        <f t="shared" si="14"/>
        <v>0</v>
      </c>
      <c r="L168">
        <v>1</v>
      </c>
      <c r="M168">
        <v>1</v>
      </c>
      <c r="N168">
        <v>0</v>
      </c>
      <c r="O168">
        <v>1</v>
      </c>
      <c r="P168">
        <v>0</v>
      </c>
      <c r="Q168" t="s">
        <v>48</v>
      </c>
      <c r="R168" s="3">
        <f>VLOOKUP(Q168,[1]Sheet1!$A$1:$B$4, 2,0)</f>
        <v>1</v>
      </c>
      <c r="S168">
        <v>1</v>
      </c>
      <c r="T168" s="4" t="s">
        <v>60</v>
      </c>
      <c r="U168" s="3">
        <f>VLOOKUP(T168,[1]Sheet1!$E$1:$F$3, 2,0)</f>
        <v>1</v>
      </c>
      <c r="V168">
        <v>1</v>
      </c>
      <c r="W168" s="5" t="s">
        <v>149</v>
      </c>
      <c r="X168" s="3">
        <f>VLOOKUP(W168,[1]Sheet1!$H$1:$I$4, 2,0)</f>
        <v>2</v>
      </c>
      <c r="Y168">
        <v>2</v>
      </c>
      <c r="Z168" s="4" t="s">
        <v>82</v>
      </c>
      <c r="AA168" s="3">
        <f>VLOOKUP(Z168,[1]Sheet1!$K$1:$L$4, 2,0)</f>
        <v>1</v>
      </c>
      <c r="AB168">
        <v>1</v>
      </c>
      <c r="AC168" t="s">
        <v>52</v>
      </c>
      <c r="AD168">
        <v>4</v>
      </c>
      <c r="AE168">
        <v>5</v>
      </c>
      <c r="AF168">
        <v>4</v>
      </c>
      <c r="AG168">
        <v>3</v>
      </c>
      <c r="AH168">
        <v>4</v>
      </c>
      <c r="AI168">
        <v>4</v>
      </c>
      <c r="AJ168">
        <v>3</v>
      </c>
      <c r="AK168">
        <v>4</v>
      </c>
      <c r="AL168">
        <v>4</v>
      </c>
      <c r="AM168">
        <v>4</v>
      </c>
      <c r="AN168">
        <v>3</v>
      </c>
      <c r="AO168">
        <v>3</v>
      </c>
      <c r="AP168">
        <v>2</v>
      </c>
      <c r="AQ168">
        <v>3</v>
      </c>
      <c r="AR168">
        <v>5</v>
      </c>
      <c r="AS168">
        <v>4</v>
      </c>
      <c r="AT168">
        <v>4</v>
      </c>
      <c r="AU168">
        <v>3</v>
      </c>
      <c r="AV168">
        <v>4</v>
      </c>
      <c r="AW168">
        <v>4</v>
      </c>
      <c r="AX168">
        <v>3</v>
      </c>
      <c r="AY168">
        <v>4</v>
      </c>
      <c r="AZ168">
        <v>3</v>
      </c>
      <c r="BA168">
        <v>4</v>
      </c>
      <c r="BB168">
        <v>4</v>
      </c>
      <c r="BC168">
        <v>4</v>
      </c>
      <c r="BD168">
        <v>4</v>
      </c>
      <c r="BE168">
        <v>4</v>
      </c>
      <c r="BF168">
        <v>4</v>
      </c>
      <c r="BG168" t="s">
        <v>53</v>
      </c>
      <c r="BH168" s="3">
        <f>VLOOKUP(BG168,[1]Sheet1!$N$1:$O$3, 2,0)</f>
        <v>1</v>
      </c>
      <c r="BI168">
        <v>1</v>
      </c>
      <c r="BJ168" t="s">
        <v>54</v>
      </c>
      <c r="BK168" s="3">
        <f>VLOOKUP(BJ168:BJ168,[1]Sheet1!$Q$1:$R$3,2,0)</f>
        <v>2</v>
      </c>
      <c r="BL168">
        <v>2</v>
      </c>
      <c r="BM168" t="s">
        <v>55</v>
      </c>
      <c r="BN168" s="3">
        <f>VLOOKUP(BM168,[1]Sheet1!$T$1:$U$5,2,0)</f>
        <v>2</v>
      </c>
      <c r="BO168">
        <v>2</v>
      </c>
      <c r="BP168" t="s">
        <v>56</v>
      </c>
      <c r="BQ168">
        <f>VLOOKUP(BP168,[1]Sheet1!$W$1:$X$4,2,0)</f>
        <v>2</v>
      </c>
      <c r="BR168">
        <v>2</v>
      </c>
    </row>
    <row r="169" spans="1:70" ht="79.8" thickBot="1" x14ac:dyDescent="0.3">
      <c r="A169" s="8">
        <v>45257.938309363424</v>
      </c>
      <c r="B169" s="3" t="s">
        <v>282</v>
      </c>
      <c r="C169" s="3" t="s">
        <v>45</v>
      </c>
      <c r="D169" s="3" t="s">
        <v>45</v>
      </c>
      <c r="E169" s="3" t="s">
        <v>46</v>
      </c>
      <c r="F169" s="3" t="s">
        <v>64</v>
      </c>
      <c r="G169" s="3">
        <f t="shared" si="10"/>
        <v>1</v>
      </c>
      <c r="H169" s="3">
        <f t="shared" si="11"/>
        <v>1</v>
      </c>
      <c r="I169" s="3">
        <f t="shared" si="12"/>
        <v>1</v>
      </c>
      <c r="J169" s="3">
        <f t="shared" si="13"/>
        <v>0</v>
      </c>
      <c r="K169" s="3">
        <f t="shared" si="14"/>
        <v>0</v>
      </c>
      <c r="L169">
        <v>1</v>
      </c>
      <c r="M169">
        <v>1</v>
      </c>
      <c r="N169">
        <v>1</v>
      </c>
      <c r="O169">
        <v>0</v>
      </c>
      <c r="P169">
        <v>0</v>
      </c>
      <c r="Q169" t="s">
        <v>59</v>
      </c>
      <c r="R169" s="3">
        <f>VLOOKUP(Q169,[1]Sheet1!$A$1:$B$4, 2,0)</f>
        <v>3</v>
      </c>
      <c r="S169">
        <v>3</v>
      </c>
      <c r="T169" s="4" t="s">
        <v>70</v>
      </c>
      <c r="U169" s="3">
        <f>VLOOKUP(T169,[1]Sheet1!$E$1:$F$3, 2,0)</f>
        <v>2</v>
      </c>
      <c r="V169">
        <v>2</v>
      </c>
      <c r="W169" s="5" t="s">
        <v>149</v>
      </c>
      <c r="X169" s="3">
        <f>VLOOKUP(W169,[1]Sheet1!$H$1:$I$4, 2,0)</f>
        <v>2</v>
      </c>
      <c r="Y169">
        <v>2</v>
      </c>
      <c r="Z169" s="4" t="s">
        <v>51</v>
      </c>
      <c r="AA169" s="3">
        <f>VLOOKUP(Z169,[1]Sheet1!$K$1:$L$4, 2,0)</f>
        <v>2</v>
      </c>
      <c r="AB169">
        <v>2</v>
      </c>
      <c r="AC169" t="s">
        <v>52</v>
      </c>
      <c r="AD169">
        <v>3</v>
      </c>
      <c r="AE169">
        <v>3</v>
      </c>
      <c r="AF169">
        <v>3</v>
      </c>
      <c r="AG169">
        <v>3</v>
      </c>
      <c r="AH169">
        <v>3</v>
      </c>
      <c r="AI169">
        <v>3</v>
      </c>
      <c r="AJ169">
        <v>3</v>
      </c>
      <c r="AK169">
        <v>3</v>
      </c>
      <c r="AL169">
        <v>3</v>
      </c>
      <c r="AM169">
        <v>3</v>
      </c>
      <c r="AN169">
        <v>3</v>
      </c>
      <c r="AO169">
        <v>3</v>
      </c>
      <c r="AP169">
        <v>3</v>
      </c>
      <c r="AQ169">
        <v>3</v>
      </c>
      <c r="AR169">
        <v>3</v>
      </c>
      <c r="AS169">
        <v>3</v>
      </c>
      <c r="AT169">
        <v>3</v>
      </c>
      <c r="AU169">
        <v>3</v>
      </c>
      <c r="AV169">
        <v>3</v>
      </c>
      <c r="AW169">
        <v>3</v>
      </c>
      <c r="AX169">
        <v>3</v>
      </c>
      <c r="AY169">
        <v>3</v>
      </c>
      <c r="AZ169">
        <v>3</v>
      </c>
      <c r="BA169">
        <v>3</v>
      </c>
      <c r="BB169">
        <v>3</v>
      </c>
      <c r="BC169">
        <v>3</v>
      </c>
      <c r="BD169">
        <v>3</v>
      </c>
      <c r="BE169">
        <v>3</v>
      </c>
      <c r="BF169">
        <v>3</v>
      </c>
      <c r="BG169" t="s">
        <v>53</v>
      </c>
      <c r="BH169" s="3">
        <f>VLOOKUP(BG169,[1]Sheet1!$N$1:$O$3, 2,0)</f>
        <v>1</v>
      </c>
      <c r="BI169">
        <v>1</v>
      </c>
      <c r="BJ169" t="s">
        <v>54</v>
      </c>
      <c r="BK169" s="3">
        <f>VLOOKUP(BJ169:BJ169,[1]Sheet1!$Q$1:$R$3,2,0)</f>
        <v>2</v>
      </c>
      <c r="BL169">
        <v>2</v>
      </c>
      <c r="BM169" t="s">
        <v>55</v>
      </c>
      <c r="BN169" s="3">
        <f>VLOOKUP(BM169,[1]Sheet1!$T$1:$U$5,2,0)</f>
        <v>2</v>
      </c>
      <c r="BO169">
        <v>2</v>
      </c>
      <c r="BP169" t="s">
        <v>56</v>
      </c>
      <c r="BQ169">
        <f>VLOOKUP(BP169,[1]Sheet1!$W$1:$X$4,2,0)</f>
        <v>2</v>
      </c>
      <c r="BR169">
        <v>2</v>
      </c>
    </row>
    <row r="170" spans="1:70" ht="27" thickBot="1" x14ac:dyDescent="0.3">
      <c r="A170" s="8">
        <v>45257.939380462965</v>
      </c>
      <c r="B170" s="3" t="s">
        <v>283</v>
      </c>
      <c r="C170" s="3" t="s">
        <v>45</v>
      </c>
      <c r="D170" s="3" t="s">
        <v>45</v>
      </c>
      <c r="E170" s="3" t="s">
        <v>46</v>
      </c>
      <c r="F170" s="3" t="s">
        <v>87</v>
      </c>
      <c r="G170" s="3">
        <f t="shared" si="10"/>
        <v>1</v>
      </c>
      <c r="H170" s="3">
        <f t="shared" si="11"/>
        <v>1</v>
      </c>
      <c r="I170" s="3">
        <f t="shared" si="12"/>
        <v>1</v>
      </c>
      <c r="J170" s="3">
        <f t="shared" si="13"/>
        <v>1</v>
      </c>
      <c r="K170" s="3">
        <f t="shared" si="14"/>
        <v>0</v>
      </c>
      <c r="L170">
        <v>1</v>
      </c>
      <c r="M170">
        <v>1</v>
      </c>
      <c r="N170">
        <v>1</v>
      </c>
      <c r="O170">
        <v>1</v>
      </c>
      <c r="P170">
        <v>0</v>
      </c>
      <c r="Q170" t="s">
        <v>65</v>
      </c>
      <c r="R170" s="3">
        <f>VLOOKUP(Q170,[1]Sheet1!$A$1:$B$4, 2,0)</f>
        <v>2</v>
      </c>
      <c r="S170">
        <v>2</v>
      </c>
      <c r="T170" s="4" t="s">
        <v>60</v>
      </c>
      <c r="U170" s="3">
        <f>VLOOKUP(T170,[1]Sheet1!$E$1:$F$3, 2,0)</f>
        <v>1</v>
      </c>
      <c r="V170">
        <v>1</v>
      </c>
      <c r="W170" s="5" t="s">
        <v>50</v>
      </c>
      <c r="X170" s="3">
        <f>VLOOKUP(W170,[1]Sheet1!$H$1:$I$4, 2,0)</f>
        <v>1</v>
      </c>
      <c r="Y170">
        <v>1</v>
      </c>
      <c r="Z170" s="4" t="s">
        <v>82</v>
      </c>
      <c r="AA170" s="3">
        <f>VLOOKUP(Z170,[1]Sheet1!$K$1:$L$4, 2,0)</f>
        <v>1</v>
      </c>
      <c r="AB170">
        <v>1</v>
      </c>
      <c r="AC170" t="s">
        <v>88</v>
      </c>
      <c r="AD170">
        <v>3</v>
      </c>
      <c r="AE170">
        <v>3</v>
      </c>
      <c r="AF170">
        <v>3</v>
      </c>
      <c r="AG170">
        <v>3</v>
      </c>
      <c r="AH170">
        <v>3</v>
      </c>
      <c r="AI170">
        <v>3</v>
      </c>
      <c r="AJ170">
        <v>3</v>
      </c>
      <c r="AK170">
        <v>3</v>
      </c>
      <c r="AL170">
        <v>3</v>
      </c>
      <c r="AM170">
        <v>3</v>
      </c>
      <c r="AN170">
        <v>3</v>
      </c>
      <c r="AO170">
        <v>3</v>
      </c>
      <c r="AP170">
        <v>3</v>
      </c>
      <c r="AQ170">
        <v>3</v>
      </c>
      <c r="AR170">
        <v>3</v>
      </c>
      <c r="AS170">
        <v>3</v>
      </c>
      <c r="AT170">
        <v>3</v>
      </c>
      <c r="AU170">
        <v>3</v>
      </c>
      <c r="AV170">
        <v>3</v>
      </c>
      <c r="AW170">
        <v>3</v>
      </c>
      <c r="AX170">
        <v>3</v>
      </c>
      <c r="AY170">
        <v>3</v>
      </c>
      <c r="AZ170">
        <v>3</v>
      </c>
      <c r="BA170">
        <v>3</v>
      </c>
      <c r="BB170">
        <v>3</v>
      </c>
      <c r="BC170">
        <v>3</v>
      </c>
      <c r="BD170">
        <v>3</v>
      </c>
      <c r="BE170">
        <v>3</v>
      </c>
      <c r="BF170">
        <v>3</v>
      </c>
      <c r="BG170" t="s">
        <v>53</v>
      </c>
      <c r="BH170" s="3">
        <f>VLOOKUP(BG170,[1]Sheet1!$N$1:$O$3, 2,0)</f>
        <v>1</v>
      </c>
      <c r="BI170">
        <v>1</v>
      </c>
      <c r="BJ170" t="s">
        <v>54</v>
      </c>
      <c r="BK170" s="3">
        <f>VLOOKUP(BJ170:BJ170,[1]Sheet1!$Q$1:$R$3,2,0)</f>
        <v>2</v>
      </c>
      <c r="BL170">
        <v>2</v>
      </c>
      <c r="BM170" t="s">
        <v>55</v>
      </c>
      <c r="BN170" s="3">
        <f>VLOOKUP(BM170,[1]Sheet1!$T$1:$U$5,2,0)</f>
        <v>2</v>
      </c>
      <c r="BO170">
        <v>2</v>
      </c>
      <c r="BP170" t="s">
        <v>83</v>
      </c>
      <c r="BQ170">
        <f>VLOOKUP(BP170,[1]Sheet1!$W$1:$X$4,2,0)</f>
        <v>1</v>
      </c>
      <c r="BR170">
        <v>1</v>
      </c>
    </row>
    <row r="171" spans="1:70" ht="79.8" thickBot="1" x14ac:dyDescent="0.3">
      <c r="A171" s="8">
        <v>45257.946546851847</v>
      </c>
      <c r="B171" s="3" t="s">
        <v>284</v>
      </c>
      <c r="C171" s="3" t="s">
        <v>45</v>
      </c>
      <c r="D171" s="3" t="s">
        <v>45</v>
      </c>
      <c r="E171" s="3" t="s">
        <v>46</v>
      </c>
      <c r="F171" s="3" t="s">
        <v>87</v>
      </c>
      <c r="G171" s="3">
        <f t="shared" si="10"/>
        <v>1</v>
      </c>
      <c r="H171" s="3">
        <f t="shared" si="11"/>
        <v>1</v>
      </c>
      <c r="I171" s="3">
        <f t="shared" si="12"/>
        <v>1</v>
      </c>
      <c r="J171" s="3">
        <f t="shared" si="13"/>
        <v>1</v>
      </c>
      <c r="K171" s="3">
        <f t="shared" si="14"/>
        <v>0</v>
      </c>
      <c r="L171">
        <v>1</v>
      </c>
      <c r="M171">
        <v>1</v>
      </c>
      <c r="N171">
        <v>1</v>
      </c>
      <c r="O171">
        <v>1</v>
      </c>
      <c r="P171">
        <v>0</v>
      </c>
      <c r="Q171" t="s">
        <v>59</v>
      </c>
      <c r="R171" s="3">
        <f>VLOOKUP(Q171,[1]Sheet1!$A$1:$B$4, 2,0)</f>
        <v>3</v>
      </c>
      <c r="S171">
        <v>3</v>
      </c>
      <c r="T171" s="4" t="s">
        <v>60</v>
      </c>
      <c r="U171" s="3">
        <f>VLOOKUP(T171,[1]Sheet1!$E$1:$F$3, 2,0)</f>
        <v>1</v>
      </c>
      <c r="V171">
        <v>1</v>
      </c>
      <c r="W171" s="5" t="s">
        <v>149</v>
      </c>
      <c r="X171" s="3">
        <f>VLOOKUP(W171,[1]Sheet1!$H$1:$I$4, 2,0)</f>
        <v>2</v>
      </c>
      <c r="Y171">
        <v>2</v>
      </c>
      <c r="Z171" s="4" t="s">
        <v>51</v>
      </c>
      <c r="AA171" s="3">
        <f>VLOOKUP(Z171,[1]Sheet1!$K$1:$L$4, 2,0)</f>
        <v>2</v>
      </c>
      <c r="AB171">
        <v>2</v>
      </c>
      <c r="AC171" t="s">
        <v>52</v>
      </c>
      <c r="AD171">
        <v>4</v>
      </c>
      <c r="AE171">
        <v>4</v>
      </c>
      <c r="AF171">
        <v>4</v>
      </c>
      <c r="AG171">
        <v>4</v>
      </c>
      <c r="AH171">
        <v>4</v>
      </c>
      <c r="AI171">
        <v>4</v>
      </c>
      <c r="AJ171">
        <v>4</v>
      </c>
      <c r="AK171">
        <v>4</v>
      </c>
      <c r="AL171">
        <v>4</v>
      </c>
      <c r="AM171">
        <v>4</v>
      </c>
      <c r="AN171">
        <v>4</v>
      </c>
      <c r="AO171">
        <v>4</v>
      </c>
      <c r="AP171">
        <v>4</v>
      </c>
      <c r="AQ171">
        <v>4</v>
      </c>
      <c r="AR171">
        <v>4</v>
      </c>
      <c r="AS171">
        <v>4</v>
      </c>
      <c r="AT171">
        <v>4</v>
      </c>
      <c r="AU171">
        <v>4</v>
      </c>
      <c r="AV171">
        <v>4</v>
      </c>
      <c r="AW171">
        <v>4</v>
      </c>
      <c r="AX171">
        <v>4</v>
      </c>
      <c r="AY171">
        <v>4</v>
      </c>
      <c r="AZ171">
        <v>4</v>
      </c>
      <c r="BA171">
        <v>4</v>
      </c>
      <c r="BB171">
        <v>4</v>
      </c>
      <c r="BC171">
        <v>4</v>
      </c>
      <c r="BD171">
        <v>4</v>
      </c>
      <c r="BE171">
        <v>4</v>
      </c>
      <c r="BF171">
        <v>4</v>
      </c>
      <c r="BG171" t="s">
        <v>53</v>
      </c>
      <c r="BH171" s="3">
        <f>VLOOKUP(BG171,[1]Sheet1!$N$1:$O$3, 2,0)</f>
        <v>1</v>
      </c>
      <c r="BI171">
        <v>1</v>
      </c>
      <c r="BJ171" t="s">
        <v>54</v>
      </c>
      <c r="BK171" s="3">
        <f>VLOOKUP(BJ171:BJ171,[1]Sheet1!$Q$1:$R$3,2,0)</f>
        <v>2</v>
      </c>
      <c r="BL171">
        <v>2</v>
      </c>
      <c r="BM171" t="s">
        <v>55</v>
      </c>
      <c r="BN171" s="3">
        <f>VLOOKUP(BM171,[1]Sheet1!$T$1:$U$5,2,0)</f>
        <v>2</v>
      </c>
      <c r="BO171">
        <v>2</v>
      </c>
      <c r="BP171" t="s">
        <v>68</v>
      </c>
      <c r="BQ171">
        <f>VLOOKUP(BP171,[1]Sheet1!$W$1:$X$4,2,0)</f>
        <v>3</v>
      </c>
      <c r="BR171">
        <v>3</v>
      </c>
    </row>
    <row r="172" spans="1:70" ht="27" thickBot="1" x14ac:dyDescent="0.3">
      <c r="A172" s="8">
        <v>45257.947274062499</v>
      </c>
      <c r="B172" s="3" t="s">
        <v>285</v>
      </c>
      <c r="C172" s="3" t="s">
        <v>45</v>
      </c>
      <c r="D172" s="3" t="s">
        <v>45</v>
      </c>
      <c r="E172" s="3" t="s">
        <v>46</v>
      </c>
      <c r="F172" s="3" t="s">
        <v>47</v>
      </c>
      <c r="G172" s="3">
        <f t="shared" si="10"/>
        <v>1</v>
      </c>
      <c r="H172" s="3">
        <f t="shared" si="11"/>
        <v>1</v>
      </c>
      <c r="I172" s="3">
        <f t="shared" si="12"/>
        <v>0</v>
      </c>
      <c r="J172" s="3">
        <f t="shared" si="13"/>
        <v>0</v>
      </c>
      <c r="K172" s="3">
        <f t="shared" si="14"/>
        <v>0</v>
      </c>
      <c r="L172">
        <v>1</v>
      </c>
      <c r="M172">
        <v>1</v>
      </c>
      <c r="N172">
        <v>0</v>
      </c>
      <c r="O172">
        <v>0</v>
      </c>
      <c r="P172">
        <v>0</v>
      </c>
      <c r="Q172" t="s">
        <v>48</v>
      </c>
      <c r="R172" s="3">
        <f>VLOOKUP(Q172,[1]Sheet1!$A$1:$B$4, 2,0)</f>
        <v>1</v>
      </c>
      <c r="S172">
        <v>1</v>
      </c>
      <c r="T172" s="4" t="s">
        <v>60</v>
      </c>
      <c r="U172" s="3">
        <f>VLOOKUP(T172,[1]Sheet1!$E$1:$F$3, 2,0)</f>
        <v>1</v>
      </c>
      <c r="V172">
        <v>1</v>
      </c>
      <c r="W172" s="5" t="s">
        <v>149</v>
      </c>
      <c r="X172" s="3">
        <f>VLOOKUP(W172,[1]Sheet1!$H$1:$I$4, 2,0)</f>
        <v>2</v>
      </c>
      <c r="Y172">
        <v>2</v>
      </c>
      <c r="Z172" s="4" t="s">
        <v>82</v>
      </c>
      <c r="AA172" s="3">
        <f>VLOOKUP(Z172,[1]Sheet1!$K$1:$L$4, 2,0)</f>
        <v>1</v>
      </c>
      <c r="AB172">
        <v>1</v>
      </c>
      <c r="AC172" t="s">
        <v>52</v>
      </c>
      <c r="AD172">
        <v>5</v>
      </c>
      <c r="AE172">
        <v>5</v>
      </c>
      <c r="AF172">
        <v>3</v>
      </c>
      <c r="AG172">
        <v>3</v>
      </c>
      <c r="AH172">
        <v>5</v>
      </c>
      <c r="AI172">
        <v>4</v>
      </c>
      <c r="AJ172">
        <v>3</v>
      </c>
      <c r="AK172">
        <v>5</v>
      </c>
      <c r="AL172">
        <v>5</v>
      </c>
      <c r="AM172">
        <v>5</v>
      </c>
      <c r="AN172">
        <v>5</v>
      </c>
      <c r="AO172">
        <v>5</v>
      </c>
      <c r="AP172">
        <v>3</v>
      </c>
      <c r="AQ172">
        <v>3</v>
      </c>
      <c r="AR172">
        <v>5</v>
      </c>
      <c r="AS172">
        <v>4</v>
      </c>
      <c r="AT172">
        <v>5</v>
      </c>
      <c r="AU172">
        <v>5</v>
      </c>
      <c r="AV172">
        <v>5</v>
      </c>
      <c r="AW172">
        <v>5</v>
      </c>
      <c r="AX172">
        <v>5</v>
      </c>
      <c r="AY172">
        <v>5</v>
      </c>
      <c r="AZ172">
        <v>5</v>
      </c>
      <c r="BA172">
        <v>5</v>
      </c>
      <c r="BB172">
        <v>5</v>
      </c>
      <c r="BC172">
        <v>5</v>
      </c>
      <c r="BD172">
        <v>5</v>
      </c>
      <c r="BE172">
        <v>5</v>
      </c>
      <c r="BF172">
        <v>2</v>
      </c>
      <c r="BG172" t="s">
        <v>53</v>
      </c>
      <c r="BH172" s="3">
        <f>VLOOKUP(BG172,[1]Sheet1!$N$1:$O$3, 2,0)</f>
        <v>1</v>
      </c>
      <c r="BI172">
        <v>1</v>
      </c>
      <c r="BJ172" t="s">
        <v>54</v>
      </c>
      <c r="BK172" s="3">
        <f>VLOOKUP(BJ172:BJ172,[1]Sheet1!$Q$1:$R$3,2,0)</f>
        <v>2</v>
      </c>
      <c r="BL172">
        <v>2</v>
      </c>
      <c r="BM172" t="s">
        <v>55</v>
      </c>
      <c r="BN172" s="3">
        <f>VLOOKUP(BM172,[1]Sheet1!$T$1:$U$5,2,0)</f>
        <v>2</v>
      </c>
      <c r="BO172">
        <v>2</v>
      </c>
      <c r="BP172" t="s">
        <v>68</v>
      </c>
      <c r="BQ172">
        <f>VLOOKUP(BP172,[1]Sheet1!$W$1:$X$4,2,0)</f>
        <v>3</v>
      </c>
      <c r="BR172">
        <v>3</v>
      </c>
    </row>
    <row r="173" spans="1:70" ht="27" thickBot="1" x14ac:dyDescent="0.3">
      <c r="A173" s="8">
        <v>45257.958206979165</v>
      </c>
      <c r="B173" s="3" t="s">
        <v>286</v>
      </c>
      <c r="C173" s="3" t="s">
        <v>45</v>
      </c>
      <c r="D173" s="3" t="s">
        <v>45</v>
      </c>
      <c r="E173" s="3" t="s">
        <v>46</v>
      </c>
      <c r="F173" s="3" t="s">
        <v>87</v>
      </c>
      <c r="G173" s="3">
        <f t="shared" si="10"/>
        <v>1</v>
      </c>
      <c r="H173" s="3">
        <f t="shared" si="11"/>
        <v>1</v>
      </c>
      <c r="I173" s="3">
        <f t="shared" si="12"/>
        <v>1</v>
      </c>
      <c r="J173" s="3">
        <f t="shared" si="13"/>
        <v>1</v>
      </c>
      <c r="K173" s="3">
        <f t="shared" si="14"/>
        <v>0</v>
      </c>
      <c r="L173">
        <v>1</v>
      </c>
      <c r="M173">
        <v>1</v>
      </c>
      <c r="N173">
        <v>1</v>
      </c>
      <c r="O173">
        <v>1</v>
      </c>
      <c r="P173">
        <v>0</v>
      </c>
      <c r="Q173" t="s">
        <v>65</v>
      </c>
      <c r="R173" s="3">
        <f>VLOOKUP(Q173,[1]Sheet1!$A$1:$B$4, 2,0)</f>
        <v>2</v>
      </c>
      <c r="S173">
        <v>2</v>
      </c>
      <c r="T173" s="4" t="s">
        <v>60</v>
      </c>
      <c r="U173" s="3">
        <f>VLOOKUP(T173,[1]Sheet1!$E$1:$F$3, 2,0)</f>
        <v>1</v>
      </c>
      <c r="V173">
        <v>1</v>
      </c>
      <c r="W173" s="5" t="s">
        <v>149</v>
      </c>
      <c r="X173" s="3">
        <f>VLOOKUP(W173,[1]Sheet1!$H$1:$I$4, 2,0)</f>
        <v>2</v>
      </c>
      <c r="Y173">
        <v>2</v>
      </c>
      <c r="Z173" s="4" t="s">
        <v>82</v>
      </c>
      <c r="AA173" s="3">
        <f>VLOOKUP(Z173,[1]Sheet1!$K$1:$L$4, 2,0)</f>
        <v>1</v>
      </c>
      <c r="AB173">
        <v>1</v>
      </c>
      <c r="AC173" t="s">
        <v>52</v>
      </c>
      <c r="AD173">
        <v>3</v>
      </c>
      <c r="AE173">
        <v>4</v>
      </c>
      <c r="AF173">
        <v>5</v>
      </c>
      <c r="AG173">
        <v>4</v>
      </c>
      <c r="AH173">
        <v>5</v>
      </c>
      <c r="AI173">
        <v>3</v>
      </c>
      <c r="AJ173">
        <v>4</v>
      </c>
      <c r="AK173">
        <v>5</v>
      </c>
      <c r="AL173">
        <v>4</v>
      </c>
      <c r="AM173">
        <v>5</v>
      </c>
      <c r="AN173">
        <v>4</v>
      </c>
      <c r="AO173">
        <v>4</v>
      </c>
      <c r="AP173">
        <v>4</v>
      </c>
      <c r="AQ173">
        <v>5</v>
      </c>
      <c r="AR173">
        <v>4</v>
      </c>
      <c r="AS173">
        <v>3</v>
      </c>
      <c r="AT173">
        <v>4</v>
      </c>
      <c r="AU173">
        <v>4</v>
      </c>
      <c r="AV173">
        <v>4</v>
      </c>
      <c r="AW173">
        <v>5</v>
      </c>
      <c r="AX173">
        <v>3</v>
      </c>
      <c r="AY173">
        <v>4</v>
      </c>
      <c r="AZ173">
        <v>4</v>
      </c>
      <c r="BA173">
        <v>5</v>
      </c>
      <c r="BB173">
        <v>5</v>
      </c>
      <c r="BC173">
        <v>3</v>
      </c>
      <c r="BD173">
        <v>4</v>
      </c>
      <c r="BE173">
        <v>4</v>
      </c>
      <c r="BF173">
        <v>5</v>
      </c>
      <c r="BG173" t="s">
        <v>53</v>
      </c>
      <c r="BH173" s="3">
        <f>VLOOKUP(BG173,[1]Sheet1!$N$1:$O$3, 2,0)</f>
        <v>1</v>
      </c>
      <c r="BI173">
        <v>1</v>
      </c>
      <c r="BJ173" t="s">
        <v>54</v>
      </c>
      <c r="BK173" s="3">
        <f>VLOOKUP(BJ173:BJ173,[1]Sheet1!$Q$1:$R$3,2,0)</f>
        <v>2</v>
      </c>
      <c r="BL173">
        <v>2</v>
      </c>
      <c r="BM173" t="s">
        <v>55</v>
      </c>
      <c r="BN173" s="3">
        <f>VLOOKUP(BM173,[1]Sheet1!$T$1:$U$5,2,0)</f>
        <v>2</v>
      </c>
      <c r="BO173">
        <v>2</v>
      </c>
      <c r="BP173" t="s">
        <v>83</v>
      </c>
      <c r="BQ173">
        <f>VLOOKUP(BP173,[1]Sheet1!$W$1:$X$4,2,0)</f>
        <v>1</v>
      </c>
      <c r="BR173">
        <v>1</v>
      </c>
    </row>
    <row r="174" spans="1:70" ht="27" thickBot="1" x14ac:dyDescent="0.3">
      <c r="A174" s="8">
        <v>45257.967960034723</v>
      </c>
      <c r="B174" s="3" t="s">
        <v>287</v>
      </c>
      <c r="C174" s="3" t="s">
        <v>45</v>
      </c>
      <c r="D174" s="3" t="s">
        <v>45</v>
      </c>
      <c r="E174" s="3" t="s">
        <v>46</v>
      </c>
      <c r="F174" s="3" t="s">
        <v>64</v>
      </c>
      <c r="G174" s="3">
        <f t="shared" si="10"/>
        <v>1</v>
      </c>
      <c r="H174" s="3">
        <f t="shared" si="11"/>
        <v>1</v>
      </c>
      <c r="I174" s="3">
        <f t="shared" si="12"/>
        <v>1</v>
      </c>
      <c r="J174" s="3">
        <f t="shared" si="13"/>
        <v>0</v>
      </c>
      <c r="K174" s="3">
        <f t="shared" si="14"/>
        <v>0</v>
      </c>
      <c r="L174">
        <v>1</v>
      </c>
      <c r="M174">
        <v>1</v>
      </c>
      <c r="N174">
        <v>1</v>
      </c>
      <c r="O174">
        <v>0</v>
      </c>
      <c r="P174">
        <v>0</v>
      </c>
      <c r="Q174" t="s">
        <v>65</v>
      </c>
      <c r="R174" s="3">
        <f>VLOOKUP(Q174,[1]Sheet1!$A$1:$B$4, 2,0)</f>
        <v>2</v>
      </c>
      <c r="S174">
        <v>2</v>
      </c>
      <c r="T174" s="4" t="s">
        <v>49</v>
      </c>
      <c r="U174" s="3">
        <f>VLOOKUP(T174,[1]Sheet1!$E$1:$F$3, 2,0)</f>
        <v>3</v>
      </c>
      <c r="V174">
        <v>3</v>
      </c>
      <c r="W174" s="5" t="s">
        <v>149</v>
      </c>
      <c r="X174" s="3">
        <f>VLOOKUP(W174,[1]Sheet1!$H$1:$I$4, 2,0)</f>
        <v>2</v>
      </c>
      <c r="Y174">
        <v>2</v>
      </c>
      <c r="Z174" s="4" t="s">
        <v>62</v>
      </c>
      <c r="AA174" s="3">
        <f>VLOOKUP(Z174,[1]Sheet1!$K$1:$L$4, 2,0)</f>
        <v>3</v>
      </c>
      <c r="AB174">
        <v>3</v>
      </c>
      <c r="AC174" t="s">
        <v>52</v>
      </c>
      <c r="AD174">
        <v>4</v>
      </c>
      <c r="AE174">
        <v>4</v>
      </c>
      <c r="AF174">
        <v>4</v>
      </c>
      <c r="AG174">
        <v>4</v>
      </c>
      <c r="AH174">
        <v>4</v>
      </c>
      <c r="AI174">
        <v>2</v>
      </c>
      <c r="AJ174">
        <v>4</v>
      </c>
      <c r="AK174">
        <v>4</v>
      </c>
      <c r="AL174">
        <v>4</v>
      </c>
      <c r="AM174">
        <v>4</v>
      </c>
      <c r="AN174">
        <v>4</v>
      </c>
      <c r="AO174">
        <v>4</v>
      </c>
      <c r="AP174">
        <v>2</v>
      </c>
      <c r="AQ174">
        <v>4</v>
      </c>
      <c r="AR174">
        <v>4</v>
      </c>
      <c r="AS174">
        <v>4</v>
      </c>
      <c r="AT174">
        <v>4</v>
      </c>
      <c r="AU174">
        <v>4</v>
      </c>
      <c r="AV174">
        <v>4</v>
      </c>
      <c r="AW174">
        <v>4</v>
      </c>
      <c r="AX174">
        <v>4</v>
      </c>
      <c r="AY174">
        <v>4</v>
      </c>
      <c r="AZ174">
        <v>4</v>
      </c>
      <c r="BA174">
        <v>4</v>
      </c>
      <c r="BB174">
        <v>4</v>
      </c>
      <c r="BC174">
        <v>4</v>
      </c>
      <c r="BD174">
        <v>4</v>
      </c>
      <c r="BE174">
        <v>4</v>
      </c>
      <c r="BF174">
        <v>4</v>
      </c>
      <c r="BG174" t="s">
        <v>53</v>
      </c>
      <c r="BH174" s="3">
        <f>VLOOKUP(BG174,[1]Sheet1!$N$1:$O$3, 2,0)</f>
        <v>1</v>
      </c>
      <c r="BI174">
        <v>1</v>
      </c>
      <c r="BJ174" t="s">
        <v>54</v>
      </c>
      <c r="BK174" s="3">
        <f>VLOOKUP(BJ174:BJ174,[1]Sheet1!$Q$1:$R$3,2,0)</f>
        <v>2</v>
      </c>
      <c r="BL174">
        <v>2</v>
      </c>
      <c r="BM174" t="s">
        <v>55</v>
      </c>
      <c r="BN174" s="3">
        <f>VLOOKUP(BM174,[1]Sheet1!$T$1:$U$5,2,0)</f>
        <v>2</v>
      </c>
      <c r="BO174">
        <v>2</v>
      </c>
      <c r="BP174" t="s">
        <v>56</v>
      </c>
      <c r="BQ174">
        <f>VLOOKUP(BP174,[1]Sheet1!$W$1:$X$4,2,0)</f>
        <v>2</v>
      </c>
      <c r="BR174">
        <v>2</v>
      </c>
    </row>
    <row r="175" spans="1:70" ht="79.8" thickBot="1" x14ac:dyDescent="0.3">
      <c r="A175" s="8">
        <v>45257.973655972222</v>
      </c>
      <c r="B175" s="3" t="s">
        <v>244</v>
      </c>
      <c r="C175" s="3" t="s">
        <v>45</v>
      </c>
      <c r="D175" s="3" t="s">
        <v>45</v>
      </c>
      <c r="E175" s="3" t="s">
        <v>46</v>
      </c>
      <c r="F175" s="3" t="s">
        <v>47</v>
      </c>
      <c r="G175" s="3">
        <f t="shared" si="10"/>
        <v>1</v>
      </c>
      <c r="H175" s="3">
        <f t="shared" si="11"/>
        <v>1</v>
      </c>
      <c r="I175" s="3">
        <f t="shared" si="12"/>
        <v>0</v>
      </c>
      <c r="J175" s="3">
        <f t="shared" si="13"/>
        <v>0</v>
      </c>
      <c r="K175" s="3">
        <f t="shared" si="14"/>
        <v>0</v>
      </c>
      <c r="L175">
        <v>1</v>
      </c>
      <c r="M175">
        <v>1</v>
      </c>
      <c r="N175">
        <v>0</v>
      </c>
      <c r="O175">
        <v>0</v>
      </c>
      <c r="P175">
        <v>0</v>
      </c>
      <c r="Q175" t="s">
        <v>65</v>
      </c>
      <c r="R175" s="3">
        <f>VLOOKUP(Q175,[1]Sheet1!$A$1:$B$4, 2,0)</f>
        <v>2</v>
      </c>
      <c r="S175">
        <v>2</v>
      </c>
      <c r="T175" s="4" t="s">
        <v>70</v>
      </c>
      <c r="U175" s="3">
        <f>VLOOKUP(T175,[1]Sheet1!$E$1:$F$3, 2,0)</f>
        <v>2</v>
      </c>
      <c r="V175">
        <v>2</v>
      </c>
      <c r="W175" s="5" t="s">
        <v>173</v>
      </c>
      <c r="X175" s="3">
        <f>VLOOKUP(W175,[1]Sheet1!$H$1:$I$4, 2,0)</f>
        <v>4</v>
      </c>
      <c r="Y175">
        <v>4</v>
      </c>
      <c r="Z175" s="4" t="s">
        <v>51</v>
      </c>
      <c r="AA175" s="3">
        <f>VLOOKUP(Z175,[1]Sheet1!$K$1:$L$4, 2,0)</f>
        <v>2</v>
      </c>
      <c r="AB175">
        <v>2</v>
      </c>
      <c r="AC175" t="s">
        <v>52</v>
      </c>
      <c r="AD175">
        <v>4</v>
      </c>
      <c r="AE175">
        <v>3</v>
      </c>
      <c r="AF175">
        <v>5</v>
      </c>
      <c r="AG175">
        <v>4</v>
      </c>
      <c r="AH175">
        <v>3</v>
      </c>
      <c r="AI175">
        <v>3</v>
      </c>
      <c r="AJ175">
        <v>2</v>
      </c>
      <c r="AK175">
        <v>4</v>
      </c>
      <c r="AL175">
        <v>5</v>
      </c>
      <c r="AM175">
        <v>2</v>
      </c>
      <c r="AN175">
        <v>3</v>
      </c>
      <c r="AO175">
        <v>5</v>
      </c>
      <c r="AP175">
        <v>4</v>
      </c>
      <c r="AQ175">
        <v>3</v>
      </c>
      <c r="AR175">
        <v>5</v>
      </c>
      <c r="AS175">
        <v>4</v>
      </c>
      <c r="AT175">
        <v>5</v>
      </c>
      <c r="AU175">
        <v>4</v>
      </c>
      <c r="AV175">
        <v>3</v>
      </c>
      <c r="AW175">
        <v>3</v>
      </c>
      <c r="AX175">
        <v>5</v>
      </c>
      <c r="AY175">
        <v>4</v>
      </c>
      <c r="AZ175">
        <v>4</v>
      </c>
      <c r="BA175">
        <v>5</v>
      </c>
      <c r="BB175">
        <v>4</v>
      </c>
      <c r="BC175">
        <v>4</v>
      </c>
      <c r="BD175">
        <v>4</v>
      </c>
      <c r="BE175">
        <v>5</v>
      </c>
      <c r="BF175">
        <v>5</v>
      </c>
      <c r="BG175" t="s">
        <v>72</v>
      </c>
      <c r="BH175" s="3">
        <f>VLOOKUP(BG175,[1]Sheet1!$N$1:$O$3, 2,0)</f>
        <v>2</v>
      </c>
      <c r="BI175">
        <v>2</v>
      </c>
      <c r="BJ175" t="s">
        <v>54</v>
      </c>
      <c r="BK175" s="3">
        <f>VLOOKUP(BJ175:BJ175,[1]Sheet1!$Q$1:$R$3,2,0)</f>
        <v>2</v>
      </c>
      <c r="BL175">
        <v>2</v>
      </c>
      <c r="BM175" t="s">
        <v>55</v>
      </c>
      <c r="BN175" s="3">
        <f>VLOOKUP(BM175,[1]Sheet1!$T$1:$U$5,2,0)</f>
        <v>2</v>
      </c>
      <c r="BO175">
        <v>2</v>
      </c>
      <c r="BP175" t="s">
        <v>56</v>
      </c>
      <c r="BQ175">
        <f>VLOOKUP(BP175,[1]Sheet1!$W$1:$X$4,2,0)</f>
        <v>2</v>
      </c>
      <c r="BR175">
        <v>2</v>
      </c>
    </row>
    <row r="176" spans="1:70" ht="27" thickBot="1" x14ac:dyDescent="0.3">
      <c r="A176" s="8">
        <v>45257.975727314813</v>
      </c>
      <c r="B176" s="3" t="s">
        <v>288</v>
      </c>
      <c r="C176" s="3" t="s">
        <v>45</v>
      </c>
      <c r="D176" s="3" t="s">
        <v>45</v>
      </c>
      <c r="E176" s="3" t="s">
        <v>46</v>
      </c>
      <c r="F176" s="3" t="s">
        <v>234</v>
      </c>
      <c r="G176" s="3">
        <f t="shared" si="10"/>
        <v>1</v>
      </c>
      <c r="H176" s="3">
        <f t="shared" si="11"/>
        <v>1</v>
      </c>
      <c r="I176" s="3">
        <f t="shared" si="12"/>
        <v>0</v>
      </c>
      <c r="J176" s="3">
        <f t="shared" si="13"/>
        <v>0</v>
      </c>
      <c r="K176" s="3">
        <f t="shared" si="14"/>
        <v>1</v>
      </c>
      <c r="L176">
        <v>1</v>
      </c>
      <c r="M176">
        <v>1</v>
      </c>
      <c r="N176">
        <v>0</v>
      </c>
      <c r="O176">
        <v>0</v>
      </c>
      <c r="P176">
        <v>1</v>
      </c>
      <c r="Q176" t="s">
        <v>65</v>
      </c>
      <c r="R176" s="3">
        <f>VLOOKUP(Q176,[1]Sheet1!$A$1:$B$4, 2,0)</f>
        <v>2</v>
      </c>
      <c r="S176">
        <v>2</v>
      </c>
      <c r="T176" s="4" t="s">
        <v>60</v>
      </c>
      <c r="U176" s="3">
        <f>VLOOKUP(T176,[1]Sheet1!$E$1:$F$3, 2,0)</f>
        <v>1</v>
      </c>
      <c r="V176">
        <v>1</v>
      </c>
      <c r="W176" s="5" t="s">
        <v>149</v>
      </c>
      <c r="X176" s="3">
        <f>VLOOKUP(W176,[1]Sheet1!$H$1:$I$4, 2,0)</f>
        <v>2</v>
      </c>
      <c r="Y176">
        <v>2</v>
      </c>
      <c r="Z176" s="4" t="s">
        <v>82</v>
      </c>
      <c r="AA176" s="3">
        <f>VLOOKUP(Z176,[1]Sheet1!$K$1:$L$4, 2,0)</f>
        <v>1</v>
      </c>
      <c r="AB176">
        <v>1</v>
      </c>
      <c r="AC176" t="s">
        <v>52</v>
      </c>
      <c r="AD176">
        <v>5</v>
      </c>
      <c r="AE176">
        <v>4</v>
      </c>
      <c r="AF176">
        <v>5</v>
      </c>
      <c r="AG176">
        <v>4</v>
      </c>
      <c r="AH176">
        <v>5</v>
      </c>
      <c r="AI176">
        <v>2</v>
      </c>
      <c r="AJ176">
        <v>2</v>
      </c>
      <c r="AK176">
        <v>3</v>
      </c>
      <c r="AL176">
        <v>3</v>
      </c>
      <c r="AM176">
        <v>3</v>
      </c>
      <c r="AN176">
        <v>3</v>
      </c>
      <c r="AO176">
        <v>2</v>
      </c>
      <c r="AP176">
        <v>2</v>
      </c>
      <c r="AQ176">
        <v>1</v>
      </c>
      <c r="AR176">
        <v>4</v>
      </c>
      <c r="AS176">
        <v>3</v>
      </c>
      <c r="AT176">
        <v>4</v>
      </c>
      <c r="AU176">
        <v>4</v>
      </c>
      <c r="AV176">
        <v>4</v>
      </c>
      <c r="AW176">
        <v>4</v>
      </c>
      <c r="AX176">
        <v>4</v>
      </c>
      <c r="AY176">
        <v>4</v>
      </c>
      <c r="AZ176">
        <v>4</v>
      </c>
      <c r="BA176">
        <v>3</v>
      </c>
      <c r="BB176">
        <v>4</v>
      </c>
      <c r="BC176">
        <v>3</v>
      </c>
      <c r="BD176">
        <v>3</v>
      </c>
      <c r="BE176">
        <v>2</v>
      </c>
      <c r="BF176">
        <v>2</v>
      </c>
      <c r="BG176" t="s">
        <v>53</v>
      </c>
      <c r="BH176" s="3">
        <f>VLOOKUP(BG176,[1]Sheet1!$N$1:$O$3, 2,0)</f>
        <v>1</v>
      </c>
      <c r="BI176">
        <v>1</v>
      </c>
      <c r="BJ176" t="s">
        <v>54</v>
      </c>
      <c r="BK176" s="3">
        <f>VLOOKUP(BJ176:BJ176,[1]Sheet1!$Q$1:$R$3,2,0)</f>
        <v>2</v>
      </c>
      <c r="BL176">
        <v>2</v>
      </c>
      <c r="BM176" t="s">
        <v>55</v>
      </c>
      <c r="BN176" s="3">
        <f>VLOOKUP(BM176,[1]Sheet1!$T$1:$U$5,2,0)</f>
        <v>2</v>
      </c>
      <c r="BO176">
        <v>2</v>
      </c>
      <c r="BP176" t="s">
        <v>83</v>
      </c>
      <c r="BQ176">
        <f>VLOOKUP(BP176,[1]Sheet1!$W$1:$X$4,2,0)</f>
        <v>1</v>
      </c>
      <c r="BR176">
        <v>1</v>
      </c>
    </row>
    <row r="177" spans="1:70" ht="79.8" thickBot="1" x14ac:dyDescent="0.3">
      <c r="A177" s="8">
        <v>45257.994468611112</v>
      </c>
      <c r="B177" s="3" t="s">
        <v>289</v>
      </c>
      <c r="C177" s="3" t="s">
        <v>45</v>
      </c>
      <c r="D177" s="3" t="s">
        <v>45</v>
      </c>
      <c r="E177" s="3" t="s">
        <v>46</v>
      </c>
      <c r="F177" s="3" t="s">
        <v>47</v>
      </c>
      <c r="G177" s="3">
        <f t="shared" si="10"/>
        <v>1</v>
      </c>
      <c r="H177" s="3">
        <f t="shared" si="11"/>
        <v>1</v>
      </c>
      <c r="I177" s="3">
        <f t="shared" si="12"/>
        <v>0</v>
      </c>
      <c r="J177" s="3">
        <f t="shared" si="13"/>
        <v>0</v>
      </c>
      <c r="K177" s="3">
        <f t="shared" si="14"/>
        <v>0</v>
      </c>
      <c r="L177">
        <v>1</v>
      </c>
      <c r="M177">
        <v>1</v>
      </c>
      <c r="N177">
        <v>0</v>
      </c>
      <c r="O177">
        <v>0</v>
      </c>
      <c r="P177">
        <v>0</v>
      </c>
      <c r="Q177" t="s">
        <v>48</v>
      </c>
      <c r="R177" s="3">
        <f>VLOOKUP(Q177,[1]Sheet1!$A$1:$B$4, 2,0)</f>
        <v>1</v>
      </c>
      <c r="S177">
        <v>1</v>
      </c>
      <c r="T177" s="4" t="s">
        <v>49</v>
      </c>
      <c r="U177" s="3">
        <f>VLOOKUP(T177,[1]Sheet1!$E$1:$F$3, 2,0)</f>
        <v>3</v>
      </c>
      <c r="V177">
        <v>3</v>
      </c>
      <c r="W177" s="5" t="s">
        <v>50</v>
      </c>
      <c r="X177" s="3">
        <f>VLOOKUP(W177,[1]Sheet1!$H$1:$I$4, 2,0)</f>
        <v>1</v>
      </c>
      <c r="Y177">
        <v>1</v>
      </c>
      <c r="Z177" s="4" t="s">
        <v>51</v>
      </c>
      <c r="AA177" s="3">
        <f>VLOOKUP(Z177,[1]Sheet1!$K$1:$L$4, 2,0)</f>
        <v>2</v>
      </c>
      <c r="AB177">
        <v>2</v>
      </c>
      <c r="AC177" t="s">
        <v>52</v>
      </c>
      <c r="AD177">
        <v>5</v>
      </c>
      <c r="AE177">
        <v>5</v>
      </c>
      <c r="AF177">
        <v>4</v>
      </c>
      <c r="AG177">
        <v>5</v>
      </c>
      <c r="AH177">
        <v>4</v>
      </c>
      <c r="AI177">
        <v>2</v>
      </c>
      <c r="AJ177">
        <v>4</v>
      </c>
      <c r="AK177">
        <v>4</v>
      </c>
      <c r="AL177">
        <v>3</v>
      </c>
      <c r="AM177">
        <v>4</v>
      </c>
      <c r="AN177">
        <v>4</v>
      </c>
      <c r="AO177">
        <v>3</v>
      </c>
      <c r="AP177">
        <v>4</v>
      </c>
      <c r="AQ177">
        <v>4</v>
      </c>
      <c r="AR177">
        <v>4</v>
      </c>
      <c r="AS177">
        <v>4</v>
      </c>
      <c r="AT177">
        <v>4</v>
      </c>
      <c r="AU177">
        <v>4</v>
      </c>
      <c r="AV177">
        <v>4</v>
      </c>
      <c r="AW177">
        <v>4</v>
      </c>
      <c r="AX177">
        <v>4</v>
      </c>
      <c r="AY177">
        <v>5</v>
      </c>
      <c r="AZ177">
        <v>5</v>
      </c>
      <c r="BA177">
        <v>4</v>
      </c>
      <c r="BB177">
        <v>5</v>
      </c>
      <c r="BC177">
        <v>5</v>
      </c>
      <c r="BD177">
        <v>5</v>
      </c>
      <c r="BE177">
        <v>3</v>
      </c>
      <c r="BF177">
        <v>4</v>
      </c>
      <c r="BG177" t="s">
        <v>53</v>
      </c>
      <c r="BH177" s="3">
        <f>VLOOKUP(BG177,[1]Sheet1!$N$1:$O$3, 2,0)</f>
        <v>1</v>
      </c>
      <c r="BI177">
        <v>1</v>
      </c>
      <c r="BJ177" t="s">
        <v>54</v>
      </c>
      <c r="BK177" s="3">
        <f>VLOOKUP(BJ177:BJ177,[1]Sheet1!$Q$1:$R$3,2,0)</f>
        <v>2</v>
      </c>
      <c r="BL177">
        <v>2</v>
      </c>
      <c r="BM177" t="s">
        <v>55</v>
      </c>
      <c r="BN177" s="3">
        <f>VLOOKUP(BM177,[1]Sheet1!$T$1:$U$5,2,0)</f>
        <v>2</v>
      </c>
      <c r="BO177">
        <v>2</v>
      </c>
      <c r="BP177" t="s">
        <v>56</v>
      </c>
      <c r="BQ177">
        <f>VLOOKUP(BP177,[1]Sheet1!$W$1:$X$4,2,0)</f>
        <v>2</v>
      </c>
      <c r="BR177">
        <v>2</v>
      </c>
    </row>
    <row r="178" spans="1:70" ht="27" thickBot="1" x14ac:dyDescent="0.3">
      <c r="A178" s="8">
        <v>45258.327380613424</v>
      </c>
      <c r="B178" s="3" t="s">
        <v>290</v>
      </c>
      <c r="C178" s="3" t="s">
        <v>45</v>
      </c>
      <c r="D178" s="3" t="s">
        <v>45</v>
      </c>
      <c r="E178" s="3" t="s">
        <v>46</v>
      </c>
      <c r="F178" s="3" t="s">
        <v>87</v>
      </c>
      <c r="G178" s="3">
        <f t="shared" si="10"/>
        <v>1</v>
      </c>
      <c r="H178" s="3">
        <f t="shared" si="11"/>
        <v>1</v>
      </c>
      <c r="I178" s="3">
        <f t="shared" si="12"/>
        <v>1</v>
      </c>
      <c r="J178" s="3">
        <f t="shared" si="13"/>
        <v>1</v>
      </c>
      <c r="K178" s="3">
        <f t="shared" si="14"/>
        <v>0</v>
      </c>
      <c r="L178">
        <v>1</v>
      </c>
      <c r="M178">
        <v>1</v>
      </c>
      <c r="N178">
        <v>1</v>
      </c>
      <c r="O178">
        <v>1</v>
      </c>
      <c r="P178">
        <v>0</v>
      </c>
      <c r="Q178" t="s">
        <v>65</v>
      </c>
      <c r="R178" s="3">
        <f>VLOOKUP(Q178,[1]Sheet1!$A$1:$B$4, 2,0)</f>
        <v>2</v>
      </c>
      <c r="S178">
        <v>2</v>
      </c>
      <c r="T178" s="4" t="s">
        <v>60</v>
      </c>
      <c r="U178" s="3">
        <f>VLOOKUP(T178,[1]Sheet1!$E$1:$F$3, 2,0)</f>
        <v>1</v>
      </c>
      <c r="V178">
        <v>1</v>
      </c>
      <c r="W178" s="5" t="s">
        <v>149</v>
      </c>
      <c r="X178" s="3">
        <f>VLOOKUP(W178,[1]Sheet1!$H$1:$I$4, 2,0)</f>
        <v>2</v>
      </c>
      <c r="Y178">
        <v>2</v>
      </c>
      <c r="Z178" s="4" t="s">
        <v>82</v>
      </c>
      <c r="AA178" s="3">
        <f>VLOOKUP(Z178,[1]Sheet1!$K$1:$L$4, 2,0)</f>
        <v>1</v>
      </c>
      <c r="AB178">
        <v>1</v>
      </c>
      <c r="AC178" t="s">
        <v>52</v>
      </c>
      <c r="AD178">
        <v>5</v>
      </c>
      <c r="AE178">
        <v>5</v>
      </c>
      <c r="AF178">
        <v>3</v>
      </c>
      <c r="AG178">
        <v>4</v>
      </c>
      <c r="AH178">
        <v>5</v>
      </c>
      <c r="AI178">
        <v>4</v>
      </c>
      <c r="AJ178">
        <v>5</v>
      </c>
      <c r="AK178">
        <v>5</v>
      </c>
      <c r="AL178">
        <v>5</v>
      </c>
      <c r="AM178">
        <v>5</v>
      </c>
      <c r="AN178">
        <v>5</v>
      </c>
      <c r="AO178">
        <v>5</v>
      </c>
      <c r="AP178">
        <v>5</v>
      </c>
      <c r="AQ178">
        <v>5</v>
      </c>
      <c r="AR178">
        <v>5</v>
      </c>
      <c r="AS178">
        <v>5</v>
      </c>
      <c r="AT178">
        <v>5</v>
      </c>
      <c r="AU178">
        <v>5</v>
      </c>
      <c r="AV178">
        <v>5</v>
      </c>
      <c r="AW178">
        <v>5</v>
      </c>
      <c r="AX178">
        <v>5</v>
      </c>
      <c r="AY178">
        <v>5</v>
      </c>
      <c r="AZ178">
        <v>5</v>
      </c>
      <c r="BA178">
        <v>5</v>
      </c>
      <c r="BB178">
        <v>5</v>
      </c>
      <c r="BC178">
        <v>5</v>
      </c>
      <c r="BD178">
        <v>5</v>
      </c>
      <c r="BE178">
        <v>5</v>
      </c>
      <c r="BF178">
        <v>5</v>
      </c>
      <c r="BG178" t="s">
        <v>72</v>
      </c>
      <c r="BH178" s="3">
        <f>VLOOKUP(BG178,[1]Sheet1!$N$1:$O$3, 2,0)</f>
        <v>2</v>
      </c>
      <c r="BI178">
        <v>2</v>
      </c>
      <c r="BJ178" t="s">
        <v>54</v>
      </c>
      <c r="BK178" s="3">
        <f>VLOOKUP(BJ178:BJ178,[1]Sheet1!$Q$1:$R$3,2,0)</f>
        <v>2</v>
      </c>
      <c r="BL178">
        <v>2</v>
      </c>
      <c r="BM178" t="s">
        <v>121</v>
      </c>
      <c r="BN178" s="3">
        <f>VLOOKUP(BM178,[1]Sheet1!$T$1:$U$5,2,0)</f>
        <v>4</v>
      </c>
      <c r="BO178">
        <v>4</v>
      </c>
      <c r="BP178" t="s">
        <v>83</v>
      </c>
      <c r="BQ178">
        <f>VLOOKUP(BP178,[1]Sheet1!$W$1:$X$4,2,0)</f>
        <v>1</v>
      </c>
      <c r="BR178">
        <v>1</v>
      </c>
    </row>
    <row r="179" spans="1:70" ht="27" thickBot="1" x14ac:dyDescent="0.3">
      <c r="A179" s="8">
        <v>45258.482220057871</v>
      </c>
      <c r="B179" s="3" t="s">
        <v>291</v>
      </c>
      <c r="C179" s="3" t="s">
        <v>45</v>
      </c>
      <c r="D179" s="3" t="s">
        <v>45</v>
      </c>
      <c r="E179" s="3" t="s">
        <v>46</v>
      </c>
      <c r="F179" s="3" t="s">
        <v>87</v>
      </c>
      <c r="G179" s="3">
        <f t="shared" si="10"/>
        <v>1</v>
      </c>
      <c r="H179" s="3">
        <f t="shared" si="11"/>
        <v>1</v>
      </c>
      <c r="I179" s="3">
        <f t="shared" si="12"/>
        <v>1</v>
      </c>
      <c r="J179" s="3">
        <f t="shared" si="13"/>
        <v>1</v>
      </c>
      <c r="K179" s="3">
        <f t="shared" si="14"/>
        <v>0</v>
      </c>
      <c r="L179">
        <v>1</v>
      </c>
      <c r="M179">
        <v>1</v>
      </c>
      <c r="N179">
        <v>1</v>
      </c>
      <c r="O179">
        <v>1</v>
      </c>
      <c r="P179">
        <v>0</v>
      </c>
      <c r="Q179" t="s">
        <v>65</v>
      </c>
      <c r="R179" s="3">
        <f>VLOOKUP(Q179,[1]Sheet1!$A$1:$B$4, 2,0)</f>
        <v>2</v>
      </c>
      <c r="S179">
        <v>2</v>
      </c>
      <c r="T179" s="4" t="s">
        <v>60</v>
      </c>
      <c r="U179" s="3">
        <f>VLOOKUP(T179,[1]Sheet1!$E$1:$F$3, 2,0)</f>
        <v>1</v>
      </c>
      <c r="V179">
        <v>1</v>
      </c>
      <c r="W179" s="5" t="s">
        <v>149</v>
      </c>
      <c r="X179" s="3">
        <f>VLOOKUP(W179,[1]Sheet1!$H$1:$I$4, 2,0)</f>
        <v>2</v>
      </c>
      <c r="Y179">
        <v>2</v>
      </c>
      <c r="Z179" s="4" t="s">
        <v>82</v>
      </c>
      <c r="AA179" s="3">
        <f>VLOOKUP(Z179,[1]Sheet1!$K$1:$L$4, 2,0)</f>
        <v>1</v>
      </c>
      <c r="AB179">
        <v>1</v>
      </c>
      <c r="AC179" t="s">
        <v>88</v>
      </c>
      <c r="AD179">
        <v>4</v>
      </c>
      <c r="AE179">
        <v>4</v>
      </c>
      <c r="AF179">
        <v>3</v>
      </c>
      <c r="AG179">
        <v>4</v>
      </c>
      <c r="AH179">
        <v>5</v>
      </c>
      <c r="AI179">
        <v>3</v>
      </c>
      <c r="AJ179">
        <v>2</v>
      </c>
      <c r="AK179">
        <v>4</v>
      </c>
      <c r="AL179">
        <v>3</v>
      </c>
      <c r="AM179">
        <v>4</v>
      </c>
      <c r="AN179">
        <v>3</v>
      </c>
      <c r="AO179">
        <v>3</v>
      </c>
      <c r="AP179">
        <v>3</v>
      </c>
      <c r="AQ179">
        <v>3</v>
      </c>
      <c r="AR179">
        <v>5</v>
      </c>
      <c r="AS179">
        <v>4</v>
      </c>
      <c r="AT179">
        <v>4</v>
      </c>
      <c r="AU179">
        <v>4</v>
      </c>
      <c r="AV179">
        <v>4</v>
      </c>
      <c r="AW179">
        <v>4</v>
      </c>
      <c r="AX179">
        <v>4</v>
      </c>
      <c r="AY179">
        <v>4</v>
      </c>
      <c r="AZ179">
        <v>4</v>
      </c>
      <c r="BA179">
        <v>3</v>
      </c>
      <c r="BB179">
        <v>4</v>
      </c>
      <c r="BC179">
        <v>4</v>
      </c>
      <c r="BD179">
        <v>4</v>
      </c>
      <c r="BE179">
        <v>4</v>
      </c>
      <c r="BF179">
        <v>4</v>
      </c>
      <c r="BG179" t="s">
        <v>53</v>
      </c>
      <c r="BH179" s="3">
        <f>VLOOKUP(BG179,[1]Sheet1!$N$1:$O$3, 2,0)</f>
        <v>1</v>
      </c>
      <c r="BI179">
        <v>1</v>
      </c>
      <c r="BJ179" t="s">
        <v>54</v>
      </c>
      <c r="BK179" s="3">
        <f>VLOOKUP(BJ179:BJ179,[1]Sheet1!$Q$1:$R$3,2,0)</f>
        <v>2</v>
      </c>
      <c r="BL179">
        <v>2</v>
      </c>
      <c r="BM179" t="s">
        <v>55</v>
      </c>
      <c r="BN179" s="3">
        <f>VLOOKUP(BM179,[1]Sheet1!$T$1:$U$5,2,0)</f>
        <v>2</v>
      </c>
      <c r="BO179">
        <v>2</v>
      </c>
      <c r="BP179" t="s">
        <v>56</v>
      </c>
      <c r="BQ179">
        <f>VLOOKUP(BP179,[1]Sheet1!$W$1:$X$4,2,0)</f>
        <v>2</v>
      </c>
      <c r="BR179">
        <v>2</v>
      </c>
    </row>
    <row r="180" spans="1:70" ht="27" thickBot="1" x14ac:dyDescent="0.3">
      <c r="A180" s="8">
        <v>45259.511093773152</v>
      </c>
      <c r="B180" s="3" t="s">
        <v>292</v>
      </c>
      <c r="C180" s="3" t="s">
        <v>45</v>
      </c>
      <c r="D180" s="3" t="s">
        <v>45</v>
      </c>
      <c r="E180" s="3" t="s">
        <v>46</v>
      </c>
      <c r="F180" s="3" t="s">
        <v>87</v>
      </c>
      <c r="G180" s="3">
        <f t="shared" si="10"/>
        <v>1</v>
      </c>
      <c r="H180" s="3">
        <f t="shared" si="11"/>
        <v>1</v>
      </c>
      <c r="I180" s="3">
        <f t="shared" si="12"/>
        <v>1</v>
      </c>
      <c r="J180" s="3">
        <f t="shared" si="13"/>
        <v>1</v>
      </c>
      <c r="K180" s="3">
        <f t="shared" si="14"/>
        <v>0</v>
      </c>
      <c r="L180">
        <v>1</v>
      </c>
      <c r="M180">
        <v>1</v>
      </c>
      <c r="N180">
        <v>1</v>
      </c>
      <c r="O180">
        <v>1</v>
      </c>
      <c r="P180">
        <v>0</v>
      </c>
      <c r="Q180" t="s">
        <v>59</v>
      </c>
      <c r="R180" s="3">
        <f>VLOOKUP(Q180,[1]Sheet1!$A$1:$B$4, 2,0)</f>
        <v>3</v>
      </c>
      <c r="S180">
        <v>3</v>
      </c>
      <c r="T180" s="4" t="s">
        <v>70</v>
      </c>
      <c r="U180" s="3">
        <f>VLOOKUP(T180,[1]Sheet1!$E$1:$F$3, 2,0)</f>
        <v>2</v>
      </c>
      <c r="V180">
        <v>2</v>
      </c>
      <c r="W180" s="5" t="s">
        <v>150</v>
      </c>
      <c r="X180" s="3">
        <f>VLOOKUP(W180,[1]Sheet1!$H$1:$I$4, 2,0)</f>
        <v>3</v>
      </c>
      <c r="Y180">
        <v>3</v>
      </c>
      <c r="Z180" s="4" t="s">
        <v>82</v>
      </c>
      <c r="AA180" s="3">
        <f>VLOOKUP(Z180,[1]Sheet1!$K$1:$L$4, 2,0)</f>
        <v>1</v>
      </c>
      <c r="AB180">
        <v>1</v>
      </c>
      <c r="AC180" t="s">
        <v>52</v>
      </c>
      <c r="AD180">
        <v>5</v>
      </c>
      <c r="AE180">
        <v>5</v>
      </c>
      <c r="AF180">
        <v>5</v>
      </c>
      <c r="AG180">
        <v>5</v>
      </c>
      <c r="AH180">
        <v>5</v>
      </c>
      <c r="AI180">
        <v>5</v>
      </c>
      <c r="AJ180">
        <v>5</v>
      </c>
      <c r="AK180">
        <v>5</v>
      </c>
      <c r="AL180">
        <v>5</v>
      </c>
      <c r="AM180">
        <v>5</v>
      </c>
      <c r="AN180">
        <v>5</v>
      </c>
      <c r="AO180">
        <v>5</v>
      </c>
      <c r="AP180">
        <v>5</v>
      </c>
      <c r="AQ180">
        <v>5</v>
      </c>
      <c r="AR180">
        <v>5</v>
      </c>
      <c r="AS180">
        <v>5</v>
      </c>
      <c r="AT180">
        <v>5</v>
      </c>
      <c r="AU180">
        <v>5</v>
      </c>
      <c r="AV180">
        <v>5</v>
      </c>
      <c r="AW180">
        <v>5</v>
      </c>
      <c r="AX180">
        <v>4</v>
      </c>
      <c r="AY180">
        <v>5</v>
      </c>
      <c r="AZ180">
        <v>5</v>
      </c>
      <c r="BA180">
        <v>5</v>
      </c>
      <c r="BB180">
        <v>5</v>
      </c>
      <c r="BC180">
        <v>5</v>
      </c>
      <c r="BD180">
        <v>5</v>
      </c>
      <c r="BE180">
        <v>5</v>
      </c>
      <c r="BF180">
        <v>5</v>
      </c>
      <c r="BG180" t="s">
        <v>53</v>
      </c>
      <c r="BH180" s="3">
        <f>VLOOKUP(BG180,[1]Sheet1!$N$1:$O$3, 2,0)</f>
        <v>1</v>
      </c>
      <c r="BI180">
        <v>1</v>
      </c>
      <c r="BJ180" t="s">
        <v>54</v>
      </c>
      <c r="BK180" s="3">
        <f>VLOOKUP(BJ180:BJ180,[1]Sheet1!$Q$1:$R$3,2,0)</f>
        <v>2</v>
      </c>
      <c r="BL180">
        <v>2</v>
      </c>
      <c r="BM180" t="s">
        <v>55</v>
      </c>
      <c r="BN180" s="3">
        <f>VLOOKUP(BM180,[1]Sheet1!$T$1:$U$5,2,0)</f>
        <v>2</v>
      </c>
      <c r="BO180">
        <v>2</v>
      </c>
      <c r="BP180" t="s">
        <v>83</v>
      </c>
      <c r="BQ180">
        <f>VLOOKUP(BP180,[1]Sheet1!$W$1:$X$4,2,0)</f>
        <v>1</v>
      </c>
      <c r="BR180">
        <v>1</v>
      </c>
    </row>
    <row r="181" spans="1:70" ht="79.8" thickBot="1" x14ac:dyDescent="0.3">
      <c r="A181" s="8">
        <v>45259.511331967587</v>
      </c>
      <c r="B181" s="3" t="s">
        <v>293</v>
      </c>
      <c r="C181" s="3" t="s">
        <v>45</v>
      </c>
      <c r="D181" s="3" t="s">
        <v>45</v>
      </c>
      <c r="E181" s="3" t="s">
        <v>46</v>
      </c>
      <c r="F181" s="3" t="s">
        <v>108</v>
      </c>
      <c r="G181" s="3">
        <f t="shared" si="10"/>
        <v>1</v>
      </c>
      <c r="H181" s="3">
        <f t="shared" si="11"/>
        <v>1</v>
      </c>
      <c r="I181" s="3">
        <f t="shared" si="12"/>
        <v>1</v>
      </c>
      <c r="J181" s="3">
        <f t="shared" si="13"/>
        <v>1</v>
      </c>
      <c r="K181" s="3">
        <f t="shared" si="14"/>
        <v>1</v>
      </c>
      <c r="L181">
        <v>1</v>
      </c>
      <c r="M181">
        <v>1</v>
      </c>
      <c r="N181">
        <v>1</v>
      </c>
      <c r="O181">
        <v>1</v>
      </c>
      <c r="P181">
        <v>1</v>
      </c>
      <c r="Q181" t="s">
        <v>59</v>
      </c>
      <c r="R181" s="3">
        <f>VLOOKUP(Q181,[1]Sheet1!$A$1:$B$4, 2,0)</f>
        <v>3</v>
      </c>
      <c r="S181">
        <v>3</v>
      </c>
      <c r="T181" s="4" t="s">
        <v>49</v>
      </c>
      <c r="U181" s="3">
        <f>VLOOKUP(T181,[1]Sheet1!$E$1:$F$3, 2,0)</f>
        <v>3</v>
      </c>
      <c r="V181">
        <v>3</v>
      </c>
      <c r="W181" s="5" t="s">
        <v>150</v>
      </c>
      <c r="X181" s="3">
        <f>VLOOKUP(W181,[1]Sheet1!$H$1:$I$4, 2,0)</f>
        <v>3</v>
      </c>
      <c r="Y181">
        <v>3</v>
      </c>
      <c r="Z181" s="4" t="s">
        <v>51</v>
      </c>
      <c r="AA181" s="3">
        <f>VLOOKUP(Z181,[1]Sheet1!$K$1:$L$4, 2,0)</f>
        <v>2</v>
      </c>
      <c r="AB181">
        <v>2</v>
      </c>
      <c r="AC181" t="s">
        <v>52</v>
      </c>
      <c r="AD181">
        <v>5</v>
      </c>
      <c r="AE181">
        <v>5</v>
      </c>
      <c r="AF181">
        <v>5</v>
      </c>
      <c r="AG181">
        <v>5</v>
      </c>
      <c r="AH181">
        <v>5</v>
      </c>
      <c r="AI181">
        <v>5</v>
      </c>
      <c r="AJ181">
        <v>5</v>
      </c>
      <c r="AK181">
        <v>5</v>
      </c>
      <c r="AL181">
        <v>5</v>
      </c>
      <c r="AM181">
        <v>5</v>
      </c>
      <c r="AN181">
        <v>5</v>
      </c>
      <c r="AO181">
        <v>5</v>
      </c>
      <c r="AP181">
        <v>5</v>
      </c>
      <c r="AQ181">
        <v>5</v>
      </c>
      <c r="AR181">
        <v>5</v>
      </c>
      <c r="AS181">
        <v>5</v>
      </c>
      <c r="AT181">
        <v>5</v>
      </c>
      <c r="AU181">
        <v>5</v>
      </c>
      <c r="AV181">
        <v>5</v>
      </c>
      <c r="AW181">
        <v>5</v>
      </c>
      <c r="AX181">
        <v>5</v>
      </c>
      <c r="AY181">
        <v>5</v>
      </c>
      <c r="AZ181">
        <v>5</v>
      </c>
      <c r="BA181">
        <v>5</v>
      </c>
      <c r="BB181">
        <v>5</v>
      </c>
      <c r="BC181">
        <v>5</v>
      </c>
      <c r="BD181">
        <v>5</v>
      </c>
      <c r="BE181">
        <v>5</v>
      </c>
      <c r="BF181">
        <v>5</v>
      </c>
      <c r="BG181" t="s">
        <v>53</v>
      </c>
      <c r="BH181" s="3">
        <f>VLOOKUP(BG181,[1]Sheet1!$N$1:$O$3, 2,0)</f>
        <v>1</v>
      </c>
      <c r="BI181">
        <v>1</v>
      </c>
      <c r="BJ181" t="s">
        <v>54</v>
      </c>
      <c r="BK181" s="3">
        <f>VLOOKUP(BJ181:BJ181,[1]Sheet1!$Q$1:$R$3,2,0)</f>
        <v>2</v>
      </c>
      <c r="BL181">
        <v>2</v>
      </c>
      <c r="BM181" t="s">
        <v>55</v>
      </c>
      <c r="BN181" s="3">
        <f>VLOOKUP(BM181,[1]Sheet1!$T$1:$U$5,2,0)</f>
        <v>2</v>
      </c>
      <c r="BO181">
        <v>2</v>
      </c>
      <c r="BP181" t="s">
        <v>83</v>
      </c>
      <c r="BQ181">
        <f>VLOOKUP(BP181,[1]Sheet1!$W$1:$X$4,2,0)</f>
        <v>1</v>
      </c>
      <c r="BR181">
        <v>1</v>
      </c>
    </row>
    <row r="182" spans="1:70" ht="79.8" thickBot="1" x14ac:dyDescent="0.3">
      <c r="A182" s="8">
        <v>45259.604327488429</v>
      </c>
      <c r="B182" s="3" t="s">
        <v>294</v>
      </c>
      <c r="C182" s="3" t="s">
        <v>45</v>
      </c>
      <c r="D182" s="3" t="s">
        <v>45</v>
      </c>
      <c r="E182" s="3" t="s">
        <v>46</v>
      </c>
      <c r="F182" s="3" t="s">
        <v>58</v>
      </c>
      <c r="G182" s="3">
        <f t="shared" si="10"/>
        <v>1</v>
      </c>
      <c r="H182" s="3">
        <f t="shared" si="11"/>
        <v>0</v>
      </c>
      <c r="I182" s="3">
        <f t="shared" si="12"/>
        <v>0</v>
      </c>
      <c r="J182" s="3">
        <f t="shared" si="13"/>
        <v>0</v>
      </c>
      <c r="K182" s="3">
        <f t="shared" si="14"/>
        <v>0</v>
      </c>
      <c r="L182">
        <v>1</v>
      </c>
      <c r="M182">
        <v>0</v>
      </c>
      <c r="N182">
        <v>0</v>
      </c>
      <c r="O182">
        <v>0</v>
      </c>
      <c r="P182">
        <v>0</v>
      </c>
      <c r="Q182" t="s">
        <v>48</v>
      </c>
      <c r="R182" s="3">
        <f>VLOOKUP(Q182,[1]Sheet1!$A$1:$B$4, 2,0)</f>
        <v>1</v>
      </c>
      <c r="S182">
        <v>1</v>
      </c>
      <c r="T182" s="4" t="s">
        <v>70</v>
      </c>
      <c r="U182" s="3">
        <f>VLOOKUP(T182,[1]Sheet1!$E$1:$F$3, 2,0)</f>
        <v>2</v>
      </c>
      <c r="V182">
        <v>2</v>
      </c>
      <c r="W182" s="5" t="s">
        <v>149</v>
      </c>
      <c r="X182" s="3">
        <f>VLOOKUP(W182,[1]Sheet1!$H$1:$I$4, 2,0)</f>
        <v>2</v>
      </c>
      <c r="Y182">
        <v>2</v>
      </c>
      <c r="Z182" s="4" t="s">
        <v>51</v>
      </c>
      <c r="AA182" s="3">
        <f>VLOOKUP(Z182,[1]Sheet1!$K$1:$L$4, 2,0)</f>
        <v>2</v>
      </c>
      <c r="AB182">
        <v>2</v>
      </c>
      <c r="AC182" t="s">
        <v>52</v>
      </c>
      <c r="AD182">
        <v>4</v>
      </c>
      <c r="AE182">
        <v>4</v>
      </c>
      <c r="AF182">
        <v>4</v>
      </c>
      <c r="AG182">
        <v>4</v>
      </c>
      <c r="AH182">
        <v>4</v>
      </c>
      <c r="AI182">
        <v>4</v>
      </c>
      <c r="AJ182">
        <v>4</v>
      </c>
      <c r="AK182">
        <v>4</v>
      </c>
      <c r="AL182">
        <v>4</v>
      </c>
      <c r="AM182">
        <v>4</v>
      </c>
      <c r="AN182">
        <v>4</v>
      </c>
      <c r="AO182">
        <v>4</v>
      </c>
      <c r="AP182">
        <v>4</v>
      </c>
      <c r="AQ182">
        <v>4</v>
      </c>
      <c r="AR182">
        <v>4</v>
      </c>
      <c r="AS182">
        <v>4</v>
      </c>
      <c r="AT182">
        <v>4</v>
      </c>
      <c r="AU182">
        <v>4</v>
      </c>
      <c r="AV182">
        <v>4</v>
      </c>
      <c r="AW182">
        <v>4</v>
      </c>
      <c r="AX182">
        <v>4</v>
      </c>
      <c r="AY182">
        <v>4</v>
      </c>
      <c r="AZ182">
        <v>4</v>
      </c>
      <c r="BA182">
        <v>4</v>
      </c>
      <c r="BB182">
        <v>4</v>
      </c>
      <c r="BC182">
        <v>4</v>
      </c>
      <c r="BD182">
        <v>4</v>
      </c>
      <c r="BE182">
        <v>4</v>
      </c>
      <c r="BF182">
        <v>4</v>
      </c>
      <c r="BG182" t="s">
        <v>72</v>
      </c>
      <c r="BH182" s="3">
        <f>VLOOKUP(BG182,[1]Sheet1!$N$1:$O$3, 2,0)</f>
        <v>2</v>
      </c>
      <c r="BI182">
        <v>2</v>
      </c>
      <c r="BJ182" t="s">
        <v>67</v>
      </c>
      <c r="BK182" s="3">
        <f>VLOOKUP(BJ182:BJ182,[1]Sheet1!$Q$1:$R$3,2,0)</f>
        <v>3</v>
      </c>
      <c r="BL182">
        <v>3</v>
      </c>
      <c r="BM182" t="s">
        <v>71</v>
      </c>
      <c r="BN182" s="3">
        <f>VLOOKUP(BM182,[1]Sheet1!$T$1:$U$5,2,0)</f>
        <v>5</v>
      </c>
      <c r="BO182">
        <v>5</v>
      </c>
      <c r="BP182" t="s">
        <v>75</v>
      </c>
      <c r="BQ182">
        <f>VLOOKUP(BP182,[1]Sheet1!$W$1:$X$4,2,0)</f>
        <v>4</v>
      </c>
      <c r="BR182">
        <v>4</v>
      </c>
    </row>
    <row r="183" spans="1:70" ht="79.8" thickBot="1" x14ac:dyDescent="0.3">
      <c r="A183" s="8">
        <v>45259.623894710647</v>
      </c>
      <c r="B183" s="3" t="s">
        <v>295</v>
      </c>
      <c r="C183" s="3" t="s">
        <v>45</v>
      </c>
      <c r="D183" s="3" t="s">
        <v>45</v>
      </c>
      <c r="E183" s="3" t="s">
        <v>46</v>
      </c>
      <c r="F183" s="3" t="s">
        <v>47</v>
      </c>
      <c r="G183" s="3">
        <f t="shared" si="10"/>
        <v>1</v>
      </c>
      <c r="H183" s="3">
        <f t="shared" si="11"/>
        <v>1</v>
      </c>
      <c r="I183" s="3">
        <f t="shared" si="12"/>
        <v>0</v>
      </c>
      <c r="J183" s="3">
        <f t="shared" si="13"/>
        <v>0</v>
      </c>
      <c r="K183" s="3">
        <f t="shared" si="14"/>
        <v>0</v>
      </c>
      <c r="L183">
        <v>1</v>
      </c>
      <c r="M183">
        <v>1</v>
      </c>
      <c r="N183">
        <v>0</v>
      </c>
      <c r="O183">
        <v>0</v>
      </c>
      <c r="P183">
        <v>0</v>
      </c>
      <c r="Q183" t="s">
        <v>65</v>
      </c>
      <c r="R183" s="3">
        <f>VLOOKUP(Q183,[1]Sheet1!$A$1:$B$4, 2,0)</f>
        <v>2</v>
      </c>
      <c r="S183">
        <v>2</v>
      </c>
      <c r="T183" s="4" t="s">
        <v>60</v>
      </c>
      <c r="U183" s="3">
        <f>VLOOKUP(T183,[1]Sheet1!$E$1:$F$3, 2,0)</f>
        <v>1</v>
      </c>
      <c r="V183">
        <v>1</v>
      </c>
      <c r="W183" s="5" t="s">
        <v>149</v>
      </c>
      <c r="X183" s="3">
        <f>VLOOKUP(W183,[1]Sheet1!$H$1:$I$4, 2,0)</f>
        <v>2</v>
      </c>
      <c r="Y183">
        <v>2</v>
      </c>
      <c r="Z183" s="4" t="s">
        <v>51</v>
      </c>
      <c r="AA183" s="3">
        <f>VLOOKUP(Z183,[1]Sheet1!$K$1:$L$4, 2,0)</f>
        <v>2</v>
      </c>
      <c r="AB183">
        <v>2</v>
      </c>
      <c r="AC183" t="s">
        <v>52</v>
      </c>
      <c r="AD183">
        <v>3</v>
      </c>
      <c r="AE183">
        <v>4</v>
      </c>
      <c r="AF183">
        <v>5</v>
      </c>
      <c r="AG183">
        <v>4</v>
      </c>
      <c r="AH183">
        <v>5</v>
      </c>
      <c r="AI183">
        <v>3</v>
      </c>
      <c r="AJ183">
        <v>4</v>
      </c>
      <c r="AK183">
        <v>3</v>
      </c>
      <c r="AL183">
        <v>4</v>
      </c>
      <c r="AM183">
        <v>3</v>
      </c>
      <c r="AN183">
        <v>5</v>
      </c>
      <c r="AO183">
        <v>3</v>
      </c>
      <c r="AP183">
        <v>4</v>
      </c>
      <c r="AQ183">
        <v>3</v>
      </c>
      <c r="AR183">
        <v>4</v>
      </c>
      <c r="AS183">
        <v>3</v>
      </c>
      <c r="AT183">
        <v>5</v>
      </c>
      <c r="AU183">
        <v>5</v>
      </c>
      <c r="AV183">
        <v>4</v>
      </c>
      <c r="AW183">
        <v>5</v>
      </c>
      <c r="AX183">
        <v>5</v>
      </c>
      <c r="AY183">
        <v>4</v>
      </c>
      <c r="AZ183">
        <v>5</v>
      </c>
      <c r="BA183">
        <v>5</v>
      </c>
      <c r="BB183">
        <v>5</v>
      </c>
      <c r="BC183">
        <v>3</v>
      </c>
      <c r="BD183">
        <v>4</v>
      </c>
      <c r="BE183">
        <v>4</v>
      </c>
      <c r="BF183">
        <v>4</v>
      </c>
      <c r="BG183" t="s">
        <v>72</v>
      </c>
      <c r="BH183" s="3">
        <f>VLOOKUP(BG183,[1]Sheet1!$N$1:$O$3, 2,0)</f>
        <v>2</v>
      </c>
      <c r="BI183">
        <v>2</v>
      </c>
      <c r="BJ183" t="s">
        <v>67</v>
      </c>
      <c r="BK183" s="3">
        <f>VLOOKUP(BJ183:BJ183,[1]Sheet1!$Q$1:$R$3,2,0)</f>
        <v>3</v>
      </c>
      <c r="BL183">
        <v>3</v>
      </c>
      <c r="BM183" t="s">
        <v>121</v>
      </c>
      <c r="BN183" s="3">
        <f>VLOOKUP(BM183,[1]Sheet1!$T$1:$U$5,2,0)</f>
        <v>4</v>
      </c>
      <c r="BO183">
        <v>4</v>
      </c>
      <c r="BP183" t="s">
        <v>75</v>
      </c>
      <c r="BQ183">
        <f>VLOOKUP(BP183,[1]Sheet1!$W$1:$X$4,2,0)</f>
        <v>4</v>
      </c>
      <c r="BR183">
        <v>4</v>
      </c>
    </row>
    <row r="184" spans="1:70" ht="27" thickBot="1" x14ac:dyDescent="0.3">
      <c r="A184" s="8">
        <v>45259.625376597221</v>
      </c>
      <c r="B184" s="3" t="s">
        <v>296</v>
      </c>
      <c r="C184" s="3" t="s">
        <v>45</v>
      </c>
      <c r="D184" s="3" t="s">
        <v>45</v>
      </c>
      <c r="E184" s="3" t="s">
        <v>46</v>
      </c>
      <c r="F184" s="3" t="s">
        <v>47</v>
      </c>
      <c r="G184" s="3">
        <f t="shared" si="10"/>
        <v>1</v>
      </c>
      <c r="H184" s="3">
        <f t="shared" si="11"/>
        <v>1</v>
      </c>
      <c r="I184" s="3">
        <f t="shared" si="12"/>
        <v>0</v>
      </c>
      <c r="J184" s="3">
        <f t="shared" si="13"/>
        <v>0</v>
      </c>
      <c r="K184" s="3">
        <f t="shared" si="14"/>
        <v>0</v>
      </c>
      <c r="L184">
        <v>1</v>
      </c>
      <c r="M184">
        <v>1</v>
      </c>
      <c r="N184">
        <v>0</v>
      </c>
      <c r="O184">
        <v>0</v>
      </c>
      <c r="P184">
        <v>0</v>
      </c>
      <c r="Q184" t="s">
        <v>65</v>
      </c>
      <c r="R184" s="3">
        <f>VLOOKUP(Q184,[1]Sheet1!$A$1:$B$4, 2,0)</f>
        <v>2</v>
      </c>
      <c r="S184">
        <v>2</v>
      </c>
      <c r="T184" s="4" t="s">
        <v>60</v>
      </c>
      <c r="U184" s="3">
        <f>VLOOKUP(T184,[1]Sheet1!$E$1:$F$3, 2,0)</f>
        <v>1</v>
      </c>
      <c r="V184">
        <v>1</v>
      </c>
      <c r="W184" s="5" t="s">
        <v>149</v>
      </c>
      <c r="X184" s="3">
        <f>VLOOKUP(W184,[1]Sheet1!$H$1:$I$4, 2,0)</f>
        <v>2</v>
      </c>
      <c r="Y184">
        <v>2</v>
      </c>
      <c r="Z184" s="4" t="s">
        <v>62</v>
      </c>
      <c r="AA184" s="3">
        <f>VLOOKUP(Z184,[1]Sheet1!$K$1:$L$4, 2,0)</f>
        <v>3</v>
      </c>
      <c r="AB184">
        <v>3</v>
      </c>
      <c r="AC184" t="s">
        <v>52</v>
      </c>
      <c r="AD184">
        <v>4</v>
      </c>
      <c r="AE184">
        <v>4</v>
      </c>
      <c r="AF184">
        <v>4</v>
      </c>
      <c r="AG184">
        <v>4</v>
      </c>
      <c r="AH184">
        <v>4</v>
      </c>
      <c r="AI184">
        <v>4</v>
      </c>
      <c r="AJ184">
        <v>4</v>
      </c>
      <c r="AK184">
        <v>4</v>
      </c>
      <c r="AL184">
        <v>4</v>
      </c>
      <c r="AM184">
        <v>4</v>
      </c>
      <c r="AN184">
        <v>4</v>
      </c>
      <c r="AO184">
        <v>4</v>
      </c>
      <c r="AP184">
        <v>4</v>
      </c>
      <c r="AQ184">
        <v>4</v>
      </c>
      <c r="AR184">
        <v>4</v>
      </c>
      <c r="AS184">
        <v>4</v>
      </c>
      <c r="AT184">
        <v>4</v>
      </c>
      <c r="AU184">
        <v>4</v>
      </c>
      <c r="AV184">
        <v>4</v>
      </c>
      <c r="AW184">
        <v>4</v>
      </c>
      <c r="AX184">
        <v>4</v>
      </c>
      <c r="AY184">
        <v>4</v>
      </c>
      <c r="AZ184">
        <v>4</v>
      </c>
      <c r="BA184">
        <v>4</v>
      </c>
      <c r="BB184">
        <v>4</v>
      </c>
      <c r="BC184">
        <v>4</v>
      </c>
      <c r="BD184">
        <v>4</v>
      </c>
      <c r="BE184">
        <v>4</v>
      </c>
      <c r="BF184">
        <v>4</v>
      </c>
      <c r="BG184" t="s">
        <v>72</v>
      </c>
      <c r="BH184" s="3">
        <f>VLOOKUP(BG184,[1]Sheet1!$N$1:$O$3, 2,0)</f>
        <v>2</v>
      </c>
      <c r="BI184">
        <v>2</v>
      </c>
      <c r="BJ184" t="s">
        <v>54</v>
      </c>
      <c r="BK184" s="3">
        <f>VLOOKUP(BJ184:BJ184,[1]Sheet1!$Q$1:$R$3,2,0)</f>
        <v>2</v>
      </c>
      <c r="BL184">
        <v>2</v>
      </c>
      <c r="BM184" t="s">
        <v>121</v>
      </c>
      <c r="BN184" s="3">
        <f>VLOOKUP(BM184,[1]Sheet1!$T$1:$U$5,2,0)</f>
        <v>4</v>
      </c>
      <c r="BO184">
        <v>4</v>
      </c>
      <c r="BP184" t="s">
        <v>75</v>
      </c>
      <c r="BQ184">
        <f>VLOOKUP(BP184,[1]Sheet1!$W$1:$X$4,2,0)</f>
        <v>4</v>
      </c>
      <c r="BR184">
        <v>4</v>
      </c>
    </row>
    <row r="185" spans="1:70" ht="27" thickBot="1" x14ac:dyDescent="0.3">
      <c r="A185" s="8">
        <v>45259.625817638887</v>
      </c>
      <c r="B185" s="3" t="s">
        <v>297</v>
      </c>
      <c r="C185" s="3" t="s">
        <v>45</v>
      </c>
      <c r="D185" s="3" t="s">
        <v>45</v>
      </c>
      <c r="E185" s="3" t="s">
        <v>46</v>
      </c>
      <c r="F185" s="3" t="s">
        <v>87</v>
      </c>
      <c r="G185" s="3">
        <f t="shared" si="10"/>
        <v>1</v>
      </c>
      <c r="H185" s="3">
        <f t="shared" si="11"/>
        <v>1</v>
      </c>
      <c r="I185" s="3">
        <f t="shared" si="12"/>
        <v>1</v>
      </c>
      <c r="J185" s="3">
        <f t="shared" si="13"/>
        <v>1</v>
      </c>
      <c r="K185" s="3">
        <f t="shared" si="14"/>
        <v>0</v>
      </c>
      <c r="L185">
        <v>1</v>
      </c>
      <c r="M185">
        <v>1</v>
      </c>
      <c r="N185">
        <v>1</v>
      </c>
      <c r="O185">
        <v>1</v>
      </c>
      <c r="P185">
        <v>0</v>
      </c>
      <c r="Q185" t="s">
        <v>48</v>
      </c>
      <c r="R185" s="3">
        <f>VLOOKUP(Q185,[1]Sheet1!$A$1:$B$4, 2,0)</f>
        <v>1</v>
      </c>
      <c r="S185">
        <v>1</v>
      </c>
      <c r="T185" s="4" t="s">
        <v>60</v>
      </c>
      <c r="U185" s="3">
        <f>VLOOKUP(T185,[1]Sheet1!$E$1:$F$3, 2,0)</f>
        <v>1</v>
      </c>
      <c r="V185">
        <v>1</v>
      </c>
      <c r="W185" s="5" t="s">
        <v>173</v>
      </c>
      <c r="X185" s="3">
        <f>VLOOKUP(W185,[1]Sheet1!$H$1:$I$4, 2,0)</f>
        <v>4</v>
      </c>
      <c r="Y185">
        <v>4</v>
      </c>
      <c r="Z185" s="4" t="s">
        <v>82</v>
      </c>
      <c r="AA185" s="3">
        <f>VLOOKUP(Z185,[1]Sheet1!$K$1:$L$4, 2,0)</f>
        <v>1</v>
      </c>
      <c r="AB185">
        <v>1</v>
      </c>
      <c r="AC185" t="s">
        <v>52</v>
      </c>
      <c r="AD185">
        <v>3</v>
      </c>
      <c r="AE185">
        <v>3</v>
      </c>
      <c r="AF185">
        <v>1</v>
      </c>
      <c r="AG185">
        <v>3</v>
      </c>
      <c r="AH185">
        <v>3</v>
      </c>
      <c r="AI185">
        <v>3</v>
      </c>
      <c r="AJ185">
        <v>3</v>
      </c>
      <c r="AK185">
        <v>3</v>
      </c>
      <c r="AL185">
        <v>3</v>
      </c>
      <c r="AM185">
        <v>3</v>
      </c>
      <c r="AN185">
        <v>3</v>
      </c>
      <c r="AO185">
        <v>3</v>
      </c>
      <c r="AP185">
        <v>3</v>
      </c>
      <c r="AQ185">
        <v>3</v>
      </c>
      <c r="AR185">
        <v>3</v>
      </c>
      <c r="AS185">
        <v>3</v>
      </c>
      <c r="AT185">
        <v>3</v>
      </c>
      <c r="AU185">
        <v>3</v>
      </c>
      <c r="AV185">
        <v>3</v>
      </c>
      <c r="AW185">
        <v>3</v>
      </c>
      <c r="AX185">
        <v>3</v>
      </c>
      <c r="AY185">
        <v>3</v>
      </c>
      <c r="AZ185">
        <v>3</v>
      </c>
      <c r="BA185">
        <v>3</v>
      </c>
      <c r="BB185">
        <v>3</v>
      </c>
      <c r="BC185">
        <v>3</v>
      </c>
      <c r="BD185">
        <v>3</v>
      </c>
      <c r="BE185">
        <v>3</v>
      </c>
      <c r="BF185">
        <v>3</v>
      </c>
      <c r="BG185" t="s">
        <v>72</v>
      </c>
      <c r="BH185" s="3">
        <f>VLOOKUP(BG185,[1]Sheet1!$N$1:$O$3, 2,0)</f>
        <v>2</v>
      </c>
      <c r="BI185">
        <v>2</v>
      </c>
      <c r="BJ185" t="s">
        <v>67</v>
      </c>
      <c r="BK185" s="3">
        <f>VLOOKUP(BJ185:BJ185,[1]Sheet1!$Q$1:$R$3,2,0)</f>
        <v>3</v>
      </c>
      <c r="BL185">
        <v>3</v>
      </c>
      <c r="BM185" t="s">
        <v>105</v>
      </c>
      <c r="BN185" s="3">
        <f>VLOOKUP(BM185,[1]Sheet1!$T$1:$U$5,2,0)</f>
        <v>3</v>
      </c>
      <c r="BO185">
        <v>3</v>
      </c>
      <c r="BP185" t="s">
        <v>75</v>
      </c>
      <c r="BQ185">
        <f>VLOOKUP(BP185,[1]Sheet1!$W$1:$X$4,2,0)</f>
        <v>4</v>
      </c>
      <c r="BR185">
        <v>4</v>
      </c>
    </row>
    <row r="186" spans="1:70" ht="27" thickBot="1" x14ac:dyDescent="0.3">
      <c r="A186" s="8">
        <v>45264.404764282408</v>
      </c>
      <c r="B186" s="3" t="s">
        <v>298</v>
      </c>
      <c r="C186" s="3" t="s">
        <v>45</v>
      </c>
      <c r="D186" s="3" t="s">
        <v>45</v>
      </c>
      <c r="E186" s="3" t="s">
        <v>46</v>
      </c>
      <c r="F186" s="3" t="s">
        <v>58</v>
      </c>
      <c r="G186" s="3">
        <f t="shared" si="10"/>
        <v>1</v>
      </c>
      <c r="H186" s="3">
        <f t="shared" si="11"/>
        <v>0</v>
      </c>
      <c r="I186" s="3">
        <f t="shared" si="12"/>
        <v>0</v>
      </c>
      <c r="J186" s="3">
        <f t="shared" si="13"/>
        <v>0</v>
      </c>
      <c r="K186" s="3">
        <f t="shared" si="14"/>
        <v>0</v>
      </c>
      <c r="L186">
        <v>1</v>
      </c>
      <c r="M186">
        <v>0</v>
      </c>
      <c r="N186">
        <v>0</v>
      </c>
      <c r="O186">
        <v>0</v>
      </c>
      <c r="P186">
        <v>0</v>
      </c>
      <c r="Q186" t="s">
        <v>48</v>
      </c>
      <c r="R186" s="3">
        <f>VLOOKUP(Q186,[1]Sheet1!$A$1:$B$4, 2,0)</f>
        <v>1</v>
      </c>
      <c r="S186">
        <v>1</v>
      </c>
      <c r="T186" s="4" t="s">
        <v>60</v>
      </c>
      <c r="U186" s="3">
        <f>VLOOKUP(T186,[1]Sheet1!$E$1:$F$3, 2,0)</f>
        <v>1</v>
      </c>
      <c r="V186">
        <v>1</v>
      </c>
      <c r="W186" s="5" t="s">
        <v>150</v>
      </c>
      <c r="X186" s="3">
        <f>VLOOKUP(W186,[1]Sheet1!$H$1:$I$4, 2,0)</f>
        <v>3</v>
      </c>
      <c r="Y186">
        <v>3</v>
      </c>
      <c r="Z186" s="4" t="s">
        <v>62</v>
      </c>
      <c r="AA186" s="3">
        <f>VLOOKUP(Z186,[1]Sheet1!$K$1:$L$4, 2,0)</f>
        <v>3</v>
      </c>
      <c r="AB186">
        <v>3</v>
      </c>
      <c r="AC186" t="s">
        <v>52</v>
      </c>
      <c r="AD186">
        <v>4</v>
      </c>
      <c r="AE186">
        <v>4</v>
      </c>
      <c r="AF186">
        <v>4</v>
      </c>
      <c r="AG186">
        <v>4</v>
      </c>
      <c r="AH186">
        <v>4</v>
      </c>
      <c r="AI186">
        <v>4</v>
      </c>
      <c r="AJ186">
        <v>4</v>
      </c>
      <c r="AK186">
        <v>4</v>
      </c>
      <c r="AL186">
        <v>4</v>
      </c>
      <c r="AM186">
        <v>4</v>
      </c>
      <c r="AN186">
        <v>4</v>
      </c>
      <c r="AO186">
        <v>4</v>
      </c>
      <c r="AP186">
        <v>4</v>
      </c>
      <c r="AQ186">
        <v>4</v>
      </c>
      <c r="AR186">
        <v>4</v>
      </c>
      <c r="AS186">
        <v>4</v>
      </c>
      <c r="AT186">
        <v>4</v>
      </c>
      <c r="AU186">
        <v>4</v>
      </c>
      <c r="AV186">
        <v>4</v>
      </c>
      <c r="AW186">
        <v>4</v>
      </c>
      <c r="AX186">
        <v>4</v>
      </c>
      <c r="AY186">
        <v>4</v>
      </c>
      <c r="AZ186">
        <v>4</v>
      </c>
      <c r="BA186">
        <v>4</v>
      </c>
      <c r="BB186">
        <v>4</v>
      </c>
      <c r="BC186">
        <v>4</v>
      </c>
      <c r="BD186">
        <v>4</v>
      </c>
      <c r="BE186">
        <v>4</v>
      </c>
      <c r="BF186">
        <v>4</v>
      </c>
      <c r="BG186" t="s">
        <v>72</v>
      </c>
      <c r="BH186" s="3">
        <f>VLOOKUP(BG186,[1]Sheet1!$N$1:$O$3, 2,0)</f>
        <v>2</v>
      </c>
      <c r="BI186">
        <v>2</v>
      </c>
      <c r="BJ186" t="s">
        <v>67</v>
      </c>
      <c r="BK186" s="3">
        <f>VLOOKUP(BJ186:BJ186,[1]Sheet1!$Q$1:$R$3,2,0)</f>
        <v>3</v>
      </c>
      <c r="BL186">
        <v>3</v>
      </c>
      <c r="BM186" t="s">
        <v>105</v>
      </c>
      <c r="BN186" s="3">
        <f>VLOOKUP(BM186,[1]Sheet1!$T$1:$U$5,2,0)</f>
        <v>3</v>
      </c>
      <c r="BO186">
        <v>3</v>
      </c>
      <c r="BP186" t="s">
        <v>75</v>
      </c>
      <c r="BQ186">
        <f>VLOOKUP(BP186,[1]Sheet1!$W$1:$X$4,2,0)</f>
        <v>4</v>
      </c>
      <c r="BR186">
        <v>4</v>
      </c>
    </row>
    <row r="187" spans="1:70" ht="79.8" thickBot="1" x14ac:dyDescent="0.3">
      <c r="A187" s="8">
        <v>45264.439993611115</v>
      </c>
      <c r="B187" s="3" t="s">
        <v>299</v>
      </c>
      <c r="C187" s="3" t="s">
        <v>45</v>
      </c>
      <c r="D187" s="3" t="s">
        <v>45</v>
      </c>
      <c r="E187" s="3" t="s">
        <v>46</v>
      </c>
      <c r="F187" s="3" t="s">
        <v>87</v>
      </c>
      <c r="G187" s="3">
        <f t="shared" si="10"/>
        <v>1</v>
      </c>
      <c r="H187" s="3">
        <f t="shared" si="11"/>
        <v>1</v>
      </c>
      <c r="I187" s="3">
        <f t="shared" si="12"/>
        <v>1</v>
      </c>
      <c r="J187" s="3">
        <f t="shared" si="13"/>
        <v>1</v>
      </c>
      <c r="K187" s="3">
        <f t="shared" si="14"/>
        <v>0</v>
      </c>
      <c r="L187">
        <v>1</v>
      </c>
      <c r="M187">
        <v>1</v>
      </c>
      <c r="N187">
        <v>1</v>
      </c>
      <c r="O187">
        <v>1</v>
      </c>
      <c r="P187">
        <v>0</v>
      </c>
      <c r="Q187" t="s">
        <v>78</v>
      </c>
      <c r="R187" s="3">
        <f>VLOOKUP(Q187,[1]Sheet1!$A$1:$B$4, 2,0)</f>
        <v>4</v>
      </c>
      <c r="S187">
        <v>4</v>
      </c>
      <c r="T187" s="4" t="s">
        <v>70</v>
      </c>
      <c r="U187" s="3">
        <f>VLOOKUP(T187,[1]Sheet1!$E$1:$F$3, 2,0)</f>
        <v>2</v>
      </c>
      <c r="V187">
        <v>2</v>
      </c>
      <c r="W187" s="5" t="s">
        <v>150</v>
      </c>
      <c r="X187" s="3">
        <f>VLOOKUP(W187,[1]Sheet1!$H$1:$I$4, 2,0)</f>
        <v>3</v>
      </c>
      <c r="Y187">
        <v>3</v>
      </c>
      <c r="Z187" s="4" t="s">
        <v>51</v>
      </c>
      <c r="AA187" s="3">
        <f>VLOOKUP(Z187,[1]Sheet1!$K$1:$L$4, 2,0)</f>
        <v>2</v>
      </c>
      <c r="AB187">
        <v>2</v>
      </c>
      <c r="AC187" t="s">
        <v>52</v>
      </c>
      <c r="AD187">
        <v>1</v>
      </c>
      <c r="AE187">
        <v>1</v>
      </c>
      <c r="AF187">
        <v>1</v>
      </c>
      <c r="AG187">
        <v>1</v>
      </c>
      <c r="AH187">
        <v>1</v>
      </c>
      <c r="AI187">
        <v>3</v>
      </c>
      <c r="AJ187">
        <v>5</v>
      </c>
      <c r="AK187">
        <v>4</v>
      </c>
      <c r="AL187">
        <v>4</v>
      </c>
      <c r="AM187">
        <v>4</v>
      </c>
      <c r="AN187">
        <v>5</v>
      </c>
      <c r="AO187">
        <v>4</v>
      </c>
      <c r="AP187">
        <v>5</v>
      </c>
      <c r="AQ187">
        <v>5</v>
      </c>
      <c r="AR187">
        <v>3</v>
      </c>
      <c r="AS187">
        <v>5</v>
      </c>
      <c r="AT187">
        <v>4</v>
      </c>
      <c r="AU187">
        <v>4</v>
      </c>
      <c r="AV187">
        <v>5</v>
      </c>
      <c r="AW187">
        <v>5</v>
      </c>
      <c r="AX187">
        <v>5</v>
      </c>
      <c r="AY187">
        <v>4</v>
      </c>
      <c r="AZ187">
        <v>4</v>
      </c>
      <c r="BA187">
        <v>5</v>
      </c>
      <c r="BB187">
        <v>5</v>
      </c>
      <c r="BC187">
        <v>5</v>
      </c>
      <c r="BD187">
        <v>4</v>
      </c>
      <c r="BE187">
        <v>5</v>
      </c>
      <c r="BF187">
        <v>5</v>
      </c>
      <c r="BG187" t="s">
        <v>53</v>
      </c>
      <c r="BH187" s="3">
        <f>VLOOKUP(BG187,[1]Sheet1!$N$1:$O$3, 2,0)</f>
        <v>1</v>
      </c>
      <c r="BI187">
        <v>1</v>
      </c>
      <c r="BJ187" t="s">
        <v>67</v>
      </c>
      <c r="BK187" s="3">
        <f>VLOOKUP(BJ187:BJ187,[1]Sheet1!$Q$1:$R$3,2,0)</f>
        <v>3</v>
      </c>
      <c r="BL187">
        <v>3</v>
      </c>
      <c r="BM187" t="s">
        <v>105</v>
      </c>
      <c r="BN187" s="3">
        <f>VLOOKUP(BM187,[1]Sheet1!$T$1:$U$5,2,0)</f>
        <v>3</v>
      </c>
      <c r="BO187">
        <v>3</v>
      </c>
      <c r="BP187" t="s">
        <v>75</v>
      </c>
      <c r="BQ187">
        <f>VLOOKUP(BP187,[1]Sheet1!$W$1:$X$4,2,0)</f>
        <v>4</v>
      </c>
      <c r="BR187">
        <v>4</v>
      </c>
    </row>
    <row r="188" spans="1:70" ht="79.8" thickBot="1" x14ac:dyDescent="0.3">
      <c r="A188" s="8">
        <v>45265.600877395831</v>
      </c>
      <c r="B188" s="3" t="s">
        <v>300</v>
      </c>
      <c r="C188" s="3" t="s">
        <v>45</v>
      </c>
      <c r="D188" s="3" t="s">
        <v>45</v>
      </c>
      <c r="E188" s="3" t="s">
        <v>46</v>
      </c>
      <c r="F188" s="3" t="s">
        <v>64</v>
      </c>
      <c r="G188" s="3">
        <f t="shared" si="10"/>
        <v>1</v>
      </c>
      <c r="H188" s="3">
        <f t="shared" si="11"/>
        <v>1</v>
      </c>
      <c r="I188" s="3">
        <f t="shared" si="12"/>
        <v>1</v>
      </c>
      <c r="J188" s="3">
        <f t="shared" si="13"/>
        <v>0</v>
      </c>
      <c r="K188" s="3">
        <f t="shared" si="14"/>
        <v>0</v>
      </c>
      <c r="L188">
        <v>1</v>
      </c>
      <c r="M188">
        <v>1</v>
      </c>
      <c r="N188">
        <v>1</v>
      </c>
      <c r="O188">
        <v>0</v>
      </c>
      <c r="P188">
        <v>0</v>
      </c>
      <c r="Q188" t="s">
        <v>59</v>
      </c>
      <c r="R188" s="3">
        <f>VLOOKUP(Q188,[1]Sheet1!$A$1:$B$4, 2,0)</f>
        <v>3</v>
      </c>
      <c r="S188">
        <v>3</v>
      </c>
      <c r="T188" s="4" t="s">
        <v>60</v>
      </c>
      <c r="U188" s="3">
        <f>VLOOKUP(T188,[1]Sheet1!$E$1:$F$3, 2,0)</f>
        <v>1</v>
      </c>
      <c r="V188">
        <v>1</v>
      </c>
      <c r="W188" s="5" t="s">
        <v>149</v>
      </c>
      <c r="X188" s="3">
        <f>VLOOKUP(W188,[1]Sheet1!$H$1:$I$4, 2,0)</f>
        <v>2</v>
      </c>
      <c r="Y188">
        <v>2</v>
      </c>
      <c r="Z188" s="4" t="s">
        <v>51</v>
      </c>
      <c r="AA188" s="3">
        <f>VLOOKUP(Z188,[1]Sheet1!$K$1:$L$4, 2,0)</f>
        <v>2</v>
      </c>
      <c r="AB188">
        <v>2</v>
      </c>
      <c r="AC188" t="s">
        <v>52</v>
      </c>
      <c r="AD188">
        <v>5</v>
      </c>
      <c r="AE188">
        <v>5</v>
      </c>
      <c r="AF188">
        <v>5</v>
      </c>
      <c r="AG188">
        <v>5</v>
      </c>
      <c r="AH188">
        <v>5</v>
      </c>
      <c r="AI188">
        <v>5</v>
      </c>
      <c r="AJ188">
        <v>5</v>
      </c>
      <c r="AK188">
        <v>5</v>
      </c>
      <c r="AL188">
        <v>5</v>
      </c>
      <c r="AM188">
        <v>5</v>
      </c>
      <c r="AN188">
        <v>5</v>
      </c>
      <c r="AO188">
        <v>5</v>
      </c>
      <c r="AP188">
        <v>5</v>
      </c>
      <c r="AQ188">
        <v>5</v>
      </c>
      <c r="AR188">
        <v>5</v>
      </c>
      <c r="AS188">
        <v>5</v>
      </c>
      <c r="AT188">
        <v>5</v>
      </c>
      <c r="AU188">
        <v>5</v>
      </c>
      <c r="AV188">
        <v>5</v>
      </c>
      <c r="AW188">
        <v>5</v>
      </c>
      <c r="AX188">
        <v>5</v>
      </c>
      <c r="AY188">
        <v>5</v>
      </c>
      <c r="AZ188">
        <v>5</v>
      </c>
      <c r="BA188">
        <v>5</v>
      </c>
      <c r="BB188">
        <v>5</v>
      </c>
      <c r="BC188">
        <v>5</v>
      </c>
      <c r="BD188">
        <v>5</v>
      </c>
      <c r="BE188">
        <v>5</v>
      </c>
      <c r="BF188">
        <v>5</v>
      </c>
      <c r="BG188" t="s">
        <v>53</v>
      </c>
      <c r="BH188" s="3">
        <f>VLOOKUP(BG188,[1]Sheet1!$N$1:$O$3, 2,0)</f>
        <v>1</v>
      </c>
      <c r="BI188">
        <v>1</v>
      </c>
      <c r="BJ188" t="s">
        <v>54</v>
      </c>
      <c r="BK188" s="3">
        <f>VLOOKUP(BJ188:BJ188,[1]Sheet1!$Q$1:$R$3,2,0)</f>
        <v>2</v>
      </c>
      <c r="BL188">
        <v>2</v>
      </c>
      <c r="BM188" t="s">
        <v>55</v>
      </c>
      <c r="BN188" s="3">
        <f>VLOOKUP(BM188,[1]Sheet1!$T$1:$U$5,2,0)</f>
        <v>2</v>
      </c>
      <c r="BO188">
        <v>2</v>
      </c>
      <c r="BP188" t="s">
        <v>56</v>
      </c>
      <c r="BQ188">
        <f>VLOOKUP(BP188,[1]Sheet1!$W$1:$X$4,2,0)</f>
        <v>2</v>
      </c>
      <c r="BR188">
        <v>2</v>
      </c>
    </row>
    <row r="189" spans="1:70" ht="27" thickBot="1" x14ac:dyDescent="0.3">
      <c r="A189" s="8">
        <v>45265.609853391201</v>
      </c>
      <c r="B189" s="3" t="s">
        <v>301</v>
      </c>
      <c r="C189" s="3" t="s">
        <v>45</v>
      </c>
      <c r="D189" s="3" t="s">
        <v>45</v>
      </c>
      <c r="E189" s="3" t="s">
        <v>46</v>
      </c>
      <c r="F189" s="3" t="s">
        <v>136</v>
      </c>
      <c r="G189" s="3">
        <f t="shared" si="10"/>
        <v>1</v>
      </c>
      <c r="H189" s="3">
        <f t="shared" si="11"/>
        <v>0</v>
      </c>
      <c r="I189" s="3">
        <f t="shared" si="12"/>
        <v>1</v>
      </c>
      <c r="J189" s="3">
        <f t="shared" si="13"/>
        <v>0</v>
      </c>
      <c r="K189" s="3">
        <f t="shared" si="14"/>
        <v>0</v>
      </c>
      <c r="L189">
        <v>1</v>
      </c>
      <c r="M189">
        <v>0</v>
      </c>
      <c r="N189">
        <v>1</v>
      </c>
      <c r="O189">
        <v>0</v>
      </c>
      <c r="P189">
        <v>0</v>
      </c>
      <c r="Q189" t="s">
        <v>65</v>
      </c>
      <c r="R189" s="3">
        <f>VLOOKUP(Q189,[1]Sheet1!$A$1:$B$4, 2,0)</f>
        <v>2</v>
      </c>
      <c r="S189">
        <v>2</v>
      </c>
      <c r="T189" s="4" t="s">
        <v>60</v>
      </c>
      <c r="U189" s="3">
        <f>VLOOKUP(T189,[1]Sheet1!$E$1:$F$3, 2,0)</f>
        <v>1</v>
      </c>
      <c r="V189">
        <v>1</v>
      </c>
      <c r="W189" s="5" t="s">
        <v>50</v>
      </c>
      <c r="X189" s="3">
        <f>VLOOKUP(W189,[1]Sheet1!$H$1:$I$4, 2,0)</f>
        <v>1</v>
      </c>
      <c r="Y189">
        <v>1</v>
      </c>
      <c r="Z189" s="4" t="s">
        <v>82</v>
      </c>
      <c r="AA189" s="3">
        <f>VLOOKUP(Z189,[1]Sheet1!$K$1:$L$4, 2,0)</f>
        <v>1</v>
      </c>
      <c r="AB189">
        <v>1</v>
      </c>
      <c r="AC189" t="s">
        <v>88</v>
      </c>
      <c r="AD189">
        <v>5</v>
      </c>
      <c r="AE189">
        <v>5</v>
      </c>
      <c r="AF189">
        <v>5</v>
      </c>
      <c r="AG189">
        <v>3</v>
      </c>
      <c r="AH189">
        <v>4</v>
      </c>
      <c r="AI189">
        <v>3</v>
      </c>
      <c r="AJ189">
        <v>4</v>
      </c>
      <c r="AK189">
        <v>4</v>
      </c>
      <c r="AL189">
        <v>3</v>
      </c>
      <c r="AM189">
        <v>5</v>
      </c>
      <c r="AN189">
        <v>4</v>
      </c>
      <c r="AO189">
        <v>3</v>
      </c>
      <c r="AP189">
        <v>4</v>
      </c>
      <c r="AQ189">
        <v>4</v>
      </c>
      <c r="AR189">
        <v>4</v>
      </c>
      <c r="AS189">
        <v>4</v>
      </c>
      <c r="AT189">
        <v>5</v>
      </c>
      <c r="AU189">
        <v>4</v>
      </c>
      <c r="AV189">
        <v>4</v>
      </c>
      <c r="AW189">
        <v>5</v>
      </c>
      <c r="AX189">
        <v>4</v>
      </c>
      <c r="AY189">
        <v>5</v>
      </c>
      <c r="AZ189">
        <v>5</v>
      </c>
      <c r="BA189">
        <v>5</v>
      </c>
      <c r="BB189">
        <v>5</v>
      </c>
      <c r="BC189">
        <v>4</v>
      </c>
      <c r="BD189">
        <v>3</v>
      </c>
      <c r="BE189">
        <v>2</v>
      </c>
      <c r="BF189">
        <v>3</v>
      </c>
      <c r="BG189" t="s">
        <v>53</v>
      </c>
      <c r="BH189" s="3">
        <f>VLOOKUP(BG189,[1]Sheet1!$N$1:$O$3, 2,0)</f>
        <v>1</v>
      </c>
      <c r="BI189">
        <v>1</v>
      </c>
      <c r="BJ189" t="s">
        <v>54</v>
      </c>
      <c r="BK189" s="3">
        <f>VLOOKUP(BJ189:BJ189,[1]Sheet1!$Q$1:$R$3,2,0)</f>
        <v>2</v>
      </c>
      <c r="BL189">
        <v>2</v>
      </c>
      <c r="BM189" t="s">
        <v>55</v>
      </c>
      <c r="BN189" s="3">
        <f>VLOOKUP(BM189,[1]Sheet1!$T$1:$U$5,2,0)</f>
        <v>2</v>
      </c>
      <c r="BO189">
        <v>2</v>
      </c>
      <c r="BP189" t="s">
        <v>56</v>
      </c>
      <c r="BQ189">
        <f>VLOOKUP(BP189,[1]Sheet1!$W$1:$X$4,2,0)</f>
        <v>2</v>
      </c>
      <c r="BR189">
        <v>2</v>
      </c>
    </row>
    <row r="190" spans="1:70" ht="79.8" thickBot="1" x14ac:dyDescent="0.3">
      <c r="A190" s="8">
        <v>45265.722052847224</v>
      </c>
      <c r="B190" s="3" t="s">
        <v>254</v>
      </c>
      <c r="C190" s="3" t="s">
        <v>45</v>
      </c>
      <c r="D190" s="3" t="s">
        <v>45</v>
      </c>
      <c r="E190" s="3" t="s">
        <v>46</v>
      </c>
      <c r="F190" s="3" t="s">
        <v>93</v>
      </c>
      <c r="G190" s="3">
        <f t="shared" si="10"/>
        <v>1</v>
      </c>
      <c r="H190" s="3">
        <f t="shared" si="11"/>
        <v>0</v>
      </c>
      <c r="I190" s="3">
        <f t="shared" si="12"/>
        <v>1</v>
      </c>
      <c r="J190" s="3">
        <f t="shared" si="13"/>
        <v>1</v>
      </c>
      <c r="K190" s="3">
        <f t="shared" si="14"/>
        <v>0</v>
      </c>
      <c r="L190">
        <v>1</v>
      </c>
      <c r="M190">
        <v>0</v>
      </c>
      <c r="N190">
        <v>1</v>
      </c>
      <c r="O190">
        <v>1</v>
      </c>
      <c r="P190">
        <v>0</v>
      </c>
      <c r="Q190" t="s">
        <v>65</v>
      </c>
      <c r="R190" s="3">
        <f>VLOOKUP(Q190,[1]Sheet1!$A$1:$B$4, 2,0)</f>
        <v>2</v>
      </c>
      <c r="S190">
        <v>2</v>
      </c>
      <c r="T190" s="4" t="s">
        <v>70</v>
      </c>
      <c r="U190" s="3">
        <f>VLOOKUP(T190,[1]Sheet1!$E$1:$F$3, 2,0)</f>
        <v>2</v>
      </c>
      <c r="V190">
        <v>2</v>
      </c>
      <c r="W190" s="5" t="s">
        <v>149</v>
      </c>
      <c r="X190" s="3">
        <f>VLOOKUP(W190,[1]Sheet1!$H$1:$I$4, 2,0)</f>
        <v>2</v>
      </c>
      <c r="Y190">
        <v>2</v>
      </c>
      <c r="Z190" s="4" t="s">
        <v>51</v>
      </c>
      <c r="AA190" s="3">
        <f>VLOOKUP(Z190,[1]Sheet1!$K$1:$L$4, 2,0)</f>
        <v>2</v>
      </c>
      <c r="AB190">
        <v>2</v>
      </c>
      <c r="AC190" t="s">
        <v>52</v>
      </c>
      <c r="AD190">
        <v>4</v>
      </c>
      <c r="AE190">
        <v>2</v>
      </c>
      <c r="AF190">
        <v>3</v>
      </c>
      <c r="AG190">
        <v>4</v>
      </c>
      <c r="AH190">
        <v>4</v>
      </c>
      <c r="AI190">
        <v>3</v>
      </c>
      <c r="AJ190">
        <v>4</v>
      </c>
      <c r="AK190">
        <v>3</v>
      </c>
      <c r="AL190">
        <v>4</v>
      </c>
      <c r="AM190">
        <v>3</v>
      </c>
      <c r="AN190">
        <v>4</v>
      </c>
      <c r="AO190">
        <v>3</v>
      </c>
      <c r="AP190">
        <v>4</v>
      </c>
      <c r="AQ190">
        <v>4</v>
      </c>
      <c r="AR190">
        <v>4</v>
      </c>
      <c r="AS190">
        <v>3</v>
      </c>
      <c r="AT190">
        <v>3</v>
      </c>
      <c r="AU190">
        <v>3</v>
      </c>
      <c r="AV190">
        <v>4</v>
      </c>
      <c r="AW190">
        <v>3</v>
      </c>
      <c r="AX190">
        <v>3</v>
      </c>
      <c r="AY190">
        <v>4</v>
      </c>
      <c r="AZ190">
        <v>4</v>
      </c>
      <c r="BA190">
        <v>3</v>
      </c>
      <c r="BB190">
        <v>3</v>
      </c>
      <c r="BC190">
        <v>4</v>
      </c>
      <c r="BD190">
        <v>2</v>
      </c>
      <c r="BE190">
        <v>3</v>
      </c>
      <c r="BF190">
        <v>5</v>
      </c>
      <c r="BG190" t="s">
        <v>53</v>
      </c>
      <c r="BH190" s="3">
        <f>VLOOKUP(BG190,[1]Sheet1!$N$1:$O$3, 2,0)</f>
        <v>1</v>
      </c>
      <c r="BI190">
        <v>1</v>
      </c>
      <c r="BJ190" t="s">
        <v>54</v>
      </c>
      <c r="BK190" s="3">
        <f>VLOOKUP(BJ190:BJ190,[1]Sheet1!$Q$1:$R$3,2,0)</f>
        <v>2</v>
      </c>
      <c r="BL190">
        <v>2</v>
      </c>
      <c r="BM190" t="s">
        <v>55</v>
      </c>
      <c r="BN190" s="3">
        <f>VLOOKUP(BM190,[1]Sheet1!$T$1:$U$5,2,0)</f>
        <v>2</v>
      </c>
      <c r="BO190">
        <v>2</v>
      </c>
      <c r="BP190" t="s">
        <v>68</v>
      </c>
      <c r="BQ190">
        <f>VLOOKUP(BP190,[1]Sheet1!$W$1:$X$4,2,0)</f>
        <v>3</v>
      </c>
      <c r="BR190">
        <v>3</v>
      </c>
    </row>
    <row r="191" spans="1:70" ht="79.8" thickBot="1" x14ac:dyDescent="0.3">
      <c r="A191" s="8">
        <v>45266.812525347224</v>
      </c>
      <c r="B191" s="3" t="s">
        <v>302</v>
      </c>
      <c r="C191" s="3" t="s">
        <v>45</v>
      </c>
      <c r="D191" s="3" t="s">
        <v>45</v>
      </c>
      <c r="E191" s="3" t="s">
        <v>46</v>
      </c>
      <c r="F191" s="3" t="s">
        <v>58</v>
      </c>
      <c r="G191" s="3">
        <f t="shared" si="10"/>
        <v>1</v>
      </c>
      <c r="H191" s="3">
        <f t="shared" si="11"/>
        <v>0</v>
      </c>
      <c r="I191" s="3">
        <f t="shared" si="12"/>
        <v>0</v>
      </c>
      <c r="J191" s="3">
        <f t="shared" si="13"/>
        <v>0</v>
      </c>
      <c r="K191" s="3">
        <f t="shared" si="14"/>
        <v>0</v>
      </c>
      <c r="L191">
        <v>1</v>
      </c>
      <c r="M191">
        <v>0</v>
      </c>
      <c r="N191">
        <v>0</v>
      </c>
      <c r="O191">
        <v>0</v>
      </c>
      <c r="P191">
        <v>0</v>
      </c>
      <c r="Q191" t="s">
        <v>48</v>
      </c>
      <c r="R191" s="3">
        <f>VLOOKUP(Q191,[1]Sheet1!$A$1:$B$4, 2,0)</f>
        <v>1</v>
      </c>
      <c r="S191">
        <v>1</v>
      </c>
      <c r="T191" s="4" t="s">
        <v>49</v>
      </c>
      <c r="U191" s="3">
        <f>VLOOKUP(T191,[1]Sheet1!$E$1:$F$3, 2,0)</f>
        <v>3</v>
      </c>
      <c r="V191">
        <v>3</v>
      </c>
      <c r="W191" s="5" t="s">
        <v>149</v>
      </c>
      <c r="X191" s="3">
        <f>VLOOKUP(W191,[1]Sheet1!$H$1:$I$4, 2,0)</f>
        <v>2</v>
      </c>
      <c r="Y191">
        <v>2</v>
      </c>
      <c r="Z191" s="4" t="s">
        <v>51</v>
      </c>
      <c r="AA191" s="3">
        <f>VLOOKUP(Z191,[1]Sheet1!$K$1:$L$4, 2,0)</f>
        <v>2</v>
      </c>
      <c r="AB191">
        <v>2</v>
      </c>
      <c r="AC191" t="s">
        <v>52</v>
      </c>
      <c r="AD191">
        <v>4</v>
      </c>
      <c r="AE191">
        <v>4</v>
      </c>
      <c r="AF191">
        <v>5</v>
      </c>
      <c r="AG191">
        <v>3</v>
      </c>
      <c r="AH191">
        <v>5</v>
      </c>
      <c r="AI191">
        <v>2</v>
      </c>
      <c r="AJ191">
        <v>3</v>
      </c>
      <c r="AK191">
        <v>4</v>
      </c>
      <c r="AL191">
        <v>3</v>
      </c>
      <c r="AM191">
        <v>4</v>
      </c>
      <c r="AN191">
        <v>3</v>
      </c>
      <c r="AO191">
        <v>4</v>
      </c>
      <c r="AP191">
        <v>5</v>
      </c>
      <c r="AQ191">
        <v>4</v>
      </c>
      <c r="AR191">
        <v>3</v>
      </c>
      <c r="AS191">
        <v>5</v>
      </c>
      <c r="AT191">
        <v>5</v>
      </c>
      <c r="AU191">
        <v>4</v>
      </c>
      <c r="AV191">
        <v>5</v>
      </c>
      <c r="AW191">
        <v>3</v>
      </c>
      <c r="AX191">
        <v>2</v>
      </c>
      <c r="AY191">
        <v>4</v>
      </c>
      <c r="AZ191">
        <v>5</v>
      </c>
      <c r="BA191">
        <v>3</v>
      </c>
      <c r="BB191">
        <v>5</v>
      </c>
      <c r="BC191">
        <v>4</v>
      </c>
      <c r="BD191">
        <v>5</v>
      </c>
      <c r="BE191">
        <v>5</v>
      </c>
      <c r="BF191">
        <v>4</v>
      </c>
      <c r="BG191" t="s">
        <v>53</v>
      </c>
      <c r="BH191" s="3">
        <f>VLOOKUP(BG191,[1]Sheet1!$N$1:$O$3, 2,0)</f>
        <v>1</v>
      </c>
      <c r="BI191">
        <v>1</v>
      </c>
      <c r="BJ191" t="s">
        <v>54</v>
      </c>
      <c r="BK191" s="3">
        <f>VLOOKUP(BJ191:BJ191,[1]Sheet1!$Q$1:$R$3,2,0)</f>
        <v>2</v>
      </c>
      <c r="BL191">
        <v>2</v>
      </c>
      <c r="BM191" t="s">
        <v>55</v>
      </c>
      <c r="BN191" s="3">
        <f>VLOOKUP(BM191,[1]Sheet1!$T$1:$U$5,2,0)</f>
        <v>2</v>
      </c>
      <c r="BO191">
        <v>2</v>
      </c>
      <c r="BP191" t="s">
        <v>56</v>
      </c>
      <c r="BQ191">
        <f>VLOOKUP(BP191,[1]Sheet1!$W$1:$X$4,2,0)</f>
        <v>2</v>
      </c>
      <c r="BR191">
        <v>2</v>
      </c>
    </row>
    <row r="192" spans="1:70" ht="79.8" thickBot="1" x14ac:dyDescent="0.3">
      <c r="A192" s="8">
        <v>45266.902729270834</v>
      </c>
      <c r="B192" s="3" t="s">
        <v>303</v>
      </c>
      <c r="C192" s="3" t="s">
        <v>45</v>
      </c>
      <c r="D192" s="3" t="s">
        <v>45</v>
      </c>
      <c r="E192" s="3" t="s">
        <v>46</v>
      </c>
      <c r="F192" s="3" t="s">
        <v>47</v>
      </c>
      <c r="G192" s="3">
        <f t="shared" si="10"/>
        <v>1</v>
      </c>
      <c r="H192" s="3">
        <f t="shared" si="11"/>
        <v>1</v>
      </c>
      <c r="I192" s="3">
        <f t="shared" si="12"/>
        <v>0</v>
      </c>
      <c r="J192" s="3">
        <f t="shared" si="13"/>
        <v>0</v>
      </c>
      <c r="K192" s="3">
        <f t="shared" si="14"/>
        <v>0</v>
      </c>
      <c r="L192">
        <v>1</v>
      </c>
      <c r="M192">
        <v>1</v>
      </c>
      <c r="N192">
        <v>0</v>
      </c>
      <c r="O192">
        <v>0</v>
      </c>
      <c r="P192">
        <v>0</v>
      </c>
      <c r="Q192" t="s">
        <v>65</v>
      </c>
      <c r="R192" s="3">
        <f>VLOOKUP(Q192,[1]Sheet1!$A$1:$B$4, 2,0)</f>
        <v>2</v>
      </c>
      <c r="S192">
        <v>2</v>
      </c>
      <c r="T192" s="4" t="s">
        <v>60</v>
      </c>
      <c r="U192" s="3">
        <f>VLOOKUP(T192,[1]Sheet1!$E$1:$F$3, 2,0)</f>
        <v>1</v>
      </c>
      <c r="V192">
        <v>1</v>
      </c>
      <c r="W192" s="5" t="s">
        <v>50</v>
      </c>
      <c r="X192" s="3">
        <f>VLOOKUP(W192,[1]Sheet1!$H$1:$I$4, 2,0)</f>
        <v>1</v>
      </c>
      <c r="Y192">
        <v>1</v>
      </c>
      <c r="Z192" s="4" t="s">
        <v>51</v>
      </c>
      <c r="AA192" s="3">
        <f>VLOOKUP(Z192,[1]Sheet1!$K$1:$L$4, 2,0)</f>
        <v>2</v>
      </c>
      <c r="AB192">
        <v>2</v>
      </c>
      <c r="AC192" t="s">
        <v>52</v>
      </c>
      <c r="AD192">
        <v>3</v>
      </c>
      <c r="AE192">
        <v>4</v>
      </c>
      <c r="AF192">
        <v>5</v>
      </c>
      <c r="AG192">
        <v>5</v>
      </c>
      <c r="AH192">
        <v>5</v>
      </c>
      <c r="AI192">
        <v>3</v>
      </c>
      <c r="AJ192">
        <v>4</v>
      </c>
      <c r="AK192">
        <v>5</v>
      </c>
      <c r="AL192">
        <v>5</v>
      </c>
      <c r="AM192">
        <v>4</v>
      </c>
      <c r="AN192">
        <v>4</v>
      </c>
      <c r="AO192">
        <v>4</v>
      </c>
      <c r="AP192">
        <v>3</v>
      </c>
      <c r="AQ192">
        <v>4</v>
      </c>
      <c r="AR192">
        <v>5</v>
      </c>
      <c r="AS192">
        <v>5</v>
      </c>
      <c r="AT192">
        <v>4</v>
      </c>
      <c r="AU192">
        <v>4</v>
      </c>
      <c r="AV192">
        <v>5</v>
      </c>
      <c r="AW192">
        <v>5</v>
      </c>
      <c r="AX192">
        <v>4</v>
      </c>
      <c r="AY192">
        <v>5</v>
      </c>
      <c r="AZ192">
        <v>3</v>
      </c>
      <c r="BA192">
        <v>4</v>
      </c>
      <c r="BB192">
        <v>5</v>
      </c>
      <c r="BC192">
        <v>4</v>
      </c>
      <c r="BD192">
        <v>5</v>
      </c>
      <c r="BE192">
        <v>4</v>
      </c>
      <c r="BF192">
        <v>5</v>
      </c>
      <c r="BG192" t="s">
        <v>53</v>
      </c>
      <c r="BH192" s="3">
        <f>VLOOKUP(BG192,[1]Sheet1!$N$1:$O$3, 2,0)</f>
        <v>1</v>
      </c>
      <c r="BI192">
        <v>1</v>
      </c>
      <c r="BJ192" t="s">
        <v>54</v>
      </c>
      <c r="BK192" s="3">
        <f>VLOOKUP(BJ192:BJ192,[1]Sheet1!$Q$1:$R$3,2,0)</f>
        <v>2</v>
      </c>
      <c r="BL192">
        <v>2</v>
      </c>
      <c r="BM192" t="s">
        <v>55</v>
      </c>
      <c r="BN192" s="3">
        <f>VLOOKUP(BM192,[1]Sheet1!$T$1:$U$5,2,0)</f>
        <v>2</v>
      </c>
      <c r="BO192">
        <v>2</v>
      </c>
      <c r="BP192" t="s">
        <v>56</v>
      </c>
      <c r="BQ192">
        <f>VLOOKUP(BP192,[1]Sheet1!$W$1:$X$4,2,0)</f>
        <v>2</v>
      </c>
      <c r="BR192">
        <v>2</v>
      </c>
    </row>
    <row r="193" spans="1:70" ht="79.8" thickBot="1" x14ac:dyDescent="0.3">
      <c r="A193" s="8">
        <v>45266.904212847221</v>
      </c>
      <c r="B193" s="9" t="s">
        <v>304</v>
      </c>
      <c r="C193" s="9" t="s">
        <v>45</v>
      </c>
      <c r="D193" s="9" t="s">
        <v>45</v>
      </c>
      <c r="E193" s="9" t="s">
        <v>46</v>
      </c>
      <c r="F193" s="3" t="s">
        <v>305</v>
      </c>
      <c r="G193" s="3">
        <f t="shared" si="10"/>
        <v>0</v>
      </c>
      <c r="H193" s="3">
        <f t="shared" si="11"/>
        <v>0</v>
      </c>
      <c r="I193" s="3">
        <f t="shared" si="12"/>
        <v>1</v>
      </c>
      <c r="J193" s="3">
        <f t="shared" si="13"/>
        <v>1</v>
      </c>
      <c r="K193" s="3">
        <f t="shared" si="14"/>
        <v>0</v>
      </c>
      <c r="L193">
        <v>0</v>
      </c>
      <c r="M193">
        <v>0</v>
      </c>
      <c r="N193">
        <v>1</v>
      </c>
      <c r="O193">
        <v>1</v>
      </c>
      <c r="P193">
        <v>0</v>
      </c>
      <c r="Q193" t="s">
        <v>48</v>
      </c>
      <c r="R193" s="3">
        <f>VLOOKUP(Q193,[1]Sheet1!$A$1:$B$4, 2,0)</f>
        <v>1</v>
      </c>
      <c r="S193">
        <v>1</v>
      </c>
      <c r="T193" s="4" t="s">
        <v>70</v>
      </c>
      <c r="U193" s="3">
        <f>VLOOKUP(T193,[1]Sheet1!$E$1:$F$3, 2,0)</f>
        <v>2</v>
      </c>
      <c r="V193">
        <v>2</v>
      </c>
      <c r="W193" s="5" t="s">
        <v>149</v>
      </c>
      <c r="X193" s="3">
        <f>VLOOKUP(W193,[1]Sheet1!$H$1:$I$4, 2,0)</f>
        <v>2</v>
      </c>
      <c r="Y193">
        <v>2</v>
      </c>
      <c r="Z193" s="4" t="s">
        <v>51</v>
      </c>
      <c r="AA193" s="3">
        <f>VLOOKUP(Z193,[1]Sheet1!$K$1:$L$4, 2,0)</f>
        <v>2</v>
      </c>
      <c r="AB193">
        <v>2</v>
      </c>
      <c r="AC193" t="s">
        <v>52</v>
      </c>
      <c r="AD193">
        <v>5</v>
      </c>
      <c r="AE193">
        <v>4</v>
      </c>
      <c r="AF193">
        <v>4</v>
      </c>
      <c r="AG193">
        <v>5</v>
      </c>
      <c r="AH193">
        <v>5</v>
      </c>
      <c r="AI193">
        <v>3</v>
      </c>
      <c r="AJ193">
        <v>4</v>
      </c>
      <c r="AK193">
        <v>4</v>
      </c>
      <c r="AL193">
        <v>5</v>
      </c>
      <c r="AM193">
        <v>5</v>
      </c>
      <c r="AN193">
        <v>4</v>
      </c>
      <c r="AO193">
        <v>4</v>
      </c>
      <c r="AP193">
        <v>5</v>
      </c>
      <c r="AQ193">
        <v>4</v>
      </c>
      <c r="AR193">
        <v>5</v>
      </c>
      <c r="AS193">
        <v>4</v>
      </c>
      <c r="AT193">
        <v>4</v>
      </c>
      <c r="AU193">
        <v>5</v>
      </c>
      <c r="AV193">
        <v>3</v>
      </c>
      <c r="AW193">
        <v>4</v>
      </c>
      <c r="AX193">
        <v>4</v>
      </c>
      <c r="AY193">
        <v>5</v>
      </c>
      <c r="AZ193">
        <v>4</v>
      </c>
      <c r="BA193">
        <v>5</v>
      </c>
      <c r="BB193">
        <v>4</v>
      </c>
      <c r="BC193">
        <v>5</v>
      </c>
      <c r="BD193">
        <v>4</v>
      </c>
      <c r="BE193">
        <v>5</v>
      </c>
      <c r="BF193">
        <v>5</v>
      </c>
      <c r="BG193" t="s">
        <v>53</v>
      </c>
      <c r="BH193" s="3">
        <f>VLOOKUP(BG193,[1]Sheet1!$N$1:$O$3, 2,0)</f>
        <v>1</v>
      </c>
      <c r="BI193">
        <v>1</v>
      </c>
      <c r="BJ193" t="s">
        <v>54</v>
      </c>
      <c r="BK193" s="3">
        <f>VLOOKUP(BJ193:BJ193,[1]Sheet1!$Q$1:$R$3,2,0)</f>
        <v>2</v>
      </c>
      <c r="BL193">
        <v>2</v>
      </c>
      <c r="BM193" t="s">
        <v>55</v>
      </c>
      <c r="BN193" s="3">
        <f>VLOOKUP(BM193,[1]Sheet1!$T$1:$U$5,2,0)</f>
        <v>2</v>
      </c>
      <c r="BO193">
        <v>2</v>
      </c>
      <c r="BP193" t="s">
        <v>68</v>
      </c>
      <c r="BQ193">
        <f>VLOOKUP(BP193,[1]Sheet1!$W$1:$X$4,2,0)</f>
        <v>3</v>
      </c>
      <c r="BR193">
        <v>3</v>
      </c>
    </row>
    <row r="194" spans="1:70" ht="27" thickBot="1" x14ac:dyDescent="0.3">
      <c r="A194" s="8">
        <v>45266.905115057874</v>
      </c>
      <c r="B194" s="9" t="s">
        <v>306</v>
      </c>
      <c r="C194" s="9" t="s">
        <v>45</v>
      </c>
      <c r="D194" s="9" t="s">
        <v>45</v>
      </c>
      <c r="E194" s="9" t="s">
        <v>46</v>
      </c>
      <c r="F194" s="3" t="s">
        <v>166</v>
      </c>
      <c r="G194" s="3">
        <f t="shared" ref="G194:G257" si="15">IF(ISNUMBER(SEARCH("Shopee",F194,1)),1,0)</f>
        <v>1</v>
      </c>
      <c r="H194" s="3">
        <f t="shared" ref="H194:H257" si="16">IF(ISNUMBER(SEARCH("TikTok",F194,1)),1,0)</f>
        <v>1</v>
      </c>
      <c r="I194" s="3">
        <f t="shared" ref="I194:I257" si="17">IF(ISNUMBER(SEARCH("Facebook",F194,1)),1,0)</f>
        <v>1</v>
      </c>
      <c r="J194" s="3">
        <f t="shared" ref="J194:J257" si="18">IF(ISNUMBER(SEARCH("Instagram",F194,1)),1,0)</f>
        <v>0</v>
      </c>
      <c r="K194" s="3">
        <f t="shared" ref="K194:K257" si="19">IF(ISNUMBER(SEARCH("Khác",F194,1)),1,0)</f>
        <v>1</v>
      </c>
      <c r="L194">
        <v>1</v>
      </c>
      <c r="M194">
        <v>1</v>
      </c>
      <c r="N194">
        <v>1</v>
      </c>
      <c r="O194">
        <v>0</v>
      </c>
      <c r="P194">
        <v>1</v>
      </c>
      <c r="Q194" t="s">
        <v>65</v>
      </c>
      <c r="R194" s="3">
        <f>VLOOKUP(Q194,[1]Sheet1!$A$1:$B$4, 2,0)</f>
        <v>2</v>
      </c>
      <c r="S194">
        <v>2</v>
      </c>
      <c r="T194" s="4" t="s">
        <v>70</v>
      </c>
      <c r="U194" s="3">
        <f>VLOOKUP(T194,[1]Sheet1!$E$1:$F$3, 2,0)</f>
        <v>2</v>
      </c>
      <c r="V194">
        <v>2</v>
      </c>
      <c r="W194" s="5" t="s">
        <v>149</v>
      </c>
      <c r="X194" s="3">
        <f>VLOOKUP(W194,[1]Sheet1!$H$1:$I$4, 2,0)</f>
        <v>2</v>
      </c>
      <c r="Y194">
        <v>2</v>
      </c>
      <c r="Z194" s="4" t="s">
        <v>82</v>
      </c>
      <c r="AA194" s="3">
        <f>VLOOKUP(Z194,[1]Sheet1!$K$1:$L$4, 2,0)</f>
        <v>1</v>
      </c>
      <c r="AB194">
        <v>1</v>
      </c>
      <c r="AC194" t="s">
        <v>52</v>
      </c>
      <c r="AD194">
        <v>5</v>
      </c>
      <c r="AE194">
        <v>5</v>
      </c>
      <c r="AF194">
        <v>3</v>
      </c>
      <c r="AG194">
        <v>3</v>
      </c>
      <c r="AH194">
        <v>2</v>
      </c>
      <c r="AI194">
        <v>2</v>
      </c>
      <c r="AJ194">
        <v>3</v>
      </c>
      <c r="AK194">
        <v>2</v>
      </c>
      <c r="AL194">
        <v>2</v>
      </c>
      <c r="AM194">
        <v>2</v>
      </c>
      <c r="AN194">
        <v>2</v>
      </c>
      <c r="AO194">
        <v>2</v>
      </c>
      <c r="AP194">
        <v>2</v>
      </c>
      <c r="AQ194">
        <v>2</v>
      </c>
      <c r="AR194">
        <v>3</v>
      </c>
      <c r="AS194">
        <v>3</v>
      </c>
      <c r="AT194">
        <v>3</v>
      </c>
      <c r="AU194">
        <v>3</v>
      </c>
      <c r="AV194">
        <v>3</v>
      </c>
      <c r="AW194">
        <v>3</v>
      </c>
      <c r="AX194">
        <v>3</v>
      </c>
      <c r="AY194">
        <v>4</v>
      </c>
      <c r="AZ194">
        <v>5</v>
      </c>
      <c r="BA194">
        <v>2</v>
      </c>
      <c r="BB194">
        <v>3</v>
      </c>
      <c r="BC194">
        <v>3</v>
      </c>
      <c r="BD194">
        <v>3</v>
      </c>
      <c r="BE194">
        <v>2</v>
      </c>
      <c r="BF194">
        <v>2</v>
      </c>
      <c r="BG194" t="s">
        <v>53</v>
      </c>
      <c r="BH194" s="3">
        <f>VLOOKUP(BG194,[1]Sheet1!$N$1:$O$3, 2,0)</f>
        <v>1</v>
      </c>
      <c r="BI194">
        <v>1</v>
      </c>
      <c r="BJ194" t="s">
        <v>54</v>
      </c>
      <c r="BK194" s="3">
        <f>VLOOKUP(BJ194:BJ194,[1]Sheet1!$Q$1:$R$3,2,0)</f>
        <v>2</v>
      </c>
      <c r="BL194">
        <v>2</v>
      </c>
      <c r="BM194" t="s">
        <v>55</v>
      </c>
      <c r="BN194" s="3">
        <f>VLOOKUP(BM194,[1]Sheet1!$T$1:$U$5,2,0)</f>
        <v>2</v>
      </c>
      <c r="BO194">
        <v>2</v>
      </c>
      <c r="BP194" t="s">
        <v>83</v>
      </c>
      <c r="BQ194">
        <f>VLOOKUP(BP194,[1]Sheet1!$W$1:$X$4,2,0)</f>
        <v>1</v>
      </c>
      <c r="BR194">
        <v>1</v>
      </c>
    </row>
    <row r="195" spans="1:70" ht="40.200000000000003" thickBot="1" x14ac:dyDescent="0.3">
      <c r="A195" s="10">
        <v>45089.949421296296</v>
      </c>
      <c r="B195" s="12" t="s">
        <v>423</v>
      </c>
      <c r="C195" s="11" t="s">
        <v>45</v>
      </c>
      <c r="D195" s="11" t="s">
        <v>45</v>
      </c>
      <c r="E195" s="12" t="s">
        <v>46</v>
      </c>
      <c r="F195" s="14" t="s">
        <v>93</v>
      </c>
      <c r="G195" s="3">
        <f>IF(ISNUMBER(SEARCH("Shopee",F195,1)),1,0)</f>
        <v>1</v>
      </c>
      <c r="H195" s="3">
        <f t="shared" si="16"/>
        <v>0</v>
      </c>
      <c r="I195" s="3">
        <f t="shared" si="17"/>
        <v>1</v>
      </c>
      <c r="J195" s="3">
        <f t="shared" si="18"/>
        <v>1</v>
      </c>
      <c r="K195" s="3">
        <f t="shared" si="19"/>
        <v>0</v>
      </c>
      <c r="L195" s="3">
        <v>1</v>
      </c>
      <c r="M195" s="3">
        <v>0</v>
      </c>
      <c r="N195" s="3">
        <v>1</v>
      </c>
      <c r="O195" s="3">
        <v>1</v>
      </c>
      <c r="P195" s="3">
        <v>0</v>
      </c>
      <c r="Q195" s="4" t="s">
        <v>48</v>
      </c>
      <c r="R195" s="3">
        <f>VLOOKUP(Q195,[1]Sheet1!$A$1:$B$4, 2,0)</f>
        <v>1</v>
      </c>
      <c r="S195">
        <v>1</v>
      </c>
      <c r="T195" s="4" t="s">
        <v>70</v>
      </c>
      <c r="U195" s="3">
        <f>VLOOKUP(T195,[1]Sheet1!$E$1:$F$3, 2,0)</f>
        <v>2</v>
      </c>
      <c r="V195">
        <v>2</v>
      </c>
      <c r="W195" s="5" t="s">
        <v>173</v>
      </c>
      <c r="X195" s="3">
        <f>VLOOKUP(W195,[1]Sheet1!$H$1:$I$4, 2,0)</f>
        <v>4</v>
      </c>
      <c r="Y195" s="3">
        <v>4</v>
      </c>
      <c r="Z195" s="4" t="s">
        <v>62</v>
      </c>
      <c r="AA195" s="3">
        <f>VLOOKUP(Z195,[1]Sheet1!$K$1:$L$4, 2,0)</f>
        <v>3</v>
      </c>
      <c r="AB195">
        <v>3</v>
      </c>
      <c r="AC195" s="4" t="s">
        <v>52</v>
      </c>
      <c r="AD195" s="7">
        <v>4</v>
      </c>
      <c r="AE195" s="7">
        <v>4</v>
      </c>
      <c r="AF195" s="7">
        <v>3</v>
      </c>
      <c r="AG195" s="7">
        <v>4</v>
      </c>
      <c r="AH195" s="7">
        <v>3</v>
      </c>
      <c r="AI195" s="7">
        <v>4</v>
      </c>
      <c r="AJ195" s="7">
        <v>3</v>
      </c>
      <c r="AK195" s="7">
        <v>3</v>
      </c>
      <c r="AL195" s="7">
        <v>3</v>
      </c>
      <c r="AM195" s="7">
        <v>4</v>
      </c>
      <c r="AN195" s="7">
        <v>4</v>
      </c>
      <c r="AO195" s="7">
        <v>3</v>
      </c>
      <c r="AP195" s="7">
        <v>3</v>
      </c>
      <c r="AQ195" s="7">
        <v>3</v>
      </c>
      <c r="AR195" s="7">
        <v>4</v>
      </c>
      <c r="AS195" s="7">
        <v>4</v>
      </c>
      <c r="AT195" s="7">
        <v>3</v>
      </c>
      <c r="AU195" s="7">
        <v>3</v>
      </c>
      <c r="AV195" s="7">
        <v>3</v>
      </c>
      <c r="AW195" s="7">
        <v>3</v>
      </c>
      <c r="AX195" s="7">
        <v>4</v>
      </c>
      <c r="AY195" s="7">
        <v>4</v>
      </c>
      <c r="AZ195" s="7">
        <v>5</v>
      </c>
      <c r="BA195" s="7">
        <v>4</v>
      </c>
      <c r="BB195" s="7">
        <v>4</v>
      </c>
      <c r="BC195" s="7">
        <v>5</v>
      </c>
      <c r="BD195" s="7">
        <v>3</v>
      </c>
      <c r="BE195" s="7">
        <v>4</v>
      </c>
      <c r="BF195" s="7">
        <v>4</v>
      </c>
      <c r="BG195" s="4" t="s">
        <v>53</v>
      </c>
      <c r="BH195" s="3">
        <f>VLOOKUP(BG195,[1]Sheet1!$N$1:$O$3, 2,0)</f>
        <v>1</v>
      </c>
      <c r="BI195">
        <v>1</v>
      </c>
      <c r="BJ195" s="4" t="s">
        <v>67</v>
      </c>
      <c r="BK195" s="3">
        <f>VLOOKUP(BJ195:BJ195,[1]Sheet1!$Q$1:$R$3,2,0)</f>
        <v>3</v>
      </c>
      <c r="BL195">
        <v>3</v>
      </c>
      <c r="BM195" s="4" t="s">
        <v>105</v>
      </c>
      <c r="BN195" s="3">
        <f>VLOOKUP(BM195,[1]Sheet1!$T$1:$U$5,2,0)</f>
        <v>3</v>
      </c>
      <c r="BO195">
        <v>3</v>
      </c>
      <c r="BP195" s="4" t="s">
        <v>75</v>
      </c>
      <c r="BQ195">
        <f>VLOOKUP(BP195,[1]Sheet1!$W$1:$X$4,2,0)</f>
        <v>4</v>
      </c>
      <c r="BR195">
        <v>4</v>
      </c>
    </row>
    <row r="196" spans="1:70" ht="40.200000000000003" thickBot="1" x14ac:dyDescent="0.3">
      <c r="A196" s="10">
        <v>45089.966817129629</v>
      </c>
      <c r="B196" s="12" t="s">
        <v>424</v>
      </c>
      <c r="C196" s="11" t="s">
        <v>45</v>
      </c>
      <c r="D196" s="11" t="s">
        <v>45</v>
      </c>
      <c r="E196" s="12" t="s">
        <v>46</v>
      </c>
      <c r="F196" s="14" t="s">
        <v>58</v>
      </c>
      <c r="G196" s="3">
        <f t="shared" si="15"/>
        <v>1</v>
      </c>
      <c r="H196" s="3">
        <f t="shared" si="16"/>
        <v>0</v>
      </c>
      <c r="I196" s="3">
        <f t="shared" si="17"/>
        <v>0</v>
      </c>
      <c r="J196" s="3">
        <f t="shared" si="18"/>
        <v>0</v>
      </c>
      <c r="K196" s="3">
        <f t="shared" si="19"/>
        <v>0</v>
      </c>
      <c r="L196" s="3">
        <v>1</v>
      </c>
      <c r="M196" s="3">
        <v>0</v>
      </c>
      <c r="N196" s="3">
        <v>0</v>
      </c>
      <c r="O196" s="3">
        <v>0</v>
      </c>
      <c r="P196" s="3">
        <v>0</v>
      </c>
      <c r="Q196" s="4" t="s">
        <v>65</v>
      </c>
      <c r="R196" s="3">
        <f>VLOOKUP(Q196,[1]Sheet1!$A$1:$B$4, 2,0)</f>
        <v>2</v>
      </c>
      <c r="S196">
        <v>2</v>
      </c>
      <c r="T196" s="4" t="s">
        <v>70</v>
      </c>
      <c r="U196" s="3">
        <f>VLOOKUP(T196,[1]Sheet1!$E$1:$F$3, 2,0)</f>
        <v>2</v>
      </c>
      <c r="V196">
        <v>2</v>
      </c>
      <c r="W196" s="5" t="s">
        <v>149</v>
      </c>
      <c r="X196" s="3">
        <f>VLOOKUP(W196,[1]Sheet1!$H$1:$I$4, 2,0)</f>
        <v>2</v>
      </c>
      <c r="Y196" s="3">
        <v>2</v>
      </c>
      <c r="Z196" s="4" t="s">
        <v>62</v>
      </c>
      <c r="AA196" s="3">
        <f>VLOOKUP(Z196,[1]Sheet1!$K$1:$L$4, 2,0)</f>
        <v>3</v>
      </c>
      <c r="AB196">
        <v>3</v>
      </c>
      <c r="AC196" s="4" t="s">
        <v>52</v>
      </c>
      <c r="AD196" s="7">
        <v>4</v>
      </c>
      <c r="AE196" s="7">
        <v>4</v>
      </c>
      <c r="AF196" s="7">
        <v>4</v>
      </c>
      <c r="AG196" s="7">
        <v>4</v>
      </c>
      <c r="AH196" s="7">
        <v>4</v>
      </c>
      <c r="AI196" s="7">
        <v>4</v>
      </c>
      <c r="AJ196" s="7">
        <v>4</v>
      </c>
      <c r="AK196" s="7">
        <v>4</v>
      </c>
      <c r="AL196" s="7">
        <v>4</v>
      </c>
      <c r="AM196" s="7">
        <v>4</v>
      </c>
      <c r="AN196" s="7">
        <v>4</v>
      </c>
      <c r="AO196" s="7">
        <v>4</v>
      </c>
      <c r="AP196" s="7">
        <v>4</v>
      </c>
      <c r="AQ196" s="7">
        <v>4</v>
      </c>
      <c r="AR196" s="7">
        <v>4</v>
      </c>
      <c r="AS196" s="7">
        <v>4</v>
      </c>
      <c r="AT196" s="7">
        <v>4</v>
      </c>
      <c r="AU196" s="7">
        <v>4</v>
      </c>
      <c r="AV196" s="7">
        <v>4</v>
      </c>
      <c r="AW196" s="7">
        <v>4</v>
      </c>
      <c r="AX196" s="7">
        <v>4</v>
      </c>
      <c r="AY196" s="7">
        <v>4</v>
      </c>
      <c r="AZ196" s="7">
        <v>4</v>
      </c>
      <c r="BA196" s="7">
        <v>4</v>
      </c>
      <c r="BB196" s="7">
        <v>4</v>
      </c>
      <c r="BC196" s="7">
        <v>4</v>
      </c>
      <c r="BD196" s="7">
        <v>4</v>
      </c>
      <c r="BE196" s="7">
        <v>4</v>
      </c>
      <c r="BF196" s="7">
        <v>4</v>
      </c>
      <c r="BG196" s="4" t="s">
        <v>53</v>
      </c>
      <c r="BH196" s="3">
        <f>VLOOKUP(BG196,[1]Sheet1!$N$1:$O$3, 2,0)</f>
        <v>1</v>
      </c>
      <c r="BI196">
        <v>1</v>
      </c>
      <c r="BJ196" s="4" t="s">
        <v>67</v>
      </c>
      <c r="BK196" s="3">
        <f>VLOOKUP(BJ196:BJ196,[1]Sheet1!$Q$1:$R$3,2,0)</f>
        <v>3</v>
      </c>
      <c r="BL196">
        <v>3</v>
      </c>
      <c r="BM196" s="4" t="s">
        <v>55</v>
      </c>
      <c r="BN196" s="3">
        <f>VLOOKUP(BM196,[1]Sheet1!$T$1:$U$5,2,0)</f>
        <v>2</v>
      </c>
      <c r="BO196">
        <v>2</v>
      </c>
      <c r="BP196" s="4" t="s">
        <v>56</v>
      </c>
      <c r="BQ196">
        <f>VLOOKUP(BP196,[1]Sheet1!$W$1:$X$4,2,0)</f>
        <v>2</v>
      </c>
      <c r="BR196">
        <v>2</v>
      </c>
    </row>
    <row r="197" spans="1:70" ht="40.200000000000003" thickBot="1" x14ac:dyDescent="0.3">
      <c r="A197" s="10">
        <v>45089.972962962966</v>
      </c>
      <c r="B197" s="12" t="s">
        <v>425</v>
      </c>
      <c r="C197" s="11" t="s">
        <v>45</v>
      </c>
      <c r="D197" s="11" t="s">
        <v>45</v>
      </c>
      <c r="E197" s="12" t="s">
        <v>46</v>
      </c>
      <c r="F197" s="14" t="s">
        <v>64</v>
      </c>
      <c r="G197" s="3">
        <f t="shared" si="15"/>
        <v>1</v>
      </c>
      <c r="H197" s="3">
        <f t="shared" si="16"/>
        <v>1</v>
      </c>
      <c r="I197" s="3">
        <f t="shared" si="17"/>
        <v>1</v>
      </c>
      <c r="J197" s="3">
        <f t="shared" si="18"/>
        <v>0</v>
      </c>
      <c r="K197" s="3">
        <f t="shared" si="19"/>
        <v>0</v>
      </c>
      <c r="L197" s="3">
        <v>1</v>
      </c>
      <c r="M197" s="3">
        <v>1</v>
      </c>
      <c r="N197" s="3">
        <v>1</v>
      </c>
      <c r="O197" s="3">
        <v>0</v>
      </c>
      <c r="P197" s="3">
        <v>0</v>
      </c>
      <c r="Q197" s="4" t="s">
        <v>65</v>
      </c>
      <c r="R197" s="3">
        <f>VLOOKUP(Q197,[1]Sheet1!$A$1:$B$4, 2,0)</f>
        <v>2</v>
      </c>
      <c r="S197">
        <v>2</v>
      </c>
      <c r="T197" s="4" t="s">
        <v>70</v>
      </c>
      <c r="U197" s="3">
        <f>VLOOKUP(T197,[1]Sheet1!$E$1:$F$3, 2,0)</f>
        <v>2</v>
      </c>
      <c r="V197">
        <v>2</v>
      </c>
      <c r="W197" s="5" t="s">
        <v>150</v>
      </c>
      <c r="X197" s="3">
        <f>VLOOKUP(W197,[1]Sheet1!$H$1:$I$4, 2,0)</f>
        <v>3</v>
      </c>
      <c r="Y197" s="3">
        <v>3</v>
      </c>
      <c r="Z197" s="4" t="s">
        <v>62</v>
      </c>
      <c r="AA197" s="3">
        <f>VLOOKUP(Z197,[1]Sheet1!$K$1:$L$4, 2,0)</f>
        <v>3</v>
      </c>
      <c r="AB197">
        <v>3</v>
      </c>
      <c r="AC197" s="4" t="s">
        <v>52</v>
      </c>
      <c r="AD197" s="7">
        <v>4</v>
      </c>
      <c r="AE197" s="7">
        <v>5</v>
      </c>
      <c r="AF197" s="7">
        <v>5</v>
      </c>
      <c r="AG197" s="7">
        <v>5</v>
      </c>
      <c r="AH197" s="7">
        <v>4</v>
      </c>
      <c r="AI197" s="7">
        <v>4</v>
      </c>
      <c r="AJ197" s="7">
        <v>4</v>
      </c>
      <c r="AK197" s="7">
        <v>5</v>
      </c>
      <c r="AL197" s="7">
        <v>4</v>
      </c>
      <c r="AM197" s="7">
        <v>5</v>
      </c>
      <c r="AN197" s="7">
        <v>5</v>
      </c>
      <c r="AO197" s="7">
        <v>4</v>
      </c>
      <c r="AP197" s="7">
        <v>4</v>
      </c>
      <c r="AQ197" s="7">
        <v>5</v>
      </c>
      <c r="AR197" s="7">
        <v>5</v>
      </c>
      <c r="AS197" s="7">
        <v>5</v>
      </c>
      <c r="AT197" s="7">
        <v>4</v>
      </c>
      <c r="AU197" s="7">
        <v>4</v>
      </c>
      <c r="AV197" s="7">
        <v>5</v>
      </c>
      <c r="AW197" s="7">
        <v>5</v>
      </c>
      <c r="AX197" s="7">
        <v>4</v>
      </c>
      <c r="AY197" s="7">
        <v>5</v>
      </c>
      <c r="AZ197" s="7">
        <v>5</v>
      </c>
      <c r="BA197" s="7">
        <v>4</v>
      </c>
      <c r="BB197" s="7">
        <v>5</v>
      </c>
      <c r="BC197" s="7">
        <v>4</v>
      </c>
      <c r="BD197" s="7">
        <v>4</v>
      </c>
      <c r="BE197" s="7">
        <v>5</v>
      </c>
      <c r="BF197" s="7">
        <v>5</v>
      </c>
      <c r="BG197" s="4" t="s">
        <v>53</v>
      </c>
      <c r="BH197" s="3">
        <f>VLOOKUP(BG197,[1]Sheet1!$N$1:$O$3, 2,0)</f>
        <v>1</v>
      </c>
      <c r="BI197">
        <v>1</v>
      </c>
      <c r="BJ197" s="4" t="s">
        <v>67</v>
      </c>
      <c r="BK197" s="3">
        <f>VLOOKUP(BJ197:BJ197,[1]Sheet1!$Q$1:$R$3,2,0)</f>
        <v>3</v>
      </c>
      <c r="BL197">
        <v>3</v>
      </c>
      <c r="BM197" s="4" t="s">
        <v>55</v>
      </c>
      <c r="BN197" s="3">
        <f>VLOOKUP(BM197,[1]Sheet1!$T$1:$U$5,2,0)</f>
        <v>2</v>
      </c>
      <c r="BO197">
        <v>2</v>
      </c>
      <c r="BP197" s="4" t="s">
        <v>56</v>
      </c>
      <c r="BQ197">
        <f>VLOOKUP(BP197,[1]Sheet1!$W$1:$X$4,2,0)</f>
        <v>2</v>
      </c>
      <c r="BR197">
        <v>2</v>
      </c>
    </row>
    <row r="198" spans="1:70" ht="79.8" thickBot="1" x14ac:dyDescent="0.3">
      <c r="A198" s="11" t="s">
        <v>426</v>
      </c>
      <c r="B198" s="12" t="s">
        <v>427</v>
      </c>
      <c r="C198" s="11" t="s">
        <v>45</v>
      </c>
      <c r="D198" s="11" t="s">
        <v>45</v>
      </c>
      <c r="E198" s="12" t="s">
        <v>46</v>
      </c>
      <c r="F198" s="14" t="s">
        <v>47</v>
      </c>
      <c r="G198" s="3">
        <f t="shared" si="15"/>
        <v>1</v>
      </c>
      <c r="H198" s="3">
        <f t="shared" si="16"/>
        <v>1</v>
      </c>
      <c r="I198" s="3">
        <f t="shared" si="17"/>
        <v>0</v>
      </c>
      <c r="J198" s="3">
        <f t="shared" si="18"/>
        <v>0</v>
      </c>
      <c r="K198" s="3">
        <f t="shared" si="19"/>
        <v>0</v>
      </c>
      <c r="L198" s="3">
        <v>1</v>
      </c>
      <c r="M198" s="3">
        <v>1</v>
      </c>
      <c r="N198" s="3">
        <v>0</v>
      </c>
      <c r="O198" s="3">
        <v>0</v>
      </c>
      <c r="P198" s="3">
        <v>0</v>
      </c>
      <c r="Q198" s="4" t="s">
        <v>48</v>
      </c>
      <c r="R198" s="3">
        <f>VLOOKUP(Q198,[1]Sheet1!$A$1:$B$4, 2,0)</f>
        <v>1</v>
      </c>
      <c r="S198">
        <v>1</v>
      </c>
      <c r="T198" s="4" t="s">
        <v>60</v>
      </c>
      <c r="U198" s="3">
        <f>VLOOKUP(T198,[1]Sheet1!$E$1:$F$3, 2,0)</f>
        <v>1</v>
      </c>
      <c r="V198">
        <v>1</v>
      </c>
      <c r="W198" s="5" t="s">
        <v>149</v>
      </c>
      <c r="X198" s="3">
        <f>VLOOKUP(W198,[1]Sheet1!$H$1:$I$4, 2,0)</f>
        <v>2</v>
      </c>
      <c r="Y198" s="3">
        <v>2</v>
      </c>
      <c r="Z198" s="4" t="s">
        <v>51</v>
      </c>
      <c r="AA198" s="3">
        <f>VLOOKUP(Z198,[1]Sheet1!$K$1:$L$4, 2,0)</f>
        <v>2</v>
      </c>
      <c r="AB198">
        <v>2</v>
      </c>
      <c r="AC198" s="4" t="s">
        <v>52</v>
      </c>
      <c r="AD198" s="7">
        <v>3</v>
      </c>
      <c r="AE198" s="7">
        <v>2</v>
      </c>
      <c r="AF198" s="7">
        <v>3</v>
      </c>
      <c r="AG198" s="7">
        <v>4</v>
      </c>
      <c r="AH198" s="7">
        <v>3</v>
      </c>
      <c r="AI198" s="7">
        <v>3</v>
      </c>
      <c r="AJ198" s="7">
        <v>4</v>
      </c>
      <c r="AK198" s="7">
        <v>4</v>
      </c>
      <c r="AL198" s="7">
        <v>4</v>
      </c>
      <c r="AM198" s="7">
        <v>4</v>
      </c>
      <c r="AN198" s="7">
        <v>4</v>
      </c>
      <c r="AO198" s="7">
        <v>4</v>
      </c>
      <c r="AP198" s="7">
        <v>4</v>
      </c>
      <c r="AQ198" s="7">
        <v>4</v>
      </c>
      <c r="AR198" s="7">
        <v>4</v>
      </c>
      <c r="AS198" s="7">
        <v>4</v>
      </c>
      <c r="AT198" s="7">
        <v>4</v>
      </c>
      <c r="AU198" s="7">
        <v>4</v>
      </c>
      <c r="AV198" s="7">
        <v>4</v>
      </c>
      <c r="AW198" s="7">
        <v>4</v>
      </c>
      <c r="AX198" s="7">
        <v>4</v>
      </c>
      <c r="AY198" s="7">
        <v>4</v>
      </c>
      <c r="AZ198" s="7">
        <v>4</v>
      </c>
      <c r="BA198" s="7">
        <v>4</v>
      </c>
      <c r="BB198" s="7">
        <v>3</v>
      </c>
      <c r="BC198" s="7">
        <v>4</v>
      </c>
      <c r="BD198" s="7">
        <v>4</v>
      </c>
      <c r="BE198" s="7">
        <v>4</v>
      </c>
      <c r="BF198" s="7">
        <v>4</v>
      </c>
      <c r="BG198" s="4" t="s">
        <v>53</v>
      </c>
      <c r="BH198" s="3">
        <f>VLOOKUP(BG198,[1]Sheet1!$N$1:$O$3, 2,0)</f>
        <v>1</v>
      </c>
      <c r="BI198">
        <v>1</v>
      </c>
      <c r="BJ198" s="4" t="s">
        <v>54</v>
      </c>
      <c r="BK198" s="3">
        <f>VLOOKUP(BJ198:BJ198,[1]Sheet1!$Q$1:$R$3,2,0)</f>
        <v>2</v>
      </c>
      <c r="BL198">
        <v>2</v>
      </c>
      <c r="BM198" s="4" t="s">
        <v>55</v>
      </c>
      <c r="BN198" s="3">
        <f>VLOOKUP(BM198,[1]Sheet1!$T$1:$U$5,2,0)</f>
        <v>2</v>
      </c>
      <c r="BO198">
        <v>2</v>
      </c>
      <c r="BP198" s="4" t="s">
        <v>68</v>
      </c>
      <c r="BQ198">
        <f>VLOOKUP(BP198,[1]Sheet1!$W$1:$X$4,2,0)</f>
        <v>3</v>
      </c>
      <c r="BR198">
        <v>3</v>
      </c>
    </row>
    <row r="199" spans="1:70" ht="79.8" thickBot="1" x14ac:dyDescent="0.3">
      <c r="A199" s="11" t="s">
        <v>428</v>
      </c>
      <c r="B199" s="12" t="s">
        <v>429</v>
      </c>
      <c r="C199" s="11" t="s">
        <v>45</v>
      </c>
      <c r="D199" s="11" t="s">
        <v>45</v>
      </c>
      <c r="E199" s="12" t="s">
        <v>46</v>
      </c>
      <c r="F199" s="14" t="s">
        <v>47</v>
      </c>
      <c r="G199" s="3">
        <f t="shared" si="15"/>
        <v>1</v>
      </c>
      <c r="H199" s="3">
        <f t="shared" si="16"/>
        <v>1</v>
      </c>
      <c r="I199" s="3">
        <f t="shared" si="17"/>
        <v>0</v>
      </c>
      <c r="J199" s="3">
        <f t="shared" si="18"/>
        <v>0</v>
      </c>
      <c r="K199" s="3">
        <f t="shared" si="19"/>
        <v>0</v>
      </c>
      <c r="L199" s="3">
        <v>1</v>
      </c>
      <c r="M199" s="3">
        <v>1</v>
      </c>
      <c r="N199" s="3">
        <v>0</v>
      </c>
      <c r="O199" s="3">
        <v>0</v>
      </c>
      <c r="P199" s="3">
        <v>0</v>
      </c>
      <c r="Q199" s="4" t="s">
        <v>48</v>
      </c>
      <c r="R199" s="3">
        <f>VLOOKUP(Q199,[1]Sheet1!$A$1:$B$4, 2,0)</f>
        <v>1</v>
      </c>
      <c r="S199">
        <v>1</v>
      </c>
      <c r="T199" s="4" t="s">
        <v>60</v>
      </c>
      <c r="U199" s="3">
        <f>VLOOKUP(T199,[1]Sheet1!$E$1:$F$3, 2,0)</f>
        <v>1</v>
      </c>
      <c r="V199">
        <v>1</v>
      </c>
      <c r="W199" s="5" t="s">
        <v>50</v>
      </c>
      <c r="X199" s="3">
        <f>VLOOKUP(W199,[1]Sheet1!$H$1:$I$4, 2,0)</f>
        <v>1</v>
      </c>
      <c r="Y199" s="3">
        <v>1</v>
      </c>
      <c r="Z199" s="4" t="s">
        <v>51</v>
      </c>
      <c r="AA199" s="3">
        <f>VLOOKUP(Z199,[1]Sheet1!$K$1:$L$4, 2,0)</f>
        <v>2</v>
      </c>
      <c r="AB199">
        <v>2</v>
      </c>
      <c r="AC199" s="4" t="s">
        <v>52</v>
      </c>
      <c r="AD199" s="7">
        <v>5</v>
      </c>
      <c r="AE199" s="7">
        <v>5</v>
      </c>
      <c r="AF199" s="7">
        <v>5</v>
      </c>
      <c r="AG199" s="7">
        <v>5</v>
      </c>
      <c r="AH199" s="7">
        <v>5</v>
      </c>
      <c r="AI199" s="7">
        <v>5</v>
      </c>
      <c r="AJ199" s="7">
        <v>5</v>
      </c>
      <c r="AK199" s="7">
        <v>5</v>
      </c>
      <c r="AL199" s="7">
        <v>5</v>
      </c>
      <c r="AM199" s="7">
        <v>5</v>
      </c>
      <c r="AN199" s="7">
        <v>5</v>
      </c>
      <c r="AO199" s="7">
        <v>5</v>
      </c>
      <c r="AP199" s="7">
        <v>5</v>
      </c>
      <c r="AQ199" s="7">
        <v>4</v>
      </c>
      <c r="AR199" s="7">
        <v>4</v>
      </c>
      <c r="AS199" s="7">
        <v>5</v>
      </c>
      <c r="AT199" s="7">
        <v>5</v>
      </c>
      <c r="AU199" s="7">
        <v>5</v>
      </c>
      <c r="AV199" s="7">
        <v>5</v>
      </c>
      <c r="AW199" s="7">
        <v>5</v>
      </c>
      <c r="AX199" s="7">
        <v>5</v>
      </c>
      <c r="AY199" s="7">
        <v>5</v>
      </c>
      <c r="AZ199" s="7">
        <v>5</v>
      </c>
      <c r="BA199" s="7">
        <v>5</v>
      </c>
      <c r="BB199" s="7">
        <v>5</v>
      </c>
      <c r="BC199" s="7">
        <v>5</v>
      </c>
      <c r="BD199" s="7">
        <v>5</v>
      </c>
      <c r="BE199" s="7">
        <v>5</v>
      </c>
      <c r="BF199" s="7">
        <v>5</v>
      </c>
      <c r="BG199" s="4" t="s">
        <v>72</v>
      </c>
      <c r="BH199" s="3">
        <f>VLOOKUP(BG199,[1]Sheet1!$N$1:$O$3, 2,0)</f>
        <v>2</v>
      </c>
      <c r="BI199">
        <v>2</v>
      </c>
      <c r="BJ199" s="4" t="s">
        <v>54</v>
      </c>
      <c r="BK199" s="3">
        <f>VLOOKUP(BJ199:BJ199,[1]Sheet1!$Q$1:$R$3,2,0)</f>
        <v>2</v>
      </c>
      <c r="BL199">
        <v>2</v>
      </c>
      <c r="BM199" s="4" t="s">
        <v>55</v>
      </c>
      <c r="BN199" s="3">
        <f>VLOOKUP(BM199,[1]Sheet1!$T$1:$U$5,2,0)</f>
        <v>2</v>
      </c>
      <c r="BO199">
        <v>2</v>
      </c>
      <c r="BP199" s="4" t="s">
        <v>83</v>
      </c>
      <c r="BQ199">
        <f>VLOOKUP(BP199,[1]Sheet1!$W$1:$X$4,2,0)</f>
        <v>1</v>
      </c>
      <c r="BR199">
        <v>1</v>
      </c>
    </row>
    <row r="200" spans="1:70" ht="79.8" thickBot="1" x14ac:dyDescent="0.3">
      <c r="A200" s="11" t="s">
        <v>430</v>
      </c>
      <c r="B200" s="12" t="s">
        <v>431</v>
      </c>
      <c r="C200" s="11" t="s">
        <v>45</v>
      </c>
      <c r="D200" s="11" t="s">
        <v>45</v>
      </c>
      <c r="E200" s="12" t="s">
        <v>46</v>
      </c>
      <c r="F200" s="14" t="s">
        <v>64</v>
      </c>
      <c r="G200" s="3">
        <f t="shared" si="15"/>
        <v>1</v>
      </c>
      <c r="H200" s="3">
        <f t="shared" si="16"/>
        <v>1</v>
      </c>
      <c r="I200" s="3">
        <f t="shared" si="17"/>
        <v>1</v>
      </c>
      <c r="J200" s="3">
        <f t="shared" si="18"/>
        <v>0</v>
      </c>
      <c r="K200" s="3">
        <f t="shared" si="19"/>
        <v>0</v>
      </c>
      <c r="L200" s="3">
        <v>1</v>
      </c>
      <c r="M200" s="3">
        <v>1</v>
      </c>
      <c r="N200" s="3">
        <v>1</v>
      </c>
      <c r="O200" s="3">
        <v>0</v>
      </c>
      <c r="P200" s="3">
        <v>0</v>
      </c>
      <c r="Q200" s="4" t="s">
        <v>48</v>
      </c>
      <c r="R200" s="3">
        <f>VLOOKUP(Q200,[1]Sheet1!$A$1:$B$4, 2,0)</f>
        <v>1</v>
      </c>
      <c r="S200">
        <v>1</v>
      </c>
      <c r="T200" s="4" t="s">
        <v>60</v>
      </c>
      <c r="U200" s="3">
        <f>VLOOKUP(T200,[1]Sheet1!$E$1:$F$3, 2,0)</f>
        <v>1</v>
      </c>
      <c r="V200">
        <v>1</v>
      </c>
      <c r="W200" s="5" t="s">
        <v>149</v>
      </c>
      <c r="X200" s="3">
        <f>VLOOKUP(W200,[1]Sheet1!$H$1:$I$4, 2,0)</f>
        <v>2</v>
      </c>
      <c r="Y200" s="3">
        <v>2</v>
      </c>
      <c r="Z200" s="4" t="s">
        <v>51</v>
      </c>
      <c r="AA200" s="3">
        <f>VLOOKUP(Z200,[1]Sheet1!$K$1:$L$4, 2,0)</f>
        <v>2</v>
      </c>
      <c r="AB200">
        <v>2</v>
      </c>
      <c r="AC200" s="4" t="s">
        <v>52</v>
      </c>
      <c r="AD200" s="7">
        <v>4</v>
      </c>
      <c r="AE200" s="7">
        <v>5</v>
      </c>
      <c r="AF200" s="7">
        <v>5</v>
      </c>
      <c r="AG200" s="7">
        <v>5</v>
      </c>
      <c r="AH200" s="7">
        <v>5</v>
      </c>
      <c r="AI200" s="7">
        <v>4</v>
      </c>
      <c r="AJ200" s="7">
        <v>4</v>
      </c>
      <c r="AK200" s="7">
        <v>4</v>
      </c>
      <c r="AL200" s="7">
        <v>4</v>
      </c>
      <c r="AM200" s="7">
        <v>4</v>
      </c>
      <c r="AN200" s="7">
        <v>4</v>
      </c>
      <c r="AO200" s="7">
        <v>4</v>
      </c>
      <c r="AP200" s="7">
        <v>4</v>
      </c>
      <c r="AQ200" s="7">
        <v>4</v>
      </c>
      <c r="AR200" s="7">
        <v>5</v>
      </c>
      <c r="AS200" s="7">
        <v>5</v>
      </c>
      <c r="AT200" s="7">
        <v>5</v>
      </c>
      <c r="AU200" s="7">
        <v>5</v>
      </c>
      <c r="AV200" s="7">
        <v>5</v>
      </c>
      <c r="AW200" s="7">
        <v>5</v>
      </c>
      <c r="AX200" s="7">
        <v>5</v>
      </c>
      <c r="AY200" s="7">
        <v>5</v>
      </c>
      <c r="AZ200" s="7">
        <v>5</v>
      </c>
      <c r="BA200" s="7">
        <v>5</v>
      </c>
      <c r="BB200" s="7">
        <v>5</v>
      </c>
      <c r="BC200" s="7">
        <v>4</v>
      </c>
      <c r="BD200" s="7">
        <v>4</v>
      </c>
      <c r="BE200" s="7">
        <v>4</v>
      </c>
      <c r="BF200" s="7">
        <v>4</v>
      </c>
      <c r="BG200" s="4" t="s">
        <v>53</v>
      </c>
      <c r="BH200" s="3">
        <f>VLOOKUP(BG200,[1]Sheet1!$N$1:$O$3, 2,0)</f>
        <v>1</v>
      </c>
      <c r="BI200">
        <v>1</v>
      </c>
      <c r="BJ200" s="4" t="s">
        <v>54</v>
      </c>
      <c r="BK200" s="3">
        <f>VLOOKUP(BJ200:BJ200,[1]Sheet1!$Q$1:$R$3,2,0)</f>
        <v>2</v>
      </c>
      <c r="BL200">
        <v>2</v>
      </c>
      <c r="BM200" s="4" t="s">
        <v>55</v>
      </c>
      <c r="BN200" s="3">
        <f>VLOOKUP(BM200,[1]Sheet1!$T$1:$U$5,2,0)</f>
        <v>2</v>
      </c>
      <c r="BO200">
        <v>2</v>
      </c>
      <c r="BP200" s="4" t="s">
        <v>83</v>
      </c>
      <c r="BQ200">
        <f>VLOOKUP(BP200,[1]Sheet1!$W$1:$X$4,2,0)</f>
        <v>1</v>
      </c>
      <c r="BR200">
        <v>1</v>
      </c>
    </row>
    <row r="201" spans="1:70" ht="40.200000000000003" thickBot="1" x14ac:dyDescent="0.3">
      <c r="A201" s="11" t="s">
        <v>432</v>
      </c>
      <c r="B201" s="12" t="s">
        <v>433</v>
      </c>
      <c r="C201" s="11" t="s">
        <v>45</v>
      </c>
      <c r="D201" s="11" t="s">
        <v>45</v>
      </c>
      <c r="E201" s="12" t="s">
        <v>46</v>
      </c>
      <c r="F201" s="14" t="s">
        <v>47</v>
      </c>
      <c r="G201" s="3">
        <f t="shared" si="15"/>
        <v>1</v>
      </c>
      <c r="H201" s="3">
        <f t="shared" si="16"/>
        <v>1</v>
      </c>
      <c r="I201" s="3">
        <f t="shared" si="17"/>
        <v>0</v>
      </c>
      <c r="J201" s="3">
        <f t="shared" si="18"/>
        <v>0</v>
      </c>
      <c r="K201" s="3">
        <f t="shared" si="19"/>
        <v>0</v>
      </c>
      <c r="L201" s="3">
        <v>1</v>
      </c>
      <c r="M201" s="3">
        <v>1</v>
      </c>
      <c r="N201" s="3">
        <v>0</v>
      </c>
      <c r="O201" s="3">
        <v>0</v>
      </c>
      <c r="P201" s="3">
        <v>0</v>
      </c>
      <c r="Q201" s="4" t="s">
        <v>65</v>
      </c>
      <c r="R201" s="3">
        <f>VLOOKUP(Q201,[1]Sheet1!$A$1:$B$4, 2,0)</f>
        <v>2</v>
      </c>
      <c r="S201">
        <v>2</v>
      </c>
      <c r="T201" s="4" t="s">
        <v>70</v>
      </c>
      <c r="U201" s="3">
        <f>VLOOKUP(T201,[1]Sheet1!$E$1:$F$3, 2,0)</f>
        <v>2</v>
      </c>
      <c r="V201">
        <v>2</v>
      </c>
      <c r="W201" s="5" t="s">
        <v>150</v>
      </c>
      <c r="X201" s="3">
        <f>VLOOKUP(W201,[1]Sheet1!$H$1:$I$4, 2,0)</f>
        <v>3</v>
      </c>
      <c r="Y201" s="3">
        <v>3</v>
      </c>
      <c r="Z201" s="4" t="s">
        <v>62</v>
      </c>
      <c r="AA201" s="3">
        <f>VLOOKUP(Z201,[1]Sheet1!$K$1:$L$4, 2,0)</f>
        <v>3</v>
      </c>
      <c r="AB201">
        <v>3</v>
      </c>
      <c r="AC201" s="4" t="s">
        <v>52</v>
      </c>
      <c r="AD201" s="7">
        <v>5</v>
      </c>
      <c r="AE201" s="7">
        <v>5</v>
      </c>
      <c r="AF201" s="7">
        <v>2</v>
      </c>
      <c r="AG201" s="7">
        <v>2</v>
      </c>
      <c r="AH201" s="7">
        <v>4</v>
      </c>
      <c r="AI201" s="7">
        <v>4</v>
      </c>
      <c r="AJ201" s="7">
        <v>3</v>
      </c>
      <c r="AK201" s="7">
        <v>3</v>
      </c>
      <c r="AL201" s="7">
        <v>3</v>
      </c>
      <c r="AM201" s="7">
        <v>3</v>
      </c>
      <c r="AN201" s="7">
        <v>3</v>
      </c>
      <c r="AO201" s="7">
        <v>4</v>
      </c>
      <c r="AP201" s="7">
        <v>4</v>
      </c>
      <c r="AQ201" s="7">
        <v>4</v>
      </c>
      <c r="AR201" s="7">
        <v>4</v>
      </c>
      <c r="AS201" s="7">
        <v>4</v>
      </c>
      <c r="AT201" s="7">
        <v>4</v>
      </c>
      <c r="AU201" s="7">
        <v>5</v>
      </c>
      <c r="AV201" s="7">
        <v>4</v>
      </c>
      <c r="AW201" s="7">
        <v>4</v>
      </c>
      <c r="AX201" s="7">
        <v>4</v>
      </c>
      <c r="AY201" s="7">
        <v>4</v>
      </c>
      <c r="AZ201" s="7">
        <v>4</v>
      </c>
      <c r="BA201" s="7">
        <v>4</v>
      </c>
      <c r="BB201" s="7">
        <v>4</v>
      </c>
      <c r="BC201" s="7">
        <v>5</v>
      </c>
      <c r="BD201" s="7">
        <v>5</v>
      </c>
      <c r="BE201" s="7">
        <v>4</v>
      </c>
      <c r="BF201" s="7">
        <v>4</v>
      </c>
      <c r="BG201" s="4" t="s">
        <v>53</v>
      </c>
      <c r="BH201" s="3">
        <f>VLOOKUP(BG201,[1]Sheet1!$N$1:$O$3, 2,0)</f>
        <v>1</v>
      </c>
      <c r="BI201">
        <v>1</v>
      </c>
      <c r="BJ201" s="4" t="s">
        <v>54</v>
      </c>
      <c r="BK201" s="3">
        <f>VLOOKUP(BJ201:BJ201,[1]Sheet1!$Q$1:$R$3,2,0)</f>
        <v>2</v>
      </c>
      <c r="BL201">
        <v>2</v>
      </c>
      <c r="BM201" s="4" t="s">
        <v>55</v>
      </c>
      <c r="BN201" s="3">
        <f>VLOOKUP(BM201,[1]Sheet1!$T$1:$U$5,2,0)</f>
        <v>2</v>
      </c>
      <c r="BO201">
        <v>2</v>
      </c>
      <c r="BP201" s="4" t="s">
        <v>83</v>
      </c>
      <c r="BQ201">
        <f>VLOOKUP(BP201,[1]Sheet1!$W$1:$X$4,2,0)</f>
        <v>1</v>
      </c>
      <c r="BR201">
        <v>1</v>
      </c>
    </row>
    <row r="202" spans="1:70" ht="40.200000000000003" thickBot="1" x14ac:dyDescent="0.3">
      <c r="A202" s="11" t="s">
        <v>434</v>
      </c>
      <c r="B202" s="12" t="s">
        <v>435</v>
      </c>
      <c r="C202" s="11" t="s">
        <v>45</v>
      </c>
      <c r="D202" s="11" t="s">
        <v>45</v>
      </c>
      <c r="E202" s="12" t="s">
        <v>46</v>
      </c>
      <c r="F202" s="14" t="s">
        <v>90</v>
      </c>
      <c r="G202" s="3">
        <f t="shared" si="15"/>
        <v>1</v>
      </c>
      <c r="H202" s="3">
        <f t="shared" si="16"/>
        <v>1</v>
      </c>
      <c r="I202" s="3">
        <f t="shared" si="17"/>
        <v>0</v>
      </c>
      <c r="J202" s="3">
        <f t="shared" si="18"/>
        <v>1</v>
      </c>
      <c r="K202" s="3">
        <f t="shared" si="19"/>
        <v>0</v>
      </c>
      <c r="L202" s="3">
        <v>1</v>
      </c>
      <c r="M202" s="3">
        <v>1</v>
      </c>
      <c r="N202" s="3">
        <v>0</v>
      </c>
      <c r="O202" s="3">
        <v>1</v>
      </c>
      <c r="P202" s="3">
        <v>0</v>
      </c>
      <c r="Q202" s="4" t="s">
        <v>48</v>
      </c>
      <c r="R202" s="3">
        <f>VLOOKUP(Q202,[1]Sheet1!$A$1:$B$4, 2,0)</f>
        <v>1</v>
      </c>
      <c r="S202">
        <v>1</v>
      </c>
      <c r="T202" s="4" t="s">
        <v>70</v>
      </c>
      <c r="U202" s="3">
        <f>VLOOKUP(T202,[1]Sheet1!$E$1:$F$3, 2,0)</f>
        <v>2</v>
      </c>
      <c r="V202">
        <v>2</v>
      </c>
      <c r="W202" s="5" t="s">
        <v>149</v>
      </c>
      <c r="X202" s="3">
        <f>VLOOKUP(W202,[1]Sheet1!$H$1:$I$4, 2,0)</f>
        <v>2</v>
      </c>
      <c r="Y202" s="3">
        <v>2</v>
      </c>
      <c r="Z202" s="4" t="s">
        <v>62</v>
      </c>
      <c r="AA202" s="3">
        <f>VLOOKUP(Z202,[1]Sheet1!$K$1:$L$4, 2,0)</f>
        <v>3</v>
      </c>
      <c r="AB202">
        <v>3</v>
      </c>
      <c r="AC202" s="4" t="s">
        <v>52</v>
      </c>
      <c r="AD202" s="7">
        <v>5</v>
      </c>
      <c r="AE202" s="7">
        <v>5</v>
      </c>
      <c r="AF202" s="7">
        <v>5</v>
      </c>
      <c r="AG202" s="7">
        <v>5</v>
      </c>
      <c r="AH202" s="7">
        <v>5</v>
      </c>
      <c r="AI202" s="7">
        <v>4</v>
      </c>
      <c r="AJ202" s="7">
        <v>4</v>
      </c>
      <c r="AK202" s="7">
        <v>4</v>
      </c>
      <c r="AL202" s="7">
        <v>4</v>
      </c>
      <c r="AM202" s="7">
        <v>3</v>
      </c>
      <c r="AN202" s="7">
        <v>4</v>
      </c>
      <c r="AO202" s="7">
        <v>4</v>
      </c>
      <c r="AP202" s="7">
        <v>3</v>
      </c>
      <c r="AQ202" s="7">
        <v>4</v>
      </c>
      <c r="AR202" s="7">
        <v>4</v>
      </c>
      <c r="AS202" s="7">
        <v>4</v>
      </c>
      <c r="AT202" s="7">
        <v>4</v>
      </c>
      <c r="AU202" s="7">
        <v>4</v>
      </c>
      <c r="AV202" s="7">
        <v>3</v>
      </c>
      <c r="AW202" s="7">
        <v>4</v>
      </c>
      <c r="AX202" s="7">
        <v>4</v>
      </c>
      <c r="AY202" s="7">
        <v>3</v>
      </c>
      <c r="AZ202" s="7">
        <v>4</v>
      </c>
      <c r="BA202" s="7">
        <v>4</v>
      </c>
      <c r="BB202" s="7">
        <v>4</v>
      </c>
      <c r="BC202" s="7">
        <v>4</v>
      </c>
      <c r="BD202" s="7">
        <v>4</v>
      </c>
      <c r="BE202" s="7">
        <v>4</v>
      </c>
      <c r="BF202" s="7">
        <v>3</v>
      </c>
      <c r="BG202" s="4" t="s">
        <v>53</v>
      </c>
      <c r="BH202" s="3">
        <f>VLOOKUP(BG202,[1]Sheet1!$N$1:$O$3, 2,0)</f>
        <v>1</v>
      </c>
      <c r="BI202">
        <v>1</v>
      </c>
      <c r="BJ202" s="4" t="s">
        <v>54</v>
      </c>
      <c r="BK202" s="3">
        <f>VLOOKUP(BJ202:BJ202,[1]Sheet1!$Q$1:$R$3,2,0)</f>
        <v>2</v>
      </c>
      <c r="BL202">
        <v>2</v>
      </c>
      <c r="BM202" s="4" t="s">
        <v>55</v>
      </c>
      <c r="BN202" s="3">
        <f>VLOOKUP(BM202,[1]Sheet1!$T$1:$U$5,2,0)</f>
        <v>2</v>
      </c>
      <c r="BO202">
        <v>2</v>
      </c>
      <c r="BP202" s="4" t="s">
        <v>56</v>
      </c>
      <c r="BQ202">
        <f>VLOOKUP(BP202,[1]Sheet1!$W$1:$X$4,2,0)</f>
        <v>2</v>
      </c>
      <c r="BR202">
        <v>2</v>
      </c>
    </row>
    <row r="203" spans="1:70" ht="79.8" thickBot="1" x14ac:dyDescent="0.3">
      <c r="A203" s="11" t="s">
        <v>436</v>
      </c>
      <c r="B203" s="12" t="s">
        <v>437</v>
      </c>
      <c r="C203" s="11" t="s">
        <v>45</v>
      </c>
      <c r="D203" s="11" t="s">
        <v>45</v>
      </c>
      <c r="E203" s="12" t="s">
        <v>46</v>
      </c>
      <c r="F203" s="14" t="s">
        <v>47</v>
      </c>
      <c r="G203" s="3">
        <f t="shared" si="15"/>
        <v>1</v>
      </c>
      <c r="H203" s="3">
        <f t="shared" si="16"/>
        <v>1</v>
      </c>
      <c r="I203" s="3">
        <f t="shared" si="17"/>
        <v>0</v>
      </c>
      <c r="J203" s="3">
        <f t="shared" si="18"/>
        <v>0</v>
      </c>
      <c r="K203" s="3">
        <f t="shared" si="19"/>
        <v>0</v>
      </c>
      <c r="L203" s="3">
        <v>1</v>
      </c>
      <c r="M203" s="3">
        <v>1</v>
      </c>
      <c r="N203" s="3">
        <v>0</v>
      </c>
      <c r="O203" s="3">
        <v>0</v>
      </c>
      <c r="P203" s="3">
        <v>0</v>
      </c>
      <c r="Q203" s="4" t="s">
        <v>65</v>
      </c>
      <c r="R203" s="3">
        <f>VLOOKUP(Q203,[1]Sheet1!$A$1:$B$4, 2,0)</f>
        <v>2</v>
      </c>
      <c r="S203">
        <v>2</v>
      </c>
      <c r="T203" s="4" t="s">
        <v>70</v>
      </c>
      <c r="U203" s="3">
        <f>VLOOKUP(T203,[1]Sheet1!$E$1:$F$3, 2,0)</f>
        <v>2</v>
      </c>
      <c r="V203">
        <v>2</v>
      </c>
      <c r="W203" s="5" t="s">
        <v>149</v>
      </c>
      <c r="X203" s="3">
        <f>VLOOKUP(W203,[1]Sheet1!$H$1:$I$4, 2,0)</f>
        <v>2</v>
      </c>
      <c r="Y203" s="3">
        <v>2</v>
      </c>
      <c r="Z203" s="4" t="s">
        <v>51</v>
      </c>
      <c r="AA203" s="3">
        <f>VLOOKUP(Z203,[1]Sheet1!$K$1:$L$4, 2,0)</f>
        <v>2</v>
      </c>
      <c r="AB203">
        <v>2</v>
      </c>
      <c r="AC203" s="4" t="s">
        <v>88</v>
      </c>
      <c r="AD203" s="7">
        <v>5</v>
      </c>
      <c r="AE203" s="7">
        <v>4</v>
      </c>
      <c r="AF203" s="7">
        <v>5</v>
      </c>
      <c r="AG203" s="7">
        <v>4</v>
      </c>
      <c r="AH203" s="7">
        <v>5</v>
      </c>
      <c r="AI203" s="7">
        <v>5</v>
      </c>
      <c r="AJ203" s="7">
        <v>4</v>
      </c>
      <c r="AK203" s="7">
        <v>5</v>
      </c>
      <c r="AL203" s="7">
        <v>5</v>
      </c>
      <c r="AM203" s="7">
        <v>5</v>
      </c>
      <c r="AN203" s="7">
        <v>5</v>
      </c>
      <c r="AO203" s="7">
        <v>4</v>
      </c>
      <c r="AP203" s="7">
        <v>4</v>
      </c>
      <c r="AQ203" s="7">
        <v>5</v>
      </c>
      <c r="AR203" s="7">
        <v>5</v>
      </c>
      <c r="AS203" s="7">
        <v>5</v>
      </c>
      <c r="AT203" s="7">
        <v>4</v>
      </c>
      <c r="AU203" s="7">
        <v>5</v>
      </c>
      <c r="AV203" s="7">
        <v>5</v>
      </c>
      <c r="AW203" s="7">
        <v>5</v>
      </c>
      <c r="AX203" s="7">
        <v>5</v>
      </c>
      <c r="AY203" s="7">
        <v>5</v>
      </c>
      <c r="AZ203" s="7">
        <v>4</v>
      </c>
      <c r="BA203" s="7">
        <v>5</v>
      </c>
      <c r="BB203" s="7">
        <v>5</v>
      </c>
      <c r="BC203" s="7">
        <v>5</v>
      </c>
      <c r="BD203" s="7">
        <v>4</v>
      </c>
      <c r="BE203" s="7">
        <v>4</v>
      </c>
      <c r="BF203" s="7">
        <v>5</v>
      </c>
      <c r="BG203" s="4" t="s">
        <v>53</v>
      </c>
      <c r="BH203" s="3">
        <f>VLOOKUP(BG203,[1]Sheet1!$N$1:$O$3, 2,0)</f>
        <v>1</v>
      </c>
      <c r="BI203">
        <v>1</v>
      </c>
      <c r="BJ203" s="4" t="s">
        <v>54</v>
      </c>
      <c r="BK203" s="3">
        <f>VLOOKUP(BJ203:BJ203,[1]Sheet1!$Q$1:$R$3,2,0)</f>
        <v>2</v>
      </c>
      <c r="BL203">
        <v>2</v>
      </c>
      <c r="BM203" s="4" t="s">
        <v>55</v>
      </c>
      <c r="BN203" s="3">
        <f>VLOOKUP(BM203,[1]Sheet1!$T$1:$U$5,2,0)</f>
        <v>2</v>
      </c>
      <c r="BO203">
        <v>2</v>
      </c>
      <c r="BP203" s="4" t="s">
        <v>68</v>
      </c>
      <c r="BQ203">
        <f>VLOOKUP(BP203,[1]Sheet1!$W$1:$X$4,2,0)</f>
        <v>3</v>
      </c>
      <c r="BR203">
        <v>3</v>
      </c>
    </row>
    <row r="204" spans="1:70" ht="79.8" thickBot="1" x14ac:dyDescent="0.3">
      <c r="A204" s="11" t="s">
        <v>438</v>
      </c>
      <c r="B204" s="12" t="s">
        <v>439</v>
      </c>
      <c r="C204" s="11" t="s">
        <v>45</v>
      </c>
      <c r="D204" s="11" t="s">
        <v>45</v>
      </c>
      <c r="E204" s="12" t="s">
        <v>46</v>
      </c>
      <c r="F204" s="14" t="s">
        <v>87</v>
      </c>
      <c r="G204" s="3">
        <f t="shared" si="15"/>
        <v>1</v>
      </c>
      <c r="H204" s="3">
        <f t="shared" si="16"/>
        <v>1</v>
      </c>
      <c r="I204" s="3">
        <f t="shared" si="17"/>
        <v>1</v>
      </c>
      <c r="J204" s="3">
        <f t="shared" si="18"/>
        <v>1</v>
      </c>
      <c r="K204" s="3">
        <f t="shared" si="19"/>
        <v>0</v>
      </c>
      <c r="L204" s="3">
        <v>1</v>
      </c>
      <c r="M204" s="3">
        <v>1</v>
      </c>
      <c r="N204" s="3">
        <v>1</v>
      </c>
      <c r="O204" s="3">
        <v>1</v>
      </c>
      <c r="P204" s="3">
        <v>0</v>
      </c>
      <c r="Q204" s="4" t="s">
        <v>59</v>
      </c>
      <c r="R204" s="3">
        <f>VLOOKUP(Q204,[1]Sheet1!$A$1:$B$4, 2,0)</f>
        <v>3</v>
      </c>
      <c r="S204">
        <v>3</v>
      </c>
      <c r="T204" s="4" t="s">
        <v>70</v>
      </c>
      <c r="U204" s="3">
        <f>VLOOKUP(T204,[1]Sheet1!$E$1:$F$3, 2,0)</f>
        <v>2</v>
      </c>
      <c r="V204">
        <v>2</v>
      </c>
      <c r="W204" s="5" t="s">
        <v>149</v>
      </c>
      <c r="X204" s="3">
        <f>VLOOKUP(W204,[1]Sheet1!$H$1:$I$4, 2,0)</f>
        <v>2</v>
      </c>
      <c r="Y204" s="3">
        <v>2</v>
      </c>
      <c r="Z204" s="4" t="s">
        <v>51</v>
      </c>
      <c r="AA204" s="3">
        <f>VLOOKUP(Z204,[1]Sheet1!$K$1:$L$4, 2,0)</f>
        <v>2</v>
      </c>
      <c r="AB204">
        <v>2</v>
      </c>
      <c r="AC204" s="4" t="s">
        <v>52</v>
      </c>
      <c r="AD204" s="7">
        <v>1</v>
      </c>
      <c r="AE204" s="7">
        <v>1</v>
      </c>
      <c r="AF204" s="7">
        <v>1</v>
      </c>
      <c r="AG204" s="7">
        <v>1</v>
      </c>
      <c r="AH204" s="7">
        <v>1</v>
      </c>
      <c r="AI204" s="7">
        <v>1</v>
      </c>
      <c r="AJ204" s="7">
        <v>1</v>
      </c>
      <c r="AK204" s="7">
        <v>1</v>
      </c>
      <c r="AL204" s="7">
        <v>1</v>
      </c>
      <c r="AM204" s="7">
        <v>1</v>
      </c>
      <c r="AN204" s="7">
        <v>1</v>
      </c>
      <c r="AO204" s="7">
        <v>1</v>
      </c>
      <c r="AP204" s="7">
        <v>1</v>
      </c>
      <c r="AQ204" s="7">
        <v>1</v>
      </c>
      <c r="AR204" s="7">
        <v>1</v>
      </c>
      <c r="AS204" s="7">
        <v>1</v>
      </c>
      <c r="AT204" s="7">
        <v>1</v>
      </c>
      <c r="AU204" s="7">
        <v>1</v>
      </c>
      <c r="AV204" s="7">
        <v>1</v>
      </c>
      <c r="AW204" s="7">
        <v>1</v>
      </c>
      <c r="AX204" s="7">
        <v>1</v>
      </c>
      <c r="AY204" s="7">
        <v>1</v>
      </c>
      <c r="AZ204" s="7">
        <v>1</v>
      </c>
      <c r="BA204" s="7">
        <v>1</v>
      </c>
      <c r="BB204" s="7">
        <v>1</v>
      </c>
      <c r="BC204" s="7">
        <v>1</v>
      </c>
      <c r="BD204" s="7">
        <v>1</v>
      </c>
      <c r="BE204" s="7">
        <v>1</v>
      </c>
      <c r="BF204" s="7">
        <v>1</v>
      </c>
      <c r="BG204" s="4" t="s">
        <v>53</v>
      </c>
      <c r="BH204" s="3">
        <f>VLOOKUP(BG204,[1]Sheet1!$N$1:$O$3, 2,0)</f>
        <v>1</v>
      </c>
      <c r="BI204">
        <v>1</v>
      </c>
      <c r="BJ204" s="4" t="s">
        <v>54</v>
      </c>
      <c r="BK204" s="3">
        <f>VLOOKUP(BJ204:BJ204,[1]Sheet1!$Q$1:$R$3,2,0)</f>
        <v>2</v>
      </c>
      <c r="BL204">
        <v>2</v>
      </c>
      <c r="BM204" s="4" t="s">
        <v>55</v>
      </c>
      <c r="BN204" s="3">
        <f>VLOOKUP(BM204,[1]Sheet1!$T$1:$U$5,2,0)</f>
        <v>2</v>
      </c>
      <c r="BO204">
        <v>2</v>
      </c>
      <c r="BP204" s="4" t="s">
        <v>68</v>
      </c>
      <c r="BQ204">
        <f>VLOOKUP(BP204,[1]Sheet1!$W$1:$X$4,2,0)</f>
        <v>3</v>
      </c>
      <c r="BR204">
        <v>3</v>
      </c>
    </row>
    <row r="205" spans="1:70" ht="40.200000000000003" thickBot="1" x14ac:dyDescent="0.3">
      <c r="A205" s="11" t="s">
        <v>440</v>
      </c>
      <c r="B205" s="12" t="s">
        <v>441</v>
      </c>
      <c r="C205" s="11" t="s">
        <v>45</v>
      </c>
      <c r="D205" s="11" t="s">
        <v>45</v>
      </c>
      <c r="E205" s="12" t="s">
        <v>46</v>
      </c>
      <c r="F205" s="14" t="s">
        <v>47</v>
      </c>
      <c r="G205" s="3">
        <f t="shared" si="15"/>
        <v>1</v>
      </c>
      <c r="H205" s="3">
        <f t="shared" si="16"/>
        <v>1</v>
      </c>
      <c r="I205" s="3">
        <f t="shared" si="17"/>
        <v>0</v>
      </c>
      <c r="J205" s="3">
        <f t="shared" si="18"/>
        <v>0</v>
      </c>
      <c r="K205" s="3">
        <f t="shared" si="19"/>
        <v>0</v>
      </c>
      <c r="L205" s="3">
        <v>1</v>
      </c>
      <c r="M205" s="3">
        <v>1</v>
      </c>
      <c r="N205" s="3">
        <v>0</v>
      </c>
      <c r="O205" s="3">
        <v>0</v>
      </c>
      <c r="P205" s="3">
        <v>0</v>
      </c>
      <c r="Q205" s="4" t="s">
        <v>48</v>
      </c>
      <c r="R205" s="3">
        <f>VLOOKUP(Q205,[1]Sheet1!$A$1:$B$4, 2,0)</f>
        <v>1</v>
      </c>
      <c r="S205">
        <v>1</v>
      </c>
      <c r="T205" s="4" t="s">
        <v>60</v>
      </c>
      <c r="U205" s="3">
        <f>VLOOKUP(T205,[1]Sheet1!$E$1:$F$3, 2,0)</f>
        <v>1</v>
      </c>
      <c r="V205">
        <v>1</v>
      </c>
      <c r="W205" s="5" t="s">
        <v>149</v>
      </c>
      <c r="X205" s="3">
        <f>VLOOKUP(W205,[1]Sheet1!$H$1:$I$4, 2,0)</f>
        <v>2</v>
      </c>
      <c r="Y205" s="3">
        <v>2</v>
      </c>
      <c r="Z205" s="4" t="s">
        <v>62</v>
      </c>
      <c r="AA205" s="3">
        <f>VLOOKUP(Z205,[1]Sheet1!$K$1:$L$4, 2,0)</f>
        <v>3</v>
      </c>
      <c r="AB205">
        <v>3</v>
      </c>
      <c r="AC205" s="4" t="s">
        <v>52</v>
      </c>
      <c r="AD205" s="7">
        <v>5</v>
      </c>
      <c r="AE205" s="7">
        <v>5</v>
      </c>
      <c r="AF205" s="7">
        <v>5</v>
      </c>
      <c r="AG205" s="7">
        <v>5</v>
      </c>
      <c r="AH205" s="7">
        <v>5</v>
      </c>
      <c r="AI205" s="7">
        <v>3</v>
      </c>
      <c r="AJ205" s="7">
        <v>3</v>
      </c>
      <c r="AK205" s="7">
        <v>3</v>
      </c>
      <c r="AL205" s="7">
        <v>2</v>
      </c>
      <c r="AM205" s="7">
        <v>4</v>
      </c>
      <c r="AN205" s="7">
        <v>4</v>
      </c>
      <c r="AO205" s="7">
        <v>3</v>
      </c>
      <c r="AP205" s="7">
        <v>3</v>
      </c>
      <c r="AQ205" s="7">
        <v>3</v>
      </c>
      <c r="AR205" s="7">
        <v>4</v>
      </c>
      <c r="AS205" s="7">
        <v>4</v>
      </c>
      <c r="AT205" s="7">
        <v>3</v>
      </c>
      <c r="AU205" s="7">
        <v>3</v>
      </c>
      <c r="AV205" s="7">
        <v>3</v>
      </c>
      <c r="AW205" s="7">
        <v>3</v>
      </c>
      <c r="AX205" s="7">
        <v>3</v>
      </c>
      <c r="AY205" s="7">
        <v>4</v>
      </c>
      <c r="AZ205" s="7">
        <v>4</v>
      </c>
      <c r="BA205" s="7">
        <v>4</v>
      </c>
      <c r="BB205" s="7">
        <v>4</v>
      </c>
      <c r="BC205" s="7">
        <v>3</v>
      </c>
      <c r="BD205" s="7">
        <v>3</v>
      </c>
      <c r="BE205" s="7">
        <v>3</v>
      </c>
      <c r="BF205" s="7">
        <v>3</v>
      </c>
      <c r="BG205" s="4" t="s">
        <v>53</v>
      </c>
      <c r="BH205" s="3">
        <f>VLOOKUP(BG205,[1]Sheet1!$N$1:$O$3, 2,0)</f>
        <v>1</v>
      </c>
      <c r="BI205">
        <v>1</v>
      </c>
      <c r="BJ205" s="4" t="s">
        <v>54</v>
      </c>
      <c r="BK205" s="3">
        <f>VLOOKUP(BJ205:BJ205,[1]Sheet1!$Q$1:$R$3,2,0)</f>
        <v>2</v>
      </c>
      <c r="BL205">
        <v>2</v>
      </c>
      <c r="BM205" s="4" t="s">
        <v>55</v>
      </c>
      <c r="BN205" s="3">
        <f>VLOOKUP(BM205,[1]Sheet1!$T$1:$U$5,2,0)</f>
        <v>2</v>
      </c>
      <c r="BO205">
        <v>2</v>
      </c>
      <c r="BP205" s="4" t="s">
        <v>83</v>
      </c>
      <c r="BQ205">
        <f>VLOOKUP(BP205,[1]Sheet1!$W$1:$X$4,2,0)</f>
        <v>1</v>
      </c>
      <c r="BR205">
        <v>1</v>
      </c>
    </row>
    <row r="206" spans="1:70" ht="79.8" thickBot="1" x14ac:dyDescent="0.3">
      <c r="A206" s="11" t="s">
        <v>442</v>
      </c>
      <c r="B206" s="12" t="s">
        <v>443</v>
      </c>
      <c r="C206" s="11" t="s">
        <v>45</v>
      </c>
      <c r="D206" s="11" t="s">
        <v>45</v>
      </c>
      <c r="E206" s="12" t="s">
        <v>46</v>
      </c>
      <c r="F206" s="14" t="s">
        <v>93</v>
      </c>
      <c r="G206" s="3">
        <f t="shared" si="15"/>
        <v>1</v>
      </c>
      <c r="H206" s="3">
        <f t="shared" si="16"/>
        <v>0</v>
      </c>
      <c r="I206" s="3">
        <f t="shared" si="17"/>
        <v>1</v>
      </c>
      <c r="J206" s="3">
        <f t="shared" si="18"/>
        <v>1</v>
      </c>
      <c r="K206" s="3">
        <f t="shared" si="19"/>
        <v>0</v>
      </c>
      <c r="L206" s="3">
        <v>1</v>
      </c>
      <c r="M206" s="3">
        <v>0</v>
      </c>
      <c r="N206" s="3">
        <v>1</v>
      </c>
      <c r="O206" s="3">
        <v>1</v>
      </c>
      <c r="P206" s="3">
        <v>0</v>
      </c>
      <c r="Q206" s="4" t="s">
        <v>48</v>
      </c>
      <c r="R206" s="3">
        <f>VLOOKUP(Q206,[1]Sheet1!$A$1:$B$4, 2,0)</f>
        <v>1</v>
      </c>
      <c r="S206">
        <v>1</v>
      </c>
      <c r="T206" s="4" t="s">
        <v>60</v>
      </c>
      <c r="U206" s="3">
        <f>VLOOKUP(T206,[1]Sheet1!$E$1:$F$3, 2,0)</f>
        <v>1</v>
      </c>
      <c r="V206">
        <v>1</v>
      </c>
      <c r="W206" s="5" t="s">
        <v>149</v>
      </c>
      <c r="X206" s="3">
        <f>VLOOKUP(W206,[1]Sheet1!$H$1:$I$4, 2,0)</f>
        <v>2</v>
      </c>
      <c r="Y206" s="3">
        <v>2</v>
      </c>
      <c r="Z206" s="4" t="s">
        <v>51</v>
      </c>
      <c r="AA206" s="3">
        <f>VLOOKUP(Z206,[1]Sheet1!$K$1:$L$4, 2,0)</f>
        <v>2</v>
      </c>
      <c r="AB206">
        <v>2</v>
      </c>
      <c r="AC206" s="4" t="s">
        <v>52</v>
      </c>
      <c r="AD206" s="7">
        <v>4</v>
      </c>
      <c r="AE206" s="7">
        <v>4</v>
      </c>
      <c r="AF206" s="7">
        <v>2</v>
      </c>
      <c r="AG206" s="7">
        <v>3</v>
      </c>
      <c r="AH206" s="7">
        <v>3</v>
      </c>
      <c r="AI206" s="7">
        <v>3</v>
      </c>
      <c r="AJ206" s="7">
        <v>3</v>
      </c>
      <c r="AK206" s="7">
        <v>3</v>
      </c>
      <c r="AL206" s="7">
        <v>2</v>
      </c>
      <c r="AM206" s="7">
        <v>3</v>
      </c>
      <c r="AN206" s="7">
        <v>3</v>
      </c>
      <c r="AO206" s="7">
        <v>4</v>
      </c>
      <c r="AP206" s="7">
        <v>4</v>
      </c>
      <c r="AQ206" s="7">
        <v>4</v>
      </c>
      <c r="AR206" s="7">
        <v>4</v>
      </c>
      <c r="AS206" s="7">
        <v>2</v>
      </c>
      <c r="AT206" s="7">
        <v>4</v>
      </c>
      <c r="AU206" s="7">
        <v>4</v>
      </c>
      <c r="AV206" s="7">
        <v>3</v>
      </c>
      <c r="AW206" s="7">
        <v>3</v>
      </c>
      <c r="AX206" s="7">
        <v>3</v>
      </c>
      <c r="AY206" s="7">
        <v>4</v>
      </c>
      <c r="AZ206" s="7">
        <v>4</v>
      </c>
      <c r="BA206" s="7">
        <v>4</v>
      </c>
      <c r="BB206" s="7">
        <v>4</v>
      </c>
      <c r="BC206" s="7">
        <v>3</v>
      </c>
      <c r="BD206" s="7">
        <v>3</v>
      </c>
      <c r="BE206" s="7">
        <v>4</v>
      </c>
      <c r="BF206" s="7">
        <v>4</v>
      </c>
      <c r="BG206" s="4" t="s">
        <v>72</v>
      </c>
      <c r="BH206" s="3">
        <f>VLOOKUP(BG206,[1]Sheet1!$N$1:$O$3, 2,0)</f>
        <v>2</v>
      </c>
      <c r="BI206">
        <v>2</v>
      </c>
      <c r="BJ206" s="4" t="s">
        <v>54</v>
      </c>
      <c r="BK206" s="3">
        <f>VLOOKUP(BJ206:BJ206,[1]Sheet1!$Q$1:$R$3,2,0)</f>
        <v>2</v>
      </c>
      <c r="BL206">
        <v>2</v>
      </c>
      <c r="BM206" s="4" t="s">
        <v>55</v>
      </c>
      <c r="BN206" s="3">
        <f>VLOOKUP(BM206,[1]Sheet1!$T$1:$U$5,2,0)</f>
        <v>2</v>
      </c>
      <c r="BO206">
        <v>2</v>
      </c>
      <c r="BP206" s="4" t="s">
        <v>56</v>
      </c>
      <c r="BQ206">
        <f>VLOOKUP(BP206,[1]Sheet1!$W$1:$X$4,2,0)</f>
        <v>2</v>
      </c>
      <c r="BR206">
        <v>2</v>
      </c>
    </row>
    <row r="207" spans="1:70" ht="40.200000000000003" thickBot="1" x14ac:dyDescent="0.3">
      <c r="A207" s="11" t="s">
        <v>444</v>
      </c>
      <c r="B207" s="12" t="s">
        <v>445</v>
      </c>
      <c r="C207" s="11" t="s">
        <v>45</v>
      </c>
      <c r="D207" s="11" t="s">
        <v>45</v>
      </c>
      <c r="E207" s="12" t="s">
        <v>46</v>
      </c>
      <c r="F207" s="14" t="s">
        <v>74</v>
      </c>
      <c r="G207" s="3">
        <f t="shared" si="15"/>
        <v>0</v>
      </c>
      <c r="H207" s="3">
        <f t="shared" si="16"/>
        <v>1</v>
      </c>
      <c r="I207" s="3">
        <f t="shared" si="17"/>
        <v>0</v>
      </c>
      <c r="J207" s="3">
        <f t="shared" si="18"/>
        <v>0</v>
      </c>
      <c r="K207" s="3">
        <f t="shared" si="19"/>
        <v>0</v>
      </c>
      <c r="L207" s="3">
        <v>0</v>
      </c>
      <c r="M207" s="3">
        <v>1</v>
      </c>
      <c r="N207" s="3">
        <v>0</v>
      </c>
      <c r="O207" s="3">
        <v>0</v>
      </c>
      <c r="P207" s="3">
        <v>0</v>
      </c>
      <c r="Q207" s="4" t="s">
        <v>65</v>
      </c>
      <c r="R207" s="3">
        <f>VLOOKUP(Q207,[1]Sheet1!$A$1:$B$4, 2,0)</f>
        <v>2</v>
      </c>
      <c r="S207">
        <v>2</v>
      </c>
      <c r="T207" s="4" t="s">
        <v>49</v>
      </c>
      <c r="U207" s="3">
        <f>VLOOKUP(T207,[1]Sheet1!$E$1:$F$3, 2,0)</f>
        <v>3</v>
      </c>
      <c r="V207">
        <v>3</v>
      </c>
      <c r="W207" s="5" t="s">
        <v>173</v>
      </c>
      <c r="X207" s="3">
        <f>VLOOKUP(W207,[1]Sheet1!$H$1:$I$4, 2,0)</f>
        <v>4</v>
      </c>
      <c r="Y207" s="3">
        <v>4</v>
      </c>
      <c r="Z207" s="4" t="s">
        <v>82</v>
      </c>
      <c r="AA207" s="3">
        <f>VLOOKUP(Z207,[1]Sheet1!$K$1:$L$4, 2,0)</f>
        <v>1</v>
      </c>
      <c r="AB207">
        <v>1</v>
      </c>
      <c r="AC207" s="4" t="s">
        <v>52</v>
      </c>
      <c r="AD207" s="7">
        <v>5</v>
      </c>
      <c r="AE207" s="7">
        <v>5</v>
      </c>
      <c r="AF207" s="7">
        <v>5</v>
      </c>
      <c r="AG207" s="7">
        <v>5</v>
      </c>
      <c r="AH207" s="7">
        <v>5</v>
      </c>
      <c r="AI207" s="7">
        <v>4</v>
      </c>
      <c r="AJ207" s="7">
        <v>4</v>
      </c>
      <c r="AK207" s="7">
        <v>4</v>
      </c>
      <c r="AL207" s="7">
        <v>4</v>
      </c>
      <c r="AM207" s="7">
        <v>4</v>
      </c>
      <c r="AN207" s="7">
        <v>4</v>
      </c>
      <c r="AO207" s="7">
        <v>4</v>
      </c>
      <c r="AP207" s="7">
        <v>4</v>
      </c>
      <c r="AQ207" s="7">
        <v>4</v>
      </c>
      <c r="AR207" s="7">
        <v>4</v>
      </c>
      <c r="AS207" s="7">
        <v>4</v>
      </c>
      <c r="AT207" s="7">
        <v>4</v>
      </c>
      <c r="AU207" s="7">
        <v>4</v>
      </c>
      <c r="AV207" s="7">
        <v>4</v>
      </c>
      <c r="AW207" s="7">
        <v>4</v>
      </c>
      <c r="AX207" s="7">
        <v>4</v>
      </c>
      <c r="AY207" s="7">
        <v>4</v>
      </c>
      <c r="AZ207" s="7">
        <v>4</v>
      </c>
      <c r="BA207" s="7">
        <v>4</v>
      </c>
      <c r="BB207" s="7">
        <v>4</v>
      </c>
      <c r="BC207" s="7">
        <v>4</v>
      </c>
      <c r="BD207" s="7">
        <v>5</v>
      </c>
      <c r="BE207" s="7">
        <v>5</v>
      </c>
      <c r="BF207" s="7">
        <v>5</v>
      </c>
      <c r="BG207" s="4" t="s">
        <v>53</v>
      </c>
      <c r="BH207" s="3">
        <f>VLOOKUP(BG207,[1]Sheet1!$N$1:$O$3, 2,0)</f>
        <v>1</v>
      </c>
      <c r="BI207">
        <v>1</v>
      </c>
      <c r="BJ207" s="4" t="s">
        <v>54</v>
      </c>
      <c r="BK207" s="3">
        <f>VLOOKUP(BJ207:BJ207,[1]Sheet1!$Q$1:$R$3,2,0)</f>
        <v>2</v>
      </c>
      <c r="BL207">
        <v>2</v>
      </c>
      <c r="BM207" s="4" t="s">
        <v>55</v>
      </c>
      <c r="BN207" s="3">
        <f>VLOOKUP(BM207,[1]Sheet1!$T$1:$U$5,2,0)</f>
        <v>2</v>
      </c>
      <c r="BO207">
        <v>2</v>
      </c>
      <c r="BP207" s="4" t="s">
        <v>75</v>
      </c>
      <c r="BQ207">
        <f>VLOOKUP(BP207,[1]Sheet1!$W$1:$X$4,2,0)</f>
        <v>4</v>
      </c>
      <c r="BR207">
        <v>4</v>
      </c>
    </row>
    <row r="208" spans="1:70" ht="40.200000000000003" thickBot="1" x14ac:dyDescent="0.3">
      <c r="A208" s="11" t="s">
        <v>446</v>
      </c>
      <c r="B208" s="12" t="s">
        <v>447</v>
      </c>
      <c r="C208" s="11" t="s">
        <v>45</v>
      </c>
      <c r="D208" s="11" t="s">
        <v>45</v>
      </c>
      <c r="E208" s="12" t="s">
        <v>46</v>
      </c>
      <c r="F208" s="14" t="s">
        <v>90</v>
      </c>
      <c r="G208" s="3">
        <f t="shared" si="15"/>
        <v>1</v>
      </c>
      <c r="H208" s="3">
        <f t="shared" si="16"/>
        <v>1</v>
      </c>
      <c r="I208" s="3">
        <f t="shared" si="17"/>
        <v>0</v>
      </c>
      <c r="J208" s="3">
        <f t="shared" si="18"/>
        <v>1</v>
      </c>
      <c r="K208" s="3">
        <f t="shared" si="19"/>
        <v>0</v>
      </c>
      <c r="L208" s="3">
        <v>1</v>
      </c>
      <c r="M208" s="3">
        <v>1</v>
      </c>
      <c r="N208" s="3">
        <v>0</v>
      </c>
      <c r="O208" s="3">
        <v>1</v>
      </c>
      <c r="P208" s="3">
        <v>0</v>
      </c>
      <c r="Q208" s="4" t="s">
        <v>78</v>
      </c>
      <c r="R208" s="3">
        <f>VLOOKUP(Q208,[1]Sheet1!$A$1:$B$4, 2,0)</f>
        <v>4</v>
      </c>
      <c r="S208">
        <v>4</v>
      </c>
      <c r="T208" s="4" t="s">
        <v>60</v>
      </c>
      <c r="U208" s="3">
        <f>VLOOKUP(T208,[1]Sheet1!$E$1:$F$3, 2,0)</f>
        <v>1</v>
      </c>
      <c r="V208">
        <v>1</v>
      </c>
      <c r="W208" s="5" t="s">
        <v>150</v>
      </c>
      <c r="X208" s="3">
        <f>VLOOKUP(W208,[1]Sheet1!$H$1:$I$4, 2,0)</f>
        <v>3</v>
      </c>
      <c r="Y208" s="3">
        <v>3</v>
      </c>
      <c r="Z208" s="4" t="s">
        <v>62</v>
      </c>
      <c r="AA208" s="3">
        <f>VLOOKUP(Z208,[1]Sheet1!$K$1:$L$4, 2,0)</f>
        <v>3</v>
      </c>
      <c r="AB208">
        <v>3</v>
      </c>
      <c r="AC208" s="4" t="s">
        <v>52</v>
      </c>
      <c r="AD208" s="7">
        <v>5</v>
      </c>
      <c r="AE208" s="7">
        <v>4</v>
      </c>
      <c r="AF208" s="7">
        <v>3</v>
      </c>
      <c r="AG208" s="7">
        <v>4</v>
      </c>
      <c r="AH208" s="7">
        <v>5</v>
      </c>
      <c r="AI208" s="7">
        <v>3</v>
      </c>
      <c r="AJ208" s="7">
        <v>4</v>
      </c>
      <c r="AK208" s="7">
        <v>4</v>
      </c>
      <c r="AL208" s="7">
        <v>4</v>
      </c>
      <c r="AM208" s="7">
        <v>3</v>
      </c>
      <c r="AN208" s="7">
        <v>3</v>
      </c>
      <c r="AO208" s="7">
        <v>2</v>
      </c>
      <c r="AP208" s="7">
        <v>3</v>
      </c>
      <c r="AQ208" s="7">
        <v>3</v>
      </c>
      <c r="AR208" s="7">
        <v>5</v>
      </c>
      <c r="AS208" s="7">
        <v>4</v>
      </c>
      <c r="AT208" s="7">
        <v>5</v>
      </c>
      <c r="AU208" s="7">
        <v>5</v>
      </c>
      <c r="AV208" s="7">
        <v>4</v>
      </c>
      <c r="AW208" s="7">
        <v>3</v>
      </c>
      <c r="AX208" s="7">
        <v>2</v>
      </c>
      <c r="AY208" s="7">
        <v>2</v>
      </c>
      <c r="AZ208" s="7">
        <v>4</v>
      </c>
      <c r="BA208" s="7">
        <v>1</v>
      </c>
      <c r="BB208" s="7">
        <v>3</v>
      </c>
      <c r="BC208" s="7">
        <v>4</v>
      </c>
      <c r="BD208" s="7">
        <v>2</v>
      </c>
      <c r="BE208" s="7">
        <v>4</v>
      </c>
      <c r="BF208" s="7">
        <v>4</v>
      </c>
      <c r="BG208" s="4" t="s">
        <v>72</v>
      </c>
      <c r="BH208" s="3">
        <f>VLOOKUP(BG208,[1]Sheet1!$N$1:$O$3, 2,0)</f>
        <v>2</v>
      </c>
      <c r="BI208">
        <v>2</v>
      </c>
      <c r="BJ208" s="4" t="s">
        <v>54</v>
      </c>
      <c r="BK208" s="3">
        <f>VLOOKUP(BJ208:BJ208,[1]Sheet1!$Q$1:$R$3,2,0)</f>
        <v>2</v>
      </c>
      <c r="BL208">
        <v>2</v>
      </c>
      <c r="BM208" s="4" t="s">
        <v>121</v>
      </c>
      <c r="BN208" s="3">
        <f>VLOOKUP(BM208,[1]Sheet1!$T$1:$U$5,2,0)</f>
        <v>4</v>
      </c>
      <c r="BO208">
        <v>4</v>
      </c>
      <c r="BP208" s="4" t="s">
        <v>75</v>
      </c>
      <c r="BQ208">
        <f>VLOOKUP(BP208,[1]Sheet1!$W$1:$X$4,2,0)</f>
        <v>4</v>
      </c>
      <c r="BR208">
        <v>4</v>
      </c>
    </row>
    <row r="209" spans="1:70" ht="40.200000000000003" thickBot="1" x14ac:dyDescent="0.3">
      <c r="A209" s="11" t="s">
        <v>448</v>
      </c>
      <c r="B209" s="12" t="s">
        <v>449</v>
      </c>
      <c r="C209" s="11" t="s">
        <v>45</v>
      </c>
      <c r="D209" s="11" t="s">
        <v>45</v>
      </c>
      <c r="E209" s="12" t="s">
        <v>46</v>
      </c>
      <c r="F209" s="14" t="s">
        <v>90</v>
      </c>
      <c r="G209" s="3">
        <f t="shared" si="15"/>
        <v>1</v>
      </c>
      <c r="H209" s="3">
        <f t="shared" si="16"/>
        <v>1</v>
      </c>
      <c r="I209" s="3">
        <f t="shared" si="17"/>
        <v>0</v>
      </c>
      <c r="J209" s="3">
        <f t="shared" si="18"/>
        <v>1</v>
      </c>
      <c r="K209" s="3">
        <f t="shared" si="19"/>
        <v>0</v>
      </c>
      <c r="L209" s="3">
        <v>1</v>
      </c>
      <c r="M209" s="3">
        <v>1</v>
      </c>
      <c r="N209" s="3">
        <v>0</v>
      </c>
      <c r="O209" s="3">
        <v>1</v>
      </c>
      <c r="P209" s="3">
        <v>0</v>
      </c>
      <c r="Q209" s="4" t="s">
        <v>78</v>
      </c>
      <c r="R209" s="3">
        <f>VLOOKUP(Q209,[1]Sheet1!$A$1:$B$4, 2,0)</f>
        <v>4</v>
      </c>
      <c r="S209">
        <v>4</v>
      </c>
      <c r="T209" s="4" t="s">
        <v>60</v>
      </c>
      <c r="U209" s="3">
        <f>VLOOKUP(T209,[1]Sheet1!$E$1:$F$3, 2,0)</f>
        <v>1</v>
      </c>
      <c r="V209">
        <v>1</v>
      </c>
      <c r="W209" s="5" t="s">
        <v>149</v>
      </c>
      <c r="X209" s="3">
        <f>VLOOKUP(W209,[1]Sheet1!$H$1:$I$4, 2,0)</f>
        <v>2</v>
      </c>
      <c r="Y209" s="3">
        <v>2</v>
      </c>
      <c r="Z209" s="4" t="s">
        <v>62</v>
      </c>
      <c r="AA209" s="3">
        <f>VLOOKUP(Z209,[1]Sheet1!$K$1:$L$4, 2,0)</f>
        <v>3</v>
      </c>
      <c r="AB209">
        <v>3</v>
      </c>
      <c r="AC209" s="4" t="s">
        <v>52</v>
      </c>
      <c r="AD209" s="7">
        <v>5</v>
      </c>
      <c r="AE209" s="7">
        <v>5</v>
      </c>
      <c r="AF209" s="7">
        <v>2</v>
      </c>
      <c r="AG209" s="7">
        <v>2</v>
      </c>
      <c r="AH209" s="7">
        <v>4</v>
      </c>
      <c r="AI209" s="7">
        <v>4</v>
      </c>
      <c r="AJ209" s="7">
        <v>3</v>
      </c>
      <c r="AK209" s="7">
        <v>4</v>
      </c>
      <c r="AL209" s="7">
        <v>3</v>
      </c>
      <c r="AM209" s="7">
        <v>3</v>
      </c>
      <c r="AN209" s="7">
        <v>3</v>
      </c>
      <c r="AO209" s="7">
        <v>3</v>
      </c>
      <c r="AP209" s="7">
        <v>3</v>
      </c>
      <c r="AQ209" s="7">
        <v>3</v>
      </c>
      <c r="AR209" s="7">
        <v>5</v>
      </c>
      <c r="AS209" s="7">
        <v>3</v>
      </c>
      <c r="AT209" s="7">
        <v>5</v>
      </c>
      <c r="AU209" s="7">
        <v>4</v>
      </c>
      <c r="AV209" s="7">
        <v>4</v>
      </c>
      <c r="AW209" s="7">
        <v>4</v>
      </c>
      <c r="AX209" s="7">
        <v>3</v>
      </c>
      <c r="AY209" s="7">
        <v>3</v>
      </c>
      <c r="AZ209" s="7">
        <v>3</v>
      </c>
      <c r="BA209" s="7">
        <v>3</v>
      </c>
      <c r="BB209" s="7">
        <v>3</v>
      </c>
      <c r="BC209" s="7">
        <v>4</v>
      </c>
      <c r="BD209" s="7">
        <v>4</v>
      </c>
      <c r="BE209" s="7">
        <v>3</v>
      </c>
      <c r="BF209" s="7">
        <v>4</v>
      </c>
      <c r="BG209" s="4" t="s">
        <v>53</v>
      </c>
      <c r="BH209" s="3">
        <f>VLOOKUP(BG209,[1]Sheet1!$N$1:$O$3, 2,0)</f>
        <v>1</v>
      </c>
      <c r="BI209">
        <v>1</v>
      </c>
      <c r="BJ209" s="4" t="s">
        <v>54</v>
      </c>
      <c r="BK209" s="3">
        <f>VLOOKUP(BJ209:BJ209,[1]Sheet1!$Q$1:$R$3,2,0)</f>
        <v>2</v>
      </c>
      <c r="BL209">
        <v>2</v>
      </c>
      <c r="BM209" s="4" t="s">
        <v>55</v>
      </c>
      <c r="BN209" s="3">
        <f>VLOOKUP(BM209,[1]Sheet1!$T$1:$U$5,2,0)</f>
        <v>2</v>
      </c>
      <c r="BO209">
        <v>2</v>
      </c>
      <c r="BP209" s="4" t="s">
        <v>56</v>
      </c>
      <c r="BQ209">
        <f>VLOOKUP(BP209,[1]Sheet1!$W$1:$X$4,2,0)</f>
        <v>2</v>
      </c>
      <c r="BR209">
        <v>2</v>
      </c>
    </row>
    <row r="210" spans="1:70" ht="40.200000000000003" thickBot="1" x14ac:dyDescent="0.3">
      <c r="A210" s="11" t="s">
        <v>450</v>
      </c>
      <c r="B210" s="12" t="s">
        <v>451</v>
      </c>
      <c r="C210" s="11" t="s">
        <v>45</v>
      </c>
      <c r="D210" s="11" t="s">
        <v>45</v>
      </c>
      <c r="E210" s="12" t="s">
        <v>46</v>
      </c>
      <c r="F210" s="14" t="s">
        <v>47</v>
      </c>
      <c r="G210" s="3">
        <f t="shared" si="15"/>
        <v>1</v>
      </c>
      <c r="H210" s="3">
        <f t="shared" si="16"/>
        <v>1</v>
      </c>
      <c r="I210" s="3">
        <f t="shared" si="17"/>
        <v>0</v>
      </c>
      <c r="J210" s="3">
        <f t="shared" si="18"/>
        <v>0</v>
      </c>
      <c r="K210" s="3">
        <f t="shared" si="19"/>
        <v>0</v>
      </c>
      <c r="L210" s="3">
        <v>1</v>
      </c>
      <c r="M210" s="3">
        <v>1</v>
      </c>
      <c r="N210" s="3">
        <v>0</v>
      </c>
      <c r="O210" s="3">
        <v>0</v>
      </c>
      <c r="P210" s="3">
        <v>0</v>
      </c>
      <c r="Q210" s="4" t="s">
        <v>48</v>
      </c>
      <c r="R210" s="3">
        <f>VLOOKUP(Q210,[1]Sheet1!$A$1:$B$4, 2,0)</f>
        <v>1</v>
      </c>
      <c r="S210">
        <v>1</v>
      </c>
      <c r="T210" s="4" t="s">
        <v>60</v>
      </c>
      <c r="U210" s="3">
        <f>VLOOKUP(T210,[1]Sheet1!$E$1:$F$3, 2,0)</f>
        <v>1</v>
      </c>
      <c r="V210">
        <v>1</v>
      </c>
      <c r="W210" s="5" t="s">
        <v>149</v>
      </c>
      <c r="X210" s="3">
        <f>VLOOKUP(W210,[1]Sheet1!$H$1:$I$4, 2,0)</f>
        <v>2</v>
      </c>
      <c r="Y210" s="3">
        <v>2</v>
      </c>
      <c r="Z210" s="4" t="s">
        <v>62</v>
      </c>
      <c r="AA210" s="3">
        <f>VLOOKUP(Z210,[1]Sheet1!$K$1:$L$4, 2,0)</f>
        <v>3</v>
      </c>
      <c r="AB210">
        <v>3</v>
      </c>
      <c r="AC210" s="4" t="s">
        <v>88</v>
      </c>
      <c r="AD210" s="7">
        <v>4</v>
      </c>
      <c r="AE210" s="7">
        <v>4</v>
      </c>
      <c r="AF210" s="7">
        <v>4</v>
      </c>
      <c r="AG210" s="7">
        <v>4</v>
      </c>
      <c r="AH210" s="7">
        <v>4</v>
      </c>
      <c r="AI210" s="7">
        <v>4</v>
      </c>
      <c r="AJ210" s="7">
        <v>4</v>
      </c>
      <c r="AK210" s="7">
        <v>4</v>
      </c>
      <c r="AL210" s="7">
        <v>4</v>
      </c>
      <c r="AM210" s="7">
        <v>4</v>
      </c>
      <c r="AN210" s="7">
        <v>4</v>
      </c>
      <c r="AO210" s="7">
        <v>4</v>
      </c>
      <c r="AP210" s="7">
        <v>4</v>
      </c>
      <c r="AQ210" s="7">
        <v>4</v>
      </c>
      <c r="AR210" s="7">
        <v>4</v>
      </c>
      <c r="AS210" s="7">
        <v>4</v>
      </c>
      <c r="AT210" s="7">
        <v>4</v>
      </c>
      <c r="AU210" s="7">
        <v>4</v>
      </c>
      <c r="AV210" s="7">
        <v>4</v>
      </c>
      <c r="AW210" s="7">
        <v>4</v>
      </c>
      <c r="AX210" s="7">
        <v>4</v>
      </c>
      <c r="AY210" s="7">
        <v>4</v>
      </c>
      <c r="AZ210" s="7">
        <v>4</v>
      </c>
      <c r="BA210" s="7">
        <v>4</v>
      </c>
      <c r="BB210" s="7">
        <v>4</v>
      </c>
      <c r="BC210" s="7">
        <v>4</v>
      </c>
      <c r="BD210" s="7">
        <v>4</v>
      </c>
      <c r="BE210" s="7">
        <v>4</v>
      </c>
      <c r="BF210" s="7">
        <v>4</v>
      </c>
      <c r="BG210" s="4" t="s">
        <v>72</v>
      </c>
      <c r="BH210" s="3">
        <f>VLOOKUP(BG210,[1]Sheet1!$N$1:$O$3, 2,0)</f>
        <v>2</v>
      </c>
      <c r="BI210">
        <v>2</v>
      </c>
      <c r="BJ210" s="4" t="s">
        <v>458</v>
      </c>
      <c r="BK210" s="3">
        <f>VLOOKUP(BJ210:BJ210,[1]Sheet1!$Q$1:$R$3,2,0)</f>
        <v>1</v>
      </c>
      <c r="BL210">
        <v>1</v>
      </c>
      <c r="BM210" s="4" t="s">
        <v>55</v>
      </c>
      <c r="BN210" s="3">
        <f>VLOOKUP(BM210,[1]Sheet1!$T$1:$U$5,2,0)</f>
        <v>2</v>
      </c>
      <c r="BO210">
        <v>2</v>
      </c>
      <c r="BP210" s="4" t="s">
        <v>56</v>
      </c>
      <c r="BQ210">
        <f>VLOOKUP(BP210,[1]Sheet1!$W$1:$X$4,2,0)</f>
        <v>2</v>
      </c>
      <c r="BR210">
        <v>2</v>
      </c>
    </row>
    <row r="211" spans="1:70" ht="79.8" thickBot="1" x14ac:dyDescent="0.3">
      <c r="A211" s="11" t="s">
        <v>452</v>
      </c>
      <c r="B211" s="12" t="s">
        <v>453</v>
      </c>
      <c r="C211" s="11" t="s">
        <v>45</v>
      </c>
      <c r="D211" s="11" t="s">
        <v>45</v>
      </c>
      <c r="E211" s="12" t="s">
        <v>46</v>
      </c>
      <c r="F211" s="14" t="s">
        <v>64</v>
      </c>
      <c r="G211" s="3">
        <f t="shared" si="15"/>
        <v>1</v>
      </c>
      <c r="H211" s="3">
        <f t="shared" si="16"/>
        <v>1</v>
      </c>
      <c r="I211" s="3">
        <f t="shared" si="17"/>
        <v>1</v>
      </c>
      <c r="J211" s="3">
        <f t="shared" si="18"/>
        <v>0</v>
      </c>
      <c r="K211" s="3">
        <f t="shared" si="19"/>
        <v>0</v>
      </c>
      <c r="L211" s="3">
        <v>1</v>
      </c>
      <c r="M211" s="3">
        <v>1</v>
      </c>
      <c r="N211" s="3">
        <v>1</v>
      </c>
      <c r="O211" s="3">
        <v>0</v>
      </c>
      <c r="P211" s="3">
        <v>0</v>
      </c>
      <c r="Q211" s="4" t="s">
        <v>78</v>
      </c>
      <c r="R211" s="3">
        <f>VLOOKUP(Q211,[1]Sheet1!$A$1:$B$4, 2,0)</f>
        <v>4</v>
      </c>
      <c r="S211">
        <v>4</v>
      </c>
      <c r="T211" s="4" t="s">
        <v>49</v>
      </c>
      <c r="U211" s="3">
        <f>VLOOKUP(T211,[1]Sheet1!$E$1:$F$3, 2,0)</f>
        <v>3</v>
      </c>
      <c r="V211">
        <v>3</v>
      </c>
      <c r="W211" s="5" t="s">
        <v>173</v>
      </c>
      <c r="X211" s="3">
        <f>VLOOKUP(W211,[1]Sheet1!$H$1:$I$4, 2,0)</f>
        <v>4</v>
      </c>
      <c r="Y211" s="3">
        <v>4</v>
      </c>
      <c r="Z211" s="4" t="s">
        <v>51</v>
      </c>
      <c r="AA211" s="3">
        <f>VLOOKUP(Z211,[1]Sheet1!$K$1:$L$4, 2,0)</f>
        <v>2</v>
      </c>
      <c r="AB211">
        <v>2</v>
      </c>
      <c r="AC211" s="4" t="s">
        <v>52</v>
      </c>
      <c r="AD211" s="7">
        <v>5</v>
      </c>
      <c r="AE211" s="7">
        <v>5</v>
      </c>
      <c r="AF211" s="7">
        <v>4</v>
      </c>
      <c r="AG211" s="7">
        <v>4</v>
      </c>
      <c r="AH211" s="7">
        <v>5</v>
      </c>
      <c r="AI211" s="7">
        <v>5</v>
      </c>
      <c r="AJ211" s="7">
        <v>4</v>
      </c>
      <c r="AK211" s="7">
        <v>4</v>
      </c>
      <c r="AL211" s="7">
        <v>5</v>
      </c>
      <c r="AM211" s="7">
        <v>4</v>
      </c>
      <c r="AN211" s="7">
        <v>5</v>
      </c>
      <c r="AO211" s="7">
        <v>3</v>
      </c>
      <c r="AP211" s="7">
        <v>4</v>
      </c>
      <c r="AQ211" s="7">
        <v>4</v>
      </c>
      <c r="AR211" s="7">
        <v>4</v>
      </c>
      <c r="AS211" s="7">
        <v>4</v>
      </c>
      <c r="AT211" s="7">
        <v>4</v>
      </c>
      <c r="AU211" s="7">
        <v>4</v>
      </c>
      <c r="AV211" s="7">
        <v>4</v>
      </c>
      <c r="AW211" s="7">
        <v>4</v>
      </c>
      <c r="AX211" s="7">
        <v>4</v>
      </c>
      <c r="AY211" s="7">
        <v>4</v>
      </c>
      <c r="AZ211" s="7">
        <v>4</v>
      </c>
      <c r="BA211" s="7">
        <v>4</v>
      </c>
      <c r="BB211" s="7">
        <v>4</v>
      </c>
      <c r="BC211" s="7">
        <v>5</v>
      </c>
      <c r="BD211" s="7">
        <v>5</v>
      </c>
      <c r="BE211" s="7">
        <v>4</v>
      </c>
      <c r="BF211" s="7">
        <v>5</v>
      </c>
      <c r="BG211" s="4" t="s">
        <v>53</v>
      </c>
      <c r="BH211" s="3">
        <f>VLOOKUP(BG211,[1]Sheet1!$N$1:$O$3, 2,0)</f>
        <v>1</v>
      </c>
      <c r="BI211">
        <v>1</v>
      </c>
      <c r="BJ211" s="4" t="s">
        <v>54</v>
      </c>
      <c r="BK211" s="3">
        <f>VLOOKUP(BJ211:BJ211,[1]Sheet1!$Q$1:$R$3,2,0)</f>
        <v>2</v>
      </c>
      <c r="BL211">
        <v>2</v>
      </c>
      <c r="BM211" s="4" t="s">
        <v>55</v>
      </c>
      <c r="BN211" s="3">
        <f>VLOOKUP(BM211,[1]Sheet1!$T$1:$U$5,2,0)</f>
        <v>2</v>
      </c>
      <c r="BO211">
        <v>2</v>
      </c>
      <c r="BP211" s="4" t="s">
        <v>68</v>
      </c>
      <c r="BQ211">
        <f>VLOOKUP(BP211,[1]Sheet1!$W$1:$X$4,2,0)</f>
        <v>3</v>
      </c>
      <c r="BR211">
        <v>3</v>
      </c>
    </row>
    <row r="212" spans="1:70" ht="79.8" thickBot="1" x14ac:dyDescent="0.3">
      <c r="A212" s="11" t="s">
        <v>454</v>
      </c>
      <c r="B212" s="12" t="s">
        <v>455</v>
      </c>
      <c r="C212" s="11" t="s">
        <v>45</v>
      </c>
      <c r="D212" s="11" t="s">
        <v>45</v>
      </c>
      <c r="E212" s="12" t="s">
        <v>46</v>
      </c>
      <c r="F212" s="14" t="s">
        <v>58</v>
      </c>
      <c r="G212" s="3">
        <f t="shared" si="15"/>
        <v>1</v>
      </c>
      <c r="H212" s="3">
        <f t="shared" si="16"/>
        <v>0</v>
      </c>
      <c r="I212" s="3">
        <f t="shared" si="17"/>
        <v>0</v>
      </c>
      <c r="J212" s="3">
        <f t="shared" si="18"/>
        <v>0</v>
      </c>
      <c r="K212" s="3">
        <f t="shared" si="19"/>
        <v>0</v>
      </c>
      <c r="L212" s="3">
        <v>1</v>
      </c>
      <c r="M212" s="3">
        <v>0</v>
      </c>
      <c r="N212" s="3">
        <v>0</v>
      </c>
      <c r="O212" s="3">
        <v>0</v>
      </c>
      <c r="P212" s="3">
        <v>0</v>
      </c>
      <c r="Q212" s="4" t="s">
        <v>65</v>
      </c>
      <c r="R212" s="3">
        <f>VLOOKUP(Q212,[1]Sheet1!$A$1:$B$4, 2,0)</f>
        <v>2</v>
      </c>
      <c r="S212">
        <v>2</v>
      </c>
      <c r="T212" s="4" t="s">
        <v>60</v>
      </c>
      <c r="U212" s="3">
        <f>VLOOKUP(T212,[1]Sheet1!$E$1:$F$3, 2,0)</f>
        <v>1</v>
      </c>
      <c r="V212">
        <v>1</v>
      </c>
      <c r="W212" s="5" t="s">
        <v>50</v>
      </c>
      <c r="X212" s="3">
        <f>VLOOKUP(W212,[1]Sheet1!$H$1:$I$4, 2,0)</f>
        <v>1</v>
      </c>
      <c r="Y212" s="3">
        <v>1</v>
      </c>
      <c r="Z212" s="4" t="s">
        <v>51</v>
      </c>
      <c r="AA212" s="3">
        <f>VLOOKUP(Z212,[1]Sheet1!$K$1:$L$4, 2,0)</f>
        <v>2</v>
      </c>
      <c r="AB212">
        <v>2</v>
      </c>
      <c r="AC212" s="4" t="s">
        <v>88</v>
      </c>
      <c r="AD212" s="7">
        <v>3</v>
      </c>
      <c r="AE212" s="7">
        <v>3</v>
      </c>
      <c r="AF212" s="7">
        <v>3</v>
      </c>
      <c r="AG212" s="7">
        <v>3</v>
      </c>
      <c r="AH212" s="7">
        <v>3</v>
      </c>
      <c r="AI212" s="7">
        <v>3</v>
      </c>
      <c r="AJ212" s="7">
        <v>3</v>
      </c>
      <c r="AK212" s="7">
        <v>3</v>
      </c>
      <c r="AL212" s="7">
        <v>3</v>
      </c>
      <c r="AM212" s="7">
        <v>3</v>
      </c>
      <c r="AN212" s="7">
        <v>3</v>
      </c>
      <c r="AO212" s="7">
        <v>4</v>
      </c>
      <c r="AP212" s="7">
        <v>3</v>
      </c>
      <c r="AQ212" s="7">
        <v>4</v>
      </c>
      <c r="AR212" s="7">
        <v>3</v>
      </c>
      <c r="AS212" s="7">
        <v>3</v>
      </c>
      <c r="AT212" s="7">
        <v>4</v>
      </c>
      <c r="AU212" s="7">
        <v>3</v>
      </c>
      <c r="AV212" s="7">
        <v>3</v>
      </c>
      <c r="AW212" s="7">
        <v>3</v>
      </c>
      <c r="AX212" s="7">
        <v>3</v>
      </c>
      <c r="AY212" s="7">
        <v>3</v>
      </c>
      <c r="AZ212" s="7">
        <v>3</v>
      </c>
      <c r="BA212" s="7">
        <v>3</v>
      </c>
      <c r="BB212" s="7">
        <v>4</v>
      </c>
      <c r="BC212" s="7">
        <v>3</v>
      </c>
      <c r="BD212" s="7">
        <v>3</v>
      </c>
      <c r="BE212" s="7">
        <v>4</v>
      </c>
      <c r="BF212" s="7">
        <v>3</v>
      </c>
      <c r="BG212" s="4" t="s">
        <v>72</v>
      </c>
      <c r="BH212" s="3">
        <f>VLOOKUP(BG212,[1]Sheet1!$N$1:$O$3, 2,0)</f>
        <v>2</v>
      </c>
      <c r="BI212">
        <v>2</v>
      </c>
      <c r="BJ212" s="4" t="s">
        <v>54</v>
      </c>
      <c r="BK212" s="3">
        <f>VLOOKUP(BJ212:BJ212,[1]Sheet1!$Q$1:$R$3,2,0)</f>
        <v>2</v>
      </c>
      <c r="BL212">
        <v>2</v>
      </c>
      <c r="BM212" s="4" t="s">
        <v>55</v>
      </c>
      <c r="BN212" s="3">
        <f>VLOOKUP(BM212,[1]Sheet1!$T$1:$U$5,2,0)</f>
        <v>2</v>
      </c>
      <c r="BO212">
        <v>2</v>
      </c>
      <c r="BP212" s="4" t="s">
        <v>83</v>
      </c>
      <c r="BQ212">
        <f>VLOOKUP(BP212,[1]Sheet1!$W$1:$X$4,2,0)</f>
        <v>1</v>
      </c>
      <c r="BR212">
        <v>1</v>
      </c>
    </row>
    <row r="213" spans="1:70" ht="40.200000000000003" thickBot="1" x14ac:dyDescent="0.3">
      <c r="A213" s="11" t="s">
        <v>456</v>
      </c>
      <c r="B213" s="12" t="s">
        <v>457</v>
      </c>
      <c r="C213" s="11" t="s">
        <v>45</v>
      </c>
      <c r="D213" s="11" t="s">
        <v>45</v>
      </c>
      <c r="E213" s="12" t="s">
        <v>46</v>
      </c>
      <c r="F213" s="14" t="s">
        <v>47</v>
      </c>
      <c r="G213" s="3">
        <f t="shared" si="15"/>
        <v>1</v>
      </c>
      <c r="H213" s="3">
        <f t="shared" si="16"/>
        <v>1</v>
      </c>
      <c r="I213" s="3">
        <f t="shared" si="17"/>
        <v>0</v>
      </c>
      <c r="J213" s="3">
        <f t="shared" si="18"/>
        <v>0</v>
      </c>
      <c r="K213" s="3">
        <f t="shared" si="19"/>
        <v>0</v>
      </c>
      <c r="L213" s="3">
        <v>1</v>
      </c>
      <c r="M213" s="3">
        <v>1</v>
      </c>
      <c r="N213" s="3">
        <v>0</v>
      </c>
      <c r="O213" s="3">
        <v>0</v>
      </c>
      <c r="P213" s="3">
        <v>0</v>
      </c>
      <c r="Q213" s="4" t="s">
        <v>48</v>
      </c>
      <c r="R213" s="3">
        <f>VLOOKUP(Q213,[1]Sheet1!$A$1:$B$4, 2,0)</f>
        <v>1</v>
      </c>
      <c r="S213">
        <v>1</v>
      </c>
      <c r="T213" s="4" t="s">
        <v>60</v>
      </c>
      <c r="U213" s="3">
        <f>VLOOKUP(T213,[1]Sheet1!$E$1:$F$3, 2,0)</f>
        <v>1</v>
      </c>
      <c r="V213">
        <v>1</v>
      </c>
      <c r="W213" s="5" t="s">
        <v>50</v>
      </c>
      <c r="X213" s="3">
        <f>VLOOKUP(W213,[1]Sheet1!$H$1:$I$4, 2,0)</f>
        <v>1</v>
      </c>
      <c r="Y213" s="3">
        <v>1</v>
      </c>
      <c r="Z213" s="4" t="s">
        <v>82</v>
      </c>
      <c r="AA213" s="3">
        <f>VLOOKUP(Z213,[1]Sheet1!$K$1:$L$4, 2,0)</f>
        <v>1</v>
      </c>
      <c r="AB213">
        <v>1</v>
      </c>
      <c r="AC213" s="4" t="s">
        <v>52</v>
      </c>
      <c r="AD213" s="7">
        <v>4</v>
      </c>
      <c r="AE213" s="7">
        <v>4</v>
      </c>
      <c r="AF213" s="7">
        <v>3</v>
      </c>
      <c r="AG213" s="7">
        <v>4</v>
      </c>
      <c r="AH213" s="7">
        <v>4</v>
      </c>
      <c r="AI213" s="7">
        <v>3</v>
      </c>
      <c r="AJ213" s="7">
        <v>4</v>
      </c>
      <c r="AK213" s="7">
        <v>4</v>
      </c>
      <c r="AL213" s="7">
        <v>3</v>
      </c>
      <c r="AM213" s="7">
        <v>3</v>
      </c>
      <c r="AN213" s="7">
        <v>4</v>
      </c>
      <c r="AO213" s="7">
        <v>4</v>
      </c>
      <c r="AP213" s="7">
        <v>4</v>
      </c>
      <c r="AQ213" s="7">
        <v>4</v>
      </c>
      <c r="AR213" s="7">
        <v>5</v>
      </c>
      <c r="AS213" s="7">
        <v>4</v>
      </c>
      <c r="AT213" s="7">
        <v>5</v>
      </c>
      <c r="AU213" s="7">
        <v>4</v>
      </c>
      <c r="AV213" s="7">
        <v>5</v>
      </c>
      <c r="AW213" s="7">
        <v>4</v>
      </c>
      <c r="AX213" s="7">
        <v>4</v>
      </c>
      <c r="AY213" s="7">
        <v>4</v>
      </c>
      <c r="AZ213" s="7">
        <v>4</v>
      </c>
      <c r="BA213" s="7">
        <v>4</v>
      </c>
      <c r="BB213" s="7">
        <v>4</v>
      </c>
      <c r="BC213" s="7">
        <v>4</v>
      </c>
      <c r="BD213" s="7">
        <v>4</v>
      </c>
      <c r="BE213" s="7">
        <v>4</v>
      </c>
      <c r="BF213" s="7">
        <v>4</v>
      </c>
      <c r="BG213" s="4" t="s">
        <v>53</v>
      </c>
      <c r="BH213" s="3">
        <f>VLOOKUP(BG213,[1]Sheet1!$N$1:$O$3, 2,0)</f>
        <v>1</v>
      </c>
      <c r="BI213">
        <v>1</v>
      </c>
      <c r="BJ213" s="4" t="s">
        <v>54</v>
      </c>
      <c r="BK213" s="3">
        <f>VLOOKUP(BJ213:BJ213,[1]Sheet1!$Q$1:$R$3,2,0)</f>
        <v>2</v>
      </c>
      <c r="BL213">
        <v>2</v>
      </c>
      <c r="BM213" s="4" t="s">
        <v>55</v>
      </c>
      <c r="BN213" s="3">
        <f>VLOOKUP(BM213,[1]Sheet1!$T$1:$U$5,2,0)</f>
        <v>2</v>
      </c>
      <c r="BO213">
        <v>2</v>
      </c>
      <c r="BP213" s="4" t="s">
        <v>83</v>
      </c>
      <c r="BQ213">
        <f>VLOOKUP(BP213,[1]Sheet1!$W$1:$X$4,2,0)</f>
        <v>1</v>
      </c>
      <c r="BR213">
        <v>1</v>
      </c>
    </row>
    <row r="214" spans="1:70" ht="40.200000000000003" thickBot="1" x14ac:dyDescent="0.3">
      <c r="A214" s="7" t="s">
        <v>459</v>
      </c>
      <c r="B214" s="15" t="s">
        <v>482</v>
      </c>
      <c r="C214" s="16" t="s">
        <v>232</v>
      </c>
      <c r="D214" s="4"/>
      <c r="E214" s="16"/>
      <c r="F214" s="4"/>
      <c r="G214" s="3">
        <f t="shared" si="15"/>
        <v>0</v>
      </c>
      <c r="H214" s="3">
        <f t="shared" si="16"/>
        <v>0</v>
      </c>
      <c r="I214" s="3">
        <f t="shared" si="17"/>
        <v>0</v>
      </c>
      <c r="J214" s="3">
        <f t="shared" si="18"/>
        <v>0</v>
      </c>
      <c r="K214" s="3">
        <f t="shared" si="19"/>
        <v>0</v>
      </c>
      <c r="L214">
        <v>0</v>
      </c>
      <c r="M214">
        <v>0</v>
      </c>
      <c r="N214">
        <v>0</v>
      </c>
      <c r="O214">
        <v>0</v>
      </c>
      <c r="P214">
        <v>0</v>
      </c>
      <c r="Q214" s="4"/>
      <c r="R214" s="3" t="e">
        <f>VLOOKUP(Q214,[1]Sheet1!$A$1:$B$4, 2,0)</f>
        <v>#N/A</v>
      </c>
      <c r="S214" t="e">
        <v>#N/A</v>
      </c>
      <c r="T214" s="4"/>
      <c r="U214" s="3" t="e">
        <f>VLOOKUP(T214,[1]Sheet1!$E$1:$F$3, 2,0)</f>
        <v>#N/A</v>
      </c>
      <c r="V214" t="e">
        <v>#N/A</v>
      </c>
      <c r="W214" s="14"/>
      <c r="X214" s="3" t="e">
        <f>VLOOKUP(W214,[1]Sheet1!$H$1:$I$4, 2,0)</f>
        <v>#N/A</v>
      </c>
      <c r="Y214" t="e">
        <v>#N/A</v>
      </c>
      <c r="Z214" s="4"/>
      <c r="AA214" s="3" t="e">
        <f>VLOOKUP(Z214,[1]Sheet1!$K$1:$L$4, 2,0)</f>
        <v>#N/A</v>
      </c>
      <c r="AB214" t="e">
        <v>#N/A</v>
      </c>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3" t="e">
        <f>VLOOKUP(BG214,[1]Sheet1!$N$1:$O$3, 2,0)</f>
        <v>#N/A</v>
      </c>
      <c r="BI214" t="e">
        <v>#N/A</v>
      </c>
      <c r="BJ214" s="4"/>
      <c r="BK214" s="3" t="e">
        <f>VLOOKUP(BJ214:BJ214,[1]Sheet1!$Q$1:$R$3,2,0)</f>
        <v>#N/A</v>
      </c>
      <c r="BL214" t="e">
        <v>#N/A</v>
      </c>
      <c r="BM214" s="4"/>
      <c r="BN214" s="3" t="e">
        <f>VLOOKUP(BM214,[1]Sheet1!$T$1:$U$5,2,0)</f>
        <v>#N/A</v>
      </c>
      <c r="BO214" t="e">
        <v>#N/A</v>
      </c>
      <c r="BP214" s="4"/>
      <c r="BQ214" t="e">
        <f>VLOOKUP(BP214,[1]Sheet1!$W$1:$X$4,2,0)</f>
        <v>#N/A</v>
      </c>
      <c r="BR214" t="e">
        <v>#N/A</v>
      </c>
    </row>
    <row r="215" spans="1:70" ht="79.8" thickBot="1" x14ac:dyDescent="0.3">
      <c r="A215" s="7" t="s">
        <v>460</v>
      </c>
      <c r="B215" s="15" t="s">
        <v>483</v>
      </c>
      <c r="C215" s="4" t="s">
        <v>45</v>
      </c>
      <c r="D215" s="4" t="s">
        <v>45</v>
      </c>
      <c r="E215" s="16" t="s">
        <v>46</v>
      </c>
      <c r="F215" s="4" t="s">
        <v>87</v>
      </c>
      <c r="G215" s="3">
        <f t="shared" si="15"/>
        <v>1</v>
      </c>
      <c r="H215" s="3">
        <f t="shared" si="16"/>
        <v>1</v>
      </c>
      <c r="I215" s="3">
        <f t="shared" si="17"/>
        <v>1</v>
      </c>
      <c r="J215" s="3">
        <f t="shared" si="18"/>
        <v>1</v>
      </c>
      <c r="K215" s="3">
        <f t="shared" si="19"/>
        <v>0</v>
      </c>
      <c r="L215">
        <v>1</v>
      </c>
      <c r="M215">
        <v>1</v>
      </c>
      <c r="N215">
        <v>1</v>
      </c>
      <c r="O215">
        <v>1</v>
      </c>
      <c r="P215">
        <v>0</v>
      </c>
      <c r="Q215" s="4" t="s">
        <v>65</v>
      </c>
      <c r="R215" s="3">
        <f>VLOOKUP(Q215,[1]Sheet1!$A$1:$B$4, 2,0)</f>
        <v>2</v>
      </c>
      <c r="S215">
        <v>2</v>
      </c>
      <c r="T215" s="4" t="s">
        <v>49</v>
      </c>
      <c r="U215" s="3">
        <f>VLOOKUP(T215,[1]Sheet1!$E$1:$F$3, 2,0)</f>
        <v>3</v>
      </c>
      <c r="V215">
        <v>3</v>
      </c>
      <c r="W215" s="5" t="s">
        <v>150</v>
      </c>
      <c r="X215" s="3">
        <f>VLOOKUP(W215,[1]Sheet1!$H$1:$I$4, 2,0)</f>
        <v>3</v>
      </c>
      <c r="Y215">
        <v>3</v>
      </c>
      <c r="Z215" s="4" t="s">
        <v>71</v>
      </c>
      <c r="AA215" s="3">
        <f>VLOOKUP(Z215,[1]Sheet1!$K$1:$L$4, 2,0)</f>
        <v>4</v>
      </c>
      <c r="AB215">
        <v>4</v>
      </c>
      <c r="AC215" s="4" t="s">
        <v>52</v>
      </c>
      <c r="AD215" s="7">
        <v>3</v>
      </c>
      <c r="AE215" s="7">
        <v>4</v>
      </c>
      <c r="AF215" s="7">
        <v>3</v>
      </c>
      <c r="AG215" s="7">
        <v>3</v>
      </c>
      <c r="AH215" s="7">
        <v>3</v>
      </c>
      <c r="AI215" s="7">
        <v>3</v>
      </c>
      <c r="AJ215" s="7">
        <v>3</v>
      </c>
      <c r="AK215" s="7">
        <v>3</v>
      </c>
      <c r="AL215" s="7">
        <v>3</v>
      </c>
      <c r="AM215" s="7">
        <v>3</v>
      </c>
      <c r="AN215" s="7">
        <v>3</v>
      </c>
      <c r="AO215" s="7">
        <v>3</v>
      </c>
      <c r="AP215" s="7">
        <v>4</v>
      </c>
      <c r="AQ215" s="7">
        <v>3</v>
      </c>
      <c r="AR215" s="7">
        <v>3</v>
      </c>
      <c r="AS215" s="7">
        <v>3</v>
      </c>
      <c r="AT215" s="7">
        <v>4</v>
      </c>
      <c r="AU215" s="7">
        <v>4</v>
      </c>
      <c r="AV215" s="7">
        <v>3</v>
      </c>
      <c r="AW215" s="7">
        <v>3</v>
      </c>
      <c r="AX215" s="7">
        <v>3</v>
      </c>
      <c r="AY215" s="7">
        <v>3</v>
      </c>
      <c r="AZ215" s="7">
        <v>3</v>
      </c>
      <c r="BA215" s="7">
        <v>3</v>
      </c>
      <c r="BB215" s="7">
        <v>3</v>
      </c>
      <c r="BC215" s="7">
        <v>3</v>
      </c>
      <c r="BD215" s="7">
        <v>3</v>
      </c>
      <c r="BE215" s="7">
        <v>3</v>
      </c>
      <c r="BF215" s="7">
        <v>3</v>
      </c>
      <c r="BG215" s="4" t="s">
        <v>53</v>
      </c>
      <c r="BH215" s="3">
        <f>VLOOKUP(BG215,[1]Sheet1!$N$1:$O$3, 2,0)</f>
        <v>1</v>
      </c>
      <c r="BI215">
        <v>1</v>
      </c>
      <c r="BJ215" s="4" t="s">
        <v>54</v>
      </c>
      <c r="BK215" s="3">
        <f>VLOOKUP(BJ215:BJ215,[1]Sheet1!$Q$1:$R$3,2,0)</f>
        <v>2</v>
      </c>
      <c r="BL215">
        <v>2</v>
      </c>
      <c r="BM215" s="4" t="s">
        <v>121</v>
      </c>
      <c r="BN215" s="3">
        <f>VLOOKUP(BM215,[1]Sheet1!$T$1:$U$5,2,0)</f>
        <v>4</v>
      </c>
      <c r="BO215">
        <v>4</v>
      </c>
      <c r="BP215" s="4" t="s">
        <v>68</v>
      </c>
      <c r="BQ215">
        <f>VLOOKUP(BP215,[1]Sheet1!$W$1:$X$4,2,0)</f>
        <v>3</v>
      </c>
      <c r="BR215">
        <v>3</v>
      </c>
    </row>
    <row r="216" spans="1:70" ht="79.8" thickBot="1" x14ac:dyDescent="0.3">
      <c r="A216" s="7" t="s">
        <v>461</v>
      </c>
      <c r="B216" s="15" t="s">
        <v>484</v>
      </c>
      <c r="C216" s="4" t="s">
        <v>45</v>
      </c>
      <c r="D216" s="4" t="s">
        <v>45</v>
      </c>
      <c r="E216" s="16" t="s">
        <v>46</v>
      </c>
      <c r="F216" s="4" t="s">
        <v>87</v>
      </c>
      <c r="G216" s="3">
        <f t="shared" si="15"/>
        <v>1</v>
      </c>
      <c r="H216" s="3">
        <f t="shared" si="16"/>
        <v>1</v>
      </c>
      <c r="I216" s="3">
        <f t="shared" si="17"/>
        <v>1</v>
      </c>
      <c r="J216" s="3">
        <f t="shared" si="18"/>
        <v>1</v>
      </c>
      <c r="K216" s="3">
        <f t="shared" si="19"/>
        <v>0</v>
      </c>
      <c r="L216">
        <v>1</v>
      </c>
      <c r="M216">
        <v>1</v>
      </c>
      <c r="N216">
        <v>1</v>
      </c>
      <c r="O216">
        <v>1</v>
      </c>
      <c r="P216">
        <v>0</v>
      </c>
      <c r="Q216" s="4" t="s">
        <v>65</v>
      </c>
      <c r="R216" s="3">
        <f>VLOOKUP(Q216,[1]Sheet1!$A$1:$B$4, 2,0)</f>
        <v>2</v>
      </c>
      <c r="S216">
        <v>2</v>
      </c>
      <c r="T216" s="4" t="s">
        <v>60</v>
      </c>
      <c r="U216" s="3">
        <f>VLOOKUP(T216,[1]Sheet1!$E$1:$F$3, 2,0)</f>
        <v>1</v>
      </c>
      <c r="V216">
        <v>1</v>
      </c>
      <c r="W216" s="5" t="s">
        <v>150</v>
      </c>
      <c r="X216" s="3">
        <f>VLOOKUP(W216,[1]Sheet1!$H$1:$I$4, 2,0)</f>
        <v>3</v>
      </c>
      <c r="Y216">
        <v>3</v>
      </c>
      <c r="Z216" s="4" t="s">
        <v>51</v>
      </c>
      <c r="AA216" s="3">
        <f>VLOOKUP(Z216,[1]Sheet1!$K$1:$L$4, 2,0)</f>
        <v>2</v>
      </c>
      <c r="AB216">
        <v>2</v>
      </c>
      <c r="AC216" s="4" t="s">
        <v>52</v>
      </c>
      <c r="AD216" s="7">
        <v>3</v>
      </c>
      <c r="AE216" s="7">
        <v>3</v>
      </c>
      <c r="AF216" s="7">
        <v>1</v>
      </c>
      <c r="AG216" s="7">
        <v>1</v>
      </c>
      <c r="AH216" s="7">
        <v>3</v>
      </c>
      <c r="AI216" s="7">
        <v>2</v>
      </c>
      <c r="AJ216" s="7">
        <v>2</v>
      </c>
      <c r="AK216" s="7">
        <v>2</v>
      </c>
      <c r="AL216" s="7">
        <v>2</v>
      </c>
      <c r="AM216" s="7">
        <v>2</v>
      </c>
      <c r="AN216" s="7">
        <v>2</v>
      </c>
      <c r="AO216" s="7">
        <v>3</v>
      </c>
      <c r="AP216" s="7">
        <v>3</v>
      </c>
      <c r="AQ216" s="7">
        <v>2</v>
      </c>
      <c r="AR216" s="7">
        <v>2</v>
      </c>
      <c r="AS216" s="7">
        <v>1</v>
      </c>
      <c r="AT216" s="7">
        <v>2</v>
      </c>
      <c r="AU216" s="7">
        <v>2</v>
      </c>
      <c r="AV216" s="7">
        <v>2</v>
      </c>
      <c r="AW216" s="7">
        <v>2</v>
      </c>
      <c r="AX216" s="7">
        <v>3</v>
      </c>
      <c r="AY216" s="7">
        <v>3</v>
      </c>
      <c r="AZ216" s="7">
        <v>2</v>
      </c>
      <c r="BA216" s="7">
        <v>4</v>
      </c>
      <c r="BB216" s="7">
        <v>4</v>
      </c>
      <c r="BC216" s="7">
        <v>2</v>
      </c>
      <c r="BD216" s="7">
        <v>2</v>
      </c>
      <c r="BE216" s="7">
        <v>1</v>
      </c>
      <c r="BF216" s="7">
        <v>2</v>
      </c>
      <c r="BG216" s="4" t="s">
        <v>72</v>
      </c>
      <c r="BH216" s="3">
        <f>VLOOKUP(BG216,[1]Sheet1!$N$1:$O$3, 2,0)</f>
        <v>2</v>
      </c>
      <c r="BI216">
        <v>2</v>
      </c>
      <c r="BJ216" s="4" t="s">
        <v>54</v>
      </c>
      <c r="BK216" s="3">
        <f>VLOOKUP(BJ216:BJ216,[1]Sheet1!$Q$1:$R$3,2,0)</f>
        <v>2</v>
      </c>
      <c r="BL216">
        <v>2</v>
      </c>
      <c r="BM216" s="4" t="s">
        <v>55</v>
      </c>
      <c r="BN216" s="3">
        <f>VLOOKUP(BM216,[1]Sheet1!$T$1:$U$5,2,0)</f>
        <v>2</v>
      </c>
      <c r="BO216">
        <v>2</v>
      </c>
      <c r="BP216" s="4" t="s">
        <v>68</v>
      </c>
      <c r="BQ216">
        <f>VLOOKUP(BP216,[1]Sheet1!$W$1:$X$4,2,0)</f>
        <v>3</v>
      </c>
      <c r="BR216">
        <v>3</v>
      </c>
    </row>
    <row r="217" spans="1:70" ht="79.8" thickBot="1" x14ac:dyDescent="0.3">
      <c r="A217" s="7" t="s">
        <v>462</v>
      </c>
      <c r="B217" s="15" t="s">
        <v>485</v>
      </c>
      <c r="C217" s="4" t="s">
        <v>45</v>
      </c>
      <c r="D217" s="4" t="s">
        <v>45</v>
      </c>
      <c r="E217" s="16" t="s">
        <v>46</v>
      </c>
      <c r="F217" s="4" t="s">
        <v>64</v>
      </c>
      <c r="G217" s="3">
        <f t="shared" si="15"/>
        <v>1</v>
      </c>
      <c r="H217" s="3">
        <f t="shared" si="16"/>
        <v>1</v>
      </c>
      <c r="I217" s="3">
        <f t="shared" si="17"/>
        <v>1</v>
      </c>
      <c r="J217" s="3">
        <f t="shared" si="18"/>
        <v>0</v>
      </c>
      <c r="K217" s="3">
        <f t="shared" si="19"/>
        <v>0</v>
      </c>
      <c r="L217">
        <v>1</v>
      </c>
      <c r="M217">
        <v>1</v>
      </c>
      <c r="N217">
        <v>1</v>
      </c>
      <c r="O217">
        <v>0</v>
      </c>
      <c r="P217">
        <v>0</v>
      </c>
      <c r="Q217" s="4" t="s">
        <v>65</v>
      </c>
      <c r="R217" s="3">
        <f>VLOOKUP(Q217,[1]Sheet1!$A$1:$B$4, 2,0)</f>
        <v>2</v>
      </c>
      <c r="S217">
        <v>2</v>
      </c>
      <c r="T217" s="4" t="s">
        <v>70</v>
      </c>
      <c r="U217" s="3">
        <f>VLOOKUP(T217,[1]Sheet1!$E$1:$F$3, 2,0)</f>
        <v>2</v>
      </c>
      <c r="V217">
        <v>2</v>
      </c>
      <c r="W217" s="5" t="s">
        <v>149</v>
      </c>
      <c r="X217" s="3">
        <f>VLOOKUP(W217,[1]Sheet1!$H$1:$I$4, 2,0)</f>
        <v>2</v>
      </c>
      <c r="Y217">
        <v>2</v>
      </c>
      <c r="Z217" s="4" t="s">
        <v>51</v>
      </c>
      <c r="AA217" s="3">
        <f>VLOOKUP(Z217,[1]Sheet1!$K$1:$L$4, 2,0)</f>
        <v>2</v>
      </c>
      <c r="AB217">
        <v>2</v>
      </c>
      <c r="AC217" s="4" t="s">
        <v>52</v>
      </c>
      <c r="AD217" s="7">
        <v>4</v>
      </c>
      <c r="AE217" s="7">
        <v>4</v>
      </c>
      <c r="AF217" s="7">
        <v>3</v>
      </c>
      <c r="AG217" s="7">
        <v>3</v>
      </c>
      <c r="AH217" s="7">
        <v>4</v>
      </c>
      <c r="AI217" s="7">
        <v>3</v>
      </c>
      <c r="AJ217" s="7">
        <v>3</v>
      </c>
      <c r="AK217" s="7">
        <v>4</v>
      </c>
      <c r="AL217" s="7">
        <v>2</v>
      </c>
      <c r="AM217" s="7">
        <v>4</v>
      </c>
      <c r="AN217" s="7">
        <v>4</v>
      </c>
      <c r="AO217" s="7">
        <v>3</v>
      </c>
      <c r="AP217" s="7">
        <v>3</v>
      </c>
      <c r="AQ217" s="7">
        <v>3</v>
      </c>
      <c r="AR217" s="7">
        <v>5</v>
      </c>
      <c r="AS217" s="7">
        <v>5</v>
      </c>
      <c r="AT217" s="7">
        <v>5</v>
      </c>
      <c r="AU217" s="7">
        <v>5</v>
      </c>
      <c r="AV217" s="7">
        <v>5</v>
      </c>
      <c r="AW217" s="7">
        <v>5</v>
      </c>
      <c r="AX217" s="7">
        <v>4</v>
      </c>
      <c r="AY217" s="7">
        <v>4</v>
      </c>
      <c r="AZ217" s="7">
        <v>5</v>
      </c>
      <c r="BA217" s="7">
        <v>4</v>
      </c>
      <c r="BB217" s="7">
        <v>4</v>
      </c>
      <c r="BC217" s="7">
        <v>3</v>
      </c>
      <c r="BD217" s="7">
        <v>4</v>
      </c>
      <c r="BE217" s="7">
        <v>4</v>
      </c>
      <c r="BF217" s="7">
        <v>4</v>
      </c>
      <c r="BG217" s="4" t="s">
        <v>53</v>
      </c>
      <c r="BH217" s="3">
        <f>VLOOKUP(BG217,[1]Sheet1!$N$1:$O$3, 2,0)</f>
        <v>1</v>
      </c>
      <c r="BI217">
        <v>1</v>
      </c>
      <c r="BJ217" s="4" t="s">
        <v>54</v>
      </c>
      <c r="BK217" s="3">
        <f>VLOOKUP(BJ217:BJ217,[1]Sheet1!$Q$1:$R$3,2,0)</f>
        <v>2</v>
      </c>
      <c r="BL217">
        <v>2</v>
      </c>
      <c r="BM217" s="4" t="s">
        <v>55</v>
      </c>
      <c r="BN217" s="3">
        <f>VLOOKUP(BM217,[1]Sheet1!$T$1:$U$5,2,0)</f>
        <v>2</v>
      </c>
      <c r="BO217">
        <v>2</v>
      </c>
      <c r="BP217" s="4" t="s">
        <v>83</v>
      </c>
      <c r="BQ217">
        <f>VLOOKUP(BP217,[1]Sheet1!$W$1:$X$4,2,0)</f>
        <v>1</v>
      </c>
      <c r="BR217">
        <v>1</v>
      </c>
    </row>
    <row r="218" spans="1:70" ht="40.200000000000003" thickBot="1" x14ac:dyDescent="0.3">
      <c r="A218" s="7" t="s">
        <v>463</v>
      </c>
      <c r="B218" s="15" t="s">
        <v>486</v>
      </c>
      <c r="C218" s="4" t="s">
        <v>45</v>
      </c>
      <c r="D218" s="4" t="s">
        <v>45</v>
      </c>
      <c r="E218" s="16" t="s">
        <v>46</v>
      </c>
      <c r="F218" s="4" t="s">
        <v>47</v>
      </c>
      <c r="G218" s="3">
        <f t="shared" si="15"/>
        <v>1</v>
      </c>
      <c r="H218" s="3">
        <f t="shared" si="16"/>
        <v>1</v>
      </c>
      <c r="I218" s="3">
        <f t="shared" si="17"/>
        <v>0</v>
      </c>
      <c r="J218" s="3">
        <f t="shared" si="18"/>
        <v>0</v>
      </c>
      <c r="K218" s="3">
        <f t="shared" si="19"/>
        <v>0</v>
      </c>
      <c r="L218">
        <v>1</v>
      </c>
      <c r="M218">
        <v>1</v>
      </c>
      <c r="N218">
        <v>0</v>
      </c>
      <c r="O218">
        <v>0</v>
      </c>
      <c r="P218">
        <v>0</v>
      </c>
      <c r="Q218" s="4" t="s">
        <v>78</v>
      </c>
      <c r="R218" s="3">
        <f>VLOOKUP(Q218,[1]Sheet1!$A$1:$B$4, 2,0)</f>
        <v>4</v>
      </c>
      <c r="S218">
        <v>4</v>
      </c>
      <c r="T218" s="4" t="s">
        <v>49</v>
      </c>
      <c r="U218" s="3">
        <f>VLOOKUP(T218,[1]Sheet1!$E$1:$F$3, 2,0)</f>
        <v>3</v>
      </c>
      <c r="V218">
        <v>3</v>
      </c>
      <c r="W218" s="5" t="s">
        <v>149</v>
      </c>
      <c r="X218" s="3">
        <f>VLOOKUP(W218,[1]Sheet1!$H$1:$I$4, 2,0)</f>
        <v>2</v>
      </c>
      <c r="Y218">
        <v>2</v>
      </c>
      <c r="Z218" s="4" t="s">
        <v>82</v>
      </c>
      <c r="AA218" s="3">
        <f>VLOOKUP(Z218,[1]Sheet1!$K$1:$L$4, 2,0)</f>
        <v>1</v>
      </c>
      <c r="AB218">
        <v>1</v>
      </c>
      <c r="AC218" s="4" t="s">
        <v>52</v>
      </c>
      <c r="AD218" s="7">
        <v>4</v>
      </c>
      <c r="AE218" s="7">
        <v>4</v>
      </c>
      <c r="AF218" s="7">
        <v>3</v>
      </c>
      <c r="AG218" s="7">
        <v>4</v>
      </c>
      <c r="AH218" s="7">
        <v>3</v>
      </c>
      <c r="AI218" s="7">
        <v>2</v>
      </c>
      <c r="AJ218" s="7">
        <v>4</v>
      </c>
      <c r="AK218" s="7">
        <v>3</v>
      </c>
      <c r="AL218" s="7">
        <v>2</v>
      </c>
      <c r="AM218" s="7">
        <v>4</v>
      </c>
      <c r="AN218" s="7">
        <v>2</v>
      </c>
      <c r="AO218" s="7">
        <v>2</v>
      </c>
      <c r="AP218" s="7">
        <v>2</v>
      </c>
      <c r="AQ218" s="7">
        <v>3</v>
      </c>
      <c r="AR218" s="7">
        <v>3</v>
      </c>
      <c r="AS218" s="7">
        <v>2</v>
      </c>
      <c r="AT218" s="7">
        <v>5</v>
      </c>
      <c r="AU218" s="7">
        <v>3</v>
      </c>
      <c r="AV218" s="7">
        <v>3</v>
      </c>
      <c r="AW218" s="7">
        <v>4</v>
      </c>
      <c r="AX218" s="7">
        <v>4</v>
      </c>
      <c r="AY218" s="7">
        <v>4</v>
      </c>
      <c r="AZ218" s="7">
        <v>2</v>
      </c>
      <c r="BA218" s="7">
        <v>3</v>
      </c>
      <c r="BB218" s="7">
        <v>4</v>
      </c>
      <c r="BC218" s="7">
        <v>4</v>
      </c>
      <c r="BD218" s="7">
        <v>4</v>
      </c>
      <c r="BE218" s="7">
        <v>3</v>
      </c>
      <c r="BF218" s="7">
        <v>4</v>
      </c>
      <c r="BG218" s="4" t="s">
        <v>72</v>
      </c>
      <c r="BH218" s="3">
        <f>VLOOKUP(BG218,[1]Sheet1!$N$1:$O$3, 2,0)</f>
        <v>2</v>
      </c>
      <c r="BI218">
        <v>2</v>
      </c>
      <c r="BJ218" s="4" t="s">
        <v>54</v>
      </c>
      <c r="BK218" s="3">
        <f>VLOOKUP(BJ218:BJ218,[1]Sheet1!$Q$1:$R$3,2,0)</f>
        <v>2</v>
      </c>
      <c r="BL218">
        <v>2</v>
      </c>
      <c r="BM218" s="4" t="s">
        <v>55</v>
      </c>
      <c r="BN218" s="3">
        <f>VLOOKUP(BM218,[1]Sheet1!$T$1:$U$5,2,0)</f>
        <v>2</v>
      </c>
      <c r="BO218">
        <v>2</v>
      </c>
      <c r="BP218" s="4" t="s">
        <v>56</v>
      </c>
      <c r="BQ218">
        <f>VLOOKUP(BP218,[1]Sheet1!$W$1:$X$4,2,0)</f>
        <v>2</v>
      </c>
      <c r="BR218">
        <v>2</v>
      </c>
    </row>
    <row r="219" spans="1:70" ht="53.4" thickBot="1" x14ac:dyDescent="0.3">
      <c r="A219" s="7" t="s">
        <v>464</v>
      </c>
      <c r="B219" s="15" t="s">
        <v>487</v>
      </c>
      <c r="C219" s="4" t="s">
        <v>45</v>
      </c>
      <c r="D219" s="4" t="s">
        <v>45</v>
      </c>
      <c r="E219" s="16" t="s">
        <v>46</v>
      </c>
      <c r="F219" s="4" t="s">
        <v>47</v>
      </c>
      <c r="G219" s="3">
        <f t="shared" si="15"/>
        <v>1</v>
      </c>
      <c r="H219" s="3">
        <f t="shared" si="16"/>
        <v>1</v>
      </c>
      <c r="I219" s="3">
        <f t="shared" si="17"/>
        <v>0</v>
      </c>
      <c r="J219" s="3">
        <f t="shared" si="18"/>
        <v>0</v>
      </c>
      <c r="K219" s="3">
        <f t="shared" si="19"/>
        <v>0</v>
      </c>
      <c r="L219">
        <v>1</v>
      </c>
      <c r="M219">
        <v>1</v>
      </c>
      <c r="N219">
        <v>0</v>
      </c>
      <c r="O219">
        <v>0</v>
      </c>
      <c r="P219">
        <v>0</v>
      </c>
      <c r="Q219" s="4" t="s">
        <v>65</v>
      </c>
      <c r="R219" s="3">
        <f>VLOOKUP(Q219,[1]Sheet1!$A$1:$B$4, 2,0)</f>
        <v>2</v>
      </c>
      <c r="S219">
        <v>2</v>
      </c>
      <c r="T219" s="4" t="s">
        <v>60</v>
      </c>
      <c r="U219" s="3">
        <f>VLOOKUP(T219,[1]Sheet1!$E$1:$F$3, 2,0)</f>
        <v>1</v>
      </c>
      <c r="V219">
        <v>1</v>
      </c>
      <c r="W219" s="5" t="s">
        <v>149</v>
      </c>
      <c r="X219" s="3">
        <f>VLOOKUP(W219,[1]Sheet1!$H$1:$I$4, 2,0)</f>
        <v>2</v>
      </c>
      <c r="Y219">
        <v>2</v>
      </c>
      <c r="Z219" s="4" t="s">
        <v>62</v>
      </c>
      <c r="AA219" s="3">
        <f>VLOOKUP(Z219,[1]Sheet1!$K$1:$L$4, 2,0)</f>
        <v>3</v>
      </c>
      <c r="AB219">
        <v>3</v>
      </c>
      <c r="AC219" s="4" t="s">
        <v>52</v>
      </c>
      <c r="AD219" s="7">
        <v>5</v>
      </c>
      <c r="AE219" s="7">
        <v>4</v>
      </c>
      <c r="AF219" s="7">
        <v>4</v>
      </c>
      <c r="AG219" s="7">
        <v>5</v>
      </c>
      <c r="AH219" s="7">
        <v>4</v>
      </c>
      <c r="AI219" s="7">
        <v>4</v>
      </c>
      <c r="AJ219" s="7">
        <v>5</v>
      </c>
      <c r="AK219" s="7">
        <v>5</v>
      </c>
      <c r="AL219" s="7">
        <v>5</v>
      </c>
      <c r="AM219" s="7">
        <v>4</v>
      </c>
      <c r="AN219" s="7">
        <v>5</v>
      </c>
      <c r="AO219" s="7">
        <v>4</v>
      </c>
      <c r="AP219" s="7">
        <v>5</v>
      </c>
      <c r="AQ219" s="7">
        <v>4</v>
      </c>
      <c r="AR219" s="7">
        <v>4</v>
      </c>
      <c r="AS219" s="7">
        <v>5</v>
      </c>
      <c r="AT219" s="7">
        <v>4</v>
      </c>
      <c r="AU219" s="7">
        <v>5</v>
      </c>
      <c r="AV219" s="7">
        <v>5</v>
      </c>
      <c r="AW219" s="7">
        <v>5</v>
      </c>
      <c r="AX219" s="7">
        <v>5</v>
      </c>
      <c r="AY219" s="7">
        <v>4</v>
      </c>
      <c r="AZ219" s="7">
        <v>5</v>
      </c>
      <c r="BA219" s="7">
        <v>4</v>
      </c>
      <c r="BB219" s="7">
        <v>5</v>
      </c>
      <c r="BC219" s="7">
        <v>4</v>
      </c>
      <c r="BD219" s="7">
        <v>5</v>
      </c>
      <c r="BE219" s="7">
        <v>5</v>
      </c>
      <c r="BF219" s="7">
        <v>5</v>
      </c>
      <c r="BG219" s="4" t="s">
        <v>53</v>
      </c>
      <c r="BH219" s="3">
        <f>VLOOKUP(BG219,[1]Sheet1!$N$1:$O$3, 2,0)</f>
        <v>1</v>
      </c>
      <c r="BI219">
        <v>1</v>
      </c>
      <c r="BJ219" s="4" t="s">
        <v>54</v>
      </c>
      <c r="BK219" s="3">
        <f>VLOOKUP(BJ219:BJ219,[1]Sheet1!$Q$1:$R$3,2,0)</f>
        <v>2</v>
      </c>
      <c r="BL219">
        <v>2</v>
      </c>
      <c r="BM219" s="4" t="s">
        <v>55</v>
      </c>
      <c r="BN219" s="3">
        <f>VLOOKUP(BM219,[1]Sheet1!$T$1:$U$5,2,0)</f>
        <v>2</v>
      </c>
      <c r="BO219">
        <v>2</v>
      </c>
      <c r="BP219" s="4" t="s">
        <v>68</v>
      </c>
      <c r="BQ219">
        <f>VLOOKUP(BP219,[1]Sheet1!$W$1:$X$4,2,0)</f>
        <v>3</v>
      </c>
      <c r="BR219">
        <v>3</v>
      </c>
    </row>
    <row r="220" spans="1:70" ht="53.4" thickBot="1" x14ac:dyDescent="0.3">
      <c r="A220" s="7" t="s">
        <v>465</v>
      </c>
      <c r="B220" s="15" t="s">
        <v>488</v>
      </c>
      <c r="C220" s="4" t="s">
        <v>45</v>
      </c>
      <c r="D220" s="4" t="s">
        <v>45</v>
      </c>
      <c r="E220" s="16" t="s">
        <v>46</v>
      </c>
      <c r="F220" s="4" t="s">
        <v>134</v>
      </c>
      <c r="G220" s="3">
        <f t="shared" si="15"/>
        <v>1</v>
      </c>
      <c r="H220" s="3">
        <f t="shared" si="16"/>
        <v>0</v>
      </c>
      <c r="I220" s="3">
        <f t="shared" si="17"/>
        <v>0</v>
      </c>
      <c r="J220" s="3">
        <f t="shared" si="18"/>
        <v>1</v>
      </c>
      <c r="K220" s="3">
        <f t="shared" si="19"/>
        <v>0</v>
      </c>
      <c r="L220">
        <v>1</v>
      </c>
      <c r="M220">
        <v>0</v>
      </c>
      <c r="N220">
        <v>0</v>
      </c>
      <c r="O220">
        <v>1</v>
      </c>
      <c r="P220">
        <v>0</v>
      </c>
      <c r="Q220" s="4" t="s">
        <v>65</v>
      </c>
      <c r="R220" s="3">
        <f>VLOOKUP(Q220,[1]Sheet1!$A$1:$B$4, 2,0)</f>
        <v>2</v>
      </c>
      <c r="S220">
        <v>2</v>
      </c>
      <c r="T220" s="4" t="s">
        <v>70</v>
      </c>
      <c r="U220" s="3">
        <f>VLOOKUP(T220,[1]Sheet1!$E$1:$F$3, 2,0)</f>
        <v>2</v>
      </c>
      <c r="V220">
        <v>2</v>
      </c>
      <c r="W220" s="5" t="s">
        <v>149</v>
      </c>
      <c r="X220" s="3">
        <f>VLOOKUP(W220,[1]Sheet1!$H$1:$I$4, 2,0)</f>
        <v>2</v>
      </c>
      <c r="Y220">
        <v>2</v>
      </c>
      <c r="Z220" s="4" t="s">
        <v>82</v>
      </c>
      <c r="AA220" s="3">
        <f>VLOOKUP(Z220,[1]Sheet1!$K$1:$L$4, 2,0)</f>
        <v>1</v>
      </c>
      <c r="AB220">
        <v>1</v>
      </c>
      <c r="AC220" s="4" t="s">
        <v>52</v>
      </c>
      <c r="AD220" s="7">
        <v>5</v>
      </c>
      <c r="AE220" s="7">
        <v>5</v>
      </c>
      <c r="AF220" s="7">
        <v>4</v>
      </c>
      <c r="AG220" s="7">
        <v>5</v>
      </c>
      <c r="AH220" s="7">
        <v>4</v>
      </c>
      <c r="AI220" s="7">
        <v>5</v>
      </c>
      <c r="AJ220" s="7">
        <v>4</v>
      </c>
      <c r="AK220" s="7">
        <v>5</v>
      </c>
      <c r="AL220" s="7">
        <v>4</v>
      </c>
      <c r="AM220" s="7">
        <v>5</v>
      </c>
      <c r="AN220" s="7">
        <v>4</v>
      </c>
      <c r="AO220" s="7">
        <v>5</v>
      </c>
      <c r="AP220" s="7">
        <v>4</v>
      </c>
      <c r="AQ220" s="7">
        <v>5</v>
      </c>
      <c r="AR220" s="7">
        <v>4</v>
      </c>
      <c r="AS220" s="7">
        <v>5</v>
      </c>
      <c r="AT220" s="7">
        <v>4</v>
      </c>
      <c r="AU220" s="7">
        <v>5</v>
      </c>
      <c r="AV220" s="7">
        <v>4</v>
      </c>
      <c r="AW220" s="7">
        <v>5</v>
      </c>
      <c r="AX220" s="7">
        <v>5</v>
      </c>
      <c r="AY220" s="7">
        <v>5</v>
      </c>
      <c r="AZ220" s="7">
        <v>4</v>
      </c>
      <c r="BA220" s="7">
        <v>5</v>
      </c>
      <c r="BB220" s="7">
        <v>4</v>
      </c>
      <c r="BC220" s="7">
        <v>5</v>
      </c>
      <c r="BD220" s="7">
        <v>4</v>
      </c>
      <c r="BE220" s="7">
        <v>5</v>
      </c>
      <c r="BF220" s="7">
        <v>5</v>
      </c>
      <c r="BG220" s="4" t="s">
        <v>53</v>
      </c>
      <c r="BH220" s="3">
        <f>VLOOKUP(BG220,[1]Sheet1!$N$1:$O$3, 2,0)</f>
        <v>1</v>
      </c>
      <c r="BI220">
        <v>1</v>
      </c>
      <c r="BJ220" s="4" t="s">
        <v>54</v>
      </c>
      <c r="BK220" s="3">
        <f>VLOOKUP(BJ220:BJ220,[1]Sheet1!$Q$1:$R$3,2,0)</f>
        <v>2</v>
      </c>
      <c r="BL220">
        <v>2</v>
      </c>
      <c r="BM220" s="4" t="s">
        <v>55</v>
      </c>
      <c r="BN220" s="3">
        <f>VLOOKUP(BM220,[1]Sheet1!$T$1:$U$5,2,0)</f>
        <v>2</v>
      </c>
      <c r="BO220">
        <v>2</v>
      </c>
      <c r="BP220" s="4" t="s">
        <v>68</v>
      </c>
      <c r="BQ220">
        <f>VLOOKUP(BP220,[1]Sheet1!$W$1:$X$4,2,0)</f>
        <v>3</v>
      </c>
      <c r="BR220">
        <v>3</v>
      </c>
    </row>
    <row r="221" spans="1:70" ht="53.4" thickBot="1" x14ac:dyDescent="0.3">
      <c r="A221" s="7" t="s">
        <v>466</v>
      </c>
      <c r="B221" s="15" t="s">
        <v>489</v>
      </c>
      <c r="C221" s="4" t="s">
        <v>45</v>
      </c>
      <c r="D221" s="4" t="s">
        <v>45</v>
      </c>
      <c r="E221" s="16" t="s">
        <v>46</v>
      </c>
      <c r="F221" s="4" t="s">
        <v>505</v>
      </c>
      <c r="G221" s="3">
        <f t="shared" si="15"/>
        <v>0</v>
      </c>
      <c r="H221" s="3">
        <f t="shared" si="16"/>
        <v>1</v>
      </c>
      <c r="I221" s="3">
        <f t="shared" si="17"/>
        <v>0</v>
      </c>
      <c r="J221" s="3">
        <f t="shared" si="18"/>
        <v>1</v>
      </c>
      <c r="K221" s="3">
        <f t="shared" si="19"/>
        <v>0</v>
      </c>
      <c r="L221">
        <v>0</v>
      </c>
      <c r="M221">
        <v>1</v>
      </c>
      <c r="N221">
        <v>0</v>
      </c>
      <c r="O221">
        <v>1</v>
      </c>
      <c r="P221">
        <v>0</v>
      </c>
      <c r="Q221" s="4" t="s">
        <v>48</v>
      </c>
      <c r="R221" s="3">
        <f>VLOOKUP(Q221,[1]Sheet1!$A$1:$B$4, 2,0)</f>
        <v>1</v>
      </c>
      <c r="S221">
        <v>1</v>
      </c>
      <c r="T221" s="4" t="s">
        <v>60</v>
      </c>
      <c r="U221" s="3">
        <f>VLOOKUP(T221,[1]Sheet1!$E$1:$F$3, 2,0)</f>
        <v>1</v>
      </c>
      <c r="V221">
        <v>1</v>
      </c>
      <c r="W221" s="5" t="s">
        <v>150</v>
      </c>
      <c r="X221" s="3">
        <f>VLOOKUP(W221,[1]Sheet1!$H$1:$I$4, 2,0)</f>
        <v>3</v>
      </c>
      <c r="Y221">
        <v>3</v>
      </c>
      <c r="Z221" s="4" t="s">
        <v>62</v>
      </c>
      <c r="AA221" s="3">
        <f>VLOOKUP(Z221,[1]Sheet1!$K$1:$L$4, 2,0)</f>
        <v>3</v>
      </c>
      <c r="AB221">
        <v>3</v>
      </c>
      <c r="AC221" s="4" t="s">
        <v>52</v>
      </c>
      <c r="AD221" s="7">
        <v>4</v>
      </c>
      <c r="AE221" s="7">
        <v>4</v>
      </c>
      <c r="AF221" s="7">
        <v>5</v>
      </c>
      <c r="AG221" s="7">
        <v>4</v>
      </c>
      <c r="AH221" s="7">
        <v>5</v>
      </c>
      <c r="AI221" s="7">
        <v>4</v>
      </c>
      <c r="AJ221" s="7">
        <v>5</v>
      </c>
      <c r="AK221" s="7">
        <v>4</v>
      </c>
      <c r="AL221" s="7">
        <v>5</v>
      </c>
      <c r="AM221" s="7">
        <v>4</v>
      </c>
      <c r="AN221" s="7">
        <v>5</v>
      </c>
      <c r="AO221" s="7">
        <v>3</v>
      </c>
      <c r="AP221" s="7">
        <v>4</v>
      </c>
      <c r="AQ221" s="7">
        <v>5</v>
      </c>
      <c r="AR221" s="7">
        <v>4</v>
      </c>
      <c r="AS221" s="7">
        <v>5</v>
      </c>
      <c r="AT221" s="7">
        <v>4</v>
      </c>
      <c r="AU221" s="7">
        <v>5</v>
      </c>
      <c r="AV221" s="7">
        <v>4</v>
      </c>
      <c r="AW221" s="7">
        <v>5</v>
      </c>
      <c r="AX221" s="7">
        <v>4</v>
      </c>
      <c r="AY221" s="7">
        <v>5</v>
      </c>
      <c r="AZ221" s="7">
        <v>4</v>
      </c>
      <c r="BA221" s="7">
        <v>5</v>
      </c>
      <c r="BB221" s="7">
        <v>4</v>
      </c>
      <c r="BC221" s="7">
        <v>5</v>
      </c>
      <c r="BD221" s="7">
        <v>4</v>
      </c>
      <c r="BE221" s="7">
        <v>5</v>
      </c>
      <c r="BF221" s="7">
        <v>4</v>
      </c>
      <c r="BG221" s="4" t="s">
        <v>53</v>
      </c>
      <c r="BH221" s="3">
        <f>VLOOKUP(BG221,[1]Sheet1!$N$1:$O$3, 2,0)</f>
        <v>1</v>
      </c>
      <c r="BI221">
        <v>1</v>
      </c>
      <c r="BJ221" s="4" t="s">
        <v>54</v>
      </c>
      <c r="BK221" s="3">
        <f>VLOOKUP(BJ221:BJ221,[1]Sheet1!$Q$1:$R$3,2,0)</f>
        <v>2</v>
      </c>
      <c r="BL221">
        <v>2</v>
      </c>
      <c r="BM221" s="4" t="s">
        <v>55</v>
      </c>
      <c r="BN221" s="3">
        <f>VLOOKUP(BM221,[1]Sheet1!$T$1:$U$5,2,0)</f>
        <v>2</v>
      </c>
      <c r="BO221">
        <v>2</v>
      </c>
      <c r="BP221" s="4" t="s">
        <v>68</v>
      </c>
      <c r="BQ221">
        <f>VLOOKUP(BP221,[1]Sheet1!$W$1:$X$4,2,0)</f>
        <v>3</v>
      </c>
      <c r="BR221">
        <v>3</v>
      </c>
    </row>
    <row r="222" spans="1:70" ht="53.4" thickBot="1" x14ac:dyDescent="0.3">
      <c r="A222" s="7" t="s">
        <v>467</v>
      </c>
      <c r="B222" s="15" t="s">
        <v>490</v>
      </c>
      <c r="C222" s="4" t="s">
        <v>45</v>
      </c>
      <c r="D222" s="4" t="s">
        <v>45</v>
      </c>
      <c r="E222" s="16" t="s">
        <v>46</v>
      </c>
      <c r="F222" s="4" t="s">
        <v>58</v>
      </c>
      <c r="G222" s="3">
        <f t="shared" si="15"/>
        <v>1</v>
      </c>
      <c r="H222" s="3">
        <f t="shared" si="16"/>
        <v>0</v>
      </c>
      <c r="I222" s="3">
        <f t="shared" si="17"/>
        <v>0</v>
      </c>
      <c r="J222" s="3">
        <f t="shared" si="18"/>
        <v>0</v>
      </c>
      <c r="K222" s="3">
        <f t="shared" si="19"/>
        <v>0</v>
      </c>
      <c r="L222">
        <v>1</v>
      </c>
      <c r="M222">
        <v>0</v>
      </c>
      <c r="N222">
        <v>0</v>
      </c>
      <c r="O222">
        <v>0</v>
      </c>
      <c r="P222">
        <v>0</v>
      </c>
      <c r="Q222" s="4" t="s">
        <v>48</v>
      </c>
      <c r="R222" s="3">
        <f>VLOOKUP(Q222,[1]Sheet1!$A$1:$B$4, 2,0)</f>
        <v>1</v>
      </c>
      <c r="S222">
        <v>1</v>
      </c>
      <c r="T222" s="4" t="s">
        <v>60</v>
      </c>
      <c r="U222" s="3">
        <f>VLOOKUP(T222,[1]Sheet1!$E$1:$F$3, 2,0)</f>
        <v>1</v>
      </c>
      <c r="V222">
        <v>1</v>
      </c>
      <c r="W222" s="5" t="s">
        <v>149</v>
      </c>
      <c r="X222" s="3">
        <f>VLOOKUP(W222,[1]Sheet1!$H$1:$I$4, 2,0)</f>
        <v>2</v>
      </c>
      <c r="Y222">
        <v>2</v>
      </c>
      <c r="Z222" s="4" t="s">
        <v>62</v>
      </c>
      <c r="AA222" s="3">
        <f>VLOOKUP(Z222,[1]Sheet1!$K$1:$L$4, 2,0)</f>
        <v>3</v>
      </c>
      <c r="AB222">
        <v>3</v>
      </c>
      <c r="AC222" s="4" t="s">
        <v>52</v>
      </c>
      <c r="AD222" s="7">
        <v>5</v>
      </c>
      <c r="AE222" s="7">
        <v>5</v>
      </c>
      <c r="AF222" s="7">
        <v>5</v>
      </c>
      <c r="AG222" s="7">
        <v>5</v>
      </c>
      <c r="AH222" s="7">
        <v>5</v>
      </c>
      <c r="AI222" s="7">
        <v>5</v>
      </c>
      <c r="AJ222" s="7">
        <v>4</v>
      </c>
      <c r="AK222" s="7">
        <v>5</v>
      </c>
      <c r="AL222" s="7">
        <v>4</v>
      </c>
      <c r="AM222" s="7">
        <v>5</v>
      </c>
      <c r="AN222" s="7">
        <v>5</v>
      </c>
      <c r="AO222" s="7">
        <v>5</v>
      </c>
      <c r="AP222" s="7">
        <v>5</v>
      </c>
      <c r="AQ222" s="7">
        <v>4</v>
      </c>
      <c r="AR222" s="7">
        <v>5</v>
      </c>
      <c r="AS222" s="7">
        <v>5</v>
      </c>
      <c r="AT222" s="7">
        <v>5</v>
      </c>
      <c r="AU222" s="7">
        <v>5</v>
      </c>
      <c r="AV222" s="7">
        <v>5</v>
      </c>
      <c r="AW222" s="7">
        <v>5</v>
      </c>
      <c r="AX222" s="7">
        <v>5</v>
      </c>
      <c r="AY222" s="7">
        <v>4</v>
      </c>
      <c r="AZ222" s="7">
        <v>5</v>
      </c>
      <c r="BA222" s="7">
        <v>5</v>
      </c>
      <c r="BB222" s="7">
        <v>5</v>
      </c>
      <c r="BC222" s="7">
        <v>5</v>
      </c>
      <c r="BD222" s="7">
        <v>5</v>
      </c>
      <c r="BE222" s="7">
        <v>5</v>
      </c>
      <c r="BF222" s="7">
        <v>5</v>
      </c>
      <c r="BG222" s="4" t="s">
        <v>53</v>
      </c>
      <c r="BH222" s="3">
        <f>VLOOKUP(BG222,[1]Sheet1!$N$1:$O$3, 2,0)</f>
        <v>1</v>
      </c>
      <c r="BI222">
        <v>1</v>
      </c>
      <c r="BJ222" s="4" t="s">
        <v>54</v>
      </c>
      <c r="BK222" s="3">
        <f>VLOOKUP(BJ222:BJ222,[1]Sheet1!$Q$1:$R$3,2,0)</f>
        <v>2</v>
      </c>
      <c r="BL222">
        <v>2</v>
      </c>
      <c r="BM222" s="4" t="s">
        <v>55</v>
      </c>
      <c r="BN222" s="3">
        <f>VLOOKUP(BM222,[1]Sheet1!$T$1:$U$5,2,0)</f>
        <v>2</v>
      </c>
      <c r="BO222">
        <v>2</v>
      </c>
      <c r="BP222" s="4" t="s">
        <v>83</v>
      </c>
      <c r="BQ222">
        <f>VLOOKUP(BP222,[1]Sheet1!$W$1:$X$4,2,0)</f>
        <v>1</v>
      </c>
      <c r="BR222">
        <v>1</v>
      </c>
    </row>
    <row r="223" spans="1:70" ht="40.200000000000003" thickBot="1" x14ac:dyDescent="0.3">
      <c r="A223" s="7" t="s">
        <v>468</v>
      </c>
      <c r="B223" s="15" t="s">
        <v>491</v>
      </c>
      <c r="C223" s="4" t="s">
        <v>45</v>
      </c>
      <c r="D223" s="4" t="s">
        <v>45</v>
      </c>
      <c r="E223" s="16" t="s">
        <v>46</v>
      </c>
      <c r="F223" s="4" t="s">
        <v>58</v>
      </c>
      <c r="G223" s="3">
        <f t="shared" si="15"/>
        <v>1</v>
      </c>
      <c r="H223" s="3">
        <f t="shared" si="16"/>
        <v>0</v>
      </c>
      <c r="I223" s="3">
        <f t="shared" si="17"/>
        <v>0</v>
      </c>
      <c r="J223" s="3">
        <f t="shared" si="18"/>
        <v>0</v>
      </c>
      <c r="K223" s="3">
        <f t="shared" si="19"/>
        <v>0</v>
      </c>
      <c r="L223">
        <v>1</v>
      </c>
      <c r="M223">
        <v>0</v>
      </c>
      <c r="N223">
        <v>0</v>
      </c>
      <c r="O223">
        <v>0</v>
      </c>
      <c r="P223">
        <v>0</v>
      </c>
      <c r="Q223" s="4" t="s">
        <v>65</v>
      </c>
      <c r="R223" s="3">
        <f>VLOOKUP(Q223,[1]Sheet1!$A$1:$B$4, 2,0)</f>
        <v>2</v>
      </c>
      <c r="S223">
        <v>2</v>
      </c>
      <c r="T223" s="4" t="s">
        <v>60</v>
      </c>
      <c r="U223" s="3">
        <f>VLOOKUP(T223,[1]Sheet1!$E$1:$F$3, 2,0)</f>
        <v>1</v>
      </c>
      <c r="V223">
        <v>1</v>
      </c>
      <c r="W223" s="5" t="s">
        <v>149</v>
      </c>
      <c r="X223" s="3">
        <f>VLOOKUP(W223,[1]Sheet1!$H$1:$I$4, 2,0)</f>
        <v>2</v>
      </c>
      <c r="Y223">
        <v>2</v>
      </c>
      <c r="Z223" s="4" t="s">
        <v>82</v>
      </c>
      <c r="AA223" s="3">
        <f>VLOOKUP(Z223,[1]Sheet1!$K$1:$L$4, 2,0)</f>
        <v>1</v>
      </c>
      <c r="AB223">
        <v>1</v>
      </c>
      <c r="AC223" s="4" t="s">
        <v>52</v>
      </c>
      <c r="AD223" s="7">
        <v>4</v>
      </c>
      <c r="AE223" s="7">
        <v>4</v>
      </c>
      <c r="AF223" s="7">
        <v>4</v>
      </c>
      <c r="AG223" s="7">
        <v>4</v>
      </c>
      <c r="AH223" s="7">
        <v>4</v>
      </c>
      <c r="AI223" s="7">
        <v>2</v>
      </c>
      <c r="AJ223" s="7">
        <v>3</v>
      </c>
      <c r="AK223" s="7">
        <v>3</v>
      </c>
      <c r="AL223" s="7">
        <v>4</v>
      </c>
      <c r="AM223" s="7">
        <v>3</v>
      </c>
      <c r="AN223" s="7">
        <v>3</v>
      </c>
      <c r="AO223" s="7">
        <v>2</v>
      </c>
      <c r="AP223" s="7">
        <v>2</v>
      </c>
      <c r="AQ223" s="7">
        <v>2</v>
      </c>
      <c r="AR223" s="7">
        <v>4</v>
      </c>
      <c r="AS223" s="7">
        <v>3</v>
      </c>
      <c r="AT223" s="7">
        <v>2</v>
      </c>
      <c r="AU223" s="7">
        <v>5</v>
      </c>
      <c r="AV223" s="7">
        <v>3</v>
      </c>
      <c r="AW223" s="7">
        <v>3</v>
      </c>
      <c r="AX223" s="7">
        <v>2</v>
      </c>
      <c r="AY223" s="7">
        <v>2</v>
      </c>
      <c r="AZ223" s="7">
        <v>3</v>
      </c>
      <c r="BA223" s="7">
        <v>2</v>
      </c>
      <c r="BB223" s="7">
        <v>1</v>
      </c>
      <c r="BC223" s="7">
        <v>2</v>
      </c>
      <c r="BD223" s="7">
        <v>2</v>
      </c>
      <c r="BE223" s="7">
        <v>2</v>
      </c>
      <c r="BF223" s="7">
        <v>2</v>
      </c>
      <c r="BG223" s="4" t="s">
        <v>53</v>
      </c>
      <c r="BH223" s="3">
        <f>VLOOKUP(BG223,[1]Sheet1!$N$1:$O$3, 2,0)</f>
        <v>1</v>
      </c>
      <c r="BI223">
        <v>1</v>
      </c>
      <c r="BJ223" s="4" t="s">
        <v>54</v>
      </c>
      <c r="BK223" s="3">
        <f>VLOOKUP(BJ223:BJ223,[1]Sheet1!$Q$1:$R$3,2,0)</f>
        <v>2</v>
      </c>
      <c r="BL223">
        <v>2</v>
      </c>
      <c r="BM223" s="4" t="s">
        <v>121</v>
      </c>
      <c r="BN223" s="3">
        <f>VLOOKUP(BM223,[1]Sheet1!$T$1:$U$5,2,0)</f>
        <v>4</v>
      </c>
      <c r="BO223">
        <v>4</v>
      </c>
      <c r="BP223" s="4" t="s">
        <v>68</v>
      </c>
      <c r="BQ223">
        <f>VLOOKUP(BP223,[1]Sheet1!$W$1:$X$4,2,0)</f>
        <v>3</v>
      </c>
      <c r="BR223">
        <v>3</v>
      </c>
    </row>
    <row r="224" spans="1:70" ht="53.4" thickBot="1" x14ac:dyDescent="0.3">
      <c r="A224" s="7" t="s">
        <v>469</v>
      </c>
      <c r="B224" s="15" t="s">
        <v>492</v>
      </c>
      <c r="C224" s="4" t="s">
        <v>45</v>
      </c>
      <c r="D224" s="4" t="s">
        <v>45</v>
      </c>
      <c r="E224" s="16" t="s">
        <v>46</v>
      </c>
      <c r="F224" s="4" t="s">
        <v>58</v>
      </c>
      <c r="G224" s="3">
        <f t="shared" si="15"/>
        <v>1</v>
      </c>
      <c r="H224" s="3">
        <f t="shared" si="16"/>
        <v>0</v>
      </c>
      <c r="I224" s="3">
        <f t="shared" si="17"/>
        <v>0</v>
      </c>
      <c r="J224" s="3">
        <f t="shared" si="18"/>
        <v>0</v>
      </c>
      <c r="K224" s="3">
        <f t="shared" si="19"/>
        <v>0</v>
      </c>
      <c r="L224">
        <v>1</v>
      </c>
      <c r="M224">
        <v>0</v>
      </c>
      <c r="N224">
        <v>0</v>
      </c>
      <c r="O224">
        <v>0</v>
      </c>
      <c r="P224">
        <v>0</v>
      </c>
      <c r="Q224" s="4" t="s">
        <v>65</v>
      </c>
      <c r="R224" s="3">
        <f>VLOOKUP(Q224,[1]Sheet1!$A$1:$B$4, 2,0)</f>
        <v>2</v>
      </c>
      <c r="S224">
        <v>2</v>
      </c>
      <c r="T224" s="4" t="s">
        <v>60</v>
      </c>
      <c r="U224" s="3">
        <f>VLOOKUP(T224,[1]Sheet1!$E$1:$F$3, 2,0)</f>
        <v>1</v>
      </c>
      <c r="V224">
        <v>1</v>
      </c>
      <c r="W224" s="5" t="s">
        <v>149</v>
      </c>
      <c r="X224" s="3">
        <f>VLOOKUP(W224,[1]Sheet1!$H$1:$I$4, 2,0)</f>
        <v>2</v>
      </c>
      <c r="Y224">
        <v>2</v>
      </c>
      <c r="Z224" s="4" t="s">
        <v>62</v>
      </c>
      <c r="AA224" s="3">
        <f>VLOOKUP(Z224,[1]Sheet1!$K$1:$L$4, 2,0)</f>
        <v>3</v>
      </c>
      <c r="AB224">
        <v>3</v>
      </c>
      <c r="AC224" s="4" t="s">
        <v>88</v>
      </c>
      <c r="AD224" s="7">
        <v>2</v>
      </c>
      <c r="AE224" s="7">
        <v>2</v>
      </c>
      <c r="AF224" s="7">
        <v>2</v>
      </c>
      <c r="AG224" s="7">
        <v>2</v>
      </c>
      <c r="AH224" s="7">
        <v>3</v>
      </c>
      <c r="AI224" s="7">
        <v>3</v>
      </c>
      <c r="AJ224" s="7">
        <v>2</v>
      </c>
      <c r="AK224" s="7">
        <v>3</v>
      </c>
      <c r="AL224" s="7">
        <v>3</v>
      </c>
      <c r="AM224" s="7">
        <v>2</v>
      </c>
      <c r="AN224" s="7">
        <v>3</v>
      </c>
      <c r="AO224" s="7">
        <v>2</v>
      </c>
      <c r="AP224" s="7">
        <v>2</v>
      </c>
      <c r="AQ224" s="7">
        <v>2</v>
      </c>
      <c r="AR224" s="7">
        <v>2</v>
      </c>
      <c r="AS224" s="7">
        <v>2</v>
      </c>
      <c r="AT224" s="7">
        <v>2</v>
      </c>
      <c r="AU224" s="7">
        <v>2</v>
      </c>
      <c r="AV224" s="7">
        <v>2</v>
      </c>
      <c r="AW224" s="7">
        <v>2</v>
      </c>
      <c r="AX224" s="7">
        <v>2</v>
      </c>
      <c r="AY224" s="7">
        <v>2</v>
      </c>
      <c r="AZ224" s="7">
        <v>2</v>
      </c>
      <c r="BA224" s="7">
        <v>2</v>
      </c>
      <c r="BB224" s="7">
        <v>2</v>
      </c>
      <c r="BC224" s="7">
        <v>2</v>
      </c>
      <c r="BD224" s="7">
        <v>2</v>
      </c>
      <c r="BE224" s="7">
        <v>3</v>
      </c>
      <c r="BF224" s="7">
        <v>2</v>
      </c>
      <c r="BG224" s="4" t="s">
        <v>72</v>
      </c>
      <c r="BH224" s="3">
        <f>VLOOKUP(BG224,[1]Sheet1!$N$1:$O$3, 2,0)</f>
        <v>2</v>
      </c>
      <c r="BI224">
        <v>2</v>
      </c>
      <c r="BJ224" s="4" t="s">
        <v>458</v>
      </c>
      <c r="BK224" s="3">
        <f>VLOOKUP(BJ224:BJ224,[1]Sheet1!$Q$1:$R$3,2,0)</f>
        <v>1</v>
      </c>
      <c r="BL224">
        <v>1</v>
      </c>
      <c r="BM224" s="4" t="s">
        <v>55</v>
      </c>
      <c r="BN224" s="3">
        <f>VLOOKUP(BM224,[1]Sheet1!$T$1:$U$5,2,0)</f>
        <v>2</v>
      </c>
      <c r="BO224">
        <v>2</v>
      </c>
      <c r="BP224" s="4" t="s">
        <v>56</v>
      </c>
      <c r="BQ224">
        <f>VLOOKUP(BP224,[1]Sheet1!$W$1:$X$4,2,0)</f>
        <v>2</v>
      </c>
      <c r="BR224">
        <v>2</v>
      </c>
    </row>
    <row r="225" spans="1:70" ht="40.200000000000003" thickBot="1" x14ac:dyDescent="0.3">
      <c r="A225" s="7" t="s">
        <v>470</v>
      </c>
      <c r="B225" s="15" t="s">
        <v>493</v>
      </c>
      <c r="C225" s="4" t="s">
        <v>45</v>
      </c>
      <c r="D225" s="4" t="s">
        <v>45</v>
      </c>
      <c r="E225" s="16" t="s">
        <v>46</v>
      </c>
      <c r="F225" s="4" t="s">
        <v>74</v>
      </c>
      <c r="G225" s="3">
        <f t="shared" si="15"/>
        <v>0</v>
      </c>
      <c r="H225" s="3">
        <f t="shared" si="16"/>
        <v>1</v>
      </c>
      <c r="I225" s="3">
        <f t="shared" si="17"/>
        <v>0</v>
      </c>
      <c r="J225" s="3">
        <f t="shared" si="18"/>
        <v>0</v>
      </c>
      <c r="K225" s="3">
        <f t="shared" si="19"/>
        <v>0</v>
      </c>
      <c r="L225">
        <v>0</v>
      </c>
      <c r="M225">
        <v>1</v>
      </c>
      <c r="N225">
        <v>0</v>
      </c>
      <c r="O225">
        <v>0</v>
      </c>
      <c r="P225">
        <v>0</v>
      </c>
      <c r="Q225" s="4" t="s">
        <v>65</v>
      </c>
      <c r="R225" s="3">
        <f>VLOOKUP(Q225,[1]Sheet1!$A$1:$B$4, 2,0)</f>
        <v>2</v>
      </c>
      <c r="S225">
        <v>2</v>
      </c>
      <c r="T225" s="4" t="s">
        <v>60</v>
      </c>
      <c r="U225" s="3">
        <f>VLOOKUP(T225,[1]Sheet1!$E$1:$F$3, 2,0)</f>
        <v>1</v>
      </c>
      <c r="V225">
        <v>1</v>
      </c>
      <c r="W225" s="5" t="s">
        <v>50</v>
      </c>
      <c r="X225" s="3">
        <f>VLOOKUP(W225,[1]Sheet1!$H$1:$I$4, 2,0)</f>
        <v>1</v>
      </c>
      <c r="Y225">
        <v>1</v>
      </c>
      <c r="Z225" s="4" t="s">
        <v>82</v>
      </c>
      <c r="AA225" s="3">
        <f>VLOOKUP(Z225,[1]Sheet1!$K$1:$L$4, 2,0)</f>
        <v>1</v>
      </c>
      <c r="AB225">
        <v>1</v>
      </c>
      <c r="AC225" s="4" t="s">
        <v>88</v>
      </c>
      <c r="AD225" s="7">
        <v>3</v>
      </c>
      <c r="AE225" s="7">
        <v>2</v>
      </c>
      <c r="AF225" s="7">
        <v>2</v>
      </c>
      <c r="AG225" s="7">
        <v>2</v>
      </c>
      <c r="AH225" s="7">
        <v>2</v>
      </c>
      <c r="AI225" s="7">
        <v>3</v>
      </c>
      <c r="AJ225" s="7">
        <v>3</v>
      </c>
      <c r="AK225" s="7">
        <v>3</v>
      </c>
      <c r="AL225" s="7">
        <v>3</v>
      </c>
      <c r="AM225" s="7">
        <v>3</v>
      </c>
      <c r="AN225" s="7">
        <v>3</v>
      </c>
      <c r="AO225" s="7">
        <v>2</v>
      </c>
      <c r="AP225" s="7">
        <v>2</v>
      </c>
      <c r="AQ225" s="7">
        <v>2</v>
      </c>
      <c r="AR225" s="7">
        <v>3</v>
      </c>
      <c r="AS225" s="7">
        <v>3</v>
      </c>
      <c r="AT225" s="7">
        <v>3</v>
      </c>
      <c r="AU225" s="7">
        <v>3</v>
      </c>
      <c r="AV225" s="7">
        <v>3</v>
      </c>
      <c r="AW225" s="7">
        <v>3</v>
      </c>
      <c r="AX225" s="7">
        <v>2</v>
      </c>
      <c r="AY225" s="7">
        <v>2</v>
      </c>
      <c r="AZ225" s="7">
        <v>2</v>
      </c>
      <c r="BA225" s="7">
        <v>2</v>
      </c>
      <c r="BB225" s="7">
        <v>2</v>
      </c>
      <c r="BC225" s="7">
        <v>3</v>
      </c>
      <c r="BD225" s="7">
        <v>3</v>
      </c>
      <c r="BE225" s="7">
        <v>2</v>
      </c>
      <c r="BF225" s="7">
        <v>3</v>
      </c>
      <c r="BG225" s="4" t="s">
        <v>72</v>
      </c>
      <c r="BH225" s="3">
        <f>VLOOKUP(BG225,[1]Sheet1!$N$1:$O$3, 2,0)</f>
        <v>2</v>
      </c>
      <c r="BI225">
        <v>2</v>
      </c>
      <c r="BJ225" s="4" t="s">
        <v>54</v>
      </c>
      <c r="BK225" s="3">
        <f>VLOOKUP(BJ225:BJ225,[1]Sheet1!$Q$1:$R$3,2,0)</f>
        <v>2</v>
      </c>
      <c r="BL225">
        <v>2</v>
      </c>
      <c r="BM225" s="4" t="s">
        <v>55</v>
      </c>
      <c r="BN225" s="3">
        <f>VLOOKUP(BM225,[1]Sheet1!$T$1:$U$5,2,0)</f>
        <v>2</v>
      </c>
      <c r="BO225">
        <v>2</v>
      </c>
      <c r="BP225" s="4" t="s">
        <v>83</v>
      </c>
      <c r="BQ225">
        <f>VLOOKUP(BP225,[1]Sheet1!$W$1:$X$4,2,0)</f>
        <v>1</v>
      </c>
      <c r="BR225">
        <v>1</v>
      </c>
    </row>
    <row r="226" spans="1:70" ht="53.4" thickBot="1" x14ac:dyDescent="0.3">
      <c r="A226" s="7" t="s">
        <v>471</v>
      </c>
      <c r="B226" s="15" t="s">
        <v>494</v>
      </c>
      <c r="C226" s="4" t="s">
        <v>45</v>
      </c>
      <c r="D226" s="4" t="s">
        <v>45</v>
      </c>
      <c r="E226" s="16" t="s">
        <v>46</v>
      </c>
      <c r="F226" s="4" t="s">
        <v>234</v>
      </c>
      <c r="G226" s="3">
        <f t="shared" si="15"/>
        <v>1</v>
      </c>
      <c r="H226" s="3">
        <f t="shared" si="16"/>
        <v>1</v>
      </c>
      <c r="I226" s="3">
        <f t="shared" si="17"/>
        <v>0</v>
      </c>
      <c r="J226" s="3">
        <f t="shared" si="18"/>
        <v>0</v>
      </c>
      <c r="K226" s="3">
        <f t="shared" si="19"/>
        <v>1</v>
      </c>
      <c r="L226">
        <v>1</v>
      </c>
      <c r="M226">
        <v>1</v>
      </c>
      <c r="N226">
        <v>0</v>
      </c>
      <c r="O226">
        <v>0</v>
      </c>
      <c r="P226">
        <v>1</v>
      </c>
      <c r="Q226" s="4" t="s">
        <v>78</v>
      </c>
      <c r="R226" s="3">
        <f>VLOOKUP(Q226,[1]Sheet1!$A$1:$B$4, 2,0)</f>
        <v>4</v>
      </c>
      <c r="S226">
        <v>4</v>
      </c>
      <c r="T226" s="4" t="s">
        <v>70</v>
      </c>
      <c r="U226" s="3">
        <f>VLOOKUP(T226,[1]Sheet1!$E$1:$F$3, 2,0)</f>
        <v>2</v>
      </c>
      <c r="V226">
        <v>2</v>
      </c>
      <c r="W226" s="5" t="s">
        <v>149</v>
      </c>
      <c r="X226" s="3">
        <f>VLOOKUP(W226,[1]Sheet1!$H$1:$I$4, 2,0)</f>
        <v>2</v>
      </c>
      <c r="Y226">
        <v>2</v>
      </c>
      <c r="Z226" s="4" t="s">
        <v>62</v>
      </c>
      <c r="AA226" s="3">
        <f>VLOOKUP(Z226,[1]Sheet1!$K$1:$L$4, 2,0)</f>
        <v>3</v>
      </c>
      <c r="AB226">
        <v>3</v>
      </c>
      <c r="AC226" s="4" t="s">
        <v>52</v>
      </c>
      <c r="AD226" s="7">
        <v>5</v>
      </c>
      <c r="AE226" s="7">
        <v>5</v>
      </c>
      <c r="AF226" s="7">
        <v>3</v>
      </c>
      <c r="AG226" s="7">
        <v>3</v>
      </c>
      <c r="AH226" s="7">
        <v>4</v>
      </c>
      <c r="AI226" s="7">
        <v>3</v>
      </c>
      <c r="AJ226" s="7">
        <v>4</v>
      </c>
      <c r="AK226" s="7">
        <v>3</v>
      </c>
      <c r="AL226" s="7">
        <v>4</v>
      </c>
      <c r="AM226" s="7">
        <v>5</v>
      </c>
      <c r="AN226" s="7">
        <v>3</v>
      </c>
      <c r="AO226" s="7">
        <v>3</v>
      </c>
      <c r="AP226" s="7">
        <v>3</v>
      </c>
      <c r="AQ226" s="7">
        <v>4</v>
      </c>
      <c r="AR226" s="7">
        <v>5</v>
      </c>
      <c r="AS226" s="7">
        <v>4</v>
      </c>
      <c r="AT226" s="7">
        <v>5</v>
      </c>
      <c r="AU226" s="7">
        <v>5</v>
      </c>
      <c r="AV226" s="7">
        <v>4</v>
      </c>
      <c r="AW226" s="7">
        <v>5</v>
      </c>
      <c r="AX226" s="7">
        <v>4</v>
      </c>
      <c r="AY226" s="7">
        <v>4</v>
      </c>
      <c r="AZ226" s="7">
        <v>4</v>
      </c>
      <c r="BA226" s="7">
        <v>4</v>
      </c>
      <c r="BB226" s="7">
        <v>5</v>
      </c>
      <c r="BC226" s="7">
        <v>3</v>
      </c>
      <c r="BD226" s="7">
        <v>4</v>
      </c>
      <c r="BE226" s="7">
        <v>3</v>
      </c>
      <c r="BF226" s="7">
        <v>3</v>
      </c>
      <c r="BG226" s="4" t="s">
        <v>53</v>
      </c>
      <c r="BH226" s="3">
        <f>VLOOKUP(BG226,[1]Sheet1!$N$1:$O$3, 2,0)</f>
        <v>1</v>
      </c>
      <c r="BI226">
        <v>1</v>
      </c>
      <c r="BJ226" s="4" t="s">
        <v>54</v>
      </c>
      <c r="BK226" s="3">
        <f>VLOOKUP(BJ226:BJ226,[1]Sheet1!$Q$1:$R$3,2,0)</f>
        <v>2</v>
      </c>
      <c r="BL226">
        <v>2</v>
      </c>
      <c r="BM226" s="4" t="s">
        <v>55</v>
      </c>
      <c r="BN226" s="3">
        <f>VLOOKUP(BM226,[1]Sheet1!$T$1:$U$5,2,0)</f>
        <v>2</v>
      </c>
      <c r="BO226">
        <v>2</v>
      </c>
      <c r="BP226" s="4" t="s">
        <v>56</v>
      </c>
      <c r="BQ226">
        <f>VLOOKUP(BP226,[1]Sheet1!$W$1:$X$4,2,0)</f>
        <v>2</v>
      </c>
      <c r="BR226">
        <v>2</v>
      </c>
    </row>
    <row r="227" spans="1:70" ht="79.8" thickBot="1" x14ac:dyDescent="0.3">
      <c r="A227" s="7" t="s">
        <v>472</v>
      </c>
      <c r="B227" s="15" t="s">
        <v>495</v>
      </c>
      <c r="C227" s="4" t="s">
        <v>45</v>
      </c>
      <c r="D227" s="4" t="s">
        <v>45</v>
      </c>
      <c r="E227" s="16" t="s">
        <v>46</v>
      </c>
      <c r="F227" s="4" t="s">
        <v>234</v>
      </c>
      <c r="G227" s="3">
        <f t="shared" si="15"/>
        <v>1</v>
      </c>
      <c r="H227" s="3">
        <f t="shared" si="16"/>
        <v>1</v>
      </c>
      <c r="I227" s="3">
        <f t="shared" si="17"/>
        <v>0</v>
      </c>
      <c r="J227" s="3">
        <f t="shared" si="18"/>
        <v>0</v>
      </c>
      <c r="K227" s="3">
        <f t="shared" si="19"/>
        <v>1</v>
      </c>
      <c r="L227">
        <v>1</v>
      </c>
      <c r="M227">
        <v>1</v>
      </c>
      <c r="N227">
        <v>0</v>
      </c>
      <c r="O227">
        <v>0</v>
      </c>
      <c r="P227">
        <v>1</v>
      </c>
      <c r="Q227" s="4" t="s">
        <v>59</v>
      </c>
      <c r="R227" s="3">
        <f>VLOOKUP(Q227,[1]Sheet1!$A$1:$B$4, 2,0)</f>
        <v>3</v>
      </c>
      <c r="S227">
        <v>3</v>
      </c>
      <c r="T227" s="4" t="s">
        <v>70</v>
      </c>
      <c r="U227" s="3">
        <f>VLOOKUP(T227,[1]Sheet1!$E$1:$F$3, 2,0)</f>
        <v>2</v>
      </c>
      <c r="V227">
        <v>2</v>
      </c>
      <c r="W227" s="5" t="s">
        <v>150</v>
      </c>
      <c r="X227" s="3">
        <f>VLOOKUP(W227,[1]Sheet1!$H$1:$I$4, 2,0)</f>
        <v>3</v>
      </c>
      <c r="Y227">
        <v>3</v>
      </c>
      <c r="Z227" s="4" t="s">
        <v>51</v>
      </c>
      <c r="AA227" s="3">
        <f>VLOOKUP(Z227,[1]Sheet1!$K$1:$L$4, 2,0)</f>
        <v>2</v>
      </c>
      <c r="AB227">
        <v>2</v>
      </c>
      <c r="AC227" s="4" t="s">
        <v>52</v>
      </c>
      <c r="AD227" s="7">
        <v>4</v>
      </c>
      <c r="AE227" s="7">
        <v>4</v>
      </c>
      <c r="AF227" s="7">
        <v>2</v>
      </c>
      <c r="AG227" s="7">
        <v>3</v>
      </c>
      <c r="AH227" s="7">
        <v>3</v>
      </c>
      <c r="AI227" s="7">
        <v>3</v>
      </c>
      <c r="AJ227" s="7">
        <v>3</v>
      </c>
      <c r="AK227" s="7">
        <v>4</v>
      </c>
      <c r="AL227" s="7">
        <v>4</v>
      </c>
      <c r="AM227" s="7">
        <v>4</v>
      </c>
      <c r="AN227" s="7">
        <v>4</v>
      </c>
      <c r="AO227" s="7">
        <v>3</v>
      </c>
      <c r="AP227" s="7">
        <v>2</v>
      </c>
      <c r="AQ227" s="7">
        <v>4</v>
      </c>
      <c r="AR227" s="7">
        <v>4</v>
      </c>
      <c r="AS227" s="7">
        <v>3</v>
      </c>
      <c r="AT227" s="7">
        <v>3</v>
      </c>
      <c r="AU227" s="7">
        <v>4</v>
      </c>
      <c r="AV227" s="7">
        <v>3</v>
      </c>
      <c r="AW227" s="7">
        <v>4</v>
      </c>
      <c r="AX227" s="7">
        <v>3</v>
      </c>
      <c r="AY227" s="7">
        <v>3</v>
      </c>
      <c r="AZ227" s="7">
        <v>2</v>
      </c>
      <c r="BA227" s="7">
        <v>4</v>
      </c>
      <c r="BB227" s="7">
        <v>3</v>
      </c>
      <c r="BC227" s="7">
        <v>3</v>
      </c>
      <c r="BD227" s="7">
        <v>2</v>
      </c>
      <c r="BE227" s="7">
        <v>3</v>
      </c>
      <c r="BF227" s="7">
        <v>3</v>
      </c>
      <c r="BG227" s="4" t="s">
        <v>53</v>
      </c>
      <c r="BH227" s="3">
        <f>VLOOKUP(BG227,[1]Sheet1!$N$1:$O$3, 2,0)</f>
        <v>1</v>
      </c>
      <c r="BI227">
        <v>1</v>
      </c>
      <c r="BJ227" s="4" t="s">
        <v>54</v>
      </c>
      <c r="BK227" s="3">
        <f>VLOOKUP(BJ227:BJ227,[1]Sheet1!$Q$1:$R$3,2,0)</f>
        <v>2</v>
      </c>
      <c r="BL227">
        <v>2</v>
      </c>
      <c r="BM227" s="4" t="s">
        <v>55</v>
      </c>
      <c r="BN227" s="3">
        <f>VLOOKUP(BM227,[1]Sheet1!$T$1:$U$5,2,0)</f>
        <v>2</v>
      </c>
      <c r="BO227">
        <v>2</v>
      </c>
      <c r="BP227" s="4" t="s">
        <v>68</v>
      </c>
      <c r="BQ227">
        <f>VLOOKUP(BP227,[1]Sheet1!$W$1:$X$4,2,0)</f>
        <v>3</v>
      </c>
      <c r="BR227">
        <v>3</v>
      </c>
    </row>
    <row r="228" spans="1:70" ht="40.200000000000003" thickBot="1" x14ac:dyDescent="0.3">
      <c r="A228" s="7" t="s">
        <v>473</v>
      </c>
      <c r="B228" s="15" t="s">
        <v>496</v>
      </c>
      <c r="C228" s="4" t="s">
        <v>45</v>
      </c>
      <c r="D228" s="4" t="s">
        <v>45</v>
      </c>
      <c r="E228" s="16" t="s">
        <v>46</v>
      </c>
      <c r="F228" s="4" t="s">
        <v>47</v>
      </c>
      <c r="G228" s="3">
        <f t="shared" si="15"/>
        <v>1</v>
      </c>
      <c r="H228" s="3">
        <f t="shared" si="16"/>
        <v>1</v>
      </c>
      <c r="I228" s="3">
        <f t="shared" si="17"/>
        <v>0</v>
      </c>
      <c r="J228" s="3">
        <f t="shared" si="18"/>
        <v>0</v>
      </c>
      <c r="K228" s="3">
        <f t="shared" si="19"/>
        <v>0</v>
      </c>
      <c r="L228">
        <v>1</v>
      </c>
      <c r="M228">
        <v>1</v>
      </c>
      <c r="N228">
        <v>0</v>
      </c>
      <c r="O228">
        <v>0</v>
      </c>
      <c r="P228">
        <v>0</v>
      </c>
      <c r="Q228" s="4" t="s">
        <v>59</v>
      </c>
      <c r="R228" s="3">
        <f>VLOOKUP(Q228,[1]Sheet1!$A$1:$B$4, 2,0)</f>
        <v>3</v>
      </c>
      <c r="S228">
        <v>3</v>
      </c>
      <c r="T228" s="4" t="s">
        <v>60</v>
      </c>
      <c r="U228" s="3">
        <f>VLOOKUP(T228,[1]Sheet1!$E$1:$F$3, 2,0)</f>
        <v>1</v>
      </c>
      <c r="V228">
        <v>1</v>
      </c>
      <c r="W228" s="5" t="s">
        <v>149</v>
      </c>
      <c r="X228" s="3">
        <f>VLOOKUP(W228,[1]Sheet1!$H$1:$I$4, 2,0)</f>
        <v>2</v>
      </c>
      <c r="Y228">
        <v>2</v>
      </c>
      <c r="Z228" s="4" t="s">
        <v>62</v>
      </c>
      <c r="AA228" s="3">
        <f>VLOOKUP(Z228,[1]Sheet1!$K$1:$L$4, 2,0)</f>
        <v>3</v>
      </c>
      <c r="AB228">
        <v>3</v>
      </c>
      <c r="AC228" s="4" t="s">
        <v>88</v>
      </c>
      <c r="AD228" s="7">
        <v>4</v>
      </c>
      <c r="AE228" s="7">
        <v>4</v>
      </c>
      <c r="AF228" s="7">
        <v>3</v>
      </c>
      <c r="AG228" s="7">
        <v>3</v>
      </c>
      <c r="AH228" s="7">
        <v>4</v>
      </c>
      <c r="AI228" s="7">
        <v>2</v>
      </c>
      <c r="AJ228" s="7">
        <v>3</v>
      </c>
      <c r="AK228" s="7">
        <v>3</v>
      </c>
      <c r="AL228" s="7">
        <v>4</v>
      </c>
      <c r="AM228" s="7">
        <v>4</v>
      </c>
      <c r="AN228" s="7">
        <v>3</v>
      </c>
      <c r="AO228" s="7">
        <v>3</v>
      </c>
      <c r="AP228" s="7">
        <v>3</v>
      </c>
      <c r="AQ228" s="7">
        <v>4</v>
      </c>
      <c r="AR228" s="7">
        <v>3</v>
      </c>
      <c r="AS228" s="7">
        <v>4</v>
      </c>
      <c r="AT228" s="7">
        <v>4</v>
      </c>
      <c r="AU228" s="7">
        <v>4</v>
      </c>
      <c r="AV228" s="7">
        <v>3</v>
      </c>
      <c r="AW228" s="7">
        <v>4</v>
      </c>
      <c r="AX228" s="7">
        <v>3</v>
      </c>
      <c r="AY228" s="7">
        <v>2</v>
      </c>
      <c r="AZ228" s="7">
        <v>2</v>
      </c>
      <c r="BA228" s="7">
        <v>3</v>
      </c>
      <c r="BB228" s="7">
        <v>4</v>
      </c>
      <c r="BC228" s="7">
        <v>3</v>
      </c>
      <c r="BD228" s="7">
        <v>4</v>
      </c>
      <c r="BE228" s="7">
        <v>3</v>
      </c>
      <c r="BF228" s="7">
        <v>2</v>
      </c>
      <c r="BG228" s="4" t="s">
        <v>53</v>
      </c>
      <c r="BH228" s="3">
        <f>VLOOKUP(BG228,[1]Sheet1!$N$1:$O$3, 2,0)</f>
        <v>1</v>
      </c>
      <c r="BI228">
        <v>1</v>
      </c>
      <c r="BJ228" s="4" t="s">
        <v>54</v>
      </c>
      <c r="BK228" s="3">
        <f>VLOOKUP(BJ228:BJ228,[1]Sheet1!$Q$1:$R$3,2,0)</f>
        <v>2</v>
      </c>
      <c r="BL228">
        <v>2</v>
      </c>
      <c r="BM228" s="4" t="s">
        <v>55</v>
      </c>
      <c r="BN228" s="3">
        <f>VLOOKUP(BM228,[1]Sheet1!$T$1:$U$5,2,0)</f>
        <v>2</v>
      </c>
      <c r="BO228">
        <v>2</v>
      </c>
      <c r="BP228" s="4" t="s">
        <v>75</v>
      </c>
      <c r="BQ228">
        <f>VLOOKUP(BP228,[1]Sheet1!$W$1:$X$4,2,0)</f>
        <v>4</v>
      </c>
      <c r="BR228">
        <v>4</v>
      </c>
    </row>
    <row r="229" spans="1:70" ht="53.4" thickBot="1" x14ac:dyDescent="0.3">
      <c r="A229" s="7" t="s">
        <v>474</v>
      </c>
      <c r="B229" s="15" t="s">
        <v>497</v>
      </c>
      <c r="C229" s="4" t="s">
        <v>45</v>
      </c>
      <c r="D229" s="4" t="s">
        <v>45</v>
      </c>
      <c r="E229" s="16" t="s">
        <v>46</v>
      </c>
      <c r="F229" s="4" t="s">
        <v>47</v>
      </c>
      <c r="G229" s="3">
        <f t="shared" si="15"/>
        <v>1</v>
      </c>
      <c r="H229" s="3">
        <f t="shared" si="16"/>
        <v>1</v>
      </c>
      <c r="I229" s="3">
        <f t="shared" si="17"/>
        <v>0</v>
      </c>
      <c r="J229" s="3">
        <f t="shared" si="18"/>
        <v>0</v>
      </c>
      <c r="K229" s="3">
        <f t="shared" si="19"/>
        <v>0</v>
      </c>
      <c r="L229">
        <v>1</v>
      </c>
      <c r="M229">
        <v>1</v>
      </c>
      <c r="N229">
        <v>0</v>
      </c>
      <c r="O229">
        <v>0</v>
      </c>
      <c r="P229">
        <v>0</v>
      </c>
      <c r="Q229" s="4" t="s">
        <v>65</v>
      </c>
      <c r="R229" s="3">
        <f>VLOOKUP(Q229,[1]Sheet1!$A$1:$B$4, 2,0)</f>
        <v>2</v>
      </c>
      <c r="S229">
        <v>2</v>
      </c>
      <c r="T229" s="4" t="s">
        <v>70</v>
      </c>
      <c r="U229" s="3">
        <f>VLOOKUP(T229,[1]Sheet1!$E$1:$F$3, 2,0)</f>
        <v>2</v>
      </c>
      <c r="V229">
        <v>2</v>
      </c>
      <c r="W229" s="5" t="s">
        <v>149</v>
      </c>
      <c r="X229" s="3">
        <f>VLOOKUP(W229,[1]Sheet1!$H$1:$I$4, 2,0)</f>
        <v>2</v>
      </c>
      <c r="Y229">
        <v>2</v>
      </c>
      <c r="Z229" s="4" t="s">
        <v>62</v>
      </c>
      <c r="AA229" s="3">
        <f>VLOOKUP(Z229,[1]Sheet1!$K$1:$L$4, 2,0)</f>
        <v>3</v>
      </c>
      <c r="AB229">
        <v>3</v>
      </c>
      <c r="AC229" s="4" t="s">
        <v>52</v>
      </c>
      <c r="AD229" s="7">
        <v>5</v>
      </c>
      <c r="AE229" s="7">
        <v>5</v>
      </c>
      <c r="AF229" s="7">
        <v>5</v>
      </c>
      <c r="AG229" s="7">
        <v>4</v>
      </c>
      <c r="AH229" s="7">
        <v>4</v>
      </c>
      <c r="AI229" s="7">
        <v>2</v>
      </c>
      <c r="AJ229" s="7">
        <v>2</v>
      </c>
      <c r="AK229" s="7">
        <v>3</v>
      </c>
      <c r="AL229" s="7">
        <v>2</v>
      </c>
      <c r="AM229" s="7">
        <v>3</v>
      </c>
      <c r="AN229" s="7">
        <v>2</v>
      </c>
      <c r="AO229" s="7">
        <v>3</v>
      </c>
      <c r="AP229" s="7">
        <v>3</v>
      </c>
      <c r="AQ229" s="7">
        <v>3</v>
      </c>
      <c r="AR229" s="7">
        <v>4</v>
      </c>
      <c r="AS229" s="7">
        <v>3</v>
      </c>
      <c r="AT229" s="7">
        <v>4</v>
      </c>
      <c r="AU229" s="7">
        <v>3</v>
      </c>
      <c r="AV229" s="7">
        <v>3</v>
      </c>
      <c r="AW229" s="7">
        <v>2</v>
      </c>
      <c r="AX229" s="7">
        <v>3</v>
      </c>
      <c r="AY229" s="7">
        <v>2</v>
      </c>
      <c r="AZ229" s="7">
        <v>4</v>
      </c>
      <c r="BA229" s="7">
        <v>3</v>
      </c>
      <c r="BB229" s="7">
        <v>4</v>
      </c>
      <c r="BC229" s="7">
        <v>4</v>
      </c>
      <c r="BD229" s="7">
        <v>3</v>
      </c>
      <c r="BE229" s="7">
        <v>3</v>
      </c>
      <c r="BF229" s="7">
        <v>3</v>
      </c>
      <c r="BG229" s="4" t="s">
        <v>53</v>
      </c>
      <c r="BH229" s="3">
        <f>VLOOKUP(BG229,[1]Sheet1!$N$1:$O$3, 2,0)</f>
        <v>1</v>
      </c>
      <c r="BI229">
        <v>1</v>
      </c>
      <c r="BJ229" s="4" t="s">
        <v>54</v>
      </c>
      <c r="BK229" s="3">
        <f>VLOOKUP(BJ229:BJ229,[1]Sheet1!$Q$1:$R$3,2,0)</f>
        <v>2</v>
      </c>
      <c r="BL229">
        <v>2</v>
      </c>
      <c r="BM229" s="4" t="s">
        <v>55</v>
      </c>
      <c r="BN229" s="3">
        <f>VLOOKUP(BM229,[1]Sheet1!$T$1:$U$5,2,0)</f>
        <v>2</v>
      </c>
      <c r="BO229">
        <v>2</v>
      </c>
      <c r="BP229" s="4" t="s">
        <v>83</v>
      </c>
      <c r="BQ229">
        <f>VLOOKUP(BP229,[1]Sheet1!$W$1:$X$4,2,0)</f>
        <v>1</v>
      </c>
      <c r="BR229">
        <v>1</v>
      </c>
    </row>
    <row r="230" spans="1:70" ht="53.4" thickBot="1" x14ac:dyDescent="0.3">
      <c r="A230" s="7" t="s">
        <v>475</v>
      </c>
      <c r="B230" s="15" t="s">
        <v>498</v>
      </c>
      <c r="C230" s="4" t="s">
        <v>45</v>
      </c>
      <c r="D230" s="4" t="s">
        <v>45</v>
      </c>
      <c r="E230" s="16" t="s">
        <v>46</v>
      </c>
      <c r="F230" s="4" t="s">
        <v>47</v>
      </c>
      <c r="G230" s="3">
        <f t="shared" si="15"/>
        <v>1</v>
      </c>
      <c r="H230" s="3">
        <f t="shared" si="16"/>
        <v>1</v>
      </c>
      <c r="I230" s="3">
        <f t="shared" si="17"/>
        <v>0</v>
      </c>
      <c r="J230" s="3">
        <f t="shared" si="18"/>
        <v>0</v>
      </c>
      <c r="K230" s="3">
        <f t="shared" si="19"/>
        <v>0</v>
      </c>
      <c r="L230">
        <v>1</v>
      </c>
      <c r="M230">
        <v>1</v>
      </c>
      <c r="N230">
        <v>0</v>
      </c>
      <c r="O230">
        <v>0</v>
      </c>
      <c r="P230">
        <v>0</v>
      </c>
      <c r="Q230" s="4" t="s">
        <v>65</v>
      </c>
      <c r="R230" s="3">
        <f>VLOOKUP(Q230,[1]Sheet1!$A$1:$B$4, 2,0)</f>
        <v>2</v>
      </c>
      <c r="S230">
        <v>2</v>
      </c>
      <c r="T230" s="4" t="s">
        <v>60</v>
      </c>
      <c r="U230" s="3">
        <f>VLOOKUP(T230,[1]Sheet1!$E$1:$F$3, 2,0)</f>
        <v>1</v>
      </c>
      <c r="V230">
        <v>1</v>
      </c>
      <c r="W230" s="5" t="s">
        <v>50</v>
      </c>
      <c r="X230" s="3">
        <f>VLOOKUP(W230,[1]Sheet1!$H$1:$I$4, 2,0)</f>
        <v>1</v>
      </c>
      <c r="Y230">
        <v>1</v>
      </c>
      <c r="Z230" s="4" t="s">
        <v>82</v>
      </c>
      <c r="AA230" s="3">
        <f>VLOOKUP(Z230,[1]Sheet1!$K$1:$L$4, 2,0)</f>
        <v>1</v>
      </c>
      <c r="AB230">
        <v>1</v>
      </c>
      <c r="AC230" s="4" t="s">
        <v>52</v>
      </c>
      <c r="AD230" s="7">
        <v>5</v>
      </c>
      <c r="AE230" s="7">
        <v>5</v>
      </c>
      <c r="AF230" s="7">
        <v>3</v>
      </c>
      <c r="AG230" s="7">
        <v>5</v>
      </c>
      <c r="AH230" s="7">
        <v>5</v>
      </c>
      <c r="AI230" s="7">
        <v>3</v>
      </c>
      <c r="AJ230" s="7">
        <v>4</v>
      </c>
      <c r="AK230" s="7">
        <v>3</v>
      </c>
      <c r="AL230" s="7">
        <v>4</v>
      </c>
      <c r="AM230" s="7">
        <v>5</v>
      </c>
      <c r="AN230" s="7">
        <v>3</v>
      </c>
      <c r="AO230" s="7">
        <v>3</v>
      </c>
      <c r="AP230" s="7">
        <v>3</v>
      </c>
      <c r="AQ230" s="7">
        <v>3</v>
      </c>
      <c r="AR230" s="7">
        <v>5</v>
      </c>
      <c r="AS230" s="7">
        <v>3</v>
      </c>
      <c r="AT230" s="7">
        <v>3</v>
      </c>
      <c r="AU230" s="7">
        <v>4</v>
      </c>
      <c r="AV230" s="7">
        <v>5</v>
      </c>
      <c r="AW230" s="7">
        <v>5</v>
      </c>
      <c r="AX230" s="7">
        <v>3</v>
      </c>
      <c r="AY230" s="7">
        <v>4</v>
      </c>
      <c r="AZ230" s="7">
        <v>4</v>
      </c>
      <c r="BA230" s="7">
        <v>4</v>
      </c>
      <c r="BB230" s="7">
        <v>4</v>
      </c>
      <c r="BC230" s="7">
        <v>3</v>
      </c>
      <c r="BD230" s="7">
        <v>4</v>
      </c>
      <c r="BE230" s="7">
        <v>3</v>
      </c>
      <c r="BF230" s="7">
        <v>3</v>
      </c>
      <c r="BG230" s="4" t="s">
        <v>53</v>
      </c>
      <c r="BH230" s="3">
        <f>VLOOKUP(BG230,[1]Sheet1!$N$1:$O$3, 2,0)</f>
        <v>1</v>
      </c>
      <c r="BI230">
        <v>1</v>
      </c>
      <c r="BJ230" s="4" t="s">
        <v>54</v>
      </c>
      <c r="BK230" s="3">
        <f>VLOOKUP(BJ230:BJ230,[1]Sheet1!$Q$1:$R$3,2,0)</f>
        <v>2</v>
      </c>
      <c r="BL230">
        <v>2</v>
      </c>
      <c r="BM230" s="4" t="s">
        <v>55</v>
      </c>
      <c r="BN230" s="3">
        <f>VLOOKUP(BM230,[1]Sheet1!$T$1:$U$5,2,0)</f>
        <v>2</v>
      </c>
      <c r="BO230">
        <v>2</v>
      </c>
      <c r="BP230" s="4" t="s">
        <v>56</v>
      </c>
      <c r="BQ230">
        <f>VLOOKUP(BP230,[1]Sheet1!$W$1:$X$4,2,0)</f>
        <v>2</v>
      </c>
      <c r="BR230">
        <v>2</v>
      </c>
    </row>
    <row r="231" spans="1:70" ht="79.8" thickBot="1" x14ac:dyDescent="0.3">
      <c r="A231" s="7" t="s">
        <v>476</v>
      </c>
      <c r="B231" s="15" t="s">
        <v>499</v>
      </c>
      <c r="C231" s="4" t="s">
        <v>45</v>
      </c>
      <c r="D231" s="4" t="s">
        <v>45</v>
      </c>
      <c r="E231" s="16" t="s">
        <v>46</v>
      </c>
      <c r="F231" s="4" t="s">
        <v>87</v>
      </c>
      <c r="G231" s="3">
        <f t="shared" si="15"/>
        <v>1</v>
      </c>
      <c r="H231" s="3">
        <f t="shared" si="16"/>
        <v>1</v>
      </c>
      <c r="I231" s="3">
        <f t="shared" si="17"/>
        <v>1</v>
      </c>
      <c r="J231" s="3">
        <f t="shared" si="18"/>
        <v>1</v>
      </c>
      <c r="K231" s="3">
        <f t="shared" si="19"/>
        <v>0</v>
      </c>
      <c r="L231">
        <v>1</v>
      </c>
      <c r="M231">
        <v>1</v>
      </c>
      <c r="N231">
        <v>1</v>
      </c>
      <c r="O231">
        <v>1</v>
      </c>
      <c r="P231">
        <v>0</v>
      </c>
      <c r="Q231" s="4" t="s">
        <v>65</v>
      </c>
      <c r="R231" s="3">
        <f>VLOOKUP(Q231,[1]Sheet1!$A$1:$B$4, 2,0)</f>
        <v>2</v>
      </c>
      <c r="S231">
        <v>2</v>
      </c>
      <c r="T231" s="4" t="s">
        <v>70</v>
      </c>
      <c r="U231" s="3">
        <f>VLOOKUP(T231,[1]Sheet1!$E$1:$F$3, 2,0)</f>
        <v>2</v>
      </c>
      <c r="V231">
        <v>2</v>
      </c>
      <c r="W231" s="5" t="s">
        <v>149</v>
      </c>
      <c r="X231" s="3">
        <f>VLOOKUP(W231,[1]Sheet1!$H$1:$I$4, 2,0)</f>
        <v>2</v>
      </c>
      <c r="Y231">
        <v>2</v>
      </c>
      <c r="Z231" s="4" t="s">
        <v>51</v>
      </c>
      <c r="AA231" s="3">
        <f>VLOOKUP(Z231,[1]Sheet1!$K$1:$L$4, 2,0)</f>
        <v>2</v>
      </c>
      <c r="AB231">
        <v>2</v>
      </c>
      <c r="AC231" s="4" t="s">
        <v>52</v>
      </c>
      <c r="AD231" s="7">
        <v>5</v>
      </c>
      <c r="AE231" s="7">
        <v>4</v>
      </c>
      <c r="AF231" s="7">
        <v>4</v>
      </c>
      <c r="AG231" s="7">
        <v>4</v>
      </c>
      <c r="AH231" s="7">
        <v>4</v>
      </c>
      <c r="AI231" s="7">
        <v>4</v>
      </c>
      <c r="AJ231" s="7">
        <v>4</v>
      </c>
      <c r="AK231" s="7">
        <v>4</v>
      </c>
      <c r="AL231" s="7">
        <v>4</v>
      </c>
      <c r="AM231" s="7">
        <v>5</v>
      </c>
      <c r="AN231" s="7">
        <v>4</v>
      </c>
      <c r="AO231" s="7">
        <v>4</v>
      </c>
      <c r="AP231" s="7">
        <v>3</v>
      </c>
      <c r="AQ231" s="7">
        <v>4</v>
      </c>
      <c r="AR231" s="7">
        <v>4</v>
      </c>
      <c r="AS231" s="7">
        <v>5</v>
      </c>
      <c r="AT231" s="7">
        <v>5</v>
      </c>
      <c r="AU231" s="7">
        <v>5</v>
      </c>
      <c r="AV231" s="7">
        <v>4</v>
      </c>
      <c r="AW231" s="7">
        <v>4</v>
      </c>
      <c r="AX231" s="7">
        <v>5</v>
      </c>
      <c r="AY231" s="7">
        <v>4</v>
      </c>
      <c r="AZ231" s="7">
        <v>5</v>
      </c>
      <c r="BA231" s="7">
        <v>4</v>
      </c>
      <c r="BB231" s="7">
        <v>4</v>
      </c>
      <c r="BC231" s="7">
        <v>3</v>
      </c>
      <c r="BD231" s="7">
        <v>5</v>
      </c>
      <c r="BE231" s="7">
        <v>4</v>
      </c>
      <c r="BF231" s="7">
        <v>4</v>
      </c>
      <c r="BG231" s="4" t="s">
        <v>53</v>
      </c>
      <c r="BH231" s="3">
        <f>VLOOKUP(BG231,[1]Sheet1!$N$1:$O$3, 2,0)</f>
        <v>1</v>
      </c>
      <c r="BI231">
        <v>1</v>
      </c>
      <c r="BJ231" s="4" t="s">
        <v>54</v>
      </c>
      <c r="BK231" s="3">
        <f>VLOOKUP(BJ231:BJ231,[1]Sheet1!$Q$1:$R$3,2,0)</f>
        <v>2</v>
      </c>
      <c r="BL231">
        <v>2</v>
      </c>
      <c r="BM231" s="4" t="s">
        <v>55</v>
      </c>
      <c r="BN231" s="3">
        <f>VLOOKUP(BM231,[1]Sheet1!$T$1:$U$5,2,0)</f>
        <v>2</v>
      </c>
      <c r="BO231">
        <v>2</v>
      </c>
      <c r="BP231" s="4" t="s">
        <v>56</v>
      </c>
      <c r="BQ231">
        <f>VLOOKUP(BP231,[1]Sheet1!$W$1:$X$4,2,0)</f>
        <v>2</v>
      </c>
      <c r="BR231">
        <v>2</v>
      </c>
    </row>
    <row r="232" spans="1:70" ht="79.8" thickBot="1" x14ac:dyDescent="0.3">
      <c r="A232" s="7" t="s">
        <v>477</v>
      </c>
      <c r="B232" s="15" t="s">
        <v>500</v>
      </c>
      <c r="C232" s="4" t="s">
        <v>45</v>
      </c>
      <c r="D232" s="4" t="s">
        <v>45</v>
      </c>
      <c r="E232" s="16" t="s">
        <v>46</v>
      </c>
      <c r="F232" s="4" t="s">
        <v>87</v>
      </c>
      <c r="G232" s="3">
        <f t="shared" si="15"/>
        <v>1</v>
      </c>
      <c r="H232" s="3">
        <f t="shared" si="16"/>
        <v>1</v>
      </c>
      <c r="I232" s="3">
        <f t="shared" si="17"/>
        <v>1</v>
      </c>
      <c r="J232" s="3">
        <f t="shared" si="18"/>
        <v>1</v>
      </c>
      <c r="K232" s="3">
        <f t="shared" si="19"/>
        <v>0</v>
      </c>
      <c r="L232">
        <v>1</v>
      </c>
      <c r="M232">
        <v>1</v>
      </c>
      <c r="N232">
        <v>1</v>
      </c>
      <c r="O232">
        <v>1</v>
      </c>
      <c r="P232">
        <v>0</v>
      </c>
      <c r="Q232" s="4" t="s">
        <v>65</v>
      </c>
      <c r="R232" s="3">
        <f>VLOOKUP(Q232,[1]Sheet1!$A$1:$B$4, 2,0)</f>
        <v>2</v>
      </c>
      <c r="S232">
        <v>2</v>
      </c>
      <c r="T232" s="4" t="s">
        <v>70</v>
      </c>
      <c r="U232" s="3">
        <f>VLOOKUP(T232,[1]Sheet1!$E$1:$F$3, 2,0)</f>
        <v>2</v>
      </c>
      <c r="V232">
        <v>2</v>
      </c>
      <c r="W232" s="5" t="s">
        <v>149</v>
      </c>
      <c r="X232" s="3">
        <f>VLOOKUP(W232,[1]Sheet1!$H$1:$I$4, 2,0)</f>
        <v>2</v>
      </c>
      <c r="Y232">
        <v>2</v>
      </c>
      <c r="Z232" s="4" t="s">
        <v>51</v>
      </c>
      <c r="AA232" s="3">
        <f>VLOOKUP(Z232,[1]Sheet1!$K$1:$L$4, 2,0)</f>
        <v>2</v>
      </c>
      <c r="AB232">
        <v>2</v>
      </c>
      <c r="AC232" s="4" t="s">
        <v>52</v>
      </c>
      <c r="AD232" s="7">
        <v>4</v>
      </c>
      <c r="AE232" s="7">
        <v>4</v>
      </c>
      <c r="AF232" s="7">
        <v>3</v>
      </c>
      <c r="AG232" s="7">
        <v>4</v>
      </c>
      <c r="AH232" s="7">
        <v>4</v>
      </c>
      <c r="AI232" s="7">
        <v>3</v>
      </c>
      <c r="AJ232" s="7">
        <v>4</v>
      </c>
      <c r="AK232" s="7">
        <v>4</v>
      </c>
      <c r="AL232" s="7">
        <v>3</v>
      </c>
      <c r="AM232" s="7">
        <v>4</v>
      </c>
      <c r="AN232" s="7">
        <v>3</v>
      </c>
      <c r="AO232" s="7">
        <v>4</v>
      </c>
      <c r="AP232" s="7">
        <v>4</v>
      </c>
      <c r="AQ232" s="7">
        <v>3</v>
      </c>
      <c r="AR232" s="7">
        <v>4</v>
      </c>
      <c r="AS232" s="7">
        <v>3</v>
      </c>
      <c r="AT232" s="7">
        <v>4</v>
      </c>
      <c r="AU232" s="7">
        <v>3</v>
      </c>
      <c r="AV232" s="7">
        <v>4</v>
      </c>
      <c r="AW232" s="7">
        <v>4</v>
      </c>
      <c r="AX232" s="7">
        <v>4</v>
      </c>
      <c r="AY232" s="7">
        <v>3</v>
      </c>
      <c r="AZ232" s="7">
        <v>4</v>
      </c>
      <c r="BA232" s="7">
        <v>4</v>
      </c>
      <c r="BB232" s="7">
        <v>4</v>
      </c>
      <c r="BC232" s="7">
        <v>4</v>
      </c>
      <c r="BD232" s="7">
        <v>4</v>
      </c>
      <c r="BE232" s="7">
        <v>3</v>
      </c>
      <c r="BF232" s="7">
        <v>4</v>
      </c>
      <c r="BG232" s="4" t="s">
        <v>53</v>
      </c>
      <c r="BH232" s="3">
        <f>VLOOKUP(BG232,[1]Sheet1!$N$1:$O$3, 2,0)</f>
        <v>1</v>
      </c>
      <c r="BI232">
        <v>1</v>
      </c>
      <c r="BJ232" s="4" t="s">
        <v>54</v>
      </c>
      <c r="BK232" s="3">
        <f>VLOOKUP(BJ232:BJ232,[1]Sheet1!$Q$1:$R$3,2,0)</f>
        <v>2</v>
      </c>
      <c r="BL232">
        <v>2</v>
      </c>
      <c r="BM232" s="4" t="s">
        <v>55</v>
      </c>
      <c r="BN232" s="3">
        <f>VLOOKUP(BM232,[1]Sheet1!$T$1:$U$5,2,0)</f>
        <v>2</v>
      </c>
      <c r="BO232">
        <v>2</v>
      </c>
      <c r="BP232" s="4" t="s">
        <v>56</v>
      </c>
      <c r="BQ232">
        <f>VLOOKUP(BP232,[1]Sheet1!$W$1:$X$4,2,0)</f>
        <v>2</v>
      </c>
      <c r="BR232">
        <v>2</v>
      </c>
    </row>
    <row r="233" spans="1:70" ht="53.4" thickBot="1" x14ac:dyDescent="0.3">
      <c r="A233" s="7" t="s">
        <v>478</v>
      </c>
      <c r="B233" s="15" t="s">
        <v>501</v>
      </c>
      <c r="C233" s="4" t="s">
        <v>45</v>
      </c>
      <c r="D233" s="4" t="s">
        <v>45</v>
      </c>
      <c r="E233" s="16" t="s">
        <v>46</v>
      </c>
      <c r="F233" s="4" t="s">
        <v>90</v>
      </c>
      <c r="G233" s="3">
        <f t="shared" si="15"/>
        <v>1</v>
      </c>
      <c r="H233" s="3">
        <f t="shared" si="16"/>
        <v>1</v>
      </c>
      <c r="I233" s="3">
        <f t="shared" si="17"/>
        <v>0</v>
      </c>
      <c r="J233" s="3">
        <f t="shared" si="18"/>
        <v>1</v>
      </c>
      <c r="K233" s="3">
        <f t="shared" si="19"/>
        <v>0</v>
      </c>
      <c r="L233">
        <v>1</v>
      </c>
      <c r="M233">
        <v>1</v>
      </c>
      <c r="N233">
        <v>0</v>
      </c>
      <c r="O233">
        <v>1</v>
      </c>
      <c r="P233">
        <v>0</v>
      </c>
      <c r="Q233" s="4" t="s">
        <v>65</v>
      </c>
      <c r="R233" s="3">
        <f>VLOOKUP(Q233,[1]Sheet1!$A$1:$B$4, 2,0)</f>
        <v>2</v>
      </c>
      <c r="S233">
        <v>2</v>
      </c>
      <c r="T233" s="4" t="s">
        <v>70</v>
      </c>
      <c r="U233" s="3">
        <f>VLOOKUP(T233,[1]Sheet1!$E$1:$F$3, 2,0)</f>
        <v>2</v>
      </c>
      <c r="V233">
        <v>2</v>
      </c>
      <c r="W233" s="5" t="s">
        <v>150</v>
      </c>
      <c r="X233" s="3">
        <f>VLOOKUP(W233,[1]Sheet1!$H$1:$I$4, 2,0)</f>
        <v>3</v>
      </c>
      <c r="Y233">
        <v>3</v>
      </c>
      <c r="Z233" s="4" t="s">
        <v>82</v>
      </c>
      <c r="AA233" s="3">
        <f>VLOOKUP(Z233,[1]Sheet1!$K$1:$L$4, 2,0)</f>
        <v>1</v>
      </c>
      <c r="AB233">
        <v>1</v>
      </c>
      <c r="AC233" s="4" t="s">
        <v>88</v>
      </c>
      <c r="AD233" s="7">
        <v>5</v>
      </c>
      <c r="AE233" s="7">
        <v>5</v>
      </c>
      <c r="AF233" s="7">
        <v>3</v>
      </c>
      <c r="AG233" s="7">
        <v>4</v>
      </c>
      <c r="AH233" s="7">
        <v>4</v>
      </c>
      <c r="AI233" s="7">
        <v>4</v>
      </c>
      <c r="AJ233" s="7">
        <v>4</v>
      </c>
      <c r="AK233" s="7">
        <v>4</v>
      </c>
      <c r="AL233" s="7">
        <v>3</v>
      </c>
      <c r="AM233" s="7">
        <v>3</v>
      </c>
      <c r="AN233" s="7">
        <v>2</v>
      </c>
      <c r="AO233" s="7">
        <v>3</v>
      </c>
      <c r="AP233" s="7">
        <v>4</v>
      </c>
      <c r="AQ233" s="7">
        <v>4</v>
      </c>
      <c r="AR233" s="7">
        <v>5</v>
      </c>
      <c r="AS233" s="7">
        <v>5</v>
      </c>
      <c r="AT233" s="7">
        <v>5</v>
      </c>
      <c r="AU233" s="7">
        <v>5</v>
      </c>
      <c r="AV233" s="7">
        <v>4</v>
      </c>
      <c r="AW233" s="7">
        <v>5</v>
      </c>
      <c r="AX233" s="7">
        <v>3</v>
      </c>
      <c r="AY233" s="7">
        <v>3</v>
      </c>
      <c r="AZ233" s="7">
        <v>3</v>
      </c>
      <c r="BA233" s="7">
        <v>3</v>
      </c>
      <c r="BB233" s="7">
        <v>4</v>
      </c>
      <c r="BC233" s="7">
        <v>3</v>
      </c>
      <c r="BD233" s="7">
        <v>3</v>
      </c>
      <c r="BE233" s="7">
        <v>4</v>
      </c>
      <c r="BF233" s="7">
        <v>4</v>
      </c>
      <c r="BG233" s="4" t="s">
        <v>72</v>
      </c>
      <c r="BH233" s="3">
        <f>VLOOKUP(BG233,[1]Sheet1!$N$1:$O$3, 2,0)</f>
        <v>2</v>
      </c>
      <c r="BI233">
        <v>2</v>
      </c>
      <c r="BJ233" s="4" t="s">
        <v>54</v>
      </c>
      <c r="BK233" s="3">
        <f>VLOOKUP(BJ233:BJ233,[1]Sheet1!$Q$1:$R$3,2,0)</f>
        <v>2</v>
      </c>
      <c r="BL233">
        <v>2</v>
      </c>
      <c r="BM233" s="4" t="s">
        <v>55</v>
      </c>
      <c r="BN233" s="3">
        <f>VLOOKUP(BM233,[1]Sheet1!$T$1:$U$5,2,0)</f>
        <v>2</v>
      </c>
      <c r="BO233">
        <v>2</v>
      </c>
      <c r="BP233" s="4" t="s">
        <v>68</v>
      </c>
      <c r="BQ233">
        <f>VLOOKUP(BP233,[1]Sheet1!$W$1:$X$4,2,0)</f>
        <v>3</v>
      </c>
      <c r="BR233">
        <v>3</v>
      </c>
    </row>
    <row r="234" spans="1:70" ht="79.8" thickBot="1" x14ac:dyDescent="0.3">
      <c r="A234" s="7" t="s">
        <v>479</v>
      </c>
      <c r="B234" s="15" t="s">
        <v>502</v>
      </c>
      <c r="C234" s="4" t="s">
        <v>45</v>
      </c>
      <c r="D234" s="4" t="s">
        <v>45</v>
      </c>
      <c r="E234" s="16" t="s">
        <v>46</v>
      </c>
      <c r="F234" s="4" t="s">
        <v>87</v>
      </c>
      <c r="G234" s="3">
        <f t="shared" si="15"/>
        <v>1</v>
      </c>
      <c r="H234" s="3">
        <f t="shared" si="16"/>
        <v>1</v>
      </c>
      <c r="I234" s="3">
        <f t="shared" si="17"/>
        <v>1</v>
      </c>
      <c r="J234" s="3">
        <f t="shared" si="18"/>
        <v>1</v>
      </c>
      <c r="K234" s="3">
        <f t="shared" si="19"/>
        <v>0</v>
      </c>
      <c r="L234">
        <v>1</v>
      </c>
      <c r="M234">
        <v>1</v>
      </c>
      <c r="N234">
        <v>1</v>
      </c>
      <c r="O234">
        <v>1</v>
      </c>
      <c r="P234">
        <v>0</v>
      </c>
      <c r="Q234" s="4" t="s">
        <v>65</v>
      </c>
      <c r="R234" s="3">
        <f>VLOOKUP(Q234,[1]Sheet1!$A$1:$B$4, 2,0)</f>
        <v>2</v>
      </c>
      <c r="S234">
        <v>2</v>
      </c>
      <c r="T234" s="4" t="s">
        <v>49</v>
      </c>
      <c r="U234" s="3">
        <f>VLOOKUP(T234,[1]Sheet1!$E$1:$F$3, 2,0)</f>
        <v>3</v>
      </c>
      <c r="V234">
        <v>3</v>
      </c>
      <c r="W234" s="5" t="s">
        <v>173</v>
      </c>
      <c r="X234" s="3">
        <f>VLOOKUP(W234,[1]Sheet1!$H$1:$I$4, 2,0)</f>
        <v>4</v>
      </c>
      <c r="Y234">
        <v>4</v>
      </c>
      <c r="Z234" s="4" t="s">
        <v>51</v>
      </c>
      <c r="AA234" s="3">
        <f>VLOOKUP(Z234,[1]Sheet1!$K$1:$L$4, 2,0)</f>
        <v>2</v>
      </c>
      <c r="AB234">
        <v>2</v>
      </c>
      <c r="AC234" s="4" t="s">
        <v>52</v>
      </c>
      <c r="AD234" s="7">
        <v>3</v>
      </c>
      <c r="AE234" s="7">
        <v>3</v>
      </c>
      <c r="AF234" s="7">
        <v>3</v>
      </c>
      <c r="AG234" s="7">
        <v>4</v>
      </c>
      <c r="AH234" s="7">
        <v>4</v>
      </c>
      <c r="AI234" s="7">
        <v>4</v>
      </c>
      <c r="AJ234" s="7">
        <v>3</v>
      </c>
      <c r="AK234" s="7">
        <v>3</v>
      </c>
      <c r="AL234" s="7">
        <v>4</v>
      </c>
      <c r="AM234" s="7">
        <v>3</v>
      </c>
      <c r="AN234" s="7">
        <v>3</v>
      </c>
      <c r="AO234" s="7">
        <v>3</v>
      </c>
      <c r="AP234" s="7">
        <v>3</v>
      </c>
      <c r="AQ234" s="7">
        <v>3</v>
      </c>
      <c r="AR234" s="7">
        <v>4</v>
      </c>
      <c r="AS234" s="7">
        <v>3</v>
      </c>
      <c r="AT234" s="7">
        <v>3</v>
      </c>
      <c r="AU234" s="7">
        <v>3</v>
      </c>
      <c r="AV234" s="7">
        <v>3</v>
      </c>
      <c r="AW234" s="7">
        <v>3</v>
      </c>
      <c r="AX234" s="7">
        <v>3</v>
      </c>
      <c r="AY234" s="7">
        <v>3</v>
      </c>
      <c r="AZ234" s="7">
        <v>3</v>
      </c>
      <c r="BA234" s="7">
        <v>4</v>
      </c>
      <c r="BB234" s="7">
        <v>3</v>
      </c>
      <c r="BC234" s="7">
        <v>3</v>
      </c>
      <c r="BD234" s="7">
        <v>3</v>
      </c>
      <c r="BE234" s="7">
        <v>4</v>
      </c>
      <c r="BF234" s="7">
        <v>3</v>
      </c>
      <c r="BG234" s="4" t="s">
        <v>53</v>
      </c>
      <c r="BH234" s="3">
        <f>VLOOKUP(BG234,[1]Sheet1!$N$1:$O$3, 2,0)</f>
        <v>1</v>
      </c>
      <c r="BI234">
        <v>1</v>
      </c>
      <c r="BJ234" s="4" t="s">
        <v>54</v>
      </c>
      <c r="BK234" s="3">
        <f>VLOOKUP(BJ234:BJ234,[1]Sheet1!$Q$1:$R$3,2,0)</f>
        <v>2</v>
      </c>
      <c r="BL234">
        <v>2</v>
      </c>
      <c r="BM234" s="4" t="s">
        <v>55</v>
      </c>
      <c r="BN234" s="3">
        <f>VLOOKUP(BM234,[1]Sheet1!$T$1:$U$5,2,0)</f>
        <v>2</v>
      </c>
      <c r="BO234">
        <v>2</v>
      </c>
      <c r="BP234" s="4" t="s">
        <v>68</v>
      </c>
      <c r="BQ234">
        <f>VLOOKUP(BP234,[1]Sheet1!$W$1:$X$4,2,0)</f>
        <v>3</v>
      </c>
      <c r="BR234">
        <v>3</v>
      </c>
    </row>
    <row r="235" spans="1:70" ht="79.8" thickBot="1" x14ac:dyDescent="0.3">
      <c r="A235" s="7" t="s">
        <v>480</v>
      </c>
      <c r="B235" s="15" t="s">
        <v>503</v>
      </c>
      <c r="C235" s="4" t="s">
        <v>45</v>
      </c>
      <c r="D235" s="4" t="s">
        <v>45</v>
      </c>
      <c r="E235" s="16" t="s">
        <v>46</v>
      </c>
      <c r="F235" s="4" t="s">
        <v>47</v>
      </c>
      <c r="G235" s="3">
        <f t="shared" si="15"/>
        <v>1</v>
      </c>
      <c r="H235" s="3">
        <f t="shared" si="16"/>
        <v>1</v>
      </c>
      <c r="I235" s="3">
        <f t="shared" si="17"/>
        <v>0</v>
      </c>
      <c r="J235" s="3">
        <f t="shared" si="18"/>
        <v>0</v>
      </c>
      <c r="K235" s="3">
        <f t="shared" si="19"/>
        <v>0</v>
      </c>
      <c r="L235">
        <v>1</v>
      </c>
      <c r="M235">
        <v>1</v>
      </c>
      <c r="N235">
        <v>0</v>
      </c>
      <c r="O235">
        <v>0</v>
      </c>
      <c r="P235">
        <v>0</v>
      </c>
      <c r="Q235" s="4" t="s">
        <v>65</v>
      </c>
      <c r="R235" s="3">
        <f>VLOOKUP(Q235,[1]Sheet1!$A$1:$B$4, 2,0)</f>
        <v>2</v>
      </c>
      <c r="S235">
        <v>2</v>
      </c>
      <c r="T235" s="4" t="s">
        <v>60</v>
      </c>
      <c r="U235" s="3">
        <f>VLOOKUP(T235,[1]Sheet1!$E$1:$F$3, 2,0)</f>
        <v>1</v>
      </c>
      <c r="V235">
        <v>1</v>
      </c>
      <c r="W235" s="5" t="s">
        <v>50</v>
      </c>
      <c r="X235" s="3">
        <f>VLOOKUP(W235,[1]Sheet1!$H$1:$I$4, 2,0)</f>
        <v>1</v>
      </c>
      <c r="Y235">
        <v>1</v>
      </c>
      <c r="Z235" s="4" t="s">
        <v>51</v>
      </c>
      <c r="AA235" s="3">
        <f>VLOOKUP(Z235,[1]Sheet1!$K$1:$L$4, 2,0)</f>
        <v>2</v>
      </c>
      <c r="AB235">
        <v>2</v>
      </c>
      <c r="AC235" s="4" t="s">
        <v>52</v>
      </c>
      <c r="AD235" s="7">
        <v>4</v>
      </c>
      <c r="AE235" s="7">
        <v>4</v>
      </c>
      <c r="AF235" s="7">
        <v>5</v>
      </c>
      <c r="AG235" s="7">
        <v>5</v>
      </c>
      <c r="AH235" s="7">
        <v>4</v>
      </c>
      <c r="AI235" s="7">
        <v>4</v>
      </c>
      <c r="AJ235" s="7">
        <v>4</v>
      </c>
      <c r="AK235" s="7">
        <v>4</v>
      </c>
      <c r="AL235" s="7">
        <v>5</v>
      </c>
      <c r="AM235" s="7">
        <v>5</v>
      </c>
      <c r="AN235" s="7">
        <v>5</v>
      </c>
      <c r="AO235" s="7">
        <v>5</v>
      </c>
      <c r="AP235" s="7">
        <v>5</v>
      </c>
      <c r="AQ235" s="7">
        <v>4</v>
      </c>
      <c r="AR235" s="7">
        <v>4</v>
      </c>
      <c r="AS235" s="7">
        <v>5</v>
      </c>
      <c r="AT235" s="7">
        <v>4</v>
      </c>
      <c r="AU235" s="7">
        <v>4</v>
      </c>
      <c r="AV235" s="7">
        <v>5</v>
      </c>
      <c r="AW235" s="7">
        <v>4</v>
      </c>
      <c r="AX235" s="7">
        <v>5</v>
      </c>
      <c r="AY235" s="7">
        <v>4</v>
      </c>
      <c r="AZ235" s="7">
        <v>5</v>
      </c>
      <c r="BA235" s="7">
        <v>5</v>
      </c>
      <c r="BB235" s="7">
        <v>5</v>
      </c>
      <c r="BC235" s="7">
        <v>3</v>
      </c>
      <c r="BD235" s="7">
        <v>3</v>
      </c>
      <c r="BE235" s="7">
        <v>4</v>
      </c>
      <c r="BF235" s="7">
        <v>5</v>
      </c>
      <c r="BG235" s="4" t="s">
        <v>72</v>
      </c>
      <c r="BH235" s="3">
        <f>VLOOKUP(BG235,[1]Sheet1!$N$1:$O$3, 2,0)</f>
        <v>2</v>
      </c>
      <c r="BI235">
        <v>2</v>
      </c>
      <c r="BJ235" s="4" t="s">
        <v>54</v>
      </c>
      <c r="BK235" s="3">
        <f>VLOOKUP(BJ235:BJ235,[1]Sheet1!$Q$1:$R$3,2,0)</f>
        <v>2</v>
      </c>
      <c r="BL235">
        <v>2</v>
      </c>
      <c r="BM235" s="4" t="s">
        <v>55</v>
      </c>
      <c r="BN235" s="3">
        <f>VLOOKUP(BM235,[1]Sheet1!$T$1:$U$5,2,0)</f>
        <v>2</v>
      </c>
      <c r="BO235">
        <v>2</v>
      </c>
      <c r="BP235" s="4" t="s">
        <v>83</v>
      </c>
      <c r="BQ235">
        <f>VLOOKUP(BP235,[1]Sheet1!$W$1:$X$4,2,0)</f>
        <v>1</v>
      </c>
      <c r="BR235">
        <v>1</v>
      </c>
    </row>
    <row r="236" spans="1:70" ht="53.4" thickBot="1" x14ac:dyDescent="0.3">
      <c r="A236" s="7" t="s">
        <v>481</v>
      </c>
      <c r="B236" s="15" t="s">
        <v>504</v>
      </c>
      <c r="C236" s="4" t="s">
        <v>45</v>
      </c>
      <c r="D236" s="4" t="s">
        <v>45</v>
      </c>
      <c r="E236" s="16" t="s">
        <v>46</v>
      </c>
      <c r="F236" s="4" t="s">
        <v>90</v>
      </c>
      <c r="G236" s="3">
        <f t="shared" si="15"/>
        <v>1</v>
      </c>
      <c r="H236" s="3">
        <f t="shared" si="16"/>
        <v>1</v>
      </c>
      <c r="I236" s="3">
        <f t="shared" si="17"/>
        <v>0</v>
      </c>
      <c r="J236" s="3">
        <f t="shared" si="18"/>
        <v>1</v>
      </c>
      <c r="K236" s="3">
        <f t="shared" si="19"/>
        <v>0</v>
      </c>
      <c r="L236">
        <v>1</v>
      </c>
      <c r="M236">
        <v>1</v>
      </c>
      <c r="N236">
        <v>0</v>
      </c>
      <c r="O236">
        <v>1</v>
      </c>
      <c r="P236">
        <v>0</v>
      </c>
      <c r="Q236" s="4" t="s">
        <v>48</v>
      </c>
      <c r="R236" s="3">
        <f>VLOOKUP(Q236,[1]Sheet1!$A$1:$B$4, 2,0)</f>
        <v>1</v>
      </c>
      <c r="S236">
        <v>1</v>
      </c>
      <c r="T236" s="4" t="s">
        <v>70</v>
      </c>
      <c r="U236" s="3">
        <f>VLOOKUP(T236,[1]Sheet1!$E$1:$F$3, 2,0)</f>
        <v>2</v>
      </c>
      <c r="V236">
        <v>2</v>
      </c>
      <c r="W236" s="5" t="s">
        <v>149</v>
      </c>
      <c r="X236" s="3">
        <f>VLOOKUP(W236,[1]Sheet1!$H$1:$I$4, 2,0)</f>
        <v>2</v>
      </c>
      <c r="Y236">
        <v>2</v>
      </c>
      <c r="Z236" s="4" t="s">
        <v>62</v>
      </c>
      <c r="AA236" s="3">
        <f>VLOOKUP(Z236,[1]Sheet1!$K$1:$L$4, 2,0)</f>
        <v>3</v>
      </c>
      <c r="AB236">
        <v>3</v>
      </c>
      <c r="AC236" s="4" t="s">
        <v>52</v>
      </c>
      <c r="AD236" s="7">
        <v>3</v>
      </c>
      <c r="AE236" s="7">
        <v>2</v>
      </c>
      <c r="AF236" s="7">
        <v>4</v>
      </c>
      <c r="AG236" s="7">
        <v>2</v>
      </c>
      <c r="AH236" s="7">
        <v>3</v>
      </c>
      <c r="AI236" s="7">
        <v>5</v>
      </c>
      <c r="AJ236" s="7">
        <v>3</v>
      </c>
      <c r="AK236" s="7">
        <v>4</v>
      </c>
      <c r="AL236" s="7">
        <v>4</v>
      </c>
      <c r="AM236" s="7">
        <v>5</v>
      </c>
      <c r="AN236" s="7">
        <v>4</v>
      </c>
      <c r="AO236" s="17">
        <v>4</v>
      </c>
      <c r="AP236" s="17">
        <v>3</v>
      </c>
      <c r="AQ236" s="17">
        <v>4</v>
      </c>
      <c r="AR236" s="7">
        <v>3</v>
      </c>
      <c r="AS236" s="7">
        <v>4</v>
      </c>
      <c r="AT236" s="7">
        <v>4</v>
      </c>
      <c r="AU236" s="7">
        <v>5</v>
      </c>
      <c r="AV236" s="7">
        <v>4</v>
      </c>
      <c r="AW236" s="7">
        <v>5</v>
      </c>
      <c r="AX236" s="7">
        <v>4</v>
      </c>
      <c r="AY236" s="7">
        <v>4</v>
      </c>
      <c r="AZ236" s="7">
        <v>4</v>
      </c>
      <c r="BA236" s="7">
        <v>5</v>
      </c>
      <c r="BB236" s="7">
        <v>3</v>
      </c>
      <c r="BC236" s="7">
        <v>3</v>
      </c>
      <c r="BD236" s="7">
        <v>3</v>
      </c>
      <c r="BE236" s="7">
        <v>5</v>
      </c>
      <c r="BF236" s="7">
        <v>4</v>
      </c>
      <c r="BG236" s="4" t="s">
        <v>53</v>
      </c>
      <c r="BH236" s="3">
        <f>VLOOKUP(BG236,[1]Sheet1!$N$1:$O$3, 2,0)</f>
        <v>1</v>
      </c>
      <c r="BI236">
        <v>1</v>
      </c>
      <c r="BJ236" s="4" t="s">
        <v>54</v>
      </c>
      <c r="BK236" s="3">
        <f>VLOOKUP(BJ236:BJ236,[1]Sheet1!$Q$1:$R$3,2,0)</f>
        <v>2</v>
      </c>
      <c r="BL236">
        <v>2</v>
      </c>
      <c r="BM236" s="4" t="s">
        <v>55</v>
      </c>
      <c r="BN236" s="3">
        <f>VLOOKUP(BM236,[1]Sheet1!$T$1:$U$5,2,0)</f>
        <v>2</v>
      </c>
      <c r="BO236">
        <v>2</v>
      </c>
      <c r="BP236" s="4" t="s">
        <v>56</v>
      </c>
      <c r="BQ236">
        <f>VLOOKUP(BP236,[1]Sheet1!$W$1:$X$4,2,0)</f>
        <v>2</v>
      </c>
      <c r="BR236">
        <v>2</v>
      </c>
    </row>
    <row r="237" spans="1:70" ht="79.8" thickBot="1" x14ac:dyDescent="0.3">
      <c r="A237" s="18" t="s">
        <v>506</v>
      </c>
      <c r="B237" s="16" t="s">
        <v>507</v>
      </c>
      <c r="C237" s="16" t="s">
        <v>45</v>
      </c>
      <c r="D237" s="16" t="s">
        <v>45</v>
      </c>
      <c r="E237" s="16" t="s">
        <v>46</v>
      </c>
      <c r="F237" s="4" t="s">
        <v>47</v>
      </c>
      <c r="G237" s="3">
        <f t="shared" si="15"/>
        <v>1</v>
      </c>
      <c r="H237" s="3">
        <f t="shared" si="16"/>
        <v>1</v>
      </c>
      <c r="I237" s="3">
        <f t="shared" si="17"/>
        <v>0</v>
      </c>
      <c r="J237" s="3">
        <f t="shared" si="18"/>
        <v>0</v>
      </c>
      <c r="K237" s="3">
        <f t="shared" si="19"/>
        <v>0</v>
      </c>
      <c r="L237">
        <v>1</v>
      </c>
      <c r="M237">
        <v>1</v>
      </c>
      <c r="N237">
        <v>0</v>
      </c>
      <c r="O237">
        <v>0</v>
      </c>
      <c r="P237">
        <v>0</v>
      </c>
      <c r="Q237" s="4" t="s">
        <v>65</v>
      </c>
      <c r="R237" s="3">
        <f>VLOOKUP(Q237,[1]Sheet1!$A$1:$B$4, 2,0)</f>
        <v>2</v>
      </c>
      <c r="S237">
        <v>2</v>
      </c>
      <c r="T237" s="4" t="s">
        <v>60</v>
      </c>
      <c r="U237" s="3">
        <f>VLOOKUP(T237,[1]Sheet1!$E$1:$F$3, 2,0)</f>
        <v>1</v>
      </c>
      <c r="V237">
        <v>1</v>
      </c>
      <c r="W237" s="5" t="s">
        <v>149</v>
      </c>
      <c r="X237" s="3">
        <f>VLOOKUP(W237,[1]Sheet1!$H$1:$I$4, 2,0)</f>
        <v>2</v>
      </c>
      <c r="Y237">
        <v>2</v>
      </c>
      <c r="Z237" s="4" t="s">
        <v>51</v>
      </c>
      <c r="AA237" s="3">
        <f>VLOOKUP(Z237,[1]Sheet1!$K$1:$L$4, 2,0)</f>
        <v>2</v>
      </c>
      <c r="AB237">
        <v>2</v>
      </c>
      <c r="AC237" s="4" t="s">
        <v>52</v>
      </c>
      <c r="AD237" s="7">
        <v>5</v>
      </c>
      <c r="AE237" s="7">
        <v>4</v>
      </c>
      <c r="AF237" s="7">
        <v>4</v>
      </c>
      <c r="AG237" s="7">
        <v>5</v>
      </c>
      <c r="AH237" s="7">
        <v>3</v>
      </c>
      <c r="AI237" s="7">
        <v>5</v>
      </c>
      <c r="AJ237" s="7">
        <v>4</v>
      </c>
      <c r="AK237" s="7">
        <v>5</v>
      </c>
      <c r="AL237" s="7">
        <v>4</v>
      </c>
      <c r="AM237" s="7">
        <v>4</v>
      </c>
      <c r="AN237" s="7">
        <v>4</v>
      </c>
      <c r="AO237" s="7">
        <v>4</v>
      </c>
      <c r="AP237" s="7">
        <v>5</v>
      </c>
      <c r="AQ237" s="7">
        <v>4</v>
      </c>
      <c r="AR237" s="7">
        <v>5</v>
      </c>
      <c r="AS237" s="7">
        <v>4</v>
      </c>
      <c r="AT237" s="7">
        <v>5</v>
      </c>
      <c r="AU237" s="7">
        <v>5</v>
      </c>
      <c r="AV237" s="7">
        <v>3</v>
      </c>
      <c r="AW237" s="7">
        <v>4</v>
      </c>
      <c r="AX237" s="7">
        <v>4</v>
      </c>
      <c r="AY237" s="7">
        <v>5</v>
      </c>
      <c r="AZ237" s="7">
        <v>4</v>
      </c>
      <c r="BA237" s="7">
        <v>3</v>
      </c>
      <c r="BB237" s="7">
        <v>5</v>
      </c>
      <c r="BC237" s="7">
        <v>4</v>
      </c>
      <c r="BD237" s="7">
        <v>5</v>
      </c>
      <c r="BE237" s="7">
        <v>4</v>
      </c>
      <c r="BF237" s="7">
        <v>4</v>
      </c>
      <c r="BG237" s="4" t="s">
        <v>53</v>
      </c>
      <c r="BH237" s="3">
        <f>VLOOKUP(BG237,[1]Sheet1!$N$1:$O$3, 2,0)</f>
        <v>1</v>
      </c>
      <c r="BI237">
        <v>1</v>
      </c>
      <c r="BJ237" s="4" t="s">
        <v>54</v>
      </c>
      <c r="BK237" s="3">
        <f>VLOOKUP(BJ237:BJ237,[1]Sheet1!$Q$1:$R$3,2,0)</f>
        <v>2</v>
      </c>
      <c r="BL237">
        <v>2</v>
      </c>
      <c r="BM237" s="4" t="s">
        <v>55</v>
      </c>
      <c r="BN237" s="3">
        <f>VLOOKUP(BM237,[1]Sheet1!$T$1:$U$5,2,0)</f>
        <v>2</v>
      </c>
      <c r="BO237">
        <v>2</v>
      </c>
      <c r="BP237" s="4" t="s">
        <v>56</v>
      </c>
      <c r="BQ237">
        <f>VLOOKUP(BP237,[1]Sheet1!$W$1:$X$4,2,0)</f>
        <v>2</v>
      </c>
      <c r="BR237">
        <v>2</v>
      </c>
    </row>
    <row r="238" spans="1:70" ht="79.8" thickBot="1" x14ac:dyDescent="0.3">
      <c r="A238" s="18" t="s">
        <v>508</v>
      </c>
      <c r="B238" s="16" t="s">
        <v>509</v>
      </c>
      <c r="C238" s="16" t="s">
        <v>45</v>
      </c>
      <c r="D238" s="16" t="s">
        <v>45</v>
      </c>
      <c r="E238" s="16" t="s">
        <v>46</v>
      </c>
      <c r="F238" s="4" t="s">
        <v>87</v>
      </c>
      <c r="G238" s="3">
        <f t="shared" si="15"/>
        <v>1</v>
      </c>
      <c r="H238" s="3">
        <f t="shared" si="16"/>
        <v>1</v>
      </c>
      <c r="I238" s="3">
        <f t="shared" si="17"/>
        <v>1</v>
      </c>
      <c r="J238" s="3">
        <f t="shared" si="18"/>
        <v>1</v>
      </c>
      <c r="K238" s="3">
        <f t="shared" si="19"/>
        <v>0</v>
      </c>
      <c r="L238">
        <v>1</v>
      </c>
      <c r="M238">
        <v>1</v>
      </c>
      <c r="N238">
        <v>1</v>
      </c>
      <c r="O238">
        <v>1</v>
      </c>
      <c r="P238">
        <v>0</v>
      </c>
      <c r="Q238" s="4" t="s">
        <v>65</v>
      </c>
      <c r="R238" s="3">
        <f>VLOOKUP(Q238,[1]Sheet1!$A$1:$B$4, 2,0)</f>
        <v>2</v>
      </c>
      <c r="S238">
        <v>2</v>
      </c>
      <c r="T238" s="4" t="s">
        <v>49</v>
      </c>
      <c r="U238" s="3">
        <f>VLOOKUP(T238,[1]Sheet1!$E$1:$F$3, 2,0)</f>
        <v>3</v>
      </c>
      <c r="V238">
        <v>3</v>
      </c>
      <c r="W238" s="5" t="s">
        <v>150</v>
      </c>
      <c r="X238" s="3">
        <f>VLOOKUP(W238,[1]Sheet1!$H$1:$I$4, 2,0)</f>
        <v>3</v>
      </c>
      <c r="Y238">
        <v>3</v>
      </c>
      <c r="Z238" s="4" t="s">
        <v>51</v>
      </c>
      <c r="AA238" s="3">
        <f>VLOOKUP(Z238,[1]Sheet1!$K$1:$L$4, 2,0)</f>
        <v>2</v>
      </c>
      <c r="AB238">
        <v>2</v>
      </c>
      <c r="AC238" s="4" t="s">
        <v>52</v>
      </c>
      <c r="AD238" s="7">
        <v>5</v>
      </c>
      <c r="AE238" s="7">
        <v>5</v>
      </c>
      <c r="AF238" s="7">
        <v>4</v>
      </c>
      <c r="AG238" s="7">
        <v>4</v>
      </c>
      <c r="AH238" s="7">
        <v>5</v>
      </c>
      <c r="AI238" s="7">
        <v>5</v>
      </c>
      <c r="AJ238" s="7">
        <v>4</v>
      </c>
      <c r="AK238" s="7">
        <v>4</v>
      </c>
      <c r="AL238" s="7">
        <v>4</v>
      </c>
      <c r="AM238" s="7">
        <v>4</v>
      </c>
      <c r="AN238" s="7">
        <v>4</v>
      </c>
      <c r="AO238" s="7">
        <v>5</v>
      </c>
      <c r="AP238" s="7">
        <v>5</v>
      </c>
      <c r="AQ238" s="7">
        <v>5</v>
      </c>
      <c r="AR238" s="7">
        <v>4</v>
      </c>
      <c r="AS238" s="7">
        <v>4</v>
      </c>
      <c r="AT238" s="7">
        <v>4</v>
      </c>
      <c r="AU238" s="7">
        <v>5</v>
      </c>
      <c r="AV238" s="7">
        <v>5</v>
      </c>
      <c r="AW238" s="7">
        <v>5</v>
      </c>
      <c r="AX238" s="7">
        <v>5</v>
      </c>
      <c r="AY238" s="7">
        <v>5</v>
      </c>
      <c r="AZ238" s="7">
        <v>5</v>
      </c>
      <c r="BA238" s="7">
        <v>5</v>
      </c>
      <c r="BB238" s="7">
        <v>5</v>
      </c>
      <c r="BC238" s="7">
        <v>4</v>
      </c>
      <c r="BD238" s="7">
        <v>4</v>
      </c>
      <c r="BE238" s="7">
        <v>5</v>
      </c>
      <c r="BF238" s="7">
        <v>5</v>
      </c>
      <c r="BG238" s="4" t="s">
        <v>53</v>
      </c>
      <c r="BH238" s="3">
        <f>VLOOKUP(BG238,[1]Sheet1!$N$1:$O$3, 2,0)</f>
        <v>1</v>
      </c>
      <c r="BI238">
        <v>1</v>
      </c>
      <c r="BJ238" s="4" t="s">
        <v>54</v>
      </c>
      <c r="BK238" s="3">
        <f>VLOOKUP(BJ238:BJ238,[1]Sheet1!$Q$1:$R$3,2,0)</f>
        <v>2</v>
      </c>
      <c r="BL238">
        <v>2</v>
      </c>
      <c r="BM238" s="4" t="s">
        <v>55</v>
      </c>
      <c r="BN238" s="3">
        <f>VLOOKUP(BM238,[1]Sheet1!$T$1:$U$5,2,0)</f>
        <v>2</v>
      </c>
      <c r="BO238">
        <v>2</v>
      </c>
      <c r="BP238" s="4" t="s">
        <v>75</v>
      </c>
      <c r="BQ238">
        <f>VLOOKUP(BP238,[1]Sheet1!$W$1:$X$4,2,0)</f>
        <v>4</v>
      </c>
      <c r="BR238">
        <v>4</v>
      </c>
    </row>
    <row r="239" spans="1:70" ht="40.200000000000003" thickBot="1" x14ac:dyDescent="0.3">
      <c r="A239" s="18" t="s">
        <v>510</v>
      </c>
      <c r="B239" s="16" t="s">
        <v>511</v>
      </c>
      <c r="C239" s="16" t="s">
        <v>232</v>
      </c>
      <c r="D239" s="16"/>
      <c r="E239" s="16"/>
      <c r="F239" s="4"/>
      <c r="G239" s="3">
        <f t="shared" si="15"/>
        <v>0</v>
      </c>
      <c r="H239" s="3">
        <f t="shared" si="16"/>
        <v>0</v>
      </c>
      <c r="I239" s="3">
        <f t="shared" si="17"/>
        <v>0</v>
      </c>
      <c r="J239" s="3">
        <f t="shared" si="18"/>
        <v>0</v>
      </c>
      <c r="K239" s="3">
        <f t="shared" si="19"/>
        <v>0</v>
      </c>
      <c r="L239">
        <v>0</v>
      </c>
      <c r="M239">
        <v>0</v>
      </c>
      <c r="N239">
        <v>0</v>
      </c>
      <c r="O239">
        <v>0</v>
      </c>
      <c r="P239">
        <v>0</v>
      </c>
      <c r="Q239" s="4"/>
      <c r="R239" s="3" t="e">
        <f>VLOOKUP(Q239,[1]Sheet1!$A$1:$B$4, 2,0)</f>
        <v>#N/A</v>
      </c>
      <c r="S239" t="e">
        <v>#N/A</v>
      </c>
      <c r="T239" s="4"/>
      <c r="U239" s="3" t="e">
        <f>VLOOKUP(T239,[1]Sheet1!$E$1:$F$3, 2,0)</f>
        <v>#N/A</v>
      </c>
      <c r="V239" t="e">
        <v>#N/A</v>
      </c>
      <c r="W239" s="4"/>
      <c r="X239" s="3" t="e">
        <f>VLOOKUP(W239,[1]Sheet1!$H$1:$I$4, 2,0)</f>
        <v>#N/A</v>
      </c>
      <c r="Y239" t="e">
        <v>#N/A</v>
      </c>
      <c r="Z239" s="4"/>
      <c r="AA239" s="3" t="e">
        <f>VLOOKUP(Z239,[1]Sheet1!$K$1:$L$4, 2,0)</f>
        <v>#N/A</v>
      </c>
      <c r="AB239" t="e">
        <v>#N/A</v>
      </c>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3" t="e">
        <f>VLOOKUP(BG239,[1]Sheet1!$N$1:$O$3, 2,0)</f>
        <v>#N/A</v>
      </c>
      <c r="BI239" t="e">
        <v>#N/A</v>
      </c>
      <c r="BJ239" s="4"/>
      <c r="BK239" s="3" t="e">
        <f>VLOOKUP(BJ239:BJ239,[1]Sheet1!$Q$1:$R$3,2,0)</f>
        <v>#N/A</v>
      </c>
      <c r="BL239" t="e">
        <v>#N/A</v>
      </c>
      <c r="BM239" s="4"/>
      <c r="BN239" s="3" t="e">
        <f>VLOOKUP(BM239,[1]Sheet1!$T$1:$U$5,2,0)</f>
        <v>#N/A</v>
      </c>
      <c r="BO239" t="e">
        <v>#N/A</v>
      </c>
      <c r="BP239" s="4"/>
      <c r="BQ239" t="e">
        <f>VLOOKUP(BP239,[1]Sheet1!$W$1:$X$4,2,0)</f>
        <v>#N/A</v>
      </c>
      <c r="BR239" t="e">
        <v>#N/A</v>
      </c>
    </row>
    <row r="240" spans="1:70" ht="79.8" thickBot="1" x14ac:dyDescent="0.3">
      <c r="A240" s="18" t="s">
        <v>512</v>
      </c>
      <c r="B240" s="16" t="s">
        <v>513</v>
      </c>
      <c r="C240" s="16" t="s">
        <v>45</v>
      </c>
      <c r="D240" s="16" t="s">
        <v>45</v>
      </c>
      <c r="E240" s="16" t="s">
        <v>46</v>
      </c>
      <c r="F240" s="4" t="s">
        <v>90</v>
      </c>
      <c r="G240" s="3">
        <f t="shared" si="15"/>
        <v>1</v>
      </c>
      <c r="H240" s="3">
        <f t="shared" si="16"/>
        <v>1</v>
      </c>
      <c r="I240" s="3">
        <f t="shared" si="17"/>
        <v>0</v>
      </c>
      <c r="J240" s="3">
        <f t="shared" si="18"/>
        <v>1</v>
      </c>
      <c r="K240" s="3">
        <f t="shared" si="19"/>
        <v>0</v>
      </c>
      <c r="L240">
        <v>1</v>
      </c>
      <c r="M240">
        <v>1</v>
      </c>
      <c r="N240">
        <v>0</v>
      </c>
      <c r="O240">
        <v>1</v>
      </c>
      <c r="P240">
        <v>0</v>
      </c>
      <c r="Q240" s="4" t="s">
        <v>65</v>
      </c>
      <c r="R240" s="3">
        <f>VLOOKUP(Q240,[1]Sheet1!$A$1:$B$4, 2,0)</f>
        <v>2</v>
      </c>
      <c r="S240">
        <v>2</v>
      </c>
      <c r="T240" s="4" t="s">
        <v>60</v>
      </c>
      <c r="U240" s="3">
        <f>VLOOKUP(T240,[1]Sheet1!$E$1:$F$3, 2,0)</f>
        <v>1</v>
      </c>
      <c r="V240">
        <v>1</v>
      </c>
      <c r="W240" s="5" t="s">
        <v>149</v>
      </c>
      <c r="X240" s="3">
        <f>VLOOKUP(W240,[1]Sheet1!$H$1:$I$4, 2,0)</f>
        <v>2</v>
      </c>
      <c r="Y240">
        <v>2</v>
      </c>
      <c r="Z240" s="4" t="s">
        <v>51</v>
      </c>
      <c r="AA240" s="3">
        <f>VLOOKUP(Z240,[1]Sheet1!$K$1:$L$4, 2,0)</f>
        <v>2</v>
      </c>
      <c r="AB240">
        <v>2</v>
      </c>
      <c r="AC240" s="4" t="s">
        <v>52</v>
      </c>
      <c r="AD240" s="7">
        <v>4</v>
      </c>
      <c r="AE240" s="7">
        <v>4</v>
      </c>
      <c r="AF240" s="7">
        <v>3</v>
      </c>
      <c r="AG240" s="7">
        <v>3</v>
      </c>
      <c r="AH240" s="7">
        <v>4</v>
      </c>
      <c r="AI240" s="7">
        <v>3</v>
      </c>
      <c r="AJ240" s="7">
        <v>4</v>
      </c>
      <c r="AK240" s="7">
        <v>3</v>
      </c>
      <c r="AL240" s="7">
        <v>4</v>
      </c>
      <c r="AM240" s="7">
        <v>4</v>
      </c>
      <c r="AN240" s="7">
        <v>3</v>
      </c>
      <c r="AO240" s="7">
        <v>4</v>
      </c>
      <c r="AP240" s="7">
        <v>4</v>
      </c>
      <c r="AQ240" s="7">
        <v>3</v>
      </c>
      <c r="AR240" s="7">
        <v>4</v>
      </c>
      <c r="AS240" s="7">
        <v>3</v>
      </c>
      <c r="AT240" s="7">
        <v>3</v>
      </c>
      <c r="AU240" s="7">
        <v>4</v>
      </c>
      <c r="AV240" s="7">
        <v>4</v>
      </c>
      <c r="AW240" s="7">
        <v>3</v>
      </c>
      <c r="AX240" s="7">
        <v>3</v>
      </c>
      <c r="AY240" s="7">
        <v>4</v>
      </c>
      <c r="AZ240" s="7">
        <v>3</v>
      </c>
      <c r="BA240" s="7">
        <v>3</v>
      </c>
      <c r="BB240" s="7">
        <v>4</v>
      </c>
      <c r="BC240" s="7">
        <v>4</v>
      </c>
      <c r="BD240" s="7">
        <v>4</v>
      </c>
      <c r="BE240" s="7">
        <v>4</v>
      </c>
      <c r="BF240" s="7">
        <v>3</v>
      </c>
      <c r="BG240" s="4" t="s">
        <v>53</v>
      </c>
      <c r="BH240" s="3">
        <f>VLOOKUP(BG240,[1]Sheet1!$N$1:$O$3, 2,0)</f>
        <v>1</v>
      </c>
      <c r="BI240">
        <v>1</v>
      </c>
      <c r="BJ240" s="4" t="s">
        <v>54</v>
      </c>
      <c r="BK240" s="3">
        <f>VLOOKUP(BJ240:BJ240,[1]Sheet1!$Q$1:$R$3,2,0)</f>
        <v>2</v>
      </c>
      <c r="BL240">
        <v>2</v>
      </c>
      <c r="BM240" s="4" t="s">
        <v>55</v>
      </c>
      <c r="BN240" s="3">
        <f>VLOOKUP(BM240,[1]Sheet1!$T$1:$U$5,2,0)</f>
        <v>2</v>
      </c>
      <c r="BO240">
        <v>2</v>
      </c>
      <c r="BP240" s="4" t="s">
        <v>75</v>
      </c>
      <c r="BQ240">
        <f>VLOOKUP(BP240,[1]Sheet1!$W$1:$X$4,2,0)</f>
        <v>4</v>
      </c>
      <c r="BR240">
        <v>4</v>
      </c>
    </row>
    <row r="241" spans="1:70" ht="40.200000000000003" thickBot="1" x14ac:dyDescent="0.3">
      <c r="A241" s="18" t="s">
        <v>514</v>
      </c>
      <c r="B241" s="16" t="s">
        <v>515</v>
      </c>
      <c r="C241" s="16" t="s">
        <v>45</v>
      </c>
      <c r="D241" s="16" t="s">
        <v>45</v>
      </c>
      <c r="E241" s="16" t="s">
        <v>46</v>
      </c>
      <c r="F241" s="4" t="s">
        <v>47</v>
      </c>
      <c r="G241" s="3">
        <f t="shared" si="15"/>
        <v>1</v>
      </c>
      <c r="H241" s="3">
        <f t="shared" si="16"/>
        <v>1</v>
      </c>
      <c r="I241" s="3">
        <f t="shared" si="17"/>
        <v>0</v>
      </c>
      <c r="J241" s="3">
        <f t="shared" si="18"/>
        <v>0</v>
      </c>
      <c r="K241" s="3">
        <f t="shared" si="19"/>
        <v>0</v>
      </c>
      <c r="L241">
        <v>1</v>
      </c>
      <c r="M241">
        <v>1</v>
      </c>
      <c r="N241">
        <v>0</v>
      </c>
      <c r="O241">
        <v>0</v>
      </c>
      <c r="P241">
        <v>0</v>
      </c>
      <c r="Q241" s="4" t="s">
        <v>65</v>
      </c>
      <c r="R241" s="3">
        <f>VLOOKUP(Q241,[1]Sheet1!$A$1:$B$4, 2,0)</f>
        <v>2</v>
      </c>
      <c r="S241">
        <v>2</v>
      </c>
      <c r="T241" s="4" t="s">
        <v>60</v>
      </c>
      <c r="U241" s="3">
        <f>VLOOKUP(T241,[1]Sheet1!$E$1:$F$3, 2,0)</f>
        <v>1</v>
      </c>
      <c r="V241">
        <v>1</v>
      </c>
      <c r="W241" s="5" t="s">
        <v>150</v>
      </c>
      <c r="X241" s="3">
        <f>VLOOKUP(W241,[1]Sheet1!$H$1:$I$4, 2,0)</f>
        <v>3</v>
      </c>
      <c r="Y241">
        <v>3</v>
      </c>
      <c r="Z241" s="4" t="s">
        <v>82</v>
      </c>
      <c r="AA241" s="3">
        <f>VLOOKUP(Z241,[1]Sheet1!$K$1:$L$4, 2,0)</f>
        <v>1</v>
      </c>
      <c r="AB241">
        <v>1</v>
      </c>
      <c r="AC241" s="4" t="s">
        <v>52</v>
      </c>
      <c r="AD241" s="7">
        <v>5</v>
      </c>
      <c r="AE241" s="7">
        <v>4</v>
      </c>
      <c r="AF241" s="7">
        <v>5</v>
      </c>
      <c r="AG241" s="7">
        <v>4</v>
      </c>
      <c r="AH241" s="7">
        <v>4</v>
      </c>
      <c r="AI241" s="7">
        <v>4</v>
      </c>
      <c r="AJ241" s="7">
        <v>5</v>
      </c>
      <c r="AK241" s="7">
        <v>4</v>
      </c>
      <c r="AL241" s="7">
        <v>4</v>
      </c>
      <c r="AM241" s="7">
        <v>5</v>
      </c>
      <c r="AN241" s="7">
        <v>5</v>
      </c>
      <c r="AO241" s="7">
        <v>5</v>
      </c>
      <c r="AP241" s="7">
        <v>4</v>
      </c>
      <c r="AQ241" s="7">
        <v>4</v>
      </c>
      <c r="AR241" s="7">
        <v>4</v>
      </c>
      <c r="AS241" s="7">
        <v>5</v>
      </c>
      <c r="AT241" s="7">
        <v>5</v>
      </c>
      <c r="AU241" s="7">
        <v>5</v>
      </c>
      <c r="AV241" s="7">
        <v>5</v>
      </c>
      <c r="AW241" s="7">
        <v>4</v>
      </c>
      <c r="AX241" s="7">
        <v>3</v>
      </c>
      <c r="AY241" s="7">
        <v>3</v>
      </c>
      <c r="AZ241" s="7">
        <v>4</v>
      </c>
      <c r="BA241" s="7">
        <v>3</v>
      </c>
      <c r="BB241" s="7">
        <v>5</v>
      </c>
      <c r="BC241" s="7">
        <v>4</v>
      </c>
      <c r="BD241" s="7">
        <v>4</v>
      </c>
      <c r="BE241" s="7">
        <v>5</v>
      </c>
      <c r="BF241" s="7">
        <v>4</v>
      </c>
      <c r="BG241" s="4" t="s">
        <v>53</v>
      </c>
      <c r="BH241" s="3">
        <f>VLOOKUP(BG241,[1]Sheet1!$N$1:$O$3, 2,0)</f>
        <v>1</v>
      </c>
      <c r="BI241">
        <v>1</v>
      </c>
      <c r="BJ241" s="4" t="s">
        <v>54</v>
      </c>
      <c r="BK241" s="3">
        <f>VLOOKUP(BJ241:BJ241,[1]Sheet1!$Q$1:$R$3,2,0)</f>
        <v>2</v>
      </c>
      <c r="BL241">
        <v>2</v>
      </c>
      <c r="BM241" s="4" t="s">
        <v>55</v>
      </c>
      <c r="BN241" s="3">
        <f>VLOOKUP(BM241,[1]Sheet1!$T$1:$U$5,2,0)</f>
        <v>2</v>
      </c>
      <c r="BO241">
        <v>2</v>
      </c>
      <c r="BP241" s="4" t="s">
        <v>68</v>
      </c>
      <c r="BQ241">
        <f>VLOOKUP(BP241,[1]Sheet1!$W$1:$X$4,2,0)</f>
        <v>3</v>
      </c>
      <c r="BR241">
        <v>3</v>
      </c>
    </row>
    <row r="242" spans="1:70" ht="40.200000000000003" thickBot="1" x14ac:dyDescent="0.3">
      <c r="A242" s="18" t="s">
        <v>516</v>
      </c>
      <c r="B242" s="16" t="s">
        <v>517</v>
      </c>
      <c r="C242" s="16" t="s">
        <v>45</v>
      </c>
      <c r="D242" s="16" t="s">
        <v>45</v>
      </c>
      <c r="E242" s="16" t="s">
        <v>46</v>
      </c>
      <c r="F242" s="4" t="s">
        <v>47</v>
      </c>
      <c r="G242" s="3">
        <f t="shared" si="15"/>
        <v>1</v>
      </c>
      <c r="H242" s="3">
        <f t="shared" si="16"/>
        <v>1</v>
      </c>
      <c r="I242" s="3">
        <f t="shared" si="17"/>
        <v>0</v>
      </c>
      <c r="J242" s="3">
        <f t="shared" si="18"/>
        <v>0</v>
      </c>
      <c r="K242" s="3">
        <f t="shared" si="19"/>
        <v>0</v>
      </c>
      <c r="L242">
        <v>1</v>
      </c>
      <c r="M242">
        <v>1</v>
      </c>
      <c r="N242">
        <v>0</v>
      </c>
      <c r="O242">
        <v>0</v>
      </c>
      <c r="P242">
        <v>0</v>
      </c>
      <c r="Q242" s="4" t="s">
        <v>48</v>
      </c>
      <c r="R242" s="3">
        <f>VLOOKUP(Q242,[1]Sheet1!$A$1:$B$4, 2,0)</f>
        <v>1</v>
      </c>
      <c r="S242">
        <v>1</v>
      </c>
      <c r="T242" s="4" t="s">
        <v>60</v>
      </c>
      <c r="U242" s="3">
        <f>VLOOKUP(T242,[1]Sheet1!$E$1:$F$3, 2,0)</f>
        <v>1</v>
      </c>
      <c r="V242">
        <v>1</v>
      </c>
      <c r="W242" s="5" t="s">
        <v>149</v>
      </c>
      <c r="X242" s="3">
        <f>VLOOKUP(W242,[1]Sheet1!$H$1:$I$4, 2,0)</f>
        <v>2</v>
      </c>
      <c r="Y242">
        <v>2</v>
      </c>
      <c r="Z242" s="4" t="s">
        <v>62</v>
      </c>
      <c r="AA242" s="3">
        <f>VLOOKUP(Z242,[1]Sheet1!$K$1:$L$4, 2,0)</f>
        <v>3</v>
      </c>
      <c r="AB242">
        <v>3</v>
      </c>
      <c r="AC242" s="4" t="s">
        <v>52</v>
      </c>
      <c r="AD242" s="7">
        <v>5</v>
      </c>
      <c r="AE242" s="7">
        <v>5</v>
      </c>
      <c r="AF242" s="7">
        <v>3</v>
      </c>
      <c r="AG242" s="7">
        <v>3</v>
      </c>
      <c r="AH242" s="7">
        <v>3</v>
      </c>
      <c r="AI242" s="7">
        <v>5</v>
      </c>
      <c r="AJ242" s="7">
        <v>5</v>
      </c>
      <c r="AK242" s="7">
        <v>4</v>
      </c>
      <c r="AL242" s="7">
        <v>4</v>
      </c>
      <c r="AM242" s="7">
        <v>4</v>
      </c>
      <c r="AN242" s="7">
        <v>3</v>
      </c>
      <c r="AO242" s="7">
        <v>4</v>
      </c>
      <c r="AP242" s="7">
        <v>3</v>
      </c>
      <c r="AQ242" s="7">
        <v>4</v>
      </c>
      <c r="AR242" s="7">
        <v>5</v>
      </c>
      <c r="AS242" s="7">
        <v>4</v>
      </c>
      <c r="AT242" s="7">
        <v>4</v>
      </c>
      <c r="AU242" s="7">
        <v>5</v>
      </c>
      <c r="AV242" s="7">
        <v>5</v>
      </c>
      <c r="AW242" s="7">
        <v>5</v>
      </c>
      <c r="AX242" s="7">
        <v>4</v>
      </c>
      <c r="AY242" s="7">
        <v>5</v>
      </c>
      <c r="AZ242" s="7">
        <v>5</v>
      </c>
      <c r="BA242" s="7">
        <v>5</v>
      </c>
      <c r="BB242" s="7">
        <v>5</v>
      </c>
      <c r="BC242" s="7">
        <v>5</v>
      </c>
      <c r="BD242" s="7">
        <v>5</v>
      </c>
      <c r="BE242" s="7">
        <v>4</v>
      </c>
      <c r="BF242" s="7">
        <v>4</v>
      </c>
      <c r="BG242" s="4" t="s">
        <v>53</v>
      </c>
      <c r="BH242" s="3">
        <f>VLOOKUP(BG242,[1]Sheet1!$N$1:$O$3, 2,0)</f>
        <v>1</v>
      </c>
      <c r="BI242">
        <v>1</v>
      </c>
      <c r="BJ242" s="4" t="s">
        <v>54</v>
      </c>
      <c r="BK242" s="3">
        <f>VLOOKUP(BJ242:BJ242,[1]Sheet1!$Q$1:$R$3,2,0)</f>
        <v>2</v>
      </c>
      <c r="BL242">
        <v>2</v>
      </c>
      <c r="BM242" s="4" t="s">
        <v>55</v>
      </c>
      <c r="BN242" s="3">
        <f>VLOOKUP(BM242,[1]Sheet1!$T$1:$U$5,2,0)</f>
        <v>2</v>
      </c>
      <c r="BO242">
        <v>2</v>
      </c>
      <c r="BP242" s="4" t="s">
        <v>68</v>
      </c>
      <c r="BQ242">
        <f>VLOOKUP(BP242,[1]Sheet1!$W$1:$X$4,2,0)</f>
        <v>3</v>
      </c>
      <c r="BR242">
        <v>3</v>
      </c>
    </row>
    <row r="243" spans="1:70" ht="79.8" thickBot="1" x14ac:dyDescent="0.3">
      <c r="A243" s="18" t="s">
        <v>518</v>
      </c>
      <c r="B243" s="16" t="s">
        <v>519</v>
      </c>
      <c r="C243" s="16" t="s">
        <v>45</v>
      </c>
      <c r="D243" s="16" t="s">
        <v>45</v>
      </c>
      <c r="E243" s="16" t="s">
        <v>46</v>
      </c>
      <c r="F243" s="4" t="s">
        <v>47</v>
      </c>
      <c r="G243" s="3">
        <f t="shared" si="15"/>
        <v>1</v>
      </c>
      <c r="H243" s="3">
        <f t="shared" si="16"/>
        <v>1</v>
      </c>
      <c r="I243" s="3">
        <f t="shared" si="17"/>
        <v>0</v>
      </c>
      <c r="J243" s="3">
        <f t="shared" si="18"/>
        <v>0</v>
      </c>
      <c r="K243" s="3">
        <f t="shared" si="19"/>
        <v>0</v>
      </c>
      <c r="L243">
        <v>1</v>
      </c>
      <c r="M243">
        <v>1</v>
      </c>
      <c r="N243">
        <v>0</v>
      </c>
      <c r="O243">
        <v>0</v>
      </c>
      <c r="P243">
        <v>0</v>
      </c>
      <c r="Q243" s="4" t="s">
        <v>65</v>
      </c>
      <c r="R243" s="3">
        <f>VLOOKUP(Q243,[1]Sheet1!$A$1:$B$4, 2,0)</f>
        <v>2</v>
      </c>
      <c r="S243">
        <v>2</v>
      </c>
      <c r="T243" s="4" t="s">
        <v>60</v>
      </c>
      <c r="U243" s="3">
        <f>VLOOKUP(T243,[1]Sheet1!$E$1:$F$3, 2,0)</f>
        <v>1</v>
      </c>
      <c r="V243">
        <v>1</v>
      </c>
      <c r="W243" s="5" t="s">
        <v>149</v>
      </c>
      <c r="X243" s="3">
        <f>VLOOKUP(W243,[1]Sheet1!$H$1:$I$4, 2,0)</f>
        <v>2</v>
      </c>
      <c r="Y243">
        <v>2</v>
      </c>
      <c r="Z243" s="4" t="s">
        <v>51</v>
      </c>
      <c r="AA243" s="3">
        <f>VLOOKUP(Z243,[1]Sheet1!$K$1:$L$4, 2,0)</f>
        <v>2</v>
      </c>
      <c r="AB243">
        <v>2</v>
      </c>
      <c r="AC243" s="4" t="s">
        <v>52</v>
      </c>
      <c r="AD243" s="7">
        <v>4</v>
      </c>
      <c r="AE243" s="7">
        <v>3</v>
      </c>
      <c r="AF243" s="7">
        <v>5</v>
      </c>
      <c r="AG243" s="7">
        <v>3</v>
      </c>
      <c r="AH243" s="7">
        <v>2</v>
      </c>
      <c r="AI243" s="7">
        <v>4</v>
      </c>
      <c r="AJ243" s="7">
        <v>4</v>
      </c>
      <c r="AK243" s="7">
        <v>3</v>
      </c>
      <c r="AL243" s="7">
        <v>5</v>
      </c>
      <c r="AM243" s="7">
        <v>2</v>
      </c>
      <c r="AN243" s="7">
        <v>3</v>
      </c>
      <c r="AO243" s="7">
        <v>4</v>
      </c>
      <c r="AP243" s="7">
        <v>5</v>
      </c>
      <c r="AQ243" s="7">
        <v>2</v>
      </c>
      <c r="AR243" s="7">
        <v>4</v>
      </c>
      <c r="AS243" s="7">
        <v>4</v>
      </c>
      <c r="AT243" s="7">
        <v>5</v>
      </c>
      <c r="AU243" s="7">
        <v>3</v>
      </c>
      <c r="AV243" s="7">
        <v>5</v>
      </c>
      <c r="AW243" s="7">
        <v>3</v>
      </c>
      <c r="AX243" s="7">
        <v>3</v>
      </c>
      <c r="AY243" s="7">
        <v>4</v>
      </c>
      <c r="AZ243" s="7">
        <v>3</v>
      </c>
      <c r="BA243" s="7">
        <v>2</v>
      </c>
      <c r="BB243" s="7">
        <v>4</v>
      </c>
      <c r="BC243" s="7">
        <v>4</v>
      </c>
      <c r="BD243" s="7">
        <v>3</v>
      </c>
      <c r="BE243" s="7">
        <v>4</v>
      </c>
      <c r="BF243" s="7">
        <v>4</v>
      </c>
      <c r="BG243" s="4" t="s">
        <v>53</v>
      </c>
      <c r="BH243" s="3">
        <f>VLOOKUP(BG243,[1]Sheet1!$N$1:$O$3, 2,0)</f>
        <v>1</v>
      </c>
      <c r="BI243">
        <v>1</v>
      </c>
      <c r="BJ243" s="4" t="s">
        <v>54</v>
      </c>
      <c r="BK243" s="3">
        <f>VLOOKUP(BJ243:BJ243,[1]Sheet1!$Q$1:$R$3,2,0)</f>
        <v>2</v>
      </c>
      <c r="BL243">
        <v>2</v>
      </c>
      <c r="BM243" s="4" t="s">
        <v>55</v>
      </c>
      <c r="BN243" s="3">
        <f>VLOOKUP(BM243,[1]Sheet1!$T$1:$U$5,2,0)</f>
        <v>2</v>
      </c>
      <c r="BO243">
        <v>2</v>
      </c>
      <c r="BP243" s="4" t="s">
        <v>75</v>
      </c>
      <c r="BQ243">
        <f>VLOOKUP(BP243,[1]Sheet1!$W$1:$X$4,2,0)</f>
        <v>4</v>
      </c>
      <c r="BR243">
        <v>4</v>
      </c>
    </row>
    <row r="244" spans="1:70" ht="79.8" thickBot="1" x14ac:dyDescent="0.3">
      <c r="A244" s="18" t="s">
        <v>520</v>
      </c>
      <c r="B244" s="16" t="s">
        <v>521</v>
      </c>
      <c r="C244" s="16" t="s">
        <v>45</v>
      </c>
      <c r="D244" s="16" t="s">
        <v>45</v>
      </c>
      <c r="E244" s="16" t="s">
        <v>46</v>
      </c>
      <c r="F244" s="4" t="s">
        <v>87</v>
      </c>
      <c r="G244" s="3">
        <f t="shared" si="15"/>
        <v>1</v>
      </c>
      <c r="H244" s="3">
        <f t="shared" si="16"/>
        <v>1</v>
      </c>
      <c r="I244" s="3">
        <f t="shared" si="17"/>
        <v>1</v>
      </c>
      <c r="J244" s="3">
        <f t="shared" si="18"/>
        <v>1</v>
      </c>
      <c r="K244" s="3">
        <f t="shared" si="19"/>
        <v>0</v>
      </c>
      <c r="L244">
        <v>1</v>
      </c>
      <c r="M244">
        <v>1</v>
      </c>
      <c r="N244">
        <v>1</v>
      </c>
      <c r="O244">
        <v>1</v>
      </c>
      <c r="P244">
        <v>0</v>
      </c>
      <c r="Q244" s="4" t="s">
        <v>59</v>
      </c>
      <c r="R244" s="3">
        <f>VLOOKUP(Q244,[1]Sheet1!$A$1:$B$4, 2,0)</f>
        <v>3</v>
      </c>
      <c r="S244">
        <v>3</v>
      </c>
      <c r="T244" s="4" t="s">
        <v>70</v>
      </c>
      <c r="U244" s="3">
        <f>VLOOKUP(T244,[1]Sheet1!$E$1:$F$3, 2,0)</f>
        <v>2</v>
      </c>
      <c r="V244">
        <v>2</v>
      </c>
      <c r="W244" s="5" t="s">
        <v>173</v>
      </c>
      <c r="X244" s="3">
        <f>VLOOKUP(W244,[1]Sheet1!$H$1:$I$4, 2,0)</f>
        <v>4</v>
      </c>
      <c r="Y244">
        <v>4</v>
      </c>
      <c r="Z244" s="4" t="s">
        <v>82</v>
      </c>
      <c r="AA244" s="3">
        <f>VLOOKUP(Z244,[1]Sheet1!$K$1:$L$4, 2,0)</f>
        <v>1</v>
      </c>
      <c r="AB244">
        <v>1</v>
      </c>
      <c r="AC244" s="4" t="s">
        <v>52</v>
      </c>
      <c r="AD244" s="7">
        <v>5</v>
      </c>
      <c r="AE244" s="7">
        <v>5</v>
      </c>
      <c r="AF244" s="7">
        <v>3</v>
      </c>
      <c r="AG244" s="7">
        <v>3</v>
      </c>
      <c r="AH244" s="7">
        <v>5</v>
      </c>
      <c r="AI244" s="7">
        <v>4</v>
      </c>
      <c r="AJ244" s="7">
        <v>5</v>
      </c>
      <c r="AK244" s="7">
        <v>5</v>
      </c>
      <c r="AL244" s="7">
        <v>4</v>
      </c>
      <c r="AM244" s="7">
        <v>5</v>
      </c>
      <c r="AN244" s="7">
        <v>5</v>
      </c>
      <c r="AO244" s="7">
        <v>5</v>
      </c>
      <c r="AP244" s="7">
        <v>4</v>
      </c>
      <c r="AQ244" s="7">
        <v>5</v>
      </c>
      <c r="AR244" s="7">
        <v>5</v>
      </c>
      <c r="AS244" s="7">
        <v>3</v>
      </c>
      <c r="AT244" s="7">
        <v>5</v>
      </c>
      <c r="AU244" s="7">
        <v>5</v>
      </c>
      <c r="AV244" s="7">
        <v>3</v>
      </c>
      <c r="AW244" s="7">
        <v>5</v>
      </c>
      <c r="AX244" s="7">
        <v>5</v>
      </c>
      <c r="AY244" s="7">
        <v>5</v>
      </c>
      <c r="AZ244" s="7">
        <v>5</v>
      </c>
      <c r="BA244" s="7">
        <v>5</v>
      </c>
      <c r="BB244" s="7">
        <v>5</v>
      </c>
      <c r="BC244" s="7">
        <v>5</v>
      </c>
      <c r="BD244" s="7">
        <v>5</v>
      </c>
      <c r="BE244" s="7">
        <v>5</v>
      </c>
      <c r="BF244" s="7">
        <v>5</v>
      </c>
      <c r="BG244" s="4" t="s">
        <v>53</v>
      </c>
      <c r="BH244" s="3">
        <f>VLOOKUP(BG244,[1]Sheet1!$N$1:$O$3, 2,0)</f>
        <v>1</v>
      </c>
      <c r="BI244">
        <v>1</v>
      </c>
      <c r="BJ244" s="4" t="s">
        <v>54</v>
      </c>
      <c r="BK244" s="3">
        <f>VLOOKUP(BJ244:BJ244,[1]Sheet1!$Q$1:$R$3,2,0)</f>
        <v>2</v>
      </c>
      <c r="BL244">
        <v>2</v>
      </c>
      <c r="BM244" s="4" t="s">
        <v>55</v>
      </c>
      <c r="BN244" s="3">
        <f>VLOOKUP(BM244,[1]Sheet1!$T$1:$U$5,2,0)</f>
        <v>2</v>
      </c>
      <c r="BO244">
        <v>2</v>
      </c>
      <c r="BP244" s="4" t="s">
        <v>75</v>
      </c>
      <c r="BQ244">
        <f>VLOOKUP(BP244,[1]Sheet1!$W$1:$X$4,2,0)</f>
        <v>4</v>
      </c>
      <c r="BR244">
        <v>4</v>
      </c>
    </row>
    <row r="245" spans="1:70" ht="79.8" thickBot="1" x14ac:dyDescent="0.3">
      <c r="A245" s="18" t="s">
        <v>522</v>
      </c>
      <c r="B245" s="16" t="s">
        <v>523</v>
      </c>
      <c r="C245" s="16" t="s">
        <v>45</v>
      </c>
      <c r="D245" s="16" t="s">
        <v>45</v>
      </c>
      <c r="E245" s="16" t="s">
        <v>46</v>
      </c>
      <c r="F245" s="4" t="s">
        <v>532</v>
      </c>
      <c r="G245" s="3">
        <f t="shared" si="15"/>
        <v>1</v>
      </c>
      <c r="H245" s="3">
        <f t="shared" si="16"/>
        <v>0</v>
      </c>
      <c r="I245" s="3">
        <f t="shared" si="17"/>
        <v>0</v>
      </c>
      <c r="J245" s="3">
        <f t="shared" si="18"/>
        <v>0</v>
      </c>
      <c r="K245" s="3">
        <f t="shared" si="19"/>
        <v>1</v>
      </c>
      <c r="L245">
        <v>1</v>
      </c>
      <c r="M245">
        <v>0</v>
      </c>
      <c r="N245">
        <v>0</v>
      </c>
      <c r="O245">
        <v>0</v>
      </c>
      <c r="P245">
        <v>1</v>
      </c>
      <c r="Q245" s="4" t="s">
        <v>65</v>
      </c>
      <c r="R245" s="3">
        <f>VLOOKUP(Q245,[1]Sheet1!$A$1:$B$4, 2,0)</f>
        <v>2</v>
      </c>
      <c r="S245">
        <v>2</v>
      </c>
      <c r="T245" s="4" t="s">
        <v>60</v>
      </c>
      <c r="U245" s="3">
        <f>VLOOKUP(T245,[1]Sheet1!$E$1:$F$3, 2,0)</f>
        <v>1</v>
      </c>
      <c r="V245">
        <v>1</v>
      </c>
      <c r="W245" s="5" t="s">
        <v>149</v>
      </c>
      <c r="X245" s="3">
        <f>VLOOKUP(W245,[1]Sheet1!$H$1:$I$4, 2,0)</f>
        <v>2</v>
      </c>
      <c r="Y245">
        <v>2</v>
      </c>
      <c r="Z245" s="4" t="s">
        <v>51</v>
      </c>
      <c r="AA245" s="3">
        <f>VLOOKUP(Z245,[1]Sheet1!$K$1:$L$4, 2,0)</f>
        <v>2</v>
      </c>
      <c r="AB245">
        <v>2</v>
      </c>
      <c r="AC245" s="4" t="s">
        <v>88</v>
      </c>
      <c r="AD245" s="7">
        <v>4</v>
      </c>
      <c r="AE245" s="7">
        <v>4</v>
      </c>
      <c r="AF245" s="7">
        <v>3</v>
      </c>
      <c r="AG245" s="7">
        <v>3</v>
      </c>
      <c r="AH245" s="7">
        <v>3</v>
      </c>
      <c r="AI245" s="7">
        <v>3</v>
      </c>
      <c r="AJ245" s="7">
        <v>3</v>
      </c>
      <c r="AK245" s="7">
        <v>4</v>
      </c>
      <c r="AL245" s="7">
        <v>4</v>
      </c>
      <c r="AM245" s="7">
        <v>4</v>
      </c>
      <c r="AN245" s="7">
        <v>3</v>
      </c>
      <c r="AO245" s="7">
        <v>4</v>
      </c>
      <c r="AP245" s="7">
        <v>4</v>
      </c>
      <c r="AQ245" s="7">
        <v>4</v>
      </c>
      <c r="AR245" s="7">
        <v>4</v>
      </c>
      <c r="AS245" s="7">
        <v>3</v>
      </c>
      <c r="AT245" s="7">
        <v>4</v>
      </c>
      <c r="AU245" s="7">
        <v>4</v>
      </c>
      <c r="AV245" s="7">
        <v>4</v>
      </c>
      <c r="AW245" s="7">
        <v>3</v>
      </c>
      <c r="AX245" s="7">
        <v>4</v>
      </c>
      <c r="AY245" s="7">
        <v>4</v>
      </c>
      <c r="AZ245" s="7">
        <v>4</v>
      </c>
      <c r="BA245" s="7">
        <v>3</v>
      </c>
      <c r="BB245" s="7">
        <v>5</v>
      </c>
      <c r="BC245" s="7">
        <v>5</v>
      </c>
      <c r="BD245" s="7">
        <v>4</v>
      </c>
      <c r="BE245" s="7">
        <v>4</v>
      </c>
      <c r="BF245" s="7">
        <v>4</v>
      </c>
      <c r="BG245" s="4" t="s">
        <v>53</v>
      </c>
      <c r="BH245" s="3">
        <f>VLOOKUP(BG245,[1]Sheet1!$N$1:$O$3, 2,0)</f>
        <v>1</v>
      </c>
      <c r="BI245">
        <v>1</v>
      </c>
      <c r="BJ245" s="4" t="s">
        <v>54</v>
      </c>
      <c r="BK245" s="3">
        <f>VLOOKUP(BJ245:BJ245,[1]Sheet1!$Q$1:$R$3,2,0)</f>
        <v>2</v>
      </c>
      <c r="BL245">
        <v>2</v>
      </c>
      <c r="BM245" s="4" t="s">
        <v>55</v>
      </c>
      <c r="BN245" s="3">
        <f>VLOOKUP(BM245,[1]Sheet1!$T$1:$U$5,2,0)</f>
        <v>2</v>
      </c>
      <c r="BO245">
        <v>2</v>
      </c>
      <c r="BP245" s="4" t="s">
        <v>56</v>
      </c>
      <c r="BQ245">
        <f>VLOOKUP(BP245,[1]Sheet1!$W$1:$X$4,2,0)</f>
        <v>2</v>
      </c>
      <c r="BR245">
        <v>2</v>
      </c>
    </row>
    <row r="246" spans="1:70" ht="53.4" thickBot="1" x14ac:dyDescent="0.3">
      <c r="A246" s="18" t="s">
        <v>524</v>
      </c>
      <c r="B246" s="16" t="s">
        <v>525</v>
      </c>
      <c r="C246" s="16" t="s">
        <v>45</v>
      </c>
      <c r="D246" s="16" t="s">
        <v>45</v>
      </c>
      <c r="E246" s="16" t="s">
        <v>46</v>
      </c>
      <c r="F246" s="4" t="s">
        <v>58</v>
      </c>
      <c r="G246" s="3">
        <f t="shared" si="15"/>
        <v>1</v>
      </c>
      <c r="H246" s="3">
        <f t="shared" si="16"/>
        <v>0</v>
      </c>
      <c r="I246" s="3">
        <f t="shared" si="17"/>
        <v>0</v>
      </c>
      <c r="J246" s="3">
        <f t="shared" si="18"/>
        <v>0</v>
      </c>
      <c r="K246" s="3">
        <f t="shared" si="19"/>
        <v>0</v>
      </c>
      <c r="L246">
        <v>1</v>
      </c>
      <c r="M246">
        <v>0</v>
      </c>
      <c r="N246">
        <v>0</v>
      </c>
      <c r="O246">
        <v>0</v>
      </c>
      <c r="P246">
        <v>0</v>
      </c>
      <c r="Q246" s="4" t="s">
        <v>59</v>
      </c>
      <c r="R246" s="3">
        <f>VLOOKUP(Q246,[1]Sheet1!$A$1:$B$4, 2,0)</f>
        <v>3</v>
      </c>
      <c r="S246">
        <v>3</v>
      </c>
      <c r="T246" s="4" t="s">
        <v>70</v>
      </c>
      <c r="U246" s="3">
        <f>VLOOKUP(T246,[1]Sheet1!$E$1:$F$3, 2,0)</f>
        <v>2</v>
      </c>
      <c r="V246">
        <v>2</v>
      </c>
      <c r="W246" s="5" t="s">
        <v>50</v>
      </c>
      <c r="X246" s="3">
        <f>VLOOKUP(W246,[1]Sheet1!$H$1:$I$4, 2,0)</f>
        <v>1</v>
      </c>
      <c r="Y246">
        <v>1</v>
      </c>
      <c r="Z246" s="4" t="s">
        <v>82</v>
      </c>
      <c r="AA246" s="3">
        <f>VLOOKUP(Z246,[1]Sheet1!$K$1:$L$4, 2,0)</f>
        <v>1</v>
      </c>
      <c r="AB246">
        <v>1</v>
      </c>
      <c r="AC246" s="4" t="s">
        <v>88</v>
      </c>
      <c r="AD246" s="7">
        <v>5</v>
      </c>
      <c r="AE246" s="7">
        <v>5</v>
      </c>
      <c r="AF246" s="7">
        <v>5</v>
      </c>
      <c r="AG246" s="7">
        <v>5</v>
      </c>
      <c r="AH246" s="7">
        <v>5</v>
      </c>
      <c r="AI246" s="7">
        <v>5</v>
      </c>
      <c r="AJ246" s="7">
        <v>5</v>
      </c>
      <c r="AK246" s="7">
        <v>5</v>
      </c>
      <c r="AL246" s="7">
        <v>5</v>
      </c>
      <c r="AM246" s="7">
        <v>5</v>
      </c>
      <c r="AN246" s="7">
        <v>5</v>
      </c>
      <c r="AO246" s="7">
        <v>5</v>
      </c>
      <c r="AP246" s="7">
        <v>5</v>
      </c>
      <c r="AQ246" s="7">
        <v>5</v>
      </c>
      <c r="AR246" s="7">
        <v>5</v>
      </c>
      <c r="AS246" s="7">
        <v>5</v>
      </c>
      <c r="AT246" s="7">
        <v>5</v>
      </c>
      <c r="AU246" s="7">
        <v>5</v>
      </c>
      <c r="AV246" s="7">
        <v>5</v>
      </c>
      <c r="AW246" s="7">
        <v>5</v>
      </c>
      <c r="AX246" s="7">
        <v>5</v>
      </c>
      <c r="AY246" s="7">
        <v>5</v>
      </c>
      <c r="AZ246" s="7">
        <v>5</v>
      </c>
      <c r="BA246" s="7">
        <v>5</v>
      </c>
      <c r="BB246" s="7">
        <v>5</v>
      </c>
      <c r="BC246" s="7">
        <v>5</v>
      </c>
      <c r="BD246" s="7">
        <v>5</v>
      </c>
      <c r="BE246" s="7">
        <v>5</v>
      </c>
      <c r="BF246" s="7">
        <v>5</v>
      </c>
      <c r="BG246" s="4" t="s">
        <v>53</v>
      </c>
      <c r="BH246" s="3">
        <f>VLOOKUP(BG246,[1]Sheet1!$N$1:$O$3, 2,0)</f>
        <v>1</v>
      </c>
      <c r="BI246">
        <v>1</v>
      </c>
      <c r="BJ246" s="4" t="s">
        <v>54</v>
      </c>
      <c r="BK246" s="3">
        <f>VLOOKUP(BJ246:BJ246,[1]Sheet1!$Q$1:$R$3,2,0)</f>
        <v>2</v>
      </c>
      <c r="BL246">
        <v>2</v>
      </c>
      <c r="BM246" s="4" t="s">
        <v>55</v>
      </c>
      <c r="BN246" s="3">
        <f>VLOOKUP(BM246,[1]Sheet1!$T$1:$U$5,2,0)</f>
        <v>2</v>
      </c>
      <c r="BO246">
        <v>2</v>
      </c>
      <c r="BP246" s="4" t="s">
        <v>56</v>
      </c>
      <c r="BQ246">
        <f>VLOOKUP(BP246,[1]Sheet1!$W$1:$X$4,2,0)</f>
        <v>2</v>
      </c>
      <c r="BR246">
        <v>2</v>
      </c>
    </row>
    <row r="247" spans="1:70" ht="79.8" thickBot="1" x14ac:dyDescent="0.3">
      <c r="A247" s="18" t="s">
        <v>526</v>
      </c>
      <c r="B247" s="16" t="s">
        <v>527</v>
      </c>
      <c r="C247" s="16" t="s">
        <v>45</v>
      </c>
      <c r="D247" s="16" t="s">
        <v>45</v>
      </c>
      <c r="E247" s="16" t="s">
        <v>46</v>
      </c>
      <c r="F247" s="4" t="s">
        <v>47</v>
      </c>
      <c r="G247" s="3">
        <f t="shared" si="15"/>
        <v>1</v>
      </c>
      <c r="H247" s="3">
        <f t="shared" si="16"/>
        <v>1</v>
      </c>
      <c r="I247" s="3">
        <f t="shared" si="17"/>
        <v>0</v>
      </c>
      <c r="J247" s="3">
        <f t="shared" si="18"/>
        <v>0</v>
      </c>
      <c r="K247" s="3">
        <f t="shared" si="19"/>
        <v>0</v>
      </c>
      <c r="L247">
        <v>1</v>
      </c>
      <c r="M247">
        <v>1</v>
      </c>
      <c r="N247">
        <v>0</v>
      </c>
      <c r="O247">
        <v>0</v>
      </c>
      <c r="P247">
        <v>0</v>
      </c>
      <c r="Q247" s="4" t="s">
        <v>65</v>
      </c>
      <c r="R247" s="3">
        <f>VLOOKUP(Q247,[1]Sheet1!$A$1:$B$4, 2,0)</f>
        <v>2</v>
      </c>
      <c r="S247">
        <v>2</v>
      </c>
      <c r="T247" s="4" t="s">
        <v>60</v>
      </c>
      <c r="U247" s="3">
        <f>VLOOKUP(T247,[1]Sheet1!$E$1:$F$3, 2,0)</f>
        <v>1</v>
      </c>
      <c r="V247">
        <v>1</v>
      </c>
      <c r="W247" s="5" t="s">
        <v>50</v>
      </c>
      <c r="X247" s="3">
        <f>VLOOKUP(W247,[1]Sheet1!$H$1:$I$4, 2,0)</f>
        <v>1</v>
      </c>
      <c r="Y247">
        <v>1</v>
      </c>
      <c r="Z247" s="4" t="s">
        <v>51</v>
      </c>
      <c r="AA247" s="3">
        <f>VLOOKUP(Z247,[1]Sheet1!$K$1:$L$4, 2,0)</f>
        <v>2</v>
      </c>
      <c r="AB247">
        <v>2</v>
      </c>
      <c r="AC247" s="4" t="s">
        <v>52</v>
      </c>
      <c r="AD247" s="7">
        <v>5</v>
      </c>
      <c r="AE247" s="7">
        <v>5</v>
      </c>
      <c r="AF247" s="7">
        <v>5</v>
      </c>
      <c r="AG247" s="7">
        <v>5</v>
      </c>
      <c r="AH247" s="7">
        <v>5</v>
      </c>
      <c r="AI247" s="7">
        <v>5</v>
      </c>
      <c r="AJ247" s="7">
        <v>5</v>
      </c>
      <c r="AK247" s="7">
        <v>5</v>
      </c>
      <c r="AL247" s="7">
        <v>5</v>
      </c>
      <c r="AM247" s="7">
        <v>5</v>
      </c>
      <c r="AN247" s="7">
        <v>5</v>
      </c>
      <c r="AO247" s="7">
        <v>4</v>
      </c>
      <c r="AP247" s="7">
        <v>4</v>
      </c>
      <c r="AQ247" s="7">
        <v>4</v>
      </c>
      <c r="AR247" s="7">
        <v>4</v>
      </c>
      <c r="AS247" s="7">
        <v>4</v>
      </c>
      <c r="AT247" s="7">
        <v>4</v>
      </c>
      <c r="AU247" s="7">
        <v>4</v>
      </c>
      <c r="AV247" s="7">
        <v>4</v>
      </c>
      <c r="AW247" s="7">
        <v>4</v>
      </c>
      <c r="AX247" s="7">
        <v>4</v>
      </c>
      <c r="AY247" s="7">
        <v>4</v>
      </c>
      <c r="AZ247" s="7">
        <v>4</v>
      </c>
      <c r="BA247" s="7">
        <v>4</v>
      </c>
      <c r="BB247" s="7">
        <v>4</v>
      </c>
      <c r="BC247" s="7">
        <v>5</v>
      </c>
      <c r="BD247" s="7">
        <v>5</v>
      </c>
      <c r="BE247" s="7">
        <v>5</v>
      </c>
      <c r="BF247" s="7">
        <v>5</v>
      </c>
      <c r="BG247" s="4" t="s">
        <v>53</v>
      </c>
      <c r="BH247" s="3">
        <f>VLOOKUP(BG247,[1]Sheet1!$N$1:$O$3, 2,0)</f>
        <v>1</v>
      </c>
      <c r="BI247">
        <v>1</v>
      </c>
      <c r="BJ247" s="4" t="s">
        <v>54</v>
      </c>
      <c r="BK247" s="3">
        <f>VLOOKUP(BJ247:BJ247,[1]Sheet1!$Q$1:$R$3,2,0)</f>
        <v>2</v>
      </c>
      <c r="BL247">
        <v>2</v>
      </c>
      <c r="BM247" s="4" t="s">
        <v>55</v>
      </c>
      <c r="BN247" s="3">
        <f>VLOOKUP(BM247,[1]Sheet1!$T$1:$U$5,2,0)</f>
        <v>2</v>
      </c>
      <c r="BO247">
        <v>2</v>
      </c>
      <c r="BP247" s="4" t="s">
        <v>56</v>
      </c>
      <c r="BQ247">
        <f>VLOOKUP(BP247,[1]Sheet1!$W$1:$X$4,2,0)</f>
        <v>2</v>
      </c>
      <c r="BR247">
        <v>2</v>
      </c>
    </row>
    <row r="248" spans="1:70" ht="40.200000000000003" thickBot="1" x14ac:dyDescent="0.3">
      <c r="A248" s="18" t="s">
        <v>528</v>
      </c>
      <c r="B248" s="16" t="s">
        <v>529</v>
      </c>
      <c r="C248" s="16" t="s">
        <v>45</v>
      </c>
      <c r="D248" s="16" t="s">
        <v>45</v>
      </c>
      <c r="E248" s="16" t="s">
        <v>46</v>
      </c>
      <c r="F248" s="4" t="s">
        <v>47</v>
      </c>
      <c r="G248" s="3">
        <f t="shared" si="15"/>
        <v>1</v>
      </c>
      <c r="H248" s="3">
        <f t="shared" si="16"/>
        <v>1</v>
      </c>
      <c r="I248" s="3">
        <f t="shared" si="17"/>
        <v>0</v>
      </c>
      <c r="J248" s="3">
        <f t="shared" si="18"/>
        <v>0</v>
      </c>
      <c r="K248" s="3">
        <f t="shared" si="19"/>
        <v>0</v>
      </c>
      <c r="L248">
        <v>1</v>
      </c>
      <c r="M248">
        <v>1</v>
      </c>
      <c r="N248">
        <v>0</v>
      </c>
      <c r="O248">
        <v>0</v>
      </c>
      <c r="P248">
        <v>0</v>
      </c>
      <c r="Q248" s="4" t="s">
        <v>48</v>
      </c>
      <c r="R248" s="3">
        <f>VLOOKUP(Q248,[1]Sheet1!$A$1:$B$4, 2,0)</f>
        <v>1</v>
      </c>
      <c r="S248">
        <v>1</v>
      </c>
      <c r="T248" s="4" t="s">
        <v>60</v>
      </c>
      <c r="U248" s="3">
        <f>VLOOKUP(T248,[1]Sheet1!$E$1:$F$3, 2,0)</f>
        <v>1</v>
      </c>
      <c r="V248">
        <v>1</v>
      </c>
      <c r="W248" s="5" t="s">
        <v>50</v>
      </c>
      <c r="X248" s="3">
        <f>VLOOKUP(W248,[1]Sheet1!$H$1:$I$4, 2,0)</f>
        <v>1</v>
      </c>
      <c r="Y248">
        <v>1</v>
      </c>
      <c r="Z248" s="4" t="s">
        <v>82</v>
      </c>
      <c r="AA248" s="3">
        <f>VLOOKUP(Z248,[1]Sheet1!$K$1:$L$4, 2,0)</f>
        <v>1</v>
      </c>
      <c r="AB248">
        <v>1</v>
      </c>
      <c r="AC248" s="4" t="s">
        <v>88</v>
      </c>
      <c r="AD248" s="7">
        <v>4</v>
      </c>
      <c r="AE248" s="7">
        <v>4</v>
      </c>
      <c r="AF248" s="7">
        <v>1</v>
      </c>
      <c r="AG248" s="7">
        <v>1</v>
      </c>
      <c r="AH248" s="7">
        <v>2</v>
      </c>
      <c r="AI248" s="7">
        <v>2</v>
      </c>
      <c r="AJ248" s="7">
        <v>3</v>
      </c>
      <c r="AK248" s="7">
        <v>1</v>
      </c>
      <c r="AL248" s="7">
        <v>3</v>
      </c>
      <c r="AM248" s="7">
        <v>3</v>
      </c>
      <c r="AN248" s="7">
        <v>3</v>
      </c>
      <c r="AO248" s="7">
        <v>3</v>
      </c>
      <c r="AP248" s="7">
        <v>2</v>
      </c>
      <c r="AQ248" s="7">
        <v>3</v>
      </c>
      <c r="AR248" s="7">
        <v>4</v>
      </c>
      <c r="AS248" s="7">
        <v>1</v>
      </c>
      <c r="AT248" s="7">
        <v>3</v>
      </c>
      <c r="AU248" s="7">
        <v>2</v>
      </c>
      <c r="AV248" s="7">
        <v>3</v>
      </c>
      <c r="AW248" s="7">
        <v>3</v>
      </c>
      <c r="AX248" s="7">
        <v>3</v>
      </c>
      <c r="AY248" s="7">
        <v>3</v>
      </c>
      <c r="AZ248" s="7">
        <v>3</v>
      </c>
      <c r="BA248" s="7">
        <v>3</v>
      </c>
      <c r="BB248" s="7">
        <v>3</v>
      </c>
      <c r="BC248" s="7">
        <v>3</v>
      </c>
      <c r="BD248" s="7">
        <v>3</v>
      </c>
      <c r="BE248" s="7">
        <v>3</v>
      </c>
      <c r="BF248" s="7">
        <v>3</v>
      </c>
      <c r="BG248" s="4" t="s">
        <v>53</v>
      </c>
      <c r="BH248" s="3">
        <f>VLOOKUP(BG248,[1]Sheet1!$N$1:$O$3, 2,0)</f>
        <v>1</v>
      </c>
      <c r="BI248">
        <v>1</v>
      </c>
      <c r="BJ248" s="4" t="s">
        <v>54</v>
      </c>
      <c r="BK248" s="3">
        <f>VLOOKUP(BJ248:BJ248,[1]Sheet1!$Q$1:$R$3,2,0)</f>
        <v>2</v>
      </c>
      <c r="BL248">
        <v>2</v>
      </c>
      <c r="BM248" s="4" t="s">
        <v>55</v>
      </c>
      <c r="BN248" s="3">
        <f>VLOOKUP(BM248,[1]Sheet1!$T$1:$U$5,2,0)</f>
        <v>2</v>
      </c>
      <c r="BO248">
        <v>2</v>
      </c>
      <c r="BP248" s="4" t="s">
        <v>83</v>
      </c>
      <c r="BQ248">
        <f>VLOOKUP(BP248,[1]Sheet1!$W$1:$X$4,2,0)</f>
        <v>1</v>
      </c>
      <c r="BR248">
        <v>1</v>
      </c>
    </row>
    <row r="249" spans="1:70" ht="79.8" thickBot="1" x14ac:dyDescent="0.3">
      <c r="A249" s="18" t="s">
        <v>530</v>
      </c>
      <c r="B249" s="16" t="s">
        <v>531</v>
      </c>
      <c r="C249" s="16" t="s">
        <v>45</v>
      </c>
      <c r="D249" s="16" t="s">
        <v>45</v>
      </c>
      <c r="E249" s="16" t="s">
        <v>46</v>
      </c>
      <c r="F249" s="4" t="s">
        <v>47</v>
      </c>
      <c r="G249" s="3">
        <f t="shared" si="15"/>
        <v>1</v>
      </c>
      <c r="H249" s="3">
        <f t="shared" si="16"/>
        <v>1</v>
      </c>
      <c r="I249" s="3">
        <f t="shared" si="17"/>
        <v>0</v>
      </c>
      <c r="J249" s="3">
        <f t="shared" si="18"/>
        <v>0</v>
      </c>
      <c r="K249" s="3">
        <f t="shared" si="19"/>
        <v>0</v>
      </c>
      <c r="L249">
        <v>1</v>
      </c>
      <c r="M249">
        <v>1</v>
      </c>
      <c r="N249">
        <v>0</v>
      </c>
      <c r="O249">
        <v>0</v>
      </c>
      <c r="P249">
        <v>0</v>
      </c>
      <c r="Q249" s="4" t="s">
        <v>59</v>
      </c>
      <c r="R249" s="3">
        <f>VLOOKUP(Q249,[1]Sheet1!$A$1:$B$4, 2,0)</f>
        <v>3</v>
      </c>
      <c r="S249">
        <v>3</v>
      </c>
      <c r="T249" s="4" t="s">
        <v>70</v>
      </c>
      <c r="U249" s="3">
        <f>VLOOKUP(T249,[1]Sheet1!$E$1:$F$3, 2,0)</f>
        <v>2</v>
      </c>
      <c r="V249">
        <v>2</v>
      </c>
      <c r="W249" s="5" t="s">
        <v>50</v>
      </c>
      <c r="X249" s="3">
        <f>VLOOKUP(W249,[1]Sheet1!$H$1:$I$4, 2,0)</f>
        <v>1</v>
      </c>
      <c r="Y249">
        <v>1</v>
      </c>
      <c r="Z249" s="4" t="s">
        <v>51</v>
      </c>
      <c r="AA249" s="3">
        <f>VLOOKUP(Z249,[1]Sheet1!$K$1:$L$4, 2,0)</f>
        <v>2</v>
      </c>
      <c r="AB249" s="3">
        <v>2</v>
      </c>
      <c r="AC249" s="4" t="s">
        <v>52</v>
      </c>
      <c r="AD249" s="7">
        <v>4</v>
      </c>
      <c r="AE249" s="7">
        <v>5</v>
      </c>
      <c r="AF249" s="7">
        <v>5</v>
      </c>
      <c r="AG249" s="7">
        <v>4</v>
      </c>
      <c r="AH249" s="7">
        <v>5</v>
      </c>
      <c r="AI249" s="7">
        <v>3</v>
      </c>
      <c r="AJ249" s="7">
        <v>4</v>
      </c>
      <c r="AK249" s="7">
        <v>4</v>
      </c>
      <c r="AL249" s="7">
        <v>4</v>
      </c>
      <c r="AM249" s="7">
        <v>5</v>
      </c>
      <c r="AN249" s="7">
        <v>4</v>
      </c>
      <c r="AO249" s="7">
        <v>3</v>
      </c>
      <c r="AP249" s="7">
        <v>3</v>
      </c>
      <c r="AQ249" s="7">
        <v>4</v>
      </c>
      <c r="AR249" s="7">
        <v>4</v>
      </c>
      <c r="AS249" s="7">
        <v>4</v>
      </c>
      <c r="AT249" s="7">
        <v>5</v>
      </c>
      <c r="AU249" s="7">
        <v>5</v>
      </c>
      <c r="AV249" s="7">
        <v>5</v>
      </c>
      <c r="AW249" s="7">
        <v>4</v>
      </c>
      <c r="AX249" s="7">
        <v>5</v>
      </c>
      <c r="AY249" s="7">
        <v>5</v>
      </c>
      <c r="AZ249" s="7">
        <v>5</v>
      </c>
      <c r="BA249" s="7">
        <v>4</v>
      </c>
      <c r="BB249" s="7">
        <v>4</v>
      </c>
      <c r="BC249" s="7">
        <v>4</v>
      </c>
      <c r="BD249" s="7">
        <v>5</v>
      </c>
      <c r="BE249" s="7">
        <v>5</v>
      </c>
      <c r="BF249" s="7">
        <v>5</v>
      </c>
      <c r="BG249" s="4" t="s">
        <v>53</v>
      </c>
      <c r="BH249" s="3">
        <f>VLOOKUP(BG249,[1]Sheet1!$N$1:$O$3, 2,0)</f>
        <v>1</v>
      </c>
      <c r="BI249">
        <v>1</v>
      </c>
      <c r="BJ249" s="4" t="s">
        <v>54</v>
      </c>
      <c r="BK249" s="3">
        <f>VLOOKUP(BJ249:BJ249,[1]Sheet1!$Q$1:$R$3,2,0)</f>
        <v>2</v>
      </c>
      <c r="BL249">
        <v>2</v>
      </c>
      <c r="BM249" s="4" t="s">
        <v>55</v>
      </c>
      <c r="BN249" s="3">
        <f>VLOOKUP(BM249,[1]Sheet1!$T$1:$U$5,2,0)</f>
        <v>2</v>
      </c>
      <c r="BO249">
        <v>2</v>
      </c>
      <c r="BP249" s="4" t="s">
        <v>56</v>
      </c>
      <c r="BQ249">
        <f>VLOOKUP(BP249,[1]Sheet1!$W$1:$X$4,2,0)</f>
        <v>2</v>
      </c>
      <c r="BR249">
        <v>2</v>
      </c>
    </row>
    <row r="250" spans="1:70" ht="79.8" thickBot="1" x14ac:dyDescent="0.3">
      <c r="A250" s="19" t="s">
        <v>533</v>
      </c>
      <c r="B250" s="15" t="s">
        <v>534</v>
      </c>
      <c r="C250" s="11" t="s">
        <v>45</v>
      </c>
      <c r="D250" s="11" t="s">
        <v>45</v>
      </c>
      <c r="E250" s="15" t="s">
        <v>46</v>
      </c>
      <c r="F250" s="4" t="s">
        <v>87</v>
      </c>
      <c r="G250" s="3">
        <f t="shared" si="15"/>
        <v>1</v>
      </c>
      <c r="H250" s="3">
        <f t="shared" si="16"/>
        <v>1</v>
      </c>
      <c r="I250" s="3">
        <f t="shared" si="17"/>
        <v>1</v>
      </c>
      <c r="J250" s="3">
        <f t="shared" si="18"/>
        <v>1</v>
      </c>
      <c r="K250" s="3">
        <f t="shared" si="19"/>
        <v>0</v>
      </c>
      <c r="L250">
        <v>1</v>
      </c>
      <c r="M250">
        <v>1</v>
      </c>
      <c r="N250">
        <v>1</v>
      </c>
      <c r="O250">
        <v>1</v>
      </c>
      <c r="P250">
        <v>0</v>
      </c>
      <c r="Q250" s="4" t="s">
        <v>59</v>
      </c>
      <c r="R250" s="3">
        <f>VLOOKUP(Q250,[1]Sheet1!$A$1:$B$4, 2,0)</f>
        <v>3</v>
      </c>
      <c r="S250">
        <v>3</v>
      </c>
      <c r="T250" s="4" t="s">
        <v>49</v>
      </c>
      <c r="U250" s="3">
        <f>VLOOKUP(T250,[1]Sheet1!$E$1:$F$3, 2,0)</f>
        <v>3</v>
      </c>
      <c r="V250">
        <v>3</v>
      </c>
      <c r="W250" s="5" t="s">
        <v>150</v>
      </c>
      <c r="X250" s="3">
        <f>VLOOKUP(W250,[1]Sheet1!$H$1:$I$4, 2,0)</f>
        <v>3</v>
      </c>
      <c r="Y250">
        <v>3</v>
      </c>
      <c r="Z250" s="4" t="s">
        <v>51</v>
      </c>
      <c r="AA250" s="3">
        <f>VLOOKUP(Z250,[1]Sheet1!$K$1:$L$4, 2,0)</f>
        <v>2</v>
      </c>
      <c r="AB250" s="3">
        <v>2</v>
      </c>
      <c r="AC250" s="4" t="s">
        <v>52</v>
      </c>
      <c r="AD250" s="7">
        <v>4</v>
      </c>
      <c r="AE250" s="7">
        <v>4</v>
      </c>
      <c r="AF250" s="7">
        <v>4</v>
      </c>
      <c r="AG250" s="7">
        <v>4</v>
      </c>
      <c r="AH250" s="7">
        <v>4</v>
      </c>
      <c r="AI250" s="7">
        <v>4</v>
      </c>
      <c r="AJ250" s="7">
        <v>4</v>
      </c>
      <c r="AK250" s="7">
        <v>4</v>
      </c>
      <c r="AL250" s="7">
        <v>4</v>
      </c>
      <c r="AM250" s="7">
        <v>4</v>
      </c>
      <c r="AN250" s="7">
        <v>4</v>
      </c>
      <c r="AO250" s="7">
        <v>4</v>
      </c>
      <c r="AP250" s="7">
        <v>4</v>
      </c>
      <c r="AQ250" s="7">
        <v>4</v>
      </c>
      <c r="AR250" s="7">
        <v>4</v>
      </c>
      <c r="AS250" s="7">
        <v>5</v>
      </c>
      <c r="AT250" s="7">
        <v>5</v>
      </c>
      <c r="AU250" s="7">
        <v>5</v>
      </c>
      <c r="AV250" s="7">
        <v>4</v>
      </c>
      <c r="AW250" s="7">
        <v>4</v>
      </c>
      <c r="AX250" s="7">
        <v>4</v>
      </c>
      <c r="AY250" s="7">
        <v>4</v>
      </c>
      <c r="AZ250" s="7">
        <v>4</v>
      </c>
      <c r="BA250" s="7">
        <v>4</v>
      </c>
      <c r="BB250" s="7">
        <v>4</v>
      </c>
      <c r="BC250" s="7">
        <v>4</v>
      </c>
      <c r="BD250" s="7">
        <v>4</v>
      </c>
      <c r="BE250" s="7">
        <v>4</v>
      </c>
      <c r="BF250" s="7">
        <v>4</v>
      </c>
      <c r="BG250" s="4" t="s">
        <v>53</v>
      </c>
      <c r="BH250" s="3">
        <f>VLOOKUP(BG250,[1]Sheet1!$N$1:$O$3, 2,0)</f>
        <v>1</v>
      </c>
      <c r="BI250">
        <v>1</v>
      </c>
      <c r="BJ250" s="4" t="s">
        <v>54</v>
      </c>
      <c r="BK250" s="3">
        <f>VLOOKUP(BJ250:BJ250,[1]Sheet1!$Q$1:$R$3,2,0)</f>
        <v>2</v>
      </c>
      <c r="BL250">
        <v>2</v>
      </c>
      <c r="BM250" s="4" t="s">
        <v>55</v>
      </c>
      <c r="BN250" s="3">
        <f>VLOOKUP(BM250,[1]Sheet1!$T$1:$U$5,2,0)</f>
        <v>2</v>
      </c>
      <c r="BO250">
        <v>2</v>
      </c>
      <c r="BP250" s="4" t="s">
        <v>75</v>
      </c>
      <c r="BQ250">
        <f>VLOOKUP(BP250,[1]Sheet1!$W$1:$X$4,2,0)</f>
        <v>4</v>
      </c>
      <c r="BR250">
        <v>4</v>
      </c>
    </row>
    <row r="251" spans="1:70" ht="53.4" thickBot="1" x14ac:dyDescent="0.3">
      <c r="A251" s="19" t="s">
        <v>535</v>
      </c>
      <c r="B251" s="15" t="s">
        <v>536</v>
      </c>
      <c r="C251" s="15" t="s">
        <v>232</v>
      </c>
      <c r="D251" s="11"/>
      <c r="E251" s="15"/>
      <c r="F251" s="4"/>
      <c r="G251" s="3">
        <f t="shared" si="15"/>
        <v>0</v>
      </c>
      <c r="H251" s="3">
        <f t="shared" si="16"/>
        <v>0</v>
      </c>
      <c r="I251" s="3">
        <f t="shared" si="17"/>
        <v>0</v>
      </c>
      <c r="J251" s="3">
        <f t="shared" si="18"/>
        <v>0</v>
      </c>
      <c r="K251" s="3">
        <f t="shared" si="19"/>
        <v>0</v>
      </c>
      <c r="L251">
        <v>0</v>
      </c>
      <c r="M251">
        <v>0</v>
      </c>
      <c r="N251">
        <v>0</v>
      </c>
      <c r="O251">
        <v>0</v>
      </c>
      <c r="P251">
        <v>0</v>
      </c>
      <c r="Q251" s="4"/>
      <c r="R251" s="3" t="e">
        <f>VLOOKUP(Q251,[1]Sheet1!$A$1:$B$4, 2,0)</f>
        <v>#N/A</v>
      </c>
      <c r="S251" t="e">
        <v>#N/A</v>
      </c>
      <c r="T251" s="4"/>
      <c r="U251" s="3" t="e">
        <f>VLOOKUP(T251,[1]Sheet1!$E$1:$F$3, 2,0)</f>
        <v>#N/A</v>
      </c>
      <c r="V251" t="e">
        <v>#N/A</v>
      </c>
      <c r="W251" s="21"/>
      <c r="X251" s="3" t="e">
        <f>VLOOKUP(W251,[1]Sheet1!$H$1:$I$4, 2,0)</f>
        <v>#N/A</v>
      </c>
      <c r="Y251" t="e">
        <v>#N/A</v>
      </c>
      <c r="Z251" s="4"/>
      <c r="AA251" s="3" t="e">
        <f>VLOOKUP(Z251,[1]Sheet1!$K$1:$L$4, 2,0)</f>
        <v>#N/A</v>
      </c>
      <c r="AB251" s="3" t="e">
        <v>#N/A</v>
      </c>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3" t="e">
        <f>VLOOKUP(BG251,[1]Sheet1!$N$1:$O$3, 2,0)</f>
        <v>#N/A</v>
      </c>
      <c r="BI251" t="e">
        <v>#N/A</v>
      </c>
      <c r="BJ251" s="4"/>
      <c r="BK251" s="3" t="e">
        <f>VLOOKUP(BJ251:BJ251,[1]Sheet1!$Q$1:$R$3,2,0)</f>
        <v>#N/A</v>
      </c>
      <c r="BL251" t="e">
        <v>#N/A</v>
      </c>
      <c r="BM251" s="4"/>
      <c r="BN251" s="3" t="e">
        <f>VLOOKUP(BM251,[1]Sheet1!$T$1:$U$5,2,0)</f>
        <v>#N/A</v>
      </c>
      <c r="BO251" t="e">
        <v>#N/A</v>
      </c>
      <c r="BP251" s="4"/>
      <c r="BQ251" t="e">
        <f>VLOOKUP(BP251,[1]Sheet1!$W$1:$X$4,2,0)</f>
        <v>#N/A</v>
      </c>
      <c r="BR251" t="e">
        <v>#N/A</v>
      </c>
    </row>
    <row r="252" spans="1:70" ht="40.200000000000003" thickBot="1" x14ac:dyDescent="0.3">
      <c r="A252" s="19" t="s">
        <v>537</v>
      </c>
      <c r="B252" s="15" t="s">
        <v>538</v>
      </c>
      <c r="C252" s="11" t="s">
        <v>45</v>
      </c>
      <c r="D252" s="11" t="s">
        <v>45</v>
      </c>
      <c r="E252" s="15" t="s">
        <v>46</v>
      </c>
      <c r="F252" s="4" t="s">
        <v>47</v>
      </c>
      <c r="G252" s="3">
        <f t="shared" si="15"/>
        <v>1</v>
      </c>
      <c r="H252" s="3">
        <f t="shared" si="16"/>
        <v>1</v>
      </c>
      <c r="I252" s="3">
        <f t="shared" si="17"/>
        <v>0</v>
      </c>
      <c r="J252" s="3">
        <f t="shared" si="18"/>
        <v>0</v>
      </c>
      <c r="K252" s="3">
        <f t="shared" si="19"/>
        <v>0</v>
      </c>
      <c r="L252">
        <v>1</v>
      </c>
      <c r="M252">
        <v>1</v>
      </c>
      <c r="N252">
        <v>0</v>
      </c>
      <c r="O252">
        <v>0</v>
      </c>
      <c r="P252">
        <v>0</v>
      </c>
      <c r="Q252" s="4" t="s">
        <v>65</v>
      </c>
      <c r="R252" s="3">
        <f>VLOOKUP(Q252,[1]Sheet1!$A$1:$B$4, 2,0)</f>
        <v>2</v>
      </c>
      <c r="S252">
        <v>2</v>
      </c>
      <c r="T252" s="4" t="s">
        <v>60</v>
      </c>
      <c r="U252" s="3">
        <f>VLOOKUP(T252,[1]Sheet1!$E$1:$F$3, 2,0)</f>
        <v>1</v>
      </c>
      <c r="V252">
        <v>1</v>
      </c>
      <c r="W252" s="5" t="s">
        <v>50</v>
      </c>
      <c r="X252" s="3">
        <f>VLOOKUP(W252,[1]Sheet1!$H$1:$I$4, 2,0)</f>
        <v>1</v>
      </c>
      <c r="Y252">
        <v>1</v>
      </c>
      <c r="Z252" s="4" t="s">
        <v>82</v>
      </c>
      <c r="AA252" s="3">
        <f>VLOOKUP(Z252,[1]Sheet1!$K$1:$L$4, 2,0)</f>
        <v>1</v>
      </c>
      <c r="AB252" s="3">
        <v>1</v>
      </c>
      <c r="AC252" s="4" t="s">
        <v>52</v>
      </c>
      <c r="AD252" s="7">
        <v>4</v>
      </c>
      <c r="AE252" s="7">
        <v>4</v>
      </c>
      <c r="AF252" s="7">
        <v>4</v>
      </c>
      <c r="AG252" s="7">
        <v>4</v>
      </c>
      <c r="AH252" s="7">
        <v>4</v>
      </c>
      <c r="AI252" s="7">
        <v>4</v>
      </c>
      <c r="AJ252" s="7">
        <v>4</v>
      </c>
      <c r="AK252" s="7">
        <v>5</v>
      </c>
      <c r="AL252" s="7">
        <v>4</v>
      </c>
      <c r="AM252" s="7">
        <v>4</v>
      </c>
      <c r="AN252" s="7">
        <v>4</v>
      </c>
      <c r="AO252" s="7">
        <v>4</v>
      </c>
      <c r="AP252" s="7">
        <v>5</v>
      </c>
      <c r="AQ252" s="7">
        <v>4</v>
      </c>
      <c r="AR252" s="7">
        <v>4</v>
      </c>
      <c r="AS252" s="7">
        <v>4</v>
      </c>
      <c r="AT252" s="7">
        <v>5</v>
      </c>
      <c r="AU252" s="7">
        <v>4</v>
      </c>
      <c r="AV252" s="7">
        <v>5</v>
      </c>
      <c r="AW252" s="7">
        <v>4</v>
      </c>
      <c r="AX252" s="7">
        <v>4</v>
      </c>
      <c r="AY252" s="7">
        <v>5</v>
      </c>
      <c r="AZ252" s="7">
        <v>4</v>
      </c>
      <c r="BA252" s="7">
        <v>5</v>
      </c>
      <c r="BB252" s="7">
        <v>5</v>
      </c>
      <c r="BC252" s="7">
        <v>5</v>
      </c>
      <c r="BD252" s="7">
        <v>5</v>
      </c>
      <c r="BE252" s="7">
        <v>5</v>
      </c>
      <c r="BF252" s="7">
        <v>4</v>
      </c>
      <c r="BG252" s="4" t="s">
        <v>53</v>
      </c>
      <c r="BH252" s="3">
        <f>VLOOKUP(BG252,[1]Sheet1!$N$1:$O$3, 2,0)</f>
        <v>1</v>
      </c>
      <c r="BI252">
        <v>1</v>
      </c>
      <c r="BJ252" s="4" t="s">
        <v>67</v>
      </c>
      <c r="BK252" s="3">
        <f>VLOOKUP(BJ252:BJ252,[1]Sheet1!$Q$1:$R$3,2,0)</f>
        <v>3</v>
      </c>
      <c r="BL252">
        <v>3</v>
      </c>
      <c r="BM252" s="4" t="s">
        <v>105</v>
      </c>
      <c r="BN252" s="3">
        <f>VLOOKUP(BM252,[1]Sheet1!$T$1:$U$5,2,0)</f>
        <v>3</v>
      </c>
      <c r="BO252">
        <v>3</v>
      </c>
      <c r="BP252" s="4" t="s">
        <v>75</v>
      </c>
      <c r="BQ252">
        <f>VLOOKUP(BP252,[1]Sheet1!$W$1:$X$4,2,0)</f>
        <v>4</v>
      </c>
      <c r="BR252">
        <v>4</v>
      </c>
    </row>
    <row r="253" spans="1:70" ht="53.4" thickBot="1" x14ac:dyDescent="0.3">
      <c r="A253" s="19" t="s">
        <v>539</v>
      </c>
      <c r="B253" s="15" t="s">
        <v>540</v>
      </c>
      <c r="C253" s="11" t="s">
        <v>45</v>
      </c>
      <c r="D253" s="11" t="s">
        <v>45</v>
      </c>
      <c r="E253" s="15" t="s">
        <v>46</v>
      </c>
      <c r="F253" s="4" t="s">
        <v>90</v>
      </c>
      <c r="G253" s="3">
        <f t="shared" si="15"/>
        <v>1</v>
      </c>
      <c r="H253" s="3">
        <f t="shared" si="16"/>
        <v>1</v>
      </c>
      <c r="I253" s="3">
        <f t="shared" si="17"/>
        <v>0</v>
      </c>
      <c r="J253" s="3">
        <f t="shared" si="18"/>
        <v>1</v>
      </c>
      <c r="K253" s="3">
        <f t="shared" si="19"/>
        <v>0</v>
      </c>
      <c r="L253">
        <v>1</v>
      </c>
      <c r="M253">
        <v>1</v>
      </c>
      <c r="N253">
        <v>0</v>
      </c>
      <c r="O253">
        <v>1</v>
      </c>
      <c r="P253">
        <v>0</v>
      </c>
      <c r="Q253" s="4" t="s">
        <v>65</v>
      </c>
      <c r="R253" s="3">
        <f>VLOOKUP(Q253,[1]Sheet1!$A$1:$B$4, 2,0)</f>
        <v>2</v>
      </c>
      <c r="S253">
        <v>2</v>
      </c>
      <c r="T253" s="4" t="s">
        <v>60</v>
      </c>
      <c r="U253" s="3">
        <f>VLOOKUP(T253,[1]Sheet1!$E$1:$F$3, 2,0)</f>
        <v>1</v>
      </c>
      <c r="V253">
        <v>1</v>
      </c>
      <c r="W253" s="5" t="s">
        <v>149</v>
      </c>
      <c r="X253" s="3">
        <f>VLOOKUP(W253,[1]Sheet1!$H$1:$I$4, 2,0)</f>
        <v>2</v>
      </c>
      <c r="Y253">
        <v>2</v>
      </c>
      <c r="Z253" s="4" t="s">
        <v>82</v>
      </c>
      <c r="AA253" s="3">
        <f>VLOOKUP(Z253,[1]Sheet1!$K$1:$L$4, 2,0)</f>
        <v>1</v>
      </c>
      <c r="AB253" s="3">
        <v>1</v>
      </c>
      <c r="AC253" s="4" t="s">
        <v>52</v>
      </c>
      <c r="AD253" s="7">
        <v>5</v>
      </c>
      <c r="AE253" s="7">
        <v>5</v>
      </c>
      <c r="AF253" s="7">
        <v>3</v>
      </c>
      <c r="AG253" s="7">
        <v>3</v>
      </c>
      <c r="AH253" s="7">
        <v>5</v>
      </c>
      <c r="AI253" s="7">
        <v>3</v>
      </c>
      <c r="AJ253" s="7">
        <v>4</v>
      </c>
      <c r="AK253" s="7">
        <v>5</v>
      </c>
      <c r="AL253" s="7">
        <v>4</v>
      </c>
      <c r="AM253" s="7">
        <v>4</v>
      </c>
      <c r="AN253" s="7">
        <v>4</v>
      </c>
      <c r="AO253" s="7">
        <v>4</v>
      </c>
      <c r="AP253" s="7">
        <v>3</v>
      </c>
      <c r="AQ253" s="7">
        <v>4</v>
      </c>
      <c r="AR253" s="7">
        <v>5</v>
      </c>
      <c r="AS253" s="7">
        <v>3</v>
      </c>
      <c r="AT253" s="7">
        <v>5</v>
      </c>
      <c r="AU253" s="7">
        <v>5</v>
      </c>
      <c r="AV253" s="7">
        <v>3</v>
      </c>
      <c r="AW253" s="7">
        <v>5</v>
      </c>
      <c r="AX253" s="7">
        <v>4</v>
      </c>
      <c r="AY253" s="7">
        <v>5</v>
      </c>
      <c r="AZ253" s="7">
        <v>5</v>
      </c>
      <c r="BA253" s="7">
        <v>5</v>
      </c>
      <c r="BB253" s="7">
        <v>5</v>
      </c>
      <c r="BC253" s="7">
        <v>4</v>
      </c>
      <c r="BD253" s="7">
        <v>5</v>
      </c>
      <c r="BE253" s="7">
        <v>5</v>
      </c>
      <c r="BF253" s="7">
        <v>5</v>
      </c>
      <c r="BG253" s="4" t="s">
        <v>53</v>
      </c>
      <c r="BH253" s="3">
        <f>VLOOKUP(BG253,[1]Sheet1!$N$1:$O$3, 2,0)</f>
        <v>1</v>
      </c>
      <c r="BI253">
        <v>1</v>
      </c>
      <c r="BJ253" s="4" t="s">
        <v>54</v>
      </c>
      <c r="BK253" s="3">
        <f>VLOOKUP(BJ253:BJ253,[1]Sheet1!$Q$1:$R$3,2,0)</f>
        <v>2</v>
      </c>
      <c r="BL253">
        <v>2</v>
      </c>
      <c r="BM253" s="4" t="s">
        <v>55</v>
      </c>
      <c r="BN253" s="3">
        <f>VLOOKUP(BM253,[1]Sheet1!$T$1:$U$5,2,0)</f>
        <v>2</v>
      </c>
      <c r="BO253">
        <v>2</v>
      </c>
      <c r="BP253" s="4" t="s">
        <v>56</v>
      </c>
      <c r="BQ253">
        <f>VLOOKUP(BP253,[1]Sheet1!$W$1:$X$4,2,0)</f>
        <v>2</v>
      </c>
      <c r="BR253">
        <v>2</v>
      </c>
    </row>
    <row r="254" spans="1:70" ht="79.8" thickBot="1" x14ac:dyDescent="0.3">
      <c r="A254" s="19" t="s">
        <v>541</v>
      </c>
      <c r="B254" s="15" t="s">
        <v>542</v>
      </c>
      <c r="C254" s="11" t="s">
        <v>45</v>
      </c>
      <c r="D254" s="11" t="s">
        <v>45</v>
      </c>
      <c r="E254" s="15" t="s">
        <v>46</v>
      </c>
      <c r="F254" s="4" t="s">
        <v>58</v>
      </c>
      <c r="G254" s="3">
        <f t="shared" si="15"/>
        <v>1</v>
      </c>
      <c r="H254" s="3">
        <f t="shared" si="16"/>
        <v>0</v>
      </c>
      <c r="I254" s="3">
        <f t="shared" si="17"/>
        <v>0</v>
      </c>
      <c r="J254" s="3">
        <f t="shared" si="18"/>
        <v>0</v>
      </c>
      <c r="K254" s="3">
        <f t="shared" si="19"/>
        <v>0</v>
      </c>
      <c r="L254">
        <v>1</v>
      </c>
      <c r="M254">
        <v>0</v>
      </c>
      <c r="N254">
        <v>0</v>
      </c>
      <c r="O254">
        <v>0</v>
      </c>
      <c r="P254">
        <v>0</v>
      </c>
      <c r="Q254" s="4" t="s">
        <v>48</v>
      </c>
      <c r="R254" s="3">
        <f>VLOOKUP(Q254,[1]Sheet1!$A$1:$B$4, 2,0)</f>
        <v>1</v>
      </c>
      <c r="S254">
        <v>1</v>
      </c>
      <c r="T254" s="4" t="s">
        <v>49</v>
      </c>
      <c r="U254" s="3">
        <f>VLOOKUP(T254,[1]Sheet1!$E$1:$F$3, 2,0)</f>
        <v>3</v>
      </c>
      <c r="V254">
        <v>3</v>
      </c>
      <c r="W254" s="5" t="s">
        <v>173</v>
      </c>
      <c r="X254" s="3">
        <f>VLOOKUP(W254,[1]Sheet1!$H$1:$I$4, 2,0)</f>
        <v>4</v>
      </c>
      <c r="Y254">
        <v>4</v>
      </c>
      <c r="Z254" s="4" t="s">
        <v>51</v>
      </c>
      <c r="AA254" s="3">
        <f>VLOOKUP(Z254,[1]Sheet1!$K$1:$L$4, 2,0)</f>
        <v>2</v>
      </c>
      <c r="AB254" s="3">
        <v>2</v>
      </c>
      <c r="AC254" s="4" t="s">
        <v>52</v>
      </c>
      <c r="AD254" s="7">
        <v>5</v>
      </c>
      <c r="AE254" s="7">
        <v>4</v>
      </c>
      <c r="AF254" s="7">
        <v>4</v>
      </c>
      <c r="AG254" s="7">
        <v>4</v>
      </c>
      <c r="AH254" s="7">
        <v>4</v>
      </c>
      <c r="AI254" s="7">
        <v>5</v>
      </c>
      <c r="AJ254" s="7">
        <v>5</v>
      </c>
      <c r="AK254" s="7">
        <v>4</v>
      </c>
      <c r="AL254" s="7">
        <v>4</v>
      </c>
      <c r="AM254" s="7">
        <v>4</v>
      </c>
      <c r="AN254" s="7">
        <v>5</v>
      </c>
      <c r="AO254" s="7">
        <v>5</v>
      </c>
      <c r="AP254" s="7">
        <v>4</v>
      </c>
      <c r="AQ254" s="7">
        <v>5</v>
      </c>
      <c r="AR254" s="7">
        <v>5</v>
      </c>
      <c r="AS254" s="7">
        <v>4</v>
      </c>
      <c r="AT254" s="7">
        <v>5</v>
      </c>
      <c r="AU254" s="7">
        <v>4</v>
      </c>
      <c r="AV254" s="7">
        <v>5</v>
      </c>
      <c r="AW254" s="7">
        <v>4</v>
      </c>
      <c r="AX254" s="7">
        <v>5</v>
      </c>
      <c r="AY254" s="7">
        <v>3</v>
      </c>
      <c r="AZ254" s="7">
        <v>4</v>
      </c>
      <c r="BA254" s="7">
        <v>4</v>
      </c>
      <c r="BB254" s="7">
        <v>4</v>
      </c>
      <c r="BC254" s="7">
        <v>4</v>
      </c>
      <c r="BD254" s="7">
        <v>4</v>
      </c>
      <c r="BE254" s="7">
        <v>3</v>
      </c>
      <c r="BF254" s="7">
        <v>5</v>
      </c>
      <c r="BG254" s="4" t="s">
        <v>53</v>
      </c>
      <c r="BH254" s="3">
        <f>VLOOKUP(BG254,[1]Sheet1!$N$1:$O$3, 2,0)</f>
        <v>1</v>
      </c>
      <c r="BI254">
        <v>1</v>
      </c>
      <c r="BJ254" s="4" t="s">
        <v>54</v>
      </c>
      <c r="BK254" s="3">
        <f>VLOOKUP(BJ254:BJ254,[1]Sheet1!$Q$1:$R$3,2,0)</f>
        <v>2</v>
      </c>
      <c r="BL254">
        <v>2</v>
      </c>
      <c r="BM254" s="4" t="s">
        <v>55</v>
      </c>
      <c r="BN254" s="3">
        <f>VLOOKUP(BM254,[1]Sheet1!$T$1:$U$5,2,0)</f>
        <v>2</v>
      </c>
      <c r="BO254">
        <v>2</v>
      </c>
      <c r="BP254" s="4" t="s">
        <v>68</v>
      </c>
      <c r="BQ254">
        <f>VLOOKUP(BP254,[1]Sheet1!$W$1:$X$4,2,0)</f>
        <v>3</v>
      </c>
      <c r="BR254">
        <v>3</v>
      </c>
    </row>
    <row r="255" spans="1:70" ht="79.8" thickBot="1" x14ac:dyDescent="0.3">
      <c r="A255" s="19" t="s">
        <v>543</v>
      </c>
      <c r="B255" s="15" t="s">
        <v>544</v>
      </c>
      <c r="C255" s="11" t="s">
        <v>45</v>
      </c>
      <c r="D255" s="11" t="s">
        <v>45</v>
      </c>
      <c r="E255" s="15" t="s">
        <v>46</v>
      </c>
      <c r="F255" s="4" t="s">
        <v>87</v>
      </c>
      <c r="G255" s="3">
        <f t="shared" si="15"/>
        <v>1</v>
      </c>
      <c r="H255" s="3">
        <f t="shared" si="16"/>
        <v>1</v>
      </c>
      <c r="I255" s="3">
        <f t="shared" si="17"/>
        <v>1</v>
      </c>
      <c r="J255" s="3">
        <f t="shared" si="18"/>
        <v>1</v>
      </c>
      <c r="K255" s="3">
        <f t="shared" si="19"/>
        <v>0</v>
      </c>
      <c r="L255">
        <v>1</v>
      </c>
      <c r="M255">
        <v>1</v>
      </c>
      <c r="N255">
        <v>1</v>
      </c>
      <c r="O255">
        <v>1</v>
      </c>
      <c r="P255">
        <v>0</v>
      </c>
      <c r="Q255" s="4" t="s">
        <v>65</v>
      </c>
      <c r="R255" s="3">
        <f>VLOOKUP(Q255,[1]Sheet1!$A$1:$B$4, 2,0)</f>
        <v>2</v>
      </c>
      <c r="S255">
        <v>2</v>
      </c>
      <c r="T255" s="4" t="s">
        <v>60</v>
      </c>
      <c r="U255" s="3">
        <f>VLOOKUP(T255,[1]Sheet1!$E$1:$F$3, 2,0)</f>
        <v>1</v>
      </c>
      <c r="V255">
        <v>1</v>
      </c>
      <c r="W255" s="5" t="s">
        <v>50</v>
      </c>
      <c r="X255" s="3">
        <f>VLOOKUP(W255,[1]Sheet1!$H$1:$I$4, 2,0)</f>
        <v>1</v>
      </c>
      <c r="Y255">
        <v>1</v>
      </c>
      <c r="Z255" s="4" t="s">
        <v>51</v>
      </c>
      <c r="AA255" s="3">
        <f>VLOOKUP(Z255,[1]Sheet1!$K$1:$L$4, 2,0)</f>
        <v>2</v>
      </c>
      <c r="AB255" s="3">
        <v>2</v>
      </c>
      <c r="AC255" s="4" t="s">
        <v>52</v>
      </c>
      <c r="AD255" s="7">
        <v>4</v>
      </c>
      <c r="AE255" s="7">
        <v>5</v>
      </c>
      <c r="AF255" s="7">
        <v>4</v>
      </c>
      <c r="AG255" s="7">
        <v>4</v>
      </c>
      <c r="AH255" s="7">
        <v>4</v>
      </c>
      <c r="AI255" s="7">
        <v>5</v>
      </c>
      <c r="AJ255" s="7">
        <v>4</v>
      </c>
      <c r="AK255" s="7">
        <v>4</v>
      </c>
      <c r="AL255" s="7">
        <v>5</v>
      </c>
      <c r="AM255" s="7">
        <v>4</v>
      </c>
      <c r="AN255" s="7">
        <v>4</v>
      </c>
      <c r="AO255" s="7">
        <v>4</v>
      </c>
      <c r="AP255" s="7">
        <v>3</v>
      </c>
      <c r="AQ255" s="7">
        <v>4</v>
      </c>
      <c r="AR255" s="7">
        <v>4</v>
      </c>
      <c r="AS255" s="7">
        <v>4</v>
      </c>
      <c r="AT255" s="7">
        <v>5</v>
      </c>
      <c r="AU255" s="7">
        <v>4</v>
      </c>
      <c r="AV255" s="7">
        <v>4</v>
      </c>
      <c r="AW255" s="7">
        <v>4</v>
      </c>
      <c r="AX255" s="7">
        <v>4</v>
      </c>
      <c r="AY255" s="7">
        <v>3</v>
      </c>
      <c r="AZ255" s="7">
        <v>4</v>
      </c>
      <c r="BA255" s="7">
        <v>4</v>
      </c>
      <c r="BB255" s="7">
        <v>4</v>
      </c>
      <c r="BC255" s="7">
        <v>3</v>
      </c>
      <c r="BD255" s="7">
        <v>4</v>
      </c>
      <c r="BE255" s="7">
        <v>5</v>
      </c>
      <c r="BF255" s="7">
        <v>4</v>
      </c>
      <c r="BG255" s="4" t="s">
        <v>53</v>
      </c>
      <c r="BH255" s="3">
        <f>VLOOKUP(BG255,[1]Sheet1!$N$1:$O$3, 2,0)</f>
        <v>1</v>
      </c>
      <c r="BI255">
        <v>1</v>
      </c>
      <c r="BJ255" s="4" t="s">
        <v>54</v>
      </c>
      <c r="BK255" s="3">
        <f>VLOOKUP(BJ255:BJ255,[1]Sheet1!$Q$1:$R$3,2,0)</f>
        <v>2</v>
      </c>
      <c r="BL255">
        <v>2</v>
      </c>
      <c r="BM255" s="4" t="s">
        <v>55</v>
      </c>
      <c r="BN255" s="3">
        <f>VLOOKUP(BM255,[1]Sheet1!$T$1:$U$5,2,0)</f>
        <v>2</v>
      </c>
      <c r="BO255">
        <v>2</v>
      </c>
      <c r="BP255" s="4" t="s">
        <v>68</v>
      </c>
      <c r="BQ255">
        <f>VLOOKUP(BP255,[1]Sheet1!$W$1:$X$4,2,0)</f>
        <v>3</v>
      </c>
      <c r="BR255">
        <v>3</v>
      </c>
    </row>
    <row r="256" spans="1:70" ht="53.4" thickBot="1" x14ac:dyDescent="0.3">
      <c r="A256" s="19" t="s">
        <v>545</v>
      </c>
      <c r="B256" s="15" t="s">
        <v>546</v>
      </c>
      <c r="C256" s="11" t="s">
        <v>45</v>
      </c>
      <c r="D256" s="11" t="s">
        <v>45</v>
      </c>
      <c r="E256" s="15" t="s">
        <v>46</v>
      </c>
      <c r="F256" s="4" t="s">
        <v>90</v>
      </c>
      <c r="G256" s="3">
        <f t="shared" si="15"/>
        <v>1</v>
      </c>
      <c r="H256" s="3">
        <f t="shared" si="16"/>
        <v>1</v>
      </c>
      <c r="I256" s="3">
        <f t="shared" si="17"/>
        <v>0</v>
      </c>
      <c r="J256" s="3">
        <f t="shared" si="18"/>
        <v>1</v>
      </c>
      <c r="K256" s="3">
        <f t="shared" si="19"/>
        <v>0</v>
      </c>
      <c r="L256">
        <v>1</v>
      </c>
      <c r="M256">
        <v>1</v>
      </c>
      <c r="N256">
        <v>0</v>
      </c>
      <c r="O256">
        <v>1</v>
      </c>
      <c r="P256">
        <v>0</v>
      </c>
      <c r="Q256" s="4" t="s">
        <v>65</v>
      </c>
      <c r="R256" s="3">
        <f>VLOOKUP(Q256,[1]Sheet1!$A$1:$B$4, 2,0)</f>
        <v>2</v>
      </c>
      <c r="S256">
        <v>2</v>
      </c>
      <c r="T256" s="4" t="s">
        <v>70</v>
      </c>
      <c r="U256" s="3">
        <f>VLOOKUP(T256,[1]Sheet1!$E$1:$F$3, 2,0)</f>
        <v>2</v>
      </c>
      <c r="V256">
        <v>2</v>
      </c>
      <c r="W256" s="5" t="s">
        <v>150</v>
      </c>
      <c r="X256" s="3">
        <f>VLOOKUP(W256,[1]Sheet1!$H$1:$I$4, 2,0)</f>
        <v>3</v>
      </c>
      <c r="Y256">
        <v>3</v>
      </c>
      <c r="Z256" s="4" t="s">
        <v>62</v>
      </c>
      <c r="AA256" s="3">
        <f>VLOOKUP(Z256,[1]Sheet1!$K$1:$L$4, 2,0)</f>
        <v>3</v>
      </c>
      <c r="AB256" s="3">
        <v>3</v>
      </c>
      <c r="AC256" s="4" t="s">
        <v>52</v>
      </c>
      <c r="AD256" s="7">
        <v>4</v>
      </c>
      <c r="AE256" s="7">
        <v>4</v>
      </c>
      <c r="AF256" s="7">
        <v>4</v>
      </c>
      <c r="AG256" s="7">
        <v>4</v>
      </c>
      <c r="AH256" s="7">
        <v>4</v>
      </c>
      <c r="AI256" s="7">
        <v>4</v>
      </c>
      <c r="AJ256" s="7">
        <v>4</v>
      </c>
      <c r="AK256" s="7">
        <v>4</v>
      </c>
      <c r="AL256" s="7">
        <v>4</v>
      </c>
      <c r="AM256" s="7">
        <v>4</v>
      </c>
      <c r="AN256" s="7">
        <v>4</v>
      </c>
      <c r="AO256" s="7">
        <v>4</v>
      </c>
      <c r="AP256" s="7">
        <v>4</v>
      </c>
      <c r="AQ256" s="7">
        <v>4</v>
      </c>
      <c r="AR256" s="7">
        <v>4</v>
      </c>
      <c r="AS256" s="7">
        <v>4</v>
      </c>
      <c r="AT256" s="7">
        <v>4</v>
      </c>
      <c r="AU256" s="7">
        <v>4</v>
      </c>
      <c r="AV256" s="7">
        <v>4</v>
      </c>
      <c r="AW256" s="7">
        <v>4</v>
      </c>
      <c r="AX256" s="7">
        <v>4</v>
      </c>
      <c r="AY256" s="7">
        <v>4</v>
      </c>
      <c r="AZ256" s="7">
        <v>4</v>
      </c>
      <c r="BA256" s="7">
        <v>4</v>
      </c>
      <c r="BB256" s="7">
        <v>4</v>
      </c>
      <c r="BC256" s="7">
        <v>4</v>
      </c>
      <c r="BD256" s="7">
        <v>4</v>
      </c>
      <c r="BE256" s="7">
        <v>4</v>
      </c>
      <c r="BF256" s="7">
        <v>4</v>
      </c>
      <c r="BG256" s="4" t="s">
        <v>53</v>
      </c>
      <c r="BH256" s="3">
        <f>VLOOKUP(BG256,[1]Sheet1!$N$1:$O$3, 2,0)</f>
        <v>1</v>
      </c>
      <c r="BI256">
        <v>1</v>
      </c>
      <c r="BJ256" s="4" t="s">
        <v>67</v>
      </c>
      <c r="BK256" s="3">
        <f>VLOOKUP(BJ256:BJ256,[1]Sheet1!$Q$1:$R$3,2,0)</f>
        <v>3</v>
      </c>
      <c r="BL256">
        <v>3</v>
      </c>
      <c r="BM256" s="4" t="s">
        <v>121</v>
      </c>
      <c r="BN256" s="3">
        <f>VLOOKUP(BM256,[1]Sheet1!$T$1:$U$5,2,0)</f>
        <v>4</v>
      </c>
      <c r="BO256">
        <v>4</v>
      </c>
      <c r="BP256" s="4" t="s">
        <v>75</v>
      </c>
      <c r="BQ256">
        <f>VLOOKUP(BP256,[1]Sheet1!$W$1:$X$4,2,0)</f>
        <v>4</v>
      </c>
      <c r="BR256">
        <v>4</v>
      </c>
    </row>
    <row r="257" spans="1:70" ht="79.8" thickBot="1" x14ac:dyDescent="0.3">
      <c r="A257" s="19" t="s">
        <v>547</v>
      </c>
      <c r="B257" s="15" t="s">
        <v>548</v>
      </c>
      <c r="C257" s="11" t="s">
        <v>45</v>
      </c>
      <c r="D257" s="11" t="s">
        <v>45</v>
      </c>
      <c r="E257" s="15" t="s">
        <v>46</v>
      </c>
      <c r="F257" s="4" t="s">
        <v>136</v>
      </c>
      <c r="G257" s="3">
        <f t="shared" si="15"/>
        <v>1</v>
      </c>
      <c r="H257" s="3">
        <f t="shared" si="16"/>
        <v>0</v>
      </c>
      <c r="I257" s="3">
        <f t="shared" si="17"/>
        <v>1</v>
      </c>
      <c r="J257" s="3">
        <f t="shared" si="18"/>
        <v>0</v>
      </c>
      <c r="K257" s="3">
        <f t="shared" si="19"/>
        <v>0</v>
      </c>
      <c r="L257">
        <v>1</v>
      </c>
      <c r="M257">
        <v>0</v>
      </c>
      <c r="N257">
        <v>1</v>
      </c>
      <c r="O257">
        <v>0</v>
      </c>
      <c r="P257">
        <v>0</v>
      </c>
      <c r="Q257" s="4" t="s">
        <v>48</v>
      </c>
      <c r="R257" s="3">
        <f>VLOOKUP(Q257,[1]Sheet1!$A$1:$B$4, 2,0)</f>
        <v>1</v>
      </c>
      <c r="S257">
        <v>1</v>
      </c>
      <c r="T257" s="4" t="s">
        <v>70</v>
      </c>
      <c r="U257" s="3">
        <f>VLOOKUP(T257,[1]Sheet1!$E$1:$F$3, 2,0)</f>
        <v>2</v>
      </c>
      <c r="V257">
        <v>2</v>
      </c>
      <c r="W257" s="5" t="s">
        <v>149</v>
      </c>
      <c r="X257" s="3">
        <f>VLOOKUP(W257,[1]Sheet1!$H$1:$I$4, 2,0)</f>
        <v>2</v>
      </c>
      <c r="Y257">
        <v>2</v>
      </c>
      <c r="Z257" s="4" t="s">
        <v>51</v>
      </c>
      <c r="AA257" s="3">
        <f>VLOOKUP(Z257,[1]Sheet1!$K$1:$L$4, 2,0)</f>
        <v>2</v>
      </c>
      <c r="AB257" s="3">
        <v>2</v>
      </c>
      <c r="AC257" s="4" t="s">
        <v>52</v>
      </c>
      <c r="AD257" s="7">
        <v>5</v>
      </c>
      <c r="AE257" s="7">
        <v>5</v>
      </c>
      <c r="AF257" s="7">
        <v>3</v>
      </c>
      <c r="AG257" s="7">
        <v>1</v>
      </c>
      <c r="AH257" s="7">
        <v>4</v>
      </c>
      <c r="AI257" s="7">
        <v>3</v>
      </c>
      <c r="AJ257" s="7">
        <v>3</v>
      </c>
      <c r="AK257" s="7">
        <v>3</v>
      </c>
      <c r="AL257" s="7">
        <v>4</v>
      </c>
      <c r="AM257" s="7">
        <v>4</v>
      </c>
      <c r="AN257" s="7">
        <v>3</v>
      </c>
      <c r="AO257" s="7">
        <v>3</v>
      </c>
      <c r="AP257" s="7">
        <v>4</v>
      </c>
      <c r="AQ257" s="7">
        <v>3</v>
      </c>
      <c r="AR257" s="7">
        <v>5</v>
      </c>
      <c r="AS257" s="7">
        <v>3</v>
      </c>
      <c r="AT257" s="7">
        <v>5</v>
      </c>
      <c r="AU257" s="7">
        <v>5</v>
      </c>
      <c r="AV257" s="7">
        <v>4</v>
      </c>
      <c r="AW257" s="7">
        <v>4</v>
      </c>
      <c r="AX257" s="7">
        <v>4</v>
      </c>
      <c r="AY257" s="7">
        <v>4</v>
      </c>
      <c r="AZ257" s="7">
        <v>4</v>
      </c>
      <c r="BA257" s="7">
        <v>4</v>
      </c>
      <c r="BB257" s="7">
        <v>5</v>
      </c>
      <c r="BC257" s="7">
        <v>4</v>
      </c>
      <c r="BD257" s="7">
        <v>4</v>
      </c>
      <c r="BE257" s="7">
        <v>4</v>
      </c>
      <c r="BF257" s="7">
        <v>4</v>
      </c>
      <c r="BG257" s="4" t="s">
        <v>53</v>
      </c>
      <c r="BH257" s="3">
        <f>VLOOKUP(BG257,[1]Sheet1!$N$1:$O$3, 2,0)</f>
        <v>1</v>
      </c>
      <c r="BI257">
        <v>1</v>
      </c>
      <c r="BJ257" s="4" t="s">
        <v>54</v>
      </c>
      <c r="BK257" s="3">
        <f>VLOOKUP(BJ257:BJ257,[1]Sheet1!$Q$1:$R$3,2,0)</f>
        <v>2</v>
      </c>
      <c r="BL257">
        <v>2</v>
      </c>
      <c r="BM257" s="4" t="s">
        <v>55</v>
      </c>
      <c r="BN257" s="3">
        <f>VLOOKUP(BM257,[1]Sheet1!$T$1:$U$5,2,0)</f>
        <v>2</v>
      </c>
      <c r="BO257">
        <v>2</v>
      </c>
      <c r="BP257" s="4" t="s">
        <v>56</v>
      </c>
      <c r="BQ257">
        <f>VLOOKUP(BP257,[1]Sheet1!$W$1:$X$4,2,0)</f>
        <v>2</v>
      </c>
      <c r="BR257">
        <v>2</v>
      </c>
    </row>
    <row r="258" spans="1:70" ht="79.8" thickBot="1" x14ac:dyDescent="0.3">
      <c r="A258" s="19" t="s">
        <v>549</v>
      </c>
      <c r="B258" s="15" t="s">
        <v>550</v>
      </c>
      <c r="C258" s="11" t="s">
        <v>45</v>
      </c>
      <c r="D258" s="11" t="s">
        <v>45</v>
      </c>
      <c r="E258" s="15" t="s">
        <v>46</v>
      </c>
      <c r="F258" s="4" t="s">
        <v>64</v>
      </c>
      <c r="G258" s="3">
        <f t="shared" ref="G258:G321" si="20">IF(ISNUMBER(SEARCH("Shopee",F258,1)),1,0)</f>
        <v>1</v>
      </c>
      <c r="H258" s="3">
        <f t="shared" ref="H258:H321" si="21">IF(ISNUMBER(SEARCH("TikTok",F258,1)),1,0)</f>
        <v>1</v>
      </c>
      <c r="I258" s="3">
        <f t="shared" ref="I258:I321" si="22">IF(ISNUMBER(SEARCH("Facebook",F258,1)),1,0)</f>
        <v>1</v>
      </c>
      <c r="J258" s="3">
        <f t="shared" ref="J258:J321" si="23">IF(ISNUMBER(SEARCH("Instagram",F258,1)),1,0)</f>
        <v>0</v>
      </c>
      <c r="K258" s="3">
        <f t="shared" ref="K258:K321" si="24">IF(ISNUMBER(SEARCH("Khác",F258,1)),1,0)</f>
        <v>0</v>
      </c>
      <c r="L258">
        <v>1</v>
      </c>
      <c r="M258">
        <v>1</v>
      </c>
      <c r="N258">
        <v>1</v>
      </c>
      <c r="O258">
        <v>0</v>
      </c>
      <c r="P258">
        <v>0</v>
      </c>
      <c r="Q258" s="4" t="s">
        <v>48</v>
      </c>
      <c r="R258" s="3">
        <f>VLOOKUP(Q258,[1]Sheet1!$A$1:$B$4, 2,0)</f>
        <v>1</v>
      </c>
      <c r="S258">
        <v>1</v>
      </c>
      <c r="T258" s="4" t="s">
        <v>60</v>
      </c>
      <c r="U258" s="3">
        <f>VLOOKUP(T258,[1]Sheet1!$E$1:$F$3, 2,0)</f>
        <v>1</v>
      </c>
      <c r="V258">
        <v>1</v>
      </c>
      <c r="W258" s="5" t="s">
        <v>149</v>
      </c>
      <c r="X258" s="3">
        <f>VLOOKUP(W258,[1]Sheet1!$H$1:$I$4, 2,0)</f>
        <v>2</v>
      </c>
      <c r="Y258">
        <v>2</v>
      </c>
      <c r="Z258" s="4" t="s">
        <v>51</v>
      </c>
      <c r="AA258" s="3">
        <f>VLOOKUP(Z258,[1]Sheet1!$K$1:$L$4, 2,0)</f>
        <v>2</v>
      </c>
      <c r="AB258" s="3">
        <v>2</v>
      </c>
      <c r="AC258" s="4" t="s">
        <v>52</v>
      </c>
      <c r="AD258" s="7">
        <v>4</v>
      </c>
      <c r="AE258" s="7">
        <v>5</v>
      </c>
      <c r="AF258" s="7">
        <v>4</v>
      </c>
      <c r="AG258" s="7">
        <v>5</v>
      </c>
      <c r="AH258" s="7">
        <v>3</v>
      </c>
      <c r="AI258" s="7">
        <v>4</v>
      </c>
      <c r="AJ258" s="7">
        <v>3</v>
      </c>
      <c r="AK258" s="7">
        <v>4</v>
      </c>
      <c r="AL258" s="7">
        <v>5</v>
      </c>
      <c r="AM258" s="7">
        <v>4</v>
      </c>
      <c r="AN258" s="7">
        <v>4</v>
      </c>
      <c r="AO258" s="7">
        <v>4</v>
      </c>
      <c r="AP258" s="7">
        <v>3</v>
      </c>
      <c r="AQ258" s="7">
        <v>4</v>
      </c>
      <c r="AR258" s="7">
        <v>4</v>
      </c>
      <c r="AS258" s="7">
        <v>5</v>
      </c>
      <c r="AT258" s="7">
        <v>4</v>
      </c>
      <c r="AU258" s="7">
        <v>5</v>
      </c>
      <c r="AV258" s="7">
        <v>4</v>
      </c>
      <c r="AW258" s="7">
        <v>4</v>
      </c>
      <c r="AX258" s="7">
        <v>2</v>
      </c>
      <c r="AY258" s="7">
        <v>4</v>
      </c>
      <c r="AZ258" s="7">
        <v>2</v>
      </c>
      <c r="BA258" s="7">
        <v>3</v>
      </c>
      <c r="BB258" s="7">
        <v>4</v>
      </c>
      <c r="BC258" s="7">
        <v>4</v>
      </c>
      <c r="BD258" s="7">
        <v>5</v>
      </c>
      <c r="BE258" s="7">
        <v>5</v>
      </c>
      <c r="BF258" s="7">
        <v>4</v>
      </c>
      <c r="BG258" s="4" t="s">
        <v>53</v>
      </c>
      <c r="BH258" s="3">
        <f>VLOOKUP(BG258,[1]Sheet1!$N$1:$O$3, 2,0)</f>
        <v>1</v>
      </c>
      <c r="BI258">
        <v>1</v>
      </c>
      <c r="BJ258" s="4" t="s">
        <v>54</v>
      </c>
      <c r="BK258" s="3">
        <f>VLOOKUP(BJ258:BJ258,[1]Sheet1!$Q$1:$R$3,2,0)</f>
        <v>2</v>
      </c>
      <c r="BL258">
        <v>2</v>
      </c>
      <c r="BM258" s="4" t="s">
        <v>55</v>
      </c>
      <c r="BN258" s="3">
        <f>VLOOKUP(BM258,[1]Sheet1!$T$1:$U$5,2,0)</f>
        <v>2</v>
      </c>
      <c r="BO258">
        <v>2</v>
      </c>
      <c r="BP258" s="4" t="s">
        <v>68</v>
      </c>
      <c r="BQ258">
        <f>VLOOKUP(BP258,[1]Sheet1!$W$1:$X$4,2,0)</f>
        <v>3</v>
      </c>
      <c r="BR258">
        <v>3</v>
      </c>
    </row>
    <row r="259" spans="1:70" ht="53.4" thickBot="1" x14ac:dyDescent="0.3">
      <c r="A259" s="19" t="s">
        <v>551</v>
      </c>
      <c r="B259" s="15" t="s">
        <v>552</v>
      </c>
      <c r="C259" s="11" t="s">
        <v>45</v>
      </c>
      <c r="D259" s="11" t="s">
        <v>45</v>
      </c>
      <c r="E259" s="15" t="s">
        <v>46</v>
      </c>
      <c r="F259" s="4" t="s">
        <v>47</v>
      </c>
      <c r="G259" s="3">
        <f t="shared" si="20"/>
        <v>1</v>
      </c>
      <c r="H259" s="3">
        <f t="shared" si="21"/>
        <v>1</v>
      </c>
      <c r="I259" s="3">
        <f t="shared" si="22"/>
        <v>0</v>
      </c>
      <c r="J259" s="3">
        <f t="shared" si="23"/>
        <v>0</v>
      </c>
      <c r="K259" s="3">
        <f t="shared" si="24"/>
        <v>0</v>
      </c>
      <c r="L259">
        <v>1</v>
      </c>
      <c r="M259">
        <v>1</v>
      </c>
      <c r="N259">
        <v>0</v>
      </c>
      <c r="O259">
        <v>0</v>
      </c>
      <c r="P259">
        <v>0</v>
      </c>
      <c r="Q259" s="4" t="s">
        <v>65</v>
      </c>
      <c r="R259" s="3">
        <f>VLOOKUP(Q259,[1]Sheet1!$A$1:$B$4, 2,0)</f>
        <v>2</v>
      </c>
      <c r="S259">
        <v>2</v>
      </c>
      <c r="T259" s="4" t="s">
        <v>70</v>
      </c>
      <c r="U259" s="3">
        <f>VLOOKUP(T259,[1]Sheet1!$E$1:$F$3, 2,0)</f>
        <v>2</v>
      </c>
      <c r="V259">
        <v>2</v>
      </c>
      <c r="W259" s="5" t="s">
        <v>149</v>
      </c>
      <c r="X259" s="3">
        <f>VLOOKUP(W259,[1]Sheet1!$H$1:$I$4, 2,0)</f>
        <v>2</v>
      </c>
      <c r="Y259">
        <v>2</v>
      </c>
      <c r="Z259" s="4" t="s">
        <v>82</v>
      </c>
      <c r="AA259" s="3">
        <f>VLOOKUP(Z259,[1]Sheet1!$K$1:$L$4, 2,0)</f>
        <v>1</v>
      </c>
      <c r="AB259" s="3">
        <v>1</v>
      </c>
      <c r="AC259" s="4" t="s">
        <v>52</v>
      </c>
      <c r="AD259" s="7">
        <v>5</v>
      </c>
      <c r="AE259" s="7">
        <v>4</v>
      </c>
      <c r="AF259" s="7">
        <v>4</v>
      </c>
      <c r="AG259" s="7">
        <v>5</v>
      </c>
      <c r="AH259" s="7">
        <v>4</v>
      </c>
      <c r="AI259" s="7">
        <v>5</v>
      </c>
      <c r="AJ259" s="7">
        <v>4</v>
      </c>
      <c r="AK259" s="7">
        <v>5</v>
      </c>
      <c r="AL259" s="7">
        <v>4</v>
      </c>
      <c r="AM259" s="7">
        <v>5</v>
      </c>
      <c r="AN259" s="7">
        <v>5</v>
      </c>
      <c r="AO259" s="7">
        <v>4</v>
      </c>
      <c r="AP259" s="7">
        <v>4</v>
      </c>
      <c r="AQ259" s="7">
        <v>5</v>
      </c>
      <c r="AR259" s="7">
        <v>4</v>
      </c>
      <c r="AS259" s="7">
        <v>4</v>
      </c>
      <c r="AT259" s="7">
        <v>5</v>
      </c>
      <c r="AU259" s="7">
        <v>5</v>
      </c>
      <c r="AV259" s="7">
        <v>4</v>
      </c>
      <c r="AW259" s="7">
        <v>5</v>
      </c>
      <c r="AX259" s="7">
        <v>4</v>
      </c>
      <c r="AY259" s="7">
        <v>4</v>
      </c>
      <c r="AZ259" s="7">
        <v>5</v>
      </c>
      <c r="BA259" s="7">
        <v>5</v>
      </c>
      <c r="BB259" s="7">
        <v>4</v>
      </c>
      <c r="BC259" s="7">
        <v>4</v>
      </c>
      <c r="BD259" s="7">
        <v>5</v>
      </c>
      <c r="BE259" s="7">
        <v>3</v>
      </c>
      <c r="BF259" s="7">
        <v>4</v>
      </c>
      <c r="BG259" s="4" t="s">
        <v>53</v>
      </c>
      <c r="BH259" s="3">
        <f>VLOOKUP(BG259,[1]Sheet1!$N$1:$O$3, 2,0)</f>
        <v>1</v>
      </c>
      <c r="BI259">
        <v>1</v>
      </c>
      <c r="BJ259" s="4" t="s">
        <v>54</v>
      </c>
      <c r="BK259" s="3">
        <f>VLOOKUP(BJ259:BJ259,[1]Sheet1!$Q$1:$R$3,2,0)</f>
        <v>2</v>
      </c>
      <c r="BL259">
        <v>2</v>
      </c>
      <c r="BM259" s="4" t="s">
        <v>55</v>
      </c>
      <c r="BN259" s="3">
        <f>VLOOKUP(BM259,[1]Sheet1!$T$1:$U$5,2,0)</f>
        <v>2</v>
      </c>
      <c r="BO259">
        <v>2</v>
      </c>
      <c r="BP259" s="4" t="s">
        <v>56</v>
      </c>
      <c r="BQ259">
        <f>VLOOKUP(BP259,[1]Sheet1!$W$1:$X$4,2,0)</f>
        <v>2</v>
      </c>
      <c r="BR259">
        <v>2</v>
      </c>
    </row>
    <row r="260" spans="1:70" ht="79.8" thickBot="1" x14ac:dyDescent="0.3">
      <c r="A260" s="19" t="s">
        <v>553</v>
      </c>
      <c r="B260" s="15" t="s">
        <v>554</v>
      </c>
      <c r="C260" s="11" t="s">
        <v>45</v>
      </c>
      <c r="D260" s="11" t="s">
        <v>45</v>
      </c>
      <c r="E260" s="15" t="s">
        <v>46</v>
      </c>
      <c r="F260" s="4" t="s">
        <v>58</v>
      </c>
      <c r="G260" s="3">
        <f t="shared" si="20"/>
        <v>1</v>
      </c>
      <c r="H260" s="3">
        <f t="shared" si="21"/>
        <v>0</v>
      </c>
      <c r="I260" s="3">
        <f t="shared" si="22"/>
        <v>0</v>
      </c>
      <c r="J260" s="3">
        <f t="shared" si="23"/>
        <v>0</v>
      </c>
      <c r="K260" s="3">
        <f t="shared" si="24"/>
        <v>0</v>
      </c>
      <c r="L260">
        <v>1</v>
      </c>
      <c r="M260">
        <v>0</v>
      </c>
      <c r="N260">
        <v>0</v>
      </c>
      <c r="O260">
        <v>0</v>
      </c>
      <c r="P260">
        <v>0</v>
      </c>
      <c r="Q260" s="4" t="s">
        <v>59</v>
      </c>
      <c r="R260" s="3">
        <f>VLOOKUP(Q260,[1]Sheet1!$A$1:$B$4, 2,0)</f>
        <v>3</v>
      </c>
      <c r="S260">
        <v>3</v>
      </c>
      <c r="T260" s="4" t="s">
        <v>60</v>
      </c>
      <c r="U260" s="3">
        <f>VLOOKUP(T260,[1]Sheet1!$E$1:$F$3, 2,0)</f>
        <v>1</v>
      </c>
      <c r="V260">
        <v>1</v>
      </c>
      <c r="W260" s="5" t="s">
        <v>149</v>
      </c>
      <c r="X260" s="3">
        <f>VLOOKUP(W260,[1]Sheet1!$H$1:$I$4, 2,0)</f>
        <v>2</v>
      </c>
      <c r="Y260">
        <v>2</v>
      </c>
      <c r="Z260" s="4" t="s">
        <v>51</v>
      </c>
      <c r="AA260" s="3">
        <f>VLOOKUP(Z260,[1]Sheet1!$K$1:$L$4, 2,0)</f>
        <v>2</v>
      </c>
      <c r="AB260" s="3">
        <v>2</v>
      </c>
      <c r="AC260" s="4" t="s">
        <v>52</v>
      </c>
      <c r="AD260" s="7">
        <v>5</v>
      </c>
      <c r="AE260" s="7">
        <v>5</v>
      </c>
      <c r="AF260" s="7">
        <v>3</v>
      </c>
      <c r="AG260" s="7">
        <v>3</v>
      </c>
      <c r="AH260" s="7">
        <v>4</v>
      </c>
      <c r="AI260" s="7">
        <v>3</v>
      </c>
      <c r="AJ260" s="7">
        <v>4</v>
      </c>
      <c r="AK260" s="7">
        <v>4</v>
      </c>
      <c r="AL260" s="7">
        <v>4</v>
      </c>
      <c r="AM260" s="7">
        <v>5</v>
      </c>
      <c r="AN260" s="7">
        <v>3</v>
      </c>
      <c r="AO260" s="7">
        <v>3</v>
      </c>
      <c r="AP260" s="7">
        <v>3</v>
      </c>
      <c r="AQ260" s="7">
        <v>4</v>
      </c>
      <c r="AR260" s="7">
        <v>4</v>
      </c>
      <c r="AS260" s="7">
        <v>4</v>
      </c>
      <c r="AT260" s="7">
        <v>4</v>
      </c>
      <c r="AU260" s="7">
        <v>5</v>
      </c>
      <c r="AV260" s="7">
        <v>3</v>
      </c>
      <c r="AW260" s="7">
        <v>4</v>
      </c>
      <c r="AX260" s="7">
        <v>4</v>
      </c>
      <c r="AY260" s="7">
        <v>5</v>
      </c>
      <c r="AZ260" s="7">
        <v>5</v>
      </c>
      <c r="BA260" s="7">
        <v>4</v>
      </c>
      <c r="BB260" s="7">
        <v>5</v>
      </c>
      <c r="BC260" s="7">
        <v>4</v>
      </c>
      <c r="BD260" s="7">
        <v>4</v>
      </c>
      <c r="BE260" s="7">
        <v>3</v>
      </c>
      <c r="BF260" s="7">
        <v>3</v>
      </c>
      <c r="BG260" s="4" t="s">
        <v>53</v>
      </c>
      <c r="BH260" s="3">
        <f>VLOOKUP(BG260,[1]Sheet1!$N$1:$O$3, 2,0)</f>
        <v>1</v>
      </c>
      <c r="BI260">
        <v>1</v>
      </c>
      <c r="BJ260" s="4" t="s">
        <v>54</v>
      </c>
      <c r="BK260" s="3">
        <f>VLOOKUP(BJ260:BJ260,[1]Sheet1!$Q$1:$R$3,2,0)</f>
        <v>2</v>
      </c>
      <c r="BL260">
        <v>2</v>
      </c>
      <c r="BM260" s="4" t="s">
        <v>55</v>
      </c>
      <c r="BN260" s="3">
        <f>VLOOKUP(BM260,[1]Sheet1!$T$1:$U$5,2,0)</f>
        <v>2</v>
      </c>
      <c r="BO260">
        <v>2</v>
      </c>
      <c r="BP260" s="4" t="s">
        <v>68</v>
      </c>
      <c r="BQ260">
        <f>VLOOKUP(BP260,[1]Sheet1!$W$1:$X$4,2,0)</f>
        <v>3</v>
      </c>
      <c r="BR260">
        <v>3</v>
      </c>
    </row>
    <row r="261" spans="1:70" ht="79.8" thickBot="1" x14ac:dyDescent="0.3">
      <c r="A261" s="19" t="s">
        <v>555</v>
      </c>
      <c r="B261" s="15" t="s">
        <v>556</v>
      </c>
      <c r="C261" s="11" t="s">
        <v>45</v>
      </c>
      <c r="D261" s="11" t="s">
        <v>45</v>
      </c>
      <c r="E261" s="15" t="s">
        <v>46</v>
      </c>
      <c r="F261" s="4" t="s">
        <v>47</v>
      </c>
      <c r="G261" s="3">
        <f t="shared" si="20"/>
        <v>1</v>
      </c>
      <c r="H261" s="3">
        <f t="shared" si="21"/>
        <v>1</v>
      </c>
      <c r="I261" s="3">
        <f t="shared" si="22"/>
        <v>0</v>
      </c>
      <c r="J261" s="3">
        <f t="shared" si="23"/>
        <v>0</v>
      </c>
      <c r="K261" s="3">
        <f t="shared" si="24"/>
        <v>0</v>
      </c>
      <c r="L261">
        <v>1</v>
      </c>
      <c r="M261">
        <v>1</v>
      </c>
      <c r="N261">
        <v>0</v>
      </c>
      <c r="O261">
        <v>0</v>
      </c>
      <c r="P261">
        <v>0</v>
      </c>
      <c r="Q261" s="4" t="s">
        <v>65</v>
      </c>
      <c r="R261" s="3">
        <f>VLOOKUP(Q261,[1]Sheet1!$A$1:$B$4, 2,0)</f>
        <v>2</v>
      </c>
      <c r="S261">
        <v>2</v>
      </c>
      <c r="T261" s="4" t="s">
        <v>49</v>
      </c>
      <c r="U261" s="3">
        <f>VLOOKUP(T261,[1]Sheet1!$E$1:$F$3, 2,0)</f>
        <v>3</v>
      </c>
      <c r="V261">
        <v>3</v>
      </c>
      <c r="W261" s="5" t="s">
        <v>149</v>
      </c>
      <c r="X261" s="3">
        <f>VLOOKUP(W261,[1]Sheet1!$H$1:$I$4, 2,0)</f>
        <v>2</v>
      </c>
      <c r="Y261">
        <v>2</v>
      </c>
      <c r="Z261" s="4" t="s">
        <v>51</v>
      </c>
      <c r="AA261" s="3">
        <f>VLOOKUP(Z261,[1]Sheet1!$K$1:$L$4, 2,0)</f>
        <v>2</v>
      </c>
      <c r="AB261" s="3">
        <v>2</v>
      </c>
      <c r="AC261" s="4" t="s">
        <v>52</v>
      </c>
      <c r="AD261" s="7">
        <v>2</v>
      </c>
      <c r="AE261" s="7">
        <v>5</v>
      </c>
      <c r="AF261" s="7">
        <v>3</v>
      </c>
      <c r="AG261" s="7">
        <v>4</v>
      </c>
      <c r="AH261" s="7">
        <v>4</v>
      </c>
      <c r="AI261" s="7">
        <v>3</v>
      </c>
      <c r="AJ261" s="7">
        <v>4</v>
      </c>
      <c r="AK261" s="7">
        <v>5</v>
      </c>
      <c r="AL261" s="7">
        <v>5</v>
      </c>
      <c r="AM261" s="7">
        <v>5</v>
      </c>
      <c r="AN261" s="7">
        <v>5</v>
      </c>
      <c r="AO261" s="7">
        <v>5</v>
      </c>
      <c r="AP261" s="7">
        <v>5</v>
      </c>
      <c r="AQ261" s="7">
        <v>5</v>
      </c>
      <c r="AR261" s="7">
        <v>5</v>
      </c>
      <c r="AS261" s="7">
        <v>4</v>
      </c>
      <c r="AT261" s="7">
        <v>4</v>
      </c>
      <c r="AU261" s="7">
        <v>5</v>
      </c>
      <c r="AV261" s="7">
        <v>4</v>
      </c>
      <c r="AW261" s="7">
        <v>5</v>
      </c>
      <c r="AX261" s="7">
        <v>3</v>
      </c>
      <c r="AY261" s="7">
        <v>4</v>
      </c>
      <c r="AZ261" s="7">
        <v>4</v>
      </c>
      <c r="BA261" s="7">
        <v>3</v>
      </c>
      <c r="BB261" s="7">
        <v>4</v>
      </c>
      <c r="BC261" s="7">
        <v>3</v>
      </c>
      <c r="BD261" s="7">
        <v>5</v>
      </c>
      <c r="BE261" s="7">
        <v>4</v>
      </c>
      <c r="BF261" s="7">
        <v>3</v>
      </c>
      <c r="BG261" s="4" t="s">
        <v>53</v>
      </c>
      <c r="BH261" s="3">
        <f>VLOOKUP(BG261,[1]Sheet1!$N$1:$O$3, 2,0)</f>
        <v>1</v>
      </c>
      <c r="BI261">
        <v>1</v>
      </c>
      <c r="BJ261" s="4" t="s">
        <v>54</v>
      </c>
      <c r="BK261" s="3">
        <f>VLOOKUP(BJ261:BJ261,[1]Sheet1!$Q$1:$R$3,2,0)</f>
        <v>2</v>
      </c>
      <c r="BL261">
        <v>2</v>
      </c>
      <c r="BM261" s="4" t="s">
        <v>55</v>
      </c>
      <c r="BN261" s="3">
        <f>VLOOKUP(BM261,[1]Sheet1!$T$1:$U$5,2,0)</f>
        <v>2</v>
      </c>
      <c r="BO261">
        <v>2</v>
      </c>
      <c r="BP261" s="4" t="s">
        <v>56</v>
      </c>
      <c r="BQ261">
        <f>VLOOKUP(BP261,[1]Sheet1!$W$1:$X$4,2,0)</f>
        <v>2</v>
      </c>
      <c r="BR261">
        <v>2</v>
      </c>
    </row>
    <row r="262" spans="1:70" ht="79.8" thickBot="1" x14ac:dyDescent="0.3">
      <c r="A262" s="19" t="s">
        <v>557</v>
      </c>
      <c r="B262" s="15" t="s">
        <v>558</v>
      </c>
      <c r="C262" s="11" t="s">
        <v>45</v>
      </c>
      <c r="D262" s="11" t="s">
        <v>45</v>
      </c>
      <c r="E262" s="15" t="s">
        <v>46</v>
      </c>
      <c r="F262" s="4" t="s">
        <v>90</v>
      </c>
      <c r="G262" s="3">
        <f t="shared" si="20"/>
        <v>1</v>
      </c>
      <c r="H262" s="3">
        <f t="shared" si="21"/>
        <v>1</v>
      </c>
      <c r="I262" s="3">
        <f t="shared" si="22"/>
        <v>0</v>
      </c>
      <c r="J262" s="3">
        <f t="shared" si="23"/>
        <v>1</v>
      </c>
      <c r="K262" s="3">
        <f t="shared" si="24"/>
        <v>0</v>
      </c>
      <c r="L262">
        <v>1</v>
      </c>
      <c r="M262">
        <v>1</v>
      </c>
      <c r="N262">
        <v>0</v>
      </c>
      <c r="O262">
        <v>1</v>
      </c>
      <c r="P262">
        <v>0</v>
      </c>
      <c r="Q262" s="4" t="s">
        <v>65</v>
      </c>
      <c r="R262" s="3">
        <f>VLOOKUP(Q262,[1]Sheet1!$A$1:$B$4, 2,0)</f>
        <v>2</v>
      </c>
      <c r="S262">
        <v>2</v>
      </c>
      <c r="T262" s="4" t="s">
        <v>70</v>
      </c>
      <c r="U262" s="3">
        <f>VLOOKUP(T262,[1]Sheet1!$E$1:$F$3, 2,0)</f>
        <v>2</v>
      </c>
      <c r="V262">
        <v>2</v>
      </c>
      <c r="W262" s="5" t="s">
        <v>150</v>
      </c>
      <c r="X262" s="3">
        <f>VLOOKUP(W262,[1]Sheet1!$H$1:$I$4, 2,0)</f>
        <v>3</v>
      </c>
      <c r="Y262">
        <v>3</v>
      </c>
      <c r="Z262" s="4" t="s">
        <v>51</v>
      </c>
      <c r="AA262" s="3">
        <f>VLOOKUP(Z262,[1]Sheet1!$K$1:$L$4, 2,0)</f>
        <v>2</v>
      </c>
      <c r="AB262" s="3">
        <v>2</v>
      </c>
      <c r="AC262" s="4" t="s">
        <v>52</v>
      </c>
      <c r="AD262" s="7">
        <v>5</v>
      </c>
      <c r="AE262" s="7">
        <v>4</v>
      </c>
      <c r="AF262" s="7">
        <v>4</v>
      </c>
      <c r="AG262" s="7">
        <v>5</v>
      </c>
      <c r="AH262" s="7">
        <v>4</v>
      </c>
      <c r="AI262" s="7">
        <v>3</v>
      </c>
      <c r="AJ262" s="7">
        <v>4</v>
      </c>
      <c r="AK262" s="7">
        <v>5</v>
      </c>
      <c r="AL262" s="7">
        <v>4</v>
      </c>
      <c r="AM262" s="7">
        <v>4</v>
      </c>
      <c r="AN262" s="7">
        <v>4</v>
      </c>
      <c r="AO262" s="7">
        <v>5</v>
      </c>
      <c r="AP262" s="7">
        <v>4</v>
      </c>
      <c r="AQ262" s="7">
        <v>5</v>
      </c>
      <c r="AR262" s="7">
        <v>5</v>
      </c>
      <c r="AS262" s="7">
        <v>4</v>
      </c>
      <c r="AT262" s="7">
        <v>5</v>
      </c>
      <c r="AU262" s="7">
        <v>4</v>
      </c>
      <c r="AV262" s="7">
        <v>5</v>
      </c>
      <c r="AW262" s="7">
        <v>4</v>
      </c>
      <c r="AX262" s="7">
        <v>4</v>
      </c>
      <c r="AY262" s="7">
        <v>5</v>
      </c>
      <c r="AZ262" s="7">
        <v>5</v>
      </c>
      <c r="BA262" s="7">
        <v>4</v>
      </c>
      <c r="BB262" s="7">
        <v>5</v>
      </c>
      <c r="BC262" s="7">
        <v>4</v>
      </c>
      <c r="BD262" s="7">
        <v>5</v>
      </c>
      <c r="BE262" s="7">
        <v>4</v>
      </c>
      <c r="BF262" s="7">
        <v>4</v>
      </c>
      <c r="BG262" s="4" t="s">
        <v>53</v>
      </c>
      <c r="BH262" s="3">
        <f>VLOOKUP(BG262,[1]Sheet1!$N$1:$O$3, 2,0)</f>
        <v>1</v>
      </c>
      <c r="BI262">
        <v>1</v>
      </c>
      <c r="BJ262" s="4" t="s">
        <v>54</v>
      </c>
      <c r="BK262" s="3">
        <f>VLOOKUP(BJ262:BJ262,[1]Sheet1!$Q$1:$R$3,2,0)</f>
        <v>2</v>
      </c>
      <c r="BL262">
        <v>2</v>
      </c>
      <c r="BM262" s="4" t="s">
        <v>55</v>
      </c>
      <c r="BN262" s="3">
        <f>VLOOKUP(BM262,[1]Sheet1!$T$1:$U$5,2,0)</f>
        <v>2</v>
      </c>
      <c r="BO262">
        <v>2</v>
      </c>
      <c r="BP262" s="4" t="s">
        <v>56</v>
      </c>
      <c r="BQ262">
        <f>VLOOKUP(BP262,[1]Sheet1!$W$1:$X$4,2,0)</f>
        <v>2</v>
      </c>
      <c r="BR262">
        <v>2</v>
      </c>
    </row>
    <row r="263" spans="1:70" ht="40.200000000000003" thickBot="1" x14ac:dyDescent="0.3">
      <c r="A263" s="19" t="s">
        <v>559</v>
      </c>
      <c r="B263" s="15" t="s">
        <v>560</v>
      </c>
      <c r="C263" s="11" t="s">
        <v>45</v>
      </c>
      <c r="D263" s="11" t="s">
        <v>45</v>
      </c>
      <c r="E263" s="15" t="s">
        <v>46</v>
      </c>
      <c r="F263" s="4" t="s">
        <v>47</v>
      </c>
      <c r="G263" s="3">
        <f t="shared" si="20"/>
        <v>1</v>
      </c>
      <c r="H263" s="3">
        <f t="shared" si="21"/>
        <v>1</v>
      </c>
      <c r="I263" s="3">
        <f t="shared" si="22"/>
        <v>0</v>
      </c>
      <c r="J263" s="3">
        <f t="shared" si="23"/>
        <v>0</v>
      </c>
      <c r="K263" s="3">
        <f t="shared" si="24"/>
        <v>0</v>
      </c>
      <c r="L263">
        <v>1</v>
      </c>
      <c r="M263">
        <v>1</v>
      </c>
      <c r="N263">
        <v>0</v>
      </c>
      <c r="O263">
        <v>0</v>
      </c>
      <c r="P263">
        <v>0</v>
      </c>
      <c r="Q263" s="4" t="s">
        <v>59</v>
      </c>
      <c r="R263" s="3">
        <f>VLOOKUP(Q263,[1]Sheet1!$A$1:$B$4, 2,0)</f>
        <v>3</v>
      </c>
      <c r="S263">
        <v>3</v>
      </c>
      <c r="T263" s="4" t="s">
        <v>60</v>
      </c>
      <c r="U263" s="3">
        <f>VLOOKUP(T263,[1]Sheet1!$E$1:$F$3, 2,0)</f>
        <v>1</v>
      </c>
      <c r="V263">
        <v>1</v>
      </c>
      <c r="W263" s="5" t="s">
        <v>149</v>
      </c>
      <c r="X263" s="3">
        <f>VLOOKUP(W263,[1]Sheet1!$H$1:$I$4, 2,0)</f>
        <v>2</v>
      </c>
      <c r="Y263">
        <v>2</v>
      </c>
      <c r="Z263" s="4" t="s">
        <v>82</v>
      </c>
      <c r="AA263" s="3">
        <f>VLOOKUP(Z263,[1]Sheet1!$K$1:$L$4, 2,0)</f>
        <v>1</v>
      </c>
      <c r="AB263" s="3">
        <v>1</v>
      </c>
      <c r="AC263" s="4" t="s">
        <v>52</v>
      </c>
      <c r="AD263" s="7">
        <v>4</v>
      </c>
      <c r="AE263" s="7">
        <v>4</v>
      </c>
      <c r="AF263" s="7">
        <v>3</v>
      </c>
      <c r="AG263" s="7">
        <v>3</v>
      </c>
      <c r="AH263" s="7">
        <v>4</v>
      </c>
      <c r="AI263" s="7">
        <v>3</v>
      </c>
      <c r="AJ263" s="7">
        <v>3</v>
      </c>
      <c r="AK263" s="7">
        <v>4</v>
      </c>
      <c r="AL263" s="7">
        <v>3</v>
      </c>
      <c r="AM263" s="7">
        <v>3</v>
      </c>
      <c r="AN263" s="7">
        <v>4</v>
      </c>
      <c r="AO263" s="7">
        <v>4</v>
      </c>
      <c r="AP263" s="7">
        <v>3</v>
      </c>
      <c r="AQ263" s="7">
        <v>4</v>
      </c>
      <c r="AR263" s="7">
        <v>4</v>
      </c>
      <c r="AS263" s="7">
        <v>3</v>
      </c>
      <c r="AT263" s="7">
        <v>4</v>
      </c>
      <c r="AU263" s="7">
        <v>4</v>
      </c>
      <c r="AV263" s="7">
        <v>3</v>
      </c>
      <c r="AW263" s="7">
        <v>4</v>
      </c>
      <c r="AX263" s="7">
        <v>3</v>
      </c>
      <c r="AY263" s="7">
        <v>4</v>
      </c>
      <c r="AZ263" s="7">
        <v>4</v>
      </c>
      <c r="BA263" s="7">
        <v>3</v>
      </c>
      <c r="BB263" s="7">
        <v>4</v>
      </c>
      <c r="BC263" s="7">
        <v>3</v>
      </c>
      <c r="BD263" s="7">
        <v>3</v>
      </c>
      <c r="BE263" s="7">
        <v>4</v>
      </c>
      <c r="BF263" s="7">
        <v>4</v>
      </c>
      <c r="BG263" s="4" t="s">
        <v>53</v>
      </c>
      <c r="BH263" s="3">
        <f>VLOOKUP(BG263,[1]Sheet1!$N$1:$O$3, 2,0)</f>
        <v>1</v>
      </c>
      <c r="BI263">
        <v>1</v>
      </c>
      <c r="BJ263" s="4" t="s">
        <v>67</v>
      </c>
      <c r="BK263" s="3">
        <f>VLOOKUP(BJ263:BJ263,[1]Sheet1!$Q$1:$R$3,2,0)</f>
        <v>3</v>
      </c>
      <c r="BL263">
        <v>3</v>
      </c>
      <c r="BM263" s="4" t="s">
        <v>55</v>
      </c>
      <c r="BN263" s="3">
        <f>VLOOKUP(BM263,[1]Sheet1!$T$1:$U$5,2,0)</f>
        <v>2</v>
      </c>
      <c r="BO263">
        <v>2</v>
      </c>
      <c r="BP263" s="4" t="s">
        <v>68</v>
      </c>
      <c r="BQ263">
        <f>VLOOKUP(BP263,[1]Sheet1!$W$1:$X$4,2,0)</f>
        <v>3</v>
      </c>
      <c r="BR263">
        <v>3</v>
      </c>
    </row>
    <row r="264" spans="1:70" ht="79.8" thickBot="1" x14ac:dyDescent="0.3">
      <c r="A264" s="19" t="s">
        <v>561</v>
      </c>
      <c r="B264" s="15" t="s">
        <v>562</v>
      </c>
      <c r="C264" s="11" t="s">
        <v>45</v>
      </c>
      <c r="D264" s="11" t="s">
        <v>45</v>
      </c>
      <c r="E264" s="15" t="s">
        <v>46</v>
      </c>
      <c r="F264" s="4" t="s">
        <v>58</v>
      </c>
      <c r="G264" s="3">
        <f t="shared" si="20"/>
        <v>1</v>
      </c>
      <c r="H264" s="3">
        <f t="shared" si="21"/>
        <v>0</v>
      </c>
      <c r="I264" s="3">
        <f t="shared" si="22"/>
        <v>0</v>
      </c>
      <c r="J264" s="3">
        <f t="shared" si="23"/>
        <v>0</v>
      </c>
      <c r="K264" s="3">
        <f t="shared" si="24"/>
        <v>0</v>
      </c>
      <c r="L264">
        <v>1</v>
      </c>
      <c r="M264">
        <v>0</v>
      </c>
      <c r="N264">
        <v>0</v>
      </c>
      <c r="O264">
        <v>0</v>
      </c>
      <c r="P264">
        <v>0</v>
      </c>
      <c r="Q264" s="4" t="s">
        <v>65</v>
      </c>
      <c r="R264" s="3">
        <f>VLOOKUP(Q264,[1]Sheet1!$A$1:$B$4, 2,0)</f>
        <v>2</v>
      </c>
      <c r="S264">
        <v>2</v>
      </c>
      <c r="T264" s="4" t="s">
        <v>60</v>
      </c>
      <c r="U264" s="3">
        <f>VLOOKUP(T264,[1]Sheet1!$E$1:$F$3, 2,0)</f>
        <v>1</v>
      </c>
      <c r="V264">
        <v>1</v>
      </c>
      <c r="W264" s="5" t="s">
        <v>50</v>
      </c>
      <c r="X264" s="3">
        <f>VLOOKUP(W264,[1]Sheet1!$H$1:$I$4, 2,0)</f>
        <v>1</v>
      </c>
      <c r="Y264">
        <v>1</v>
      </c>
      <c r="Z264" s="4" t="s">
        <v>51</v>
      </c>
      <c r="AA264" s="3">
        <f>VLOOKUP(Z264,[1]Sheet1!$K$1:$L$4, 2,0)</f>
        <v>2</v>
      </c>
      <c r="AB264" s="3">
        <v>2</v>
      </c>
      <c r="AC264" s="4" t="s">
        <v>52</v>
      </c>
      <c r="AD264" s="7">
        <v>5</v>
      </c>
      <c r="AE264" s="7">
        <v>5</v>
      </c>
      <c r="AF264" s="7">
        <v>5</v>
      </c>
      <c r="AG264" s="7">
        <v>5</v>
      </c>
      <c r="AH264" s="7">
        <v>5</v>
      </c>
      <c r="AI264" s="7">
        <v>3</v>
      </c>
      <c r="AJ264" s="7">
        <v>4</v>
      </c>
      <c r="AK264" s="7">
        <v>5</v>
      </c>
      <c r="AL264" s="7">
        <v>5</v>
      </c>
      <c r="AM264" s="7">
        <v>5</v>
      </c>
      <c r="AN264" s="7">
        <v>5</v>
      </c>
      <c r="AO264" s="7">
        <v>5</v>
      </c>
      <c r="AP264" s="7">
        <v>4</v>
      </c>
      <c r="AQ264" s="7">
        <v>5</v>
      </c>
      <c r="AR264" s="7">
        <v>5</v>
      </c>
      <c r="AS264" s="7">
        <v>5</v>
      </c>
      <c r="AT264" s="7">
        <v>5</v>
      </c>
      <c r="AU264" s="7">
        <v>5</v>
      </c>
      <c r="AV264" s="7">
        <v>5</v>
      </c>
      <c r="AW264" s="7">
        <v>5</v>
      </c>
      <c r="AX264" s="7">
        <v>5</v>
      </c>
      <c r="AY264" s="7">
        <v>5</v>
      </c>
      <c r="AZ264" s="7">
        <v>5</v>
      </c>
      <c r="BA264" s="7">
        <v>5</v>
      </c>
      <c r="BB264" s="7">
        <v>5</v>
      </c>
      <c r="BC264" s="7">
        <v>5</v>
      </c>
      <c r="BD264" s="7">
        <v>5</v>
      </c>
      <c r="BE264" s="7">
        <v>5</v>
      </c>
      <c r="BF264" s="7">
        <v>5</v>
      </c>
      <c r="BG264" s="4" t="s">
        <v>53</v>
      </c>
      <c r="BH264" s="3">
        <f>VLOOKUP(BG264,[1]Sheet1!$N$1:$O$3, 2,0)</f>
        <v>1</v>
      </c>
      <c r="BI264">
        <v>1</v>
      </c>
      <c r="BJ264" s="4" t="s">
        <v>54</v>
      </c>
      <c r="BK264" s="3">
        <f>VLOOKUP(BJ264:BJ264,[1]Sheet1!$Q$1:$R$3,2,0)</f>
        <v>2</v>
      </c>
      <c r="BL264">
        <v>2</v>
      </c>
      <c r="BM264" s="4" t="s">
        <v>55</v>
      </c>
      <c r="BN264" s="3">
        <f>VLOOKUP(BM264,[1]Sheet1!$T$1:$U$5,2,0)</f>
        <v>2</v>
      </c>
      <c r="BO264">
        <v>2</v>
      </c>
      <c r="BP264" s="4" t="s">
        <v>68</v>
      </c>
      <c r="BQ264">
        <f>VLOOKUP(BP264,[1]Sheet1!$W$1:$X$4,2,0)</f>
        <v>3</v>
      </c>
      <c r="BR264">
        <v>3</v>
      </c>
    </row>
    <row r="265" spans="1:70" ht="40.200000000000003" thickBot="1" x14ac:dyDescent="0.3">
      <c r="A265" s="19" t="s">
        <v>563</v>
      </c>
      <c r="B265" s="15" t="s">
        <v>517</v>
      </c>
      <c r="C265" s="11" t="s">
        <v>45</v>
      </c>
      <c r="D265" s="11" t="s">
        <v>45</v>
      </c>
      <c r="E265" s="15" t="s">
        <v>46</v>
      </c>
      <c r="F265" s="4" t="s">
        <v>47</v>
      </c>
      <c r="G265" s="3">
        <f t="shared" si="20"/>
        <v>1</v>
      </c>
      <c r="H265" s="3">
        <f t="shared" si="21"/>
        <v>1</v>
      </c>
      <c r="I265" s="3">
        <f t="shared" si="22"/>
        <v>0</v>
      </c>
      <c r="J265" s="3">
        <f t="shared" si="23"/>
        <v>0</v>
      </c>
      <c r="K265" s="3">
        <f t="shared" si="24"/>
        <v>0</v>
      </c>
      <c r="L265">
        <v>1</v>
      </c>
      <c r="M265">
        <v>1</v>
      </c>
      <c r="N265">
        <v>0</v>
      </c>
      <c r="O265">
        <v>0</v>
      </c>
      <c r="P265">
        <v>0</v>
      </c>
      <c r="Q265" s="4" t="s">
        <v>48</v>
      </c>
      <c r="R265" s="3">
        <f>VLOOKUP(Q265,[1]Sheet1!$A$1:$B$4, 2,0)</f>
        <v>1</v>
      </c>
      <c r="S265">
        <v>1</v>
      </c>
      <c r="T265" s="4" t="s">
        <v>60</v>
      </c>
      <c r="U265" s="3">
        <f>VLOOKUP(T265,[1]Sheet1!$E$1:$F$3, 2,0)</f>
        <v>1</v>
      </c>
      <c r="V265">
        <v>1</v>
      </c>
      <c r="W265" s="5" t="s">
        <v>50</v>
      </c>
      <c r="X265" s="3">
        <f>VLOOKUP(W265,[1]Sheet1!$H$1:$I$4, 2,0)</f>
        <v>1</v>
      </c>
      <c r="Y265">
        <v>1</v>
      </c>
      <c r="Z265" s="4" t="s">
        <v>62</v>
      </c>
      <c r="AA265" s="3">
        <f>VLOOKUP(Z265,[1]Sheet1!$K$1:$L$4, 2,0)</f>
        <v>3</v>
      </c>
      <c r="AB265" s="3">
        <v>3</v>
      </c>
      <c r="AC265" s="4" t="s">
        <v>52</v>
      </c>
      <c r="AD265" s="7">
        <v>5</v>
      </c>
      <c r="AE265" s="7">
        <v>5</v>
      </c>
      <c r="AF265" s="7">
        <v>5</v>
      </c>
      <c r="AG265" s="7">
        <v>5</v>
      </c>
      <c r="AH265" s="7">
        <v>5</v>
      </c>
      <c r="AI265" s="7">
        <v>5</v>
      </c>
      <c r="AJ265" s="7">
        <v>5</v>
      </c>
      <c r="AK265" s="7">
        <v>5</v>
      </c>
      <c r="AL265" s="7">
        <v>5</v>
      </c>
      <c r="AM265" s="7">
        <v>4</v>
      </c>
      <c r="AN265" s="7">
        <v>5</v>
      </c>
      <c r="AO265" s="7">
        <v>3</v>
      </c>
      <c r="AP265" s="7">
        <v>4</v>
      </c>
      <c r="AQ265" s="7">
        <v>4</v>
      </c>
      <c r="AR265" s="7">
        <v>5</v>
      </c>
      <c r="AS265" s="7">
        <v>4</v>
      </c>
      <c r="AT265" s="7">
        <v>5</v>
      </c>
      <c r="AU265" s="7">
        <v>5</v>
      </c>
      <c r="AV265" s="7">
        <v>5</v>
      </c>
      <c r="AW265" s="7">
        <v>5</v>
      </c>
      <c r="AX265" s="7">
        <v>5</v>
      </c>
      <c r="AY265" s="7">
        <v>5</v>
      </c>
      <c r="AZ265" s="7">
        <v>5</v>
      </c>
      <c r="BA265" s="7">
        <v>5</v>
      </c>
      <c r="BB265" s="7">
        <v>5</v>
      </c>
      <c r="BC265" s="7">
        <v>5</v>
      </c>
      <c r="BD265" s="7">
        <v>5</v>
      </c>
      <c r="BE265" s="7">
        <v>4</v>
      </c>
      <c r="BF265" s="7">
        <v>4</v>
      </c>
      <c r="BG265" s="4" t="s">
        <v>53</v>
      </c>
      <c r="BH265" s="3">
        <f>VLOOKUP(BG265,[1]Sheet1!$N$1:$O$3, 2,0)</f>
        <v>1</v>
      </c>
      <c r="BI265">
        <v>1</v>
      </c>
      <c r="BJ265" s="4" t="s">
        <v>54</v>
      </c>
      <c r="BK265" s="3">
        <f>VLOOKUP(BJ265:BJ265,[1]Sheet1!$Q$1:$R$3,2,0)</f>
        <v>2</v>
      </c>
      <c r="BL265">
        <v>2</v>
      </c>
      <c r="BM265" s="4" t="s">
        <v>55</v>
      </c>
      <c r="BN265" s="3">
        <f>VLOOKUP(BM265,[1]Sheet1!$T$1:$U$5,2,0)</f>
        <v>2</v>
      </c>
      <c r="BO265">
        <v>2</v>
      </c>
      <c r="BP265" s="4" t="s">
        <v>68</v>
      </c>
      <c r="BQ265">
        <f>VLOOKUP(BP265,[1]Sheet1!$W$1:$X$4,2,0)</f>
        <v>3</v>
      </c>
      <c r="BR265">
        <v>3</v>
      </c>
    </row>
    <row r="266" spans="1:70" ht="79.8" thickBot="1" x14ac:dyDescent="0.3">
      <c r="A266" s="19" t="s">
        <v>564</v>
      </c>
      <c r="B266" s="15" t="s">
        <v>565</v>
      </c>
      <c r="C266" s="11" t="s">
        <v>45</v>
      </c>
      <c r="D266" s="11" t="s">
        <v>45</v>
      </c>
      <c r="E266" s="15" t="s">
        <v>46</v>
      </c>
      <c r="F266" s="4" t="s">
        <v>47</v>
      </c>
      <c r="G266" s="3">
        <f t="shared" si="20"/>
        <v>1</v>
      </c>
      <c r="H266" s="3">
        <f t="shared" si="21"/>
        <v>1</v>
      </c>
      <c r="I266" s="3">
        <f t="shared" si="22"/>
        <v>0</v>
      </c>
      <c r="J266" s="3">
        <f t="shared" si="23"/>
        <v>0</v>
      </c>
      <c r="K266" s="3">
        <f t="shared" si="24"/>
        <v>0</v>
      </c>
      <c r="L266">
        <v>1</v>
      </c>
      <c r="M266">
        <v>1</v>
      </c>
      <c r="N266">
        <v>0</v>
      </c>
      <c r="O266">
        <v>0</v>
      </c>
      <c r="P266">
        <v>0</v>
      </c>
      <c r="Q266" s="4" t="s">
        <v>65</v>
      </c>
      <c r="R266" s="3">
        <f>VLOOKUP(Q266,[1]Sheet1!$A$1:$B$4, 2,0)</f>
        <v>2</v>
      </c>
      <c r="S266">
        <v>2</v>
      </c>
      <c r="T266" s="4" t="s">
        <v>60</v>
      </c>
      <c r="U266" s="3">
        <f>VLOOKUP(T266,[1]Sheet1!$E$1:$F$3, 2,0)</f>
        <v>1</v>
      </c>
      <c r="V266">
        <v>1</v>
      </c>
      <c r="W266" s="5" t="s">
        <v>149</v>
      </c>
      <c r="X266" s="3">
        <f>VLOOKUP(W266,[1]Sheet1!$H$1:$I$4, 2,0)</f>
        <v>2</v>
      </c>
      <c r="Y266">
        <v>2</v>
      </c>
      <c r="Z266" s="4" t="s">
        <v>51</v>
      </c>
      <c r="AA266" s="3">
        <f>VLOOKUP(Z266,[1]Sheet1!$K$1:$L$4, 2,0)</f>
        <v>2</v>
      </c>
      <c r="AB266" s="3">
        <v>2</v>
      </c>
      <c r="AC266" s="4" t="s">
        <v>52</v>
      </c>
      <c r="AD266" s="7">
        <v>4</v>
      </c>
      <c r="AE266" s="7">
        <v>3</v>
      </c>
      <c r="AF266" s="7">
        <v>4</v>
      </c>
      <c r="AG266" s="7">
        <v>3</v>
      </c>
      <c r="AH266" s="7">
        <v>4</v>
      </c>
      <c r="AI266" s="7">
        <v>4</v>
      </c>
      <c r="AJ266" s="7">
        <v>3</v>
      </c>
      <c r="AK266" s="7">
        <v>3</v>
      </c>
      <c r="AL266" s="7">
        <v>4</v>
      </c>
      <c r="AM266" s="7">
        <v>3</v>
      </c>
      <c r="AN266" s="7">
        <v>4</v>
      </c>
      <c r="AO266" s="7">
        <v>4</v>
      </c>
      <c r="AP266" s="7">
        <v>3</v>
      </c>
      <c r="AQ266" s="7">
        <v>2</v>
      </c>
      <c r="AR266" s="7">
        <v>3</v>
      </c>
      <c r="AS266" s="7">
        <v>4</v>
      </c>
      <c r="AT266" s="7">
        <v>3</v>
      </c>
      <c r="AU266" s="7">
        <v>4</v>
      </c>
      <c r="AV266" s="7">
        <v>2</v>
      </c>
      <c r="AW266" s="7">
        <v>3</v>
      </c>
      <c r="AX266" s="7">
        <v>3</v>
      </c>
      <c r="AY266" s="7">
        <v>4</v>
      </c>
      <c r="AZ266" s="7">
        <v>3</v>
      </c>
      <c r="BA266" s="7">
        <v>2</v>
      </c>
      <c r="BB266" s="7">
        <v>3</v>
      </c>
      <c r="BC266" s="7">
        <v>3</v>
      </c>
      <c r="BD266" s="7">
        <v>4</v>
      </c>
      <c r="BE266" s="7">
        <v>2</v>
      </c>
      <c r="BF266" s="7">
        <v>3</v>
      </c>
      <c r="BG266" s="4" t="s">
        <v>53</v>
      </c>
      <c r="BH266" s="3">
        <f>VLOOKUP(BG266,[1]Sheet1!$N$1:$O$3, 2,0)</f>
        <v>1</v>
      </c>
      <c r="BI266">
        <v>1</v>
      </c>
      <c r="BJ266" s="4" t="s">
        <v>54</v>
      </c>
      <c r="BK266" s="3">
        <f>VLOOKUP(BJ266:BJ266,[1]Sheet1!$Q$1:$R$3,2,0)</f>
        <v>2</v>
      </c>
      <c r="BL266">
        <v>2</v>
      </c>
      <c r="BM266" s="4" t="s">
        <v>55</v>
      </c>
      <c r="BN266" s="3">
        <f>VLOOKUP(BM266,[1]Sheet1!$T$1:$U$5,2,0)</f>
        <v>2</v>
      </c>
      <c r="BO266">
        <v>2</v>
      </c>
      <c r="BP266" s="4" t="s">
        <v>56</v>
      </c>
      <c r="BQ266">
        <f>VLOOKUP(BP266,[1]Sheet1!$W$1:$X$4,2,0)</f>
        <v>2</v>
      </c>
      <c r="BR266">
        <v>2</v>
      </c>
    </row>
    <row r="267" spans="1:70" ht="40.200000000000003" thickBot="1" x14ac:dyDescent="0.3">
      <c r="A267" s="19" t="s">
        <v>566</v>
      </c>
      <c r="B267" s="15" t="s">
        <v>567</v>
      </c>
      <c r="C267" s="15" t="s">
        <v>232</v>
      </c>
      <c r="D267" s="11"/>
      <c r="E267" s="15"/>
      <c r="F267" s="4"/>
      <c r="G267" s="3">
        <f t="shared" si="20"/>
        <v>0</v>
      </c>
      <c r="H267" s="3">
        <f t="shared" si="21"/>
        <v>0</v>
      </c>
      <c r="I267" s="3">
        <f t="shared" si="22"/>
        <v>0</v>
      </c>
      <c r="J267" s="3">
        <f t="shared" si="23"/>
        <v>0</v>
      </c>
      <c r="K267" s="3">
        <f t="shared" si="24"/>
        <v>0</v>
      </c>
      <c r="L267">
        <v>0</v>
      </c>
      <c r="M267">
        <v>0</v>
      </c>
      <c r="N267">
        <v>0</v>
      </c>
      <c r="O267">
        <v>0</v>
      </c>
      <c r="P267">
        <v>0</v>
      </c>
      <c r="Q267" s="4"/>
      <c r="R267" s="3" t="e">
        <f>VLOOKUP(Q267,[1]Sheet1!$A$1:$B$4, 2,0)</f>
        <v>#N/A</v>
      </c>
      <c r="S267" t="e">
        <v>#N/A</v>
      </c>
      <c r="T267" s="4"/>
      <c r="U267" s="3" t="e">
        <f>VLOOKUP(T267,[1]Sheet1!$E$1:$F$3, 2,0)</f>
        <v>#N/A</v>
      </c>
      <c r="V267" t="e">
        <v>#N/A</v>
      </c>
      <c r="W267" s="21"/>
      <c r="X267" s="3" t="e">
        <f>VLOOKUP(W267,[1]Sheet1!$H$1:$I$4, 2,0)</f>
        <v>#N/A</v>
      </c>
      <c r="Y267" t="e">
        <v>#N/A</v>
      </c>
      <c r="Z267" s="4"/>
      <c r="AA267" s="3" t="e">
        <f>VLOOKUP(Z267,[1]Sheet1!$K$1:$L$4, 2,0)</f>
        <v>#N/A</v>
      </c>
      <c r="AB267" s="3" t="e">
        <v>#N/A</v>
      </c>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3" t="e">
        <f>VLOOKUP(BG267,[1]Sheet1!$N$1:$O$3, 2,0)</f>
        <v>#N/A</v>
      </c>
      <c r="BI267" t="e">
        <v>#N/A</v>
      </c>
      <c r="BJ267" s="4"/>
      <c r="BK267" s="3" t="e">
        <f>VLOOKUP(BJ267:BJ267,[1]Sheet1!$Q$1:$R$3,2,0)</f>
        <v>#N/A</v>
      </c>
      <c r="BL267" t="e">
        <v>#N/A</v>
      </c>
      <c r="BM267" s="4"/>
      <c r="BN267" s="3" t="e">
        <f>VLOOKUP(BM267,[1]Sheet1!$T$1:$U$5,2,0)</f>
        <v>#N/A</v>
      </c>
      <c r="BO267" t="e">
        <v>#N/A</v>
      </c>
      <c r="BP267" s="4"/>
      <c r="BQ267" t="e">
        <f>VLOOKUP(BP267,[1]Sheet1!$W$1:$X$4,2,0)</f>
        <v>#N/A</v>
      </c>
      <c r="BR267" t="e">
        <v>#N/A</v>
      </c>
    </row>
    <row r="268" spans="1:70" ht="79.8" thickBot="1" x14ac:dyDescent="0.3">
      <c r="A268" s="19" t="s">
        <v>568</v>
      </c>
      <c r="B268" s="15" t="s">
        <v>569</v>
      </c>
      <c r="C268" s="11" t="s">
        <v>45</v>
      </c>
      <c r="D268" s="11" t="s">
        <v>45</v>
      </c>
      <c r="E268" s="15" t="s">
        <v>46</v>
      </c>
      <c r="F268" s="4" t="s">
        <v>47</v>
      </c>
      <c r="G268" s="3">
        <f t="shared" si="20"/>
        <v>1</v>
      </c>
      <c r="H268" s="3">
        <f t="shared" si="21"/>
        <v>1</v>
      </c>
      <c r="I268" s="3">
        <f t="shared" si="22"/>
        <v>0</v>
      </c>
      <c r="J268" s="3">
        <f t="shared" si="23"/>
        <v>0</v>
      </c>
      <c r="K268" s="3">
        <f t="shared" si="24"/>
        <v>0</v>
      </c>
      <c r="L268">
        <v>1</v>
      </c>
      <c r="M268">
        <v>1</v>
      </c>
      <c r="N268">
        <v>0</v>
      </c>
      <c r="O268">
        <v>0</v>
      </c>
      <c r="P268">
        <v>0</v>
      </c>
      <c r="Q268" s="4" t="s">
        <v>65</v>
      </c>
      <c r="R268" s="3">
        <f>VLOOKUP(Q268,[1]Sheet1!$A$1:$B$4, 2,0)</f>
        <v>2</v>
      </c>
      <c r="S268">
        <v>2</v>
      </c>
      <c r="T268" s="4" t="s">
        <v>70</v>
      </c>
      <c r="U268" s="3">
        <f>VLOOKUP(T268,[1]Sheet1!$E$1:$F$3, 2,0)</f>
        <v>2</v>
      </c>
      <c r="V268">
        <v>2</v>
      </c>
      <c r="W268" s="5" t="s">
        <v>150</v>
      </c>
      <c r="X268" s="3">
        <f>VLOOKUP(W268,[1]Sheet1!$H$1:$I$4, 2,0)</f>
        <v>3</v>
      </c>
      <c r="Y268">
        <v>3</v>
      </c>
      <c r="Z268" s="4" t="s">
        <v>51</v>
      </c>
      <c r="AA268" s="3">
        <f>VLOOKUP(Z268,[1]Sheet1!$K$1:$L$4, 2,0)</f>
        <v>2</v>
      </c>
      <c r="AB268" s="3">
        <v>2</v>
      </c>
      <c r="AC268" s="4" t="s">
        <v>52</v>
      </c>
      <c r="AD268" s="7">
        <v>5</v>
      </c>
      <c r="AE268" s="7">
        <v>4</v>
      </c>
      <c r="AF268" s="7">
        <v>4</v>
      </c>
      <c r="AG268" s="7">
        <v>5</v>
      </c>
      <c r="AH268" s="7">
        <v>5</v>
      </c>
      <c r="AI268" s="7">
        <v>4</v>
      </c>
      <c r="AJ268" s="7">
        <v>5</v>
      </c>
      <c r="AK268" s="7">
        <v>5</v>
      </c>
      <c r="AL268" s="7">
        <v>5</v>
      </c>
      <c r="AM268" s="7">
        <v>4</v>
      </c>
      <c r="AN268" s="7">
        <v>4</v>
      </c>
      <c r="AO268" s="7">
        <v>5</v>
      </c>
      <c r="AP268" s="7">
        <v>5</v>
      </c>
      <c r="AQ268" s="7">
        <v>4</v>
      </c>
      <c r="AR268" s="7">
        <v>5</v>
      </c>
      <c r="AS268" s="7">
        <v>4</v>
      </c>
      <c r="AT268" s="7">
        <v>4</v>
      </c>
      <c r="AU268" s="7">
        <v>5</v>
      </c>
      <c r="AV268" s="7">
        <v>5</v>
      </c>
      <c r="AW268" s="7">
        <v>4</v>
      </c>
      <c r="AX268" s="7">
        <v>5</v>
      </c>
      <c r="AY268" s="7">
        <v>5</v>
      </c>
      <c r="AZ268" s="7">
        <v>4</v>
      </c>
      <c r="BA268" s="7">
        <v>3</v>
      </c>
      <c r="BB268" s="7">
        <v>5</v>
      </c>
      <c r="BC268" s="7">
        <v>4</v>
      </c>
      <c r="BD268" s="7">
        <v>5</v>
      </c>
      <c r="BE268" s="7">
        <v>3</v>
      </c>
      <c r="BF268" s="7">
        <v>4</v>
      </c>
      <c r="BG268" s="4" t="s">
        <v>53</v>
      </c>
      <c r="BH268" s="3">
        <f>VLOOKUP(BG268,[1]Sheet1!$N$1:$O$3, 2,0)</f>
        <v>1</v>
      </c>
      <c r="BI268">
        <v>1</v>
      </c>
      <c r="BJ268" s="4" t="s">
        <v>54</v>
      </c>
      <c r="BK268" s="3">
        <f>VLOOKUP(BJ268:BJ268,[1]Sheet1!$Q$1:$R$3,2,0)</f>
        <v>2</v>
      </c>
      <c r="BL268">
        <v>2</v>
      </c>
      <c r="BM268" s="4" t="s">
        <v>55</v>
      </c>
      <c r="BN268" s="3">
        <f>VLOOKUP(BM268,[1]Sheet1!$T$1:$U$5,2,0)</f>
        <v>2</v>
      </c>
      <c r="BO268">
        <v>2</v>
      </c>
      <c r="BP268" s="4" t="s">
        <v>56</v>
      </c>
      <c r="BQ268">
        <f>VLOOKUP(BP268,[1]Sheet1!$W$1:$X$4,2,0)</f>
        <v>2</v>
      </c>
      <c r="BR268">
        <v>2</v>
      </c>
    </row>
    <row r="269" spans="1:70" ht="79.8" thickBot="1" x14ac:dyDescent="0.3">
      <c r="A269" s="20">
        <v>45324.899143518516</v>
      </c>
      <c r="B269" s="15" t="s">
        <v>570</v>
      </c>
      <c r="C269" s="11" t="s">
        <v>45</v>
      </c>
      <c r="D269" s="11" t="s">
        <v>45</v>
      </c>
      <c r="E269" s="15" t="s">
        <v>46</v>
      </c>
      <c r="F269" s="4" t="s">
        <v>47</v>
      </c>
      <c r="G269" s="3">
        <f t="shared" si="20"/>
        <v>1</v>
      </c>
      <c r="H269" s="3">
        <f t="shared" si="21"/>
        <v>1</v>
      </c>
      <c r="I269" s="3">
        <f t="shared" si="22"/>
        <v>0</v>
      </c>
      <c r="J269" s="3">
        <f t="shared" si="23"/>
        <v>0</v>
      </c>
      <c r="K269" s="3">
        <f t="shared" si="24"/>
        <v>0</v>
      </c>
      <c r="L269">
        <v>1</v>
      </c>
      <c r="M269">
        <v>1</v>
      </c>
      <c r="N269">
        <v>0</v>
      </c>
      <c r="O269">
        <v>0</v>
      </c>
      <c r="P269">
        <v>0</v>
      </c>
      <c r="Q269" s="4" t="s">
        <v>65</v>
      </c>
      <c r="R269" s="3">
        <f>VLOOKUP(Q269,[1]Sheet1!$A$1:$B$4, 2,0)</f>
        <v>2</v>
      </c>
      <c r="S269">
        <v>2</v>
      </c>
      <c r="T269" s="4" t="s">
        <v>70</v>
      </c>
      <c r="U269" s="3">
        <f>VLOOKUP(T269,[1]Sheet1!$E$1:$F$3, 2,0)</f>
        <v>2</v>
      </c>
      <c r="V269">
        <v>2</v>
      </c>
      <c r="W269" s="5" t="s">
        <v>149</v>
      </c>
      <c r="X269" s="3">
        <f>VLOOKUP(W269,[1]Sheet1!$H$1:$I$4, 2,0)</f>
        <v>2</v>
      </c>
      <c r="Y269">
        <v>2</v>
      </c>
      <c r="Z269" s="4" t="s">
        <v>51</v>
      </c>
      <c r="AA269" s="3">
        <f>VLOOKUP(Z269,[1]Sheet1!$K$1:$L$4, 2,0)</f>
        <v>2</v>
      </c>
      <c r="AB269" s="3">
        <v>2</v>
      </c>
      <c r="AC269" s="4" t="s">
        <v>52</v>
      </c>
      <c r="AD269" s="7">
        <v>5</v>
      </c>
      <c r="AE269" s="7">
        <v>4</v>
      </c>
      <c r="AF269" s="7">
        <v>4</v>
      </c>
      <c r="AG269" s="7">
        <v>5</v>
      </c>
      <c r="AH269" s="7">
        <v>4</v>
      </c>
      <c r="AI269" s="7">
        <v>4</v>
      </c>
      <c r="AJ269" s="7">
        <v>5</v>
      </c>
      <c r="AK269" s="7">
        <v>4</v>
      </c>
      <c r="AL269" s="7">
        <v>3</v>
      </c>
      <c r="AM269" s="7">
        <v>5</v>
      </c>
      <c r="AN269" s="7">
        <v>4</v>
      </c>
      <c r="AO269" s="7">
        <v>4</v>
      </c>
      <c r="AP269" s="7">
        <v>5</v>
      </c>
      <c r="AQ269" s="7">
        <v>4</v>
      </c>
      <c r="AR269" s="7">
        <v>5</v>
      </c>
      <c r="AS269" s="7">
        <v>4</v>
      </c>
      <c r="AT269" s="7">
        <v>5</v>
      </c>
      <c r="AU269" s="7">
        <v>4</v>
      </c>
      <c r="AV269" s="7">
        <v>5</v>
      </c>
      <c r="AW269" s="7">
        <v>5</v>
      </c>
      <c r="AX269" s="7">
        <v>5</v>
      </c>
      <c r="AY269" s="7">
        <v>3</v>
      </c>
      <c r="AZ269" s="7">
        <v>4</v>
      </c>
      <c r="BA269" s="7">
        <v>5</v>
      </c>
      <c r="BB269" s="7">
        <v>4</v>
      </c>
      <c r="BC269" s="7">
        <v>5</v>
      </c>
      <c r="BD269" s="7">
        <v>4</v>
      </c>
      <c r="BE269" s="7">
        <v>3</v>
      </c>
      <c r="BF269" s="7">
        <v>4</v>
      </c>
      <c r="BG269" s="4" t="s">
        <v>53</v>
      </c>
      <c r="BH269" s="3">
        <f>VLOOKUP(BG269,[1]Sheet1!$N$1:$O$3, 2,0)</f>
        <v>1</v>
      </c>
      <c r="BI269">
        <v>1</v>
      </c>
      <c r="BJ269" s="4" t="s">
        <v>54</v>
      </c>
      <c r="BK269" s="3">
        <f>VLOOKUP(BJ269:BJ269,[1]Sheet1!$Q$1:$R$3,2,0)</f>
        <v>2</v>
      </c>
      <c r="BL269">
        <v>2</v>
      </c>
      <c r="BM269" s="4" t="s">
        <v>55</v>
      </c>
      <c r="BN269" s="3">
        <f>VLOOKUP(BM269,[1]Sheet1!$T$1:$U$5,2,0)</f>
        <v>2</v>
      </c>
      <c r="BO269">
        <v>2</v>
      </c>
      <c r="BP269" s="4" t="s">
        <v>56</v>
      </c>
      <c r="BQ269">
        <f>VLOOKUP(BP269,[1]Sheet1!$W$1:$X$4,2,0)</f>
        <v>2</v>
      </c>
      <c r="BR269">
        <v>2</v>
      </c>
    </row>
    <row r="270" spans="1:70" ht="79.8" thickBot="1" x14ac:dyDescent="0.3">
      <c r="A270" s="20">
        <v>45324.934988425928</v>
      </c>
      <c r="B270" s="15" t="s">
        <v>571</v>
      </c>
      <c r="C270" s="11" t="s">
        <v>45</v>
      </c>
      <c r="D270" s="11" t="s">
        <v>45</v>
      </c>
      <c r="E270" s="15" t="s">
        <v>46</v>
      </c>
      <c r="F270" s="4" t="s">
        <v>58</v>
      </c>
      <c r="G270" s="3">
        <f t="shared" si="20"/>
        <v>1</v>
      </c>
      <c r="H270" s="3">
        <f t="shared" si="21"/>
        <v>0</v>
      </c>
      <c r="I270" s="3">
        <f t="shared" si="22"/>
        <v>0</v>
      </c>
      <c r="J270" s="3">
        <f t="shared" si="23"/>
        <v>0</v>
      </c>
      <c r="K270" s="3">
        <f t="shared" si="24"/>
        <v>0</v>
      </c>
      <c r="L270">
        <v>1</v>
      </c>
      <c r="M270">
        <v>0</v>
      </c>
      <c r="N270">
        <v>0</v>
      </c>
      <c r="O270">
        <v>0</v>
      </c>
      <c r="P270">
        <v>0</v>
      </c>
      <c r="Q270" s="4" t="s">
        <v>59</v>
      </c>
      <c r="R270" s="3">
        <f>VLOOKUP(Q270,[1]Sheet1!$A$1:$B$4, 2,0)</f>
        <v>3</v>
      </c>
      <c r="S270">
        <v>3</v>
      </c>
      <c r="T270" s="4" t="s">
        <v>70</v>
      </c>
      <c r="U270" s="3">
        <f>VLOOKUP(T270,[1]Sheet1!$E$1:$F$3, 2,0)</f>
        <v>2</v>
      </c>
      <c r="V270">
        <v>2</v>
      </c>
      <c r="W270" s="5" t="s">
        <v>150</v>
      </c>
      <c r="X270" s="3">
        <f>VLOOKUP(W270,[1]Sheet1!$H$1:$I$4, 2,0)</f>
        <v>3</v>
      </c>
      <c r="Y270">
        <v>3</v>
      </c>
      <c r="Z270" s="4" t="s">
        <v>51</v>
      </c>
      <c r="AA270" s="3">
        <f>VLOOKUP(Z270,[1]Sheet1!$K$1:$L$4, 2,0)</f>
        <v>2</v>
      </c>
      <c r="AB270" s="3">
        <v>2</v>
      </c>
      <c r="AC270" s="4" t="s">
        <v>88</v>
      </c>
      <c r="AD270" s="7">
        <v>3</v>
      </c>
      <c r="AE270" s="7">
        <v>4</v>
      </c>
      <c r="AF270" s="7">
        <v>2</v>
      </c>
      <c r="AG270" s="7">
        <v>3</v>
      </c>
      <c r="AH270" s="7">
        <v>4</v>
      </c>
      <c r="AI270" s="7">
        <v>3</v>
      </c>
      <c r="AJ270" s="7">
        <v>4</v>
      </c>
      <c r="AK270" s="7">
        <v>4</v>
      </c>
      <c r="AL270" s="7">
        <v>2</v>
      </c>
      <c r="AM270" s="7">
        <v>4</v>
      </c>
      <c r="AN270" s="7">
        <v>3</v>
      </c>
      <c r="AO270" s="7">
        <v>4</v>
      </c>
      <c r="AP270" s="7">
        <v>2</v>
      </c>
      <c r="AQ270" s="7">
        <v>4</v>
      </c>
      <c r="AR270" s="7">
        <v>4</v>
      </c>
      <c r="AS270" s="7">
        <v>4</v>
      </c>
      <c r="AT270" s="7">
        <v>5</v>
      </c>
      <c r="AU270" s="7">
        <v>4</v>
      </c>
      <c r="AV270" s="7">
        <v>4</v>
      </c>
      <c r="AW270" s="7">
        <v>5</v>
      </c>
      <c r="AX270" s="7">
        <v>4</v>
      </c>
      <c r="AY270" s="7">
        <v>5</v>
      </c>
      <c r="AZ270" s="7">
        <v>5</v>
      </c>
      <c r="BA270" s="7">
        <v>4</v>
      </c>
      <c r="BB270" s="7">
        <v>4</v>
      </c>
      <c r="BC270" s="7">
        <v>4</v>
      </c>
      <c r="BD270" s="7">
        <v>5</v>
      </c>
      <c r="BE270" s="7">
        <v>4</v>
      </c>
      <c r="BF270" s="7">
        <v>3</v>
      </c>
      <c r="BG270" s="4" t="s">
        <v>72</v>
      </c>
      <c r="BH270" s="3">
        <f>VLOOKUP(BG270,[1]Sheet1!$N$1:$O$3, 2,0)</f>
        <v>2</v>
      </c>
      <c r="BI270">
        <v>2</v>
      </c>
      <c r="BJ270" s="4" t="s">
        <v>54</v>
      </c>
      <c r="BK270" s="3">
        <f>VLOOKUP(BJ270:BJ270,[1]Sheet1!$Q$1:$R$3,2,0)</f>
        <v>2</v>
      </c>
      <c r="BL270">
        <v>2</v>
      </c>
      <c r="BM270" s="4" t="s">
        <v>55</v>
      </c>
      <c r="BN270" s="3">
        <f>VLOOKUP(BM270,[1]Sheet1!$T$1:$U$5,2,0)</f>
        <v>2</v>
      </c>
      <c r="BO270">
        <v>2</v>
      </c>
      <c r="BP270" s="4" t="s">
        <v>56</v>
      </c>
      <c r="BQ270">
        <f>VLOOKUP(BP270,[1]Sheet1!$W$1:$X$4,2,0)</f>
        <v>2</v>
      </c>
      <c r="BR270">
        <v>2</v>
      </c>
    </row>
    <row r="271" spans="1:70" ht="79.8" thickBot="1" x14ac:dyDescent="0.3">
      <c r="A271" s="20">
        <v>45324.936527777776</v>
      </c>
      <c r="B271" s="15" t="s">
        <v>572</v>
      </c>
      <c r="C271" s="11" t="s">
        <v>45</v>
      </c>
      <c r="D271" s="11" t="s">
        <v>45</v>
      </c>
      <c r="E271" s="15" t="s">
        <v>46</v>
      </c>
      <c r="F271" s="4" t="s">
        <v>47</v>
      </c>
      <c r="G271" s="3">
        <f t="shared" si="20"/>
        <v>1</v>
      </c>
      <c r="H271" s="3">
        <f t="shared" si="21"/>
        <v>1</v>
      </c>
      <c r="I271" s="3">
        <f t="shared" si="22"/>
        <v>0</v>
      </c>
      <c r="J271" s="3">
        <f t="shared" si="23"/>
        <v>0</v>
      </c>
      <c r="K271" s="3">
        <f t="shared" si="24"/>
        <v>0</v>
      </c>
      <c r="L271">
        <v>1</v>
      </c>
      <c r="M271">
        <v>1</v>
      </c>
      <c r="N271">
        <v>0</v>
      </c>
      <c r="O271">
        <v>0</v>
      </c>
      <c r="P271">
        <v>0</v>
      </c>
      <c r="Q271" s="4" t="s">
        <v>78</v>
      </c>
      <c r="R271" s="3">
        <f>VLOOKUP(Q271,[1]Sheet1!$A$1:$B$4, 2,0)</f>
        <v>4</v>
      </c>
      <c r="S271">
        <v>4</v>
      </c>
      <c r="T271" s="4" t="s">
        <v>70</v>
      </c>
      <c r="U271" s="3">
        <f>VLOOKUP(T271,[1]Sheet1!$E$1:$F$3, 2,0)</f>
        <v>2</v>
      </c>
      <c r="V271">
        <v>2</v>
      </c>
      <c r="W271" s="5" t="s">
        <v>173</v>
      </c>
      <c r="X271" s="3">
        <f>VLOOKUP(W271,[1]Sheet1!$H$1:$I$4, 2,0)</f>
        <v>4</v>
      </c>
      <c r="Y271">
        <v>4</v>
      </c>
      <c r="Z271" s="4" t="s">
        <v>51</v>
      </c>
      <c r="AA271" s="3">
        <f>VLOOKUP(Z271,[1]Sheet1!$K$1:$L$4, 2,0)</f>
        <v>2</v>
      </c>
      <c r="AB271" s="3">
        <v>2</v>
      </c>
      <c r="AC271" s="4" t="s">
        <v>52</v>
      </c>
      <c r="AD271" s="7">
        <v>4</v>
      </c>
      <c r="AE271" s="7">
        <v>4</v>
      </c>
      <c r="AF271" s="7">
        <v>4</v>
      </c>
      <c r="AG271" s="7">
        <v>4</v>
      </c>
      <c r="AH271" s="7">
        <v>4</v>
      </c>
      <c r="AI271" s="7">
        <v>4</v>
      </c>
      <c r="AJ271" s="7">
        <v>4</v>
      </c>
      <c r="AK271" s="7">
        <v>4</v>
      </c>
      <c r="AL271" s="7">
        <v>4</v>
      </c>
      <c r="AM271" s="7">
        <v>4</v>
      </c>
      <c r="AN271" s="7">
        <v>4</v>
      </c>
      <c r="AO271" s="7">
        <v>4</v>
      </c>
      <c r="AP271" s="7">
        <v>4</v>
      </c>
      <c r="AQ271" s="7">
        <v>4</v>
      </c>
      <c r="AR271" s="7">
        <v>4</v>
      </c>
      <c r="AS271" s="7">
        <v>4</v>
      </c>
      <c r="AT271" s="7">
        <v>4</v>
      </c>
      <c r="AU271" s="7">
        <v>4</v>
      </c>
      <c r="AV271" s="7">
        <v>4</v>
      </c>
      <c r="AW271" s="7">
        <v>4</v>
      </c>
      <c r="AX271" s="7">
        <v>4</v>
      </c>
      <c r="AY271" s="7">
        <v>4</v>
      </c>
      <c r="AZ271" s="7">
        <v>4</v>
      </c>
      <c r="BA271" s="7">
        <v>4</v>
      </c>
      <c r="BB271" s="7">
        <v>4</v>
      </c>
      <c r="BC271" s="7">
        <v>4</v>
      </c>
      <c r="BD271" s="7">
        <v>4</v>
      </c>
      <c r="BE271" s="7">
        <v>4</v>
      </c>
      <c r="BF271" s="7">
        <v>4</v>
      </c>
      <c r="BG271" s="4" t="s">
        <v>53</v>
      </c>
      <c r="BH271" s="3">
        <f>VLOOKUP(BG271,[1]Sheet1!$N$1:$O$3, 2,0)</f>
        <v>1</v>
      </c>
      <c r="BI271">
        <v>1</v>
      </c>
      <c r="BJ271" s="4" t="s">
        <v>54</v>
      </c>
      <c r="BK271" s="3">
        <f>VLOOKUP(BJ271:BJ271,[1]Sheet1!$Q$1:$R$3,2,0)</f>
        <v>2</v>
      </c>
      <c r="BL271">
        <v>2</v>
      </c>
      <c r="BM271" s="4" t="s">
        <v>55</v>
      </c>
      <c r="BN271" s="3">
        <f>VLOOKUP(BM271,[1]Sheet1!$T$1:$U$5,2,0)</f>
        <v>2</v>
      </c>
      <c r="BO271">
        <v>2</v>
      </c>
      <c r="BP271" s="4" t="s">
        <v>75</v>
      </c>
      <c r="BQ271">
        <f>VLOOKUP(BP271,[1]Sheet1!$W$1:$X$4,2,0)</f>
        <v>4</v>
      </c>
      <c r="BR271">
        <v>4</v>
      </c>
    </row>
    <row r="272" spans="1:70" ht="79.8" thickBot="1" x14ac:dyDescent="0.3">
      <c r="A272" s="20">
        <v>45324.952615740738</v>
      </c>
      <c r="B272" s="15" t="s">
        <v>573</v>
      </c>
      <c r="C272" s="11" t="s">
        <v>45</v>
      </c>
      <c r="D272" s="11" t="s">
        <v>45</v>
      </c>
      <c r="E272" s="15" t="s">
        <v>46</v>
      </c>
      <c r="F272" s="4" t="s">
        <v>47</v>
      </c>
      <c r="G272" s="3">
        <f t="shared" si="20"/>
        <v>1</v>
      </c>
      <c r="H272" s="3">
        <f t="shared" si="21"/>
        <v>1</v>
      </c>
      <c r="I272" s="3">
        <f t="shared" si="22"/>
        <v>0</v>
      </c>
      <c r="J272" s="3">
        <f t="shared" si="23"/>
        <v>0</v>
      </c>
      <c r="K272" s="3">
        <f t="shared" si="24"/>
        <v>0</v>
      </c>
      <c r="L272">
        <v>1</v>
      </c>
      <c r="M272">
        <v>1</v>
      </c>
      <c r="N272">
        <v>0</v>
      </c>
      <c r="O272">
        <v>0</v>
      </c>
      <c r="P272">
        <v>0</v>
      </c>
      <c r="Q272" s="4" t="s">
        <v>65</v>
      </c>
      <c r="R272" s="3">
        <f>VLOOKUP(Q272,[1]Sheet1!$A$1:$B$4, 2,0)</f>
        <v>2</v>
      </c>
      <c r="S272">
        <v>2</v>
      </c>
      <c r="T272" s="4" t="s">
        <v>60</v>
      </c>
      <c r="U272" s="3">
        <f>VLOOKUP(T272,[1]Sheet1!$E$1:$F$3, 2,0)</f>
        <v>1</v>
      </c>
      <c r="V272">
        <v>1</v>
      </c>
      <c r="W272" s="5" t="s">
        <v>149</v>
      </c>
      <c r="X272" s="3">
        <f>VLOOKUP(W272,[1]Sheet1!$H$1:$I$4, 2,0)</f>
        <v>2</v>
      </c>
      <c r="Y272">
        <v>2</v>
      </c>
      <c r="Z272" s="4" t="s">
        <v>51</v>
      </c>
      <c r="AA272" s="3">
        <f>VLOOKUP(Z272,[1]Sheet1!$K$1:$L$4, 2,0)</f>
        <v>2</v>
      </c>
      <c r="AB272" s="3">
        <v>2</v>
      </c>
      <c r="AC272" s="4" t="s">
        <v>52</v>
      </c>
      <c r="AD272" s="7">
        <v>5</v>
      </c>
      <c r="AE272" s="7">
        <v>5</v>
      </c>
      <c r="AF272" s="7">
        <v>3</v>
      </c>
      <c r="AG272" s="7">
        <v>4</v>
      </c>
      <c r="AH272" s="7">
        <v>5</v>
      </c>
      <c r="AI272" s="7">
        <v>4</v>
      </c>
      <c r="AJ272" s="7">
        <v>5</v>
      </c>
      <c r="AK272" s="7">
        <v>5</v>
      </c>
      <c r="AL272" s="7">
        <v>5</v>
      </c>
      <c r="AM272" s="7">
        <v>5</v>
      </c>
      <c r="AN272" s="7">
        <v>4</v>
      </c>
      <c r="AO272" s="7">
        <v>4</v>
      </c>
      <c r="AP272" s="7">
        <v>5</v>
      </c>
      <c r="AQ272" s="7">
        <v>5</v>
      </c>
      <c r="AR272" s="7">
        <v>4</v>
      </c>
      <c r="AS272" s="7">
        <v>4</v>
      </c>
      <c r="AT272" s="7">
        <v>5</v>
      </c>
      <c r="AU272" s="7">
        <v>5</v>
      </c>
      <c r="AV272" s="7">
        <v>3</v>
      </c>
      <c r="AW272" s="7">
        <v>5</v>
      </c>
      <c r="AX272" s="7">
        <v>5</v>
      </c>
      <c r="AY272" s="7">
        <v>5</v>
      </c>
      <c r="AZ272" s="7">
        <v>4</v>
      </c>
      <c r="BA272" s="7">
        <v>5</v>
      </c>
      <c r="BB272" s="7">
        <v>5</v>
      </c>
      <c r="BC272" s="7">
        <v>3</v>
      </c>
      <c r="BD272" s="7">
        <v>5</v>
      </c>
      <c r="BE272" s="7">
        <v>5</v>
      </c>
      <c r="BF272" s="7">
        <v>5</v>
      </c>
      <c r="BG272" s="4" t="s">
        <v>72</v>
      </c>
      <c r="BH272" s="3">
        <f>VLOOKUP(BG272,[1]Sheet1!$N$1:$O$3, 2,0)</f>
        <v>2</v>
      </c>
      <c r="BI272">
        <v>2</v>
      </c>
      <c r="BJ272" s="4" t="s">
        <v>54</v>
      </c>
      <c r="BK272" s="3">
        <f>VLOOKUP(BJ272:BJ272,[1]Sheet1!$Q$1:$R$3,2,0)</f>
        <v>2</v>
      </c>
      <c r="BL272">
        <v>2</v>
      </c>
      <c r="BM272" s="4" t="s">
        <v>55</v>
      </c>
      <c r="BN272" s="3">
        <f>VLOOKUP(BM272,[1]Sheet1!$T$1:$U$5,2,0)</f>
        <v>2</v>
      </c>
      <c r="BO272">
        <v>2</v>
      </c>
      <c r="BP272" s="4" t="s">
        <v>83</v>
      </c>
      <c r="BQ272">
        <f>VLOOKUP(BP272,[1]Sheet1!$W$1:$X$4,2,0)</f>
        <v>1</v>
      </c>
      <c r="BR272">
        <v>1</v>
      </c>
    </row>
    <row r="273" spans="1:70" ht="79.8" thickBot="1" x14ac:dyDescent="0.3">
      <c r="A273" s="20">
        <v>45324.955081018517</v>
      </c>
      <c r="B273" s="15" t="s">
        <v>574</v>
      </c>
      <c r="C273" s="11" t="s">
        <v>45</v>
      </c>
      <c r="D273" s="11" t="s">
        <v>45</v>
      </c>
      <c r="E273" s="15" t="s">
        <v>46</v>
      </c>
      <c r="F273" s="4" t="s">
        <v>90</v>
      </c>
      <c r="G273" s="3">
        <f t="shared" si="20"/>
        <v>1</v>
      </c>
      <c r="H273" s="3">
        <f t="shared" si="21"/>
        <v>1</v>
      </c>
      <c r="I273" s="3">
        <f t="shared" si="22"/>
        <v>0</v>
      </c>
      <c r="J273" s="3">
        <f t="shared" si="23"/>
        <v>1</v>
      </c>
      <c r="K273" s="3">
        <f t="shared" si="24"/>
        <v>0</v>
      </c>
      <c r="L273">
        <v>1</v>
      </c>
      <c r="M273">
        <v>1</v>
      </c>
      <c r="N273">
        <v>0</v>
      </c>
      <c r="O273">
        <v>1</v>
      </c>
      <c r="P273">
        <v>0</v>
      </c>
      <c r="Q273" s="4" t="s">
        <v>59</v>
      </c>
      <c r="R273" s="3">
        <f>VLOOKUP(Q273,[1]Sheet1!$A$1:$B$4, 2,0)</f>
        <v>3</v>
      </c>
      <c r="S273">
        <v>3</v>
      </c>
      <c r="T273" s="4" t="s">
        <v>60</v>
      </c>
      <c r="U273" s="3">
        <f>VLOOKUP(T273,[1]Sheet1!$E$1:$F$3, 2,0)</f>
        <v>1</v>
      </c>
      <c r="V273">
        <v>1</v>
      </c>
      <c r="W273" s="5" t="s">
        <v>149</v>
      </c>
      <c r="X273" s="3">
        <f>VLOOKUP(W273,[1]Sheet1!$H$1:$I$4, 2,0)</f>
        <v>2</v>
      </c>
      <c r="Y273">
        <v>2</v>
      </c>
      <c r="Z273" s="4" t="s">
        <v>51</v>
      </c>
      <c r="AA273" s="3">
        <f>VLOOKUP(Z273,[1]Sheet1!$K$1:$L$4, 2,0)</f>
        <v>2</v>
      </c>
      <c r="AB273" s="3">
        <v>2</v>
      </c>
      <c r="AC273" s="4" t="s">
        <v>52</v>
      </c>
      <c r="AD273" s="7">
        <v>5</v>
      </c>
      <c r="AE273" s="7">
        <v>5</v>
      </c>
      <c r="AF273" s="7">
        <v>3</v>
      </c>
      <c r="AG273" s="7">
        <v>4</v>
      </c>
      <c r="AH273" s="7">
        <v>4</v>
      </c>
      <c r="AI273" s="7">
        <v>4</v>
      </c>
      <c r="AJ273" s="7">
        <v>4</v>
      </c>
      <c r="AK273" s="7">
        <v>4</v>
      </c>
      <c r="AL273" s="7">
        <v>3</v>
      </c>
      <c r="AM273" s="7">
        <v>5</v>
      </c>
      <c r="AN273" s="7">
        <v>4</v>
      </c>
      <c r="AO273" s="7">
        <v>3</v>
      </c>
      <c r="AP273" s="7">
        <v>3</v>
      </c>
      <c r="AQ273" s="7">
        <v>4</v>
      </c>
      <c r="AR273" s="7">
        <v>4</v>
      </c>
      <c r="AS273" s="7">
        <v>3</v>
      </c>
      <c r="AT273" s="7">
        <v>5</v>
      </c>
      <c r="AU273" s="7">
        <v>5</v>
      </c>
      <c r="AV273" s="7">
        <v>3</v>
      </c>
      <c r="AW273" s="7">
        <v>5</v>
      </c>
      <c r="AX273" s="7">
        <v>4</v>
      </c>
      <c r="AY273" s="7">
        <v>5</v>
      </c>
      <c r="AZ273" s="7">
        <v>5</v>
      </c>
      <c r="BA273" s="7">
        <v>3</v>
      </c>
      <c r="BB273" s="7">
        <v>4</v>
      </c>
      <c r="BC273" s="7">
        <v>3</v>
      </c>
      <c r="BD273" s="7">
        <v>5</v>
      </c>
      <c r="BE273" s="7">
        <v>5</v>
      </c>
      <c r="BF273" s="7">
        <v>4</v>
      </c>
      <c r="BG273" s="4" t="s">
        <v>53</v>
      </c>
      <c r="BH273" s="3">
        <f>VLOOKUP(BG273,[1]Sheet1!$N$1:$O$3, 2,0)</f>
        <v>1</v>
      </c>
      <c r="BI273">
        <v>1</v>
      </c>
      <c r="BJ273" s="4" t="s">
        <v>54</v>
      </c>
      <c r="BK273" s="3">
        <f>VLOOKUP(BJ273:BJ273,[1]Sheet1!$Q$1:$R$3,2,0)</f>
        <v>2</v>
      </c>
      <c r="BL273">
        <v>2</v>
      </c>
      <c r="BM273" s="4" t="s">
        <v>55</v>
      </c>
      <c r="BN273" s="3">
        <f>VLOOKUP(BM273,[1]Sheet1!$T$1:$U$5,2,0)</f>
        <v>2</v>
      </c>
      <c r="BO273">
        <v>2</v>
      </c>
      <c r="BP273" s="4" t="s">
        <v>83</v>
      </c>
      <c r="BQ273">
        <f>VLOOKUP(BP273,[1]Sheet1!$W$1:$X$4,2,0)</f>
        <v>1</v>
      </c>
      <c r="BR273">
        <v>1</v>
      </c>
    </row>
    <row r="274" spans="1:70" ht="79.8" thickBot="1" x14ac:dyDescent="0.3">
      <c r="A274" s="20">
        <v>45324.963078703702</v>
      </c>
      <c r="B274" s="15" t="s">
        <v>575</v>
      </c>
      <c r="C274" s="11" t="s">
        <v>45</v>
      </c>
      <c r="D274" s="11" t="s">
        <v>45</v>
      </c>
      <c r="E274" s="15" t="s">
        <v>46</v>
      </c>
      <c r="F274" s="4" t="s">
        <v>47</v>
      </c>
      <c r="G274" s="3">
        <f t="shared" si="20"/>
        <v>1</v>
      </c>
      <c r="H274" s="3">
        <f t="shared" si="21"/>
        <v>1</v>
      </c>
      <c r="I274" s="3">
        <f t="shared" si="22"/>
        <v>0</v>
      </c>
      <c r="J274" s="3">
        <f t="shared" si="23"/>
        <v>0</v>
      </c>
      <c r="K274" s="3">
        <f t="shared" si="24"/>
        <v>0</v>
      </c>
      <c r="L274">
        <v>1</v>
      </c>
      <c r="M274">
        <v>1</v>
      </c>
      <c r="N274">
        <v>0</v>
      </c>
      <c r="O274">
        <v>0</v>
      </c>
      <c r="P274">
        <v>0</v>
      </c>
      <c r="Q274" s="4" t="s">
        <v>48</v>
      </c>
      <c r="R274" s="3">
        <f>VLOOKUP(Q274,[1]Sheet1!$A$1:$B$4, 2,0)</f>
        <v>1</v>
      </c>
      <c r="S274">
        <v>1</v>
      </c>
      <c r="T274" s="4" t="s">
        <v>60</v>
      </c>
      <c r="U274" s="3">
        <f>VLOOKUP(T274,[1]Sheet1!$E$1:$F$3, 2,0)</f>
        <v>1</v>
      </c>
      <c r="V274">
        <v>1</v>
      </c>
      <c r="W274" s="5" t="s">
        <v>50</v>
      </c>
      <c r="X274" s="3">
        <f>VLOOKUP(W274,[1]Sheet1!$H$1:$I$4, 2,0)</f>
        <v>1</v>
      </c>
      <c r="Y274">
        <v>1</v>
      </c>
      <c r="Z274" s="4" t="s">
        <v>51</v>
      </c>
      <c r="AA274" s="3">
        <f>VLOOKUP(Z274,[1]Sheet1!$K$1:$L$4, 2,0)</f>
        <v>2</v>
      </c>
      <c r="AB274" s="3">
        <v>2</v>
      </c>
      <c r="AC274" s="4" t="s">
        <v>88</v>
      </c>
      <c r="AD274" s="7">
        <v>4</v>
      </c>
      <c r="AE274" s="7">
        <v>5</v>
      </c>
      <c r="AF274" s="7">
        <v>5</v>
      </c>
      <c r="AG274" s="7">
        <v>5</v>
      </c>
      <c r="AH274" s="7">
        <v>4</v>
      </c>
      <c r="AI274" s="7">
        <v>3</v>
      </c>
      <c r="AJ274" s="7">
        <v>4</v>
      </c>
      <c r="AK274" s="7">
        <v>3</v>
      </c>
      <c r="AL274" s="7">
        <v>3</v>
      </c>
      <c r="AM274" s="7">
        <v>3</v>
      </c>
      <c r="AN274" s="7">
        <v>4</v>
      </c>
      <c r="AO274" s="7">
        <v>5</v>
      </c>
      <c r="AP274" s="7">
        <v>5</v>
      </c>
      <c r="AQ274" s="7">
        <v>5</v>
      </c>
      <c r="AR274" s="7">
        <v>5</v>
      </c>
      <c r="AS274" s="7">
        <v>3</v>
      </c>
      <c r="AT274" s="7">
        <v>4</v>
      </c>
      <c r="AU274" s="7">
        <v>3</v>
      </c>
      <c r="AV274" s="7">
        <v>4</v>
      </c>
      <c r="AW274" s="7">
        <v>4</v>
      </c>
      <c r="AX274" s="7">
        <v>4</v>
      </c>
      <c r="AY274" s="7">
        <v>3</v>
      </c>
      <c r="AZ274" s="7">
        <v>3</v>
      </c>
      <c r="BA274" s="7">
        <v>3</v>
      </c>
      <c r="BB274" s="7">
        <v>4</v>
      </c>
      <c r="BC274" s="7">
        <v>4</v>
      </c>
      <c r="BD274" s="7">
        <v>4</v>
      </c>
      <c r="BE274" s="7">
        <v>4</v>
      </c>
      <c r="BF274" s="7">
        <v>4</v>
      </c>
      <c r="BG274" s="4" t="s">
        <v>53</v>
      </c>
      <c r="BH274" s="3">
        <f>VLOOKUP(BG274,[1]Sheet1!$N$1:$O$3, 2,0)</f>
        <v>1</v>
      </c>
      <c r="BI274">
        <v>1</v>
      </c>
      <c r="BJ274" s="4" t="s">
        <v>54</v>
      </c>
      <c r="BK274" s="3">
        <f>VLOOKUP(BJ274:BJ274,[1]Sheet1!$Q$1:$R$3,2,0)</f>
        <v>2</v>
      </c>
      <c r="BL274">
        <v>2</v>
      </c>
      <c r="BM274" s="4" t="s">
        <v>55</v>
      </c>
      <c r="BN274" s="3">
        <f>VLOOKUP(BM274,[1]Sheet1!$T$1:$U$5,2,0)</f>
        <v>2</v>
      </c>
      <c r="BO274">
        <v>2</v>
      </c>
      <c r="BP274" s="4" t="s">
        <v>68</v>
      </c>
      <c r="BQ274">
        <f>VLOOKUP(BP274,[1]Sheet1!$W$1:$X$4,2,0)</f>
        <v>3</v>
      </c>
      <c r="BR274">
        <v>3</v>
      </c>
    </row>
    <row r="275" spans="1:70" ht="79.8" thickBot="1" x14ac:dyDescent="0.3">
      <c r="A275" s="20">
        <v>45353.036458333336</v>
      </c>
      <c r="B275" s="15" t="s">
        <v>576</v>
      </c>
      <c r="C275" s="11" t="s">
        <v>45</v>
      </c>
      <c r="D275" s="11" t="s">
        <v>45</v>
      </c>
      <c r="E275" s="15" t="s">
        <v>46</v>
      </c>
      <c r="F275" s="4" t="s">
        <v>108</v>
      </c>
      <c r="G275" s="3">
        <f t="shared" si="20"/>
        <v>1</v>
      </c>
      <c r="H275" s="3">
        <f t="shared" si="21"/>
        <v>1</v>
      </c>
      <c r="I275" s="3">
        <f t="shared" si="22"/>
        <v>1</v>
      </c>
      <c r="J275" s="3">
        <f t="shared" si="23"/>
        <v>1</v>
      </c>
      <c r="K275" s="3">
        <f t="shared" si="24"/>
        <v>1</v>
      </c>
      <c r="L275">
        <v>1</v>
      </c>
      <c r="M275">
        <v>1</v>
      </c>
      <c r="N275">
        <v>1</v>
      </c>
      <c r="O275">
        <v>1</v>
      </c>
      <c r="P275">
        <v>1</v>
      </c>
      <c r="Q275" s="4" t="s">
        <v>48</v>
      </c>
      <c r="R275" s="3">
        <f>VLOOKUP(Q275,[1]Sheet1!$A$1:$B$4, 2,0)</f>
        <v>1</v>
      </c>
      <c r="S275">
        <v>1</v>
      </c>
      <c r="T275" s="4" t="s">
        <v>70</v>
      </c>
      <c r="U275" s="3">
        <f>VLOOKUP(T275,[1]Sheet1!$E$1:$F$3, 2,0)</f>
        <v>2</v>
      </c>
      <c r="V275">
        <v>2</v>
      </c>
      <c r="W275" s="5" t="s">
        <v>150</v>
      </c>
      <c r="X275" s="3">
        <f>VLOOKUP(W275,[1]Sheet1!$H$1:$I$4, 2,0)</f>
        <v>3</v>
      </c>
      <c r="Y275">
        <v>3</v>
      </c>
      <c r="Z275" s="4" t="s">
        <v>51</v>
      </c>
      <c r="AA275" s="3">
        <f>VLOOKUP(Z275,[1]Sheet1!$K$1:$L$4, 2,0)</f>
        <v>2</v>
      </c>
      <c r="AB275" s="3">
        <v>2</v>
      </c>
      <c r="AC275" s="4" t="s">
        <v>52</v>
      </c>
      <c r="AD275" s="7">
        <v>4</v>
      </c>
      <c r="AE275" s="7">
        <v>4</v>
      </c>
      <c r="AF275" s="7">
        <v>4</v>
      </c>
      <c r="AG275" s="7">
        <v>4</v>
      </c>
      <c r="AH275" s="7">
        <v>4</v>
      </c>
      <c r="AI275" s="7">
        <v>4</v>
      </c>
      <c r="AJ275" s="7">
        <v>4</v>
      </c>
      <c r="AK275" s="7">
        <v>4</v>
      </c>
      <c r="AL275" s="7">
        <v>4</v>
      </c>
      <c r="AM275" s="7">
        <v>4</v>
      </c>
      <c r="AN275" s="7">
        <v>4</v>
      </c>
      <c r="AO275" s="7">
        <v>4</v>
      </c>
      <c r="AP275" s="7">
        <v>4</v>
      </c>
      <c r="AQ275" s="7">
        <v>4</v>
      </c>
      <c r="AR275" s="7">
        <v>4</v>
      </c>
      <c r="AS275" s="7">
        <v>4</v>
      </c>
      <c r="AT275" s="7">
        <v>4</v>
      </c>
      <c r="AU275" s="7">
        <v>4</v>
      </c>
      <c r="AV275" s="7">
        <v>4</v>
      </c>
      <c r="AW275" s="7">
        <v>4</v>
      </c>
      <c r="AX275" s="7">
        <v>4</v>
      </c>
      <c r="AY275" s="7">
        <v>4</v>
      </c>
      <c r="AZ275" s="7">
        <v>4</v>
      </c>
      <c r="BA275" s="7">
        <v>4</v>
      </c>
      <c r="BB275" s="7">
        <v>4</v>
      </c>
      <c r="BC275" s="7">
        <v>4</v>
      </c>
      <c r="BD275" s="7">
        <v>4</v>
      </c>
      <c r="BE275" s="7">
        <v>4</v>
      </c>
      <c r="BF275" s="7">
        <v>4</v>
      </c>
      <c r="BG275" s="4" t="s">
        <v>53</v>
      </c>
      <c r="BH275" s="3">
        <f>VLOOKUP(BG275,[1]Sheet1!$N$1:$O$3, 2,0)</f>
        <v>1</v>
      </c>
      <c r="BI275">
        <v>1</v>
      </c>
      <c r="BJ275" s="4" t="s">
        <v>54</v>
      </c>
      <c r="BK275" s="3">
        <f>VLOOKUP(BJ275:BJ275,[1]Sheet1!$Q$1:$R$3,2,0)</f>
        <v>2</v>
      </c>
      <c r="BL275">
        <v>2</v>
      </c>
      <c r="BM275" s="4" t="s">
        <v>55</v>
      </c>
      <c r="BN275" s="3">
        <f>VLOOKUP(BM275,[1]Sheet1!$T$1:$U$5,2,0)</f>
        <v>2</v>
      </c>
      <c r="BO275">
        <v>2</v>
      </c>
      <c r="BP275" s="4" t="s">
        <v>68</v>
      </c>
      <c r="BQ275">
        <f>VLOOKUP(BP275,[1]Sheet1!$W$1:$X$4,2,0)</f>
        <v>3</v>
      </c>
      <c r="BR275">
        <v>3</v>
      </c>
    </row>
    <row r="276" spans="1:70" ht="79.8" thickBot="1" x14ac:dyDescent="0.3">
      <c r="A276" s="20">
        <v>45353.356087962966</v>
      </c>
      <c r="B276" s="15" t="s">
        <v>577</v>
      </c>
      <c r="C276" s="11" t="s">
        <v>45</v>
      </c>
      <c r="D276" s="11" t="s">
        <v>45</v>
      </c>
      <c r="E276" s="15" t="s">
        <v>46</v>
      </c>
      <c r="F276" s="4" t="s">
        <v>64</v>
      </c>
      <c r="G276" s="3">
        <f t="shared" si="20"/>
        <v>1</v>
      </c>
      <c r="H276" s="3">
        <f t="shared" si="21"/>
        <v>1</v>
      </c>
      <c r="I276" s="3">
        <f t="shared" si="22"/>
        <v>1</v>
      </c>
      <c r="J276" s="3">
        <f t="shared" si="23"/>
        <v>0</v>
      </c>
      <c r="K276" s="3">
        <f t="shared" si="24"/>
        <v>0</v>
      </c>
      <c r="L276">
        <v>1</v>
      </c>
      <c r="M276">
        <v>1</v>
      </c>
      <c r="N276">
        <v>1</v>
      </c>
      <c r="O276">
        <v>0</v>
      </c>
      <c r="P276">
        <v>0</v>
      </c>
      <c r="Q276" s="4" t="s">
        <v>65</v>
      </c>
      <c r="R276" s="3">
        <f>VLOOKUP(Q276,[1]Sheet1!$A$1:$B$4, 2,0)</f>
        <v>2</v>
      </c>
      <c r="S276">
        <v>2</v>
      </c>
      <c r="T276" s="4" t="s">
        <v>49</v>
      </c>
      <c r="U276" s="3">
        <f>VLOOKUP(T276,[1]Sheet1!$E$1:$F$3, 2,0)</f>
        <v>3</v>
      </c>
      <c r="V276">
        <v>3</v>
      </c>
      <c r="W276" s="5" t="s">
        <v>149</v>
      </c>
      <c r="X276" s="3">
        <f>VLOOKUP(W276,[1]Sheet1!$H$1:$I$4, 2,0)</f>
        <v>2</v>
      </c>
      <c r="Y276">
        <v>2</v>
      </c>
      <c r="Z276" s="4" t="s">
        <v>51</v>
      </c>
      <c r="AA276" s="3">
        <f>VLOOKUP(Z276,[1]Sheet1!$K$1:$L$4, 2,0)</f>
        <v>2</v>
      </c>
      <c r="AB276" s="3">
        <v>2</v>
      </c>
      <c r="AC276" s="4" t="s">
        <v>52</v>
      </c>
      <c r="AD276" s="7">
        <v>5</v>
      </c>
      <c r="AE276" s="7">
        <v>5</v>
      </c>
      <c r="AF276" s="7">
        <v>5</v>
      </c>
      <c r="AG276" s="7">
        <v>5</v>
      </c>
      <c r="AH276" s="7">
        <v>5</v>
      </c>
      <c r="AI276" s="7">
        <v>5</v>
      </c>
      <c r="AJ276" s="7">
        <v>5</v>
      </c>
      <c r="AK276" s="7">
        <v>5</v>
      </c>
      <c r="AL276" s="7">
        <v>5</v>
      </c>
      <c r="AM276" s="7">
        <v>5</v>
      </c>
      <c r="AN276" s="7">
        <v>5</v>
      </c>
      <c r="AO276" s="7">
        <v>5</v>
      </c>
      <c r="AP276" s="7">
        <v>5</v>
      </c>
      <c r="AQ276" s="7">
        <v>5</v>
      </c>
      <c r="AR276" s="7">
        <v>5</v>
      </c>
      <c r="AS276" s="7">
        <v>5</v>
      </c>
      <c r="AT276" s="7">
        <v>5</v>
      </c>
      <c r="AU276" s="7">
        <v>5</v>
      </c>
      <c r="AV276" s="7">
        <v>5</v>
      </c>
      <c r="AW276" s="7">
        <v>5</v>
      </c>
      <c r="AX276" s="7">
        <v>5</v>
      </c>
      <c r="AY276" s="7">
        <v>5</v>
      </c>
      <c r="AZ276" s="7">
        <v>5</v>
      </c>
      <c r="BA276" s="7">
        <v>5</v>
      </c>
      <c r="BB276" s="7">
        <v>5</v>
      </c>
      <c r="BC276" s="7">
        <v>5</v>
      </c>
      <c r="BD276" s="7">
        <v>5</v>
      </c>
      <c r="BE276" s="7">
        <v>5</v>
      </c>
      <c r="BF276" s="7">
        <v>5</v>
      </c>
      <c r="BG276" s="4" t="s">
        <v>53</v>
      </c>
      <c r="BH276" s="3">
        <f>VLOOKUP(BG276,[1]Sheet1!$N$1:$O$3, 2,0)</f>
        <v>1</v>
      </c>
      <c r="BI276">
        <v>1</v>
      </c>
      <c r="BJ276" s="4" t="s">
        <v>54</v>
      </c>
      <c r="BK276" s="3">
        <f>VLOOKUP(BJ276:BJ276,[1]Sheet1!$Q$1:$R$3,2,0)</f>
        <v>2</v>
      </c>
      <c r="BL276">
        <v>2</v>
      </c>
      <c r="BM276" s="4" t="s">
        <v>55</v>
      </c>
      <c r="BN276" s="3">
        <f>VLOOKUP(BM276,[1]Sheet1!$T$1:$U$5,2,0)</f>
        <v>2</v>
      </c>
      <c r="BO276">
        <v>2</v>
      </c>
      <c r="BP276" s="4" t="s">
        <v>68</v>
      </c>
      <c r="BQ276">
        <f>VLOOKUP(BP276,[1]Sheet1!$W$1:$X$4,2,0)</f>
        <v>3</v>
      </c>
      <c r="BR276">
        <v>3</v>
      </c>
    </row>
    <row r="277" spans="1:70" ht="79.8" thickBot="1" x14ac:dyDescent="0.3">
      <c r="A277" s="20">
        <v>45353.401342592595</v>
      </c>
      <c r="B277" s="15" t="s">
        <v>578</v>
      </c>
      <c r="C277" s="11" t="s">
        <v>45</v>
      </c>
      <c r="D277" s="11" t="s">
        <v>45</v>
      </c>
      <c r="E277" s="15" t="s">
        <v>46</v>
      </c>
      <c r="F277" s="4" t="s">
        <v>93</v>
      </c>
      <c r="G277" s="3">
        <f t="shared" si="20"/>
        <v>1</v>
      </c>
      <c r="H277" s="3">
        <f t="shared" si="21"/>
        <v>0</v>
      </c>
      <c r="I277" s="3">
        <f t="shared" si="22"/>
        <v>1</v>
      </c>
      <c r="J277" s="3">
        <f t="shared" si="23"/>
        <v>1</v>
      </c>
      <c r="K277" s="3">
        <f t="shared" si="24"/>
        <v>0</v>
      </c>
      <c r="L277">
        <v>1</v>
      </c>
      <c r="M277">
        <v>0</v>
      </c>
      <c r="N277">
        <v>1</v>
      </c>
      <c r="O277">
        <v>1</v>
      </c>
      <c r="P277">
        <v>0</v>
      </c>
      <c r="Q277" s="4" t="s">
        <v>65</v>
      </c>
      <c r="R277" s="3">
        <f>VLOOKUP(Q277,[1]Sheet1!$A$1:$B$4, 2,0)</f>
        <v>2</v>
      </c>
      <c r="S277">
        <v>2</v>
      </c>
      <c r="T277" s="4" t="s">
        <v>60</v>
      </c>
      <c r="U277" s="3">
        <f>VLOOKUP(T277,[1]Sheet1!$E$1:$F$3, 2,0)</f>
        <v>1</v>
      </c>
      <c r="V277">
        <v>1</v>
      </c>
      <c r="W277" s="5" t="s">
        <v>149</v>
      </c>
      <c r="X277" s="3">
        <f>VLOOKUP(W277,[1]Sheet1!$H$1:$I$4, 2,0)</f>
        <v>2</v>
      </c>
      <c r="Y277">
        <v>2</v>
      </c>
      <c r="Z277" s="4" t="s">
        <v>51</v>
      </c>
      <c r="AA277" s="3">
        <f>VLOOKUP(Z277,[1]Sheet1!$K$1:$L$4, 2,0)</f>
        <v>2</v>
      </c>
      <c r="AB277" s="3">
        <v>2</v>
      </c>
      <c r="AC277" s="4" t="s">
        <v>52</v>
      </c>
      <c r="AD277" s="7">
        <v>4</v>
      </c>
      <c r="AE277" s="7">
        <v>4</v>
      </c>
      <c r="AF277" s="7">
        <v>2</v>
      </c>
      <c r="AG277" s="7">
        <v>4</v>
      </c>
      <c r="AH277" s="7">
        <v>3</v>
      </c>
      <c r="AI277" s="7">
        <v>3</v>
      </c>
      <c r="AJ277" s="7">
        <v>3</v>
      </c>
      <c r="AK277" s="7">
        <v>3</v>
      </c>
      <c r="AL277" s="7">
        <v>3</v>
      </c>
      <c r="AM277" s="7">
        <v>4</v>
      </c>
      <c r="AN277" s="7">
        <v>3</v>
      </c>
      <c r="AO277" s="7">
        <v>4</v>
      </c>
      <c r="AP277" s="7">
        <v>4</v>
      </c>
      <c r="AQ277" s="7">
        <v>4</v>
      </c>
      <c r="AR277" s="7">
        <v>4</v>
      </c>
      <c r="AS277" s="7">
        <v>2</v>
      </c>
      <c r="AT277" s="7">
        <v>4</v>
      </c>
      <c r="AU277" s="7">
        <v>4</v>
      </c>
      <c r="AV277" s="7">
        <v>4</v>
      </c>
      <c r="AW277" s="7">
        <v>4</v>
      </c>
      <c r="AX277" s="7">
        <v>4</v>
      </c>
      <c r="AY277" s="7">
        <v>4</v>
      </c>
      <c r="AZ277" s="7">
        <v>4</v>
      </c>
      <c r="BA277" s="7">
        <v>3</v>
      </c>
      <c r="BB277" s="7">
        <v>4</v>
      </c>
      <c r="BC277" s="7">
        <v>2</v>
      </c>
      <c r="BD277" s="7">
        <v>3</v>
      </c>
      <c r="BE277" s="7">
        <v>3</v>
      </c>
      <c r="BF277" s="7">
        <v>3</v>
      </c>
      <c r="BG277" s="4" t="s">
        <v>53</v>
      </c>
      <c r="BH277" s="3">
        <f>VLOOKUP(BG277,[1]Sheet1!$N$1:$O$3, 2,0)</f>
        <v>1</v>
      </c>
      <c r="BI277">
        <v>1</v>
      </c>
      <c r="BJ277" s="4" t="s">
        <v>54</v>
      </c>
      <c r="BK277" s="3">
        <f>VLOOKUP(BJ277:BJ277,[1]Sheet1!$Q$1:$R$3,2,0)</f>
        <v>2</v>
      </c>
      <c r="BL277">
        <v>2</v>
      </c>
      <c r="BM277" s="4" t="s">
        <v>55</v>
      </c>
      <c r="BN277" s="3">
        <f>VLOOKUP(BM277,[1]Sheet1!$T$1:$U$5,2,0)</f>
        <v>2</v>
      </c>
      <c r="BO277">
        <v>2</v>
      </c>
      <c r="BP277" s="4" t="s">
        <v>56</v>
      </c>
      <c r="BQ277">
        <f>VLOOKUP(BP277,[1]Sheet1!$W$1:$X$4,2,0)</f>
        <v>2</v>
      </c>
      <c r="BR277">
        <v>2</v>
      </c>
    </row>
    <row r="278" spans="1:70" ht="79.8" thickBot="1" x14ac:dyDescent="0.3">
      <c r="A278" s="20">
        <v>45353.411296296297</v>
      </c>
      <c r="B278" s="15" t="s">
        <v>579</v>
      </c>
      <c r="C278" s="11" t="s">
        <v>45</v>
      </c>
      <c r="D278" s="11" t="s">
        <v>45</v>
      </c>
      <c r="E278" s="15" t="s">
        <v>46</v>
      </c>
      <c r="F278" s="4" t="s">
        <v>87</v>
      </c>
      <c r="G278" s="3">
        <f t="shared" si="20"/>
        <v>1</v>
      </c>
      <c r="H278" s="3">
        <f t="shared" si="21"/>
        <v>1</v>
      </c>
      <c r="I278" s="3">
        <f t="shared" si="22"/>
        <v>1</v>
      </c>
      <c r="J278" s="3">
        <f t="shared" si="23"/>
        <v>1</v>
      </c>
      <c r="K278" s="3">
        <f t="shared" si="24"/>
        <v>0</v>
      </c>
      <c r="L278">
        <v>1</v>
      </c>
      <c r="M278">
        <v>1</v>
      </c>
      <c r="N278">
        <v>1</v>
      </c>
      <c r="O278">
        <v>1</v>
      </c>
      <c r="P278">
        <v>0</v>
      </c>
      <c r="Q278" s="4" t="s">
        <v>59</v>
      </c>
      <c r="R278" s="3">
        <f>VLOOKUP(Q278,[1]Sheet1!$A$1:$B$4, 2,0)</f>
        <v>3</v>
      </c>
      <c r="S278">
        <v>3</v>
      </c>
      <c r="T278" s="4" t="s">
        <v>60</v>
      </c>
      <c r="U278" s="3">
        <f>VLOOKUP(T278,[1]Sheet1!$E$1:$F$3, 2,0)</f>
        <v>1</v>
      </c>
      <c r="V278">
        <v>1</v>
      </c>
      <c r="W278" s="5" t="s">
        <v>149</v>
      </c>
      <c r="X278" s="3">
        <f>VLOOKUP(W278,[1]Sheet1!$H$1:$I$4, 2,0)</f>
        <v>2</v>
      </c>
      <c r="Y278">
        <v>2</v>
      </c>
      <c r="Z278" s="4" t="s">
        <v>62</v>
      </c>
      <c r="AA278" s="3">
        <f>VLOOKUP(Z278,[1]Sheet1!$K$1:$L$4, 2,0)</f>
        <v>3</v>
      </c>
      <c r="AB278" s="3">
        <v>3</v>
      </c>
      <c r="AC278" s="4" t="s">
        <v>52</v>
      </c>
      <c r="AD278" s="7">
        <v>1</v>
      </c>
      <c r="AE278" s="7">
        <v>2</v>
      </c>
      <c r="AF278" s="7">
        <v>3</v>
      </c>
      <c r="AG278" s="7">
        <v>4</v>
      </c>
      <c r="AH278" s="7">
        <v>5</v>
      </c>
      <c r="AI278" s="7">
        <v>4</v>
      </c>
      <c r="AJ278" s="7">
        <v>4</v>
      </c>
      <c r="AK278" s="7">
        <v>4</v>
      </c>
      <c r="AL278" s="7">
        <v>4</v>
      </c>
      <c r="AM278" s="7">
        <v>5</v>
      </c>
      <c r="AN278" s="7">
        <v>5</v>
      </c>
      <c r="AO278" s="7">
        <v>5</v>
      </c>
      <c r="AP278" s="7">
        <v>3</v>
      </c>
      <c r="AQ278" s="7">
        <v>3</v>
      </c>
      <c r="AR278" s="7">
        <v>2</v>
      </c>
      <c r="AS278" s="7">
        <v>2</v>
      </c>
      <c r="AT278" s="7">
        <v>3</v>
      </c>
      <c r="AU278" s="7">
        <v>4</v>
      </c>
      <c r="AV278" s="7">
        <v>4</v>
      </c>
      <c r="AW278" s="7">
        <v>3</v>
      </c>
      <c r="AX278" s="7">
        <v>3</v>
      </c>
      <c r="AY278" s="7">
        <v>4</v>
      </c>
      <c r="AZ278" s="7">
        <v>3</v>
      </c>
      <c r="BA278" s="7">
        <v>4</v>
      </c>
      <c r="BB278" s="7">
        <v>4</v>
      </c>
      <c r="BC278" s="7">
        <v>3</v>
      </c>
      <c r="BD278" s="7">
        <v>4</v>
      </c>
      <c r="BE278" s="7">
        <v>5</v>
      </c>
      <c r="BF278" s="7">
        <v>4</v>
      </c>
      <c r="BG278" s="4" t="s">
        <v>53</v>
      </c>
      <c r="BH278" s="3">
        <f>VLOOKUP(BG278,[1]Sheet1!$N$1:$O$3, 2,0)</f>
        <v>1</v>
      </c>
      <c r="BI278">
        <v>1</v>
      </c>
      <c r="BJ278" s="4" t="s">
        <v>54</v>
      </c>
      <c r="BK278" s="3">
        <f>VLOOKUP(BJ278:BJ278,[1]Sheet1!$Q$1:$R$3,2,0)</f>
        <v>2</v>
      </c>
      <c r="BL278">
        <v>2</v>
      </c>
      <c r="BM278" s="4" t="s">
        <v>55</v>
      </c>
      <c r="BN278" s="3">
        <f>VLOOKUP(BM278,[1]Sheet1!$T$1:$U$5,2,0)</f>
        <v>2</v>
      </c>
      <c r="BO278">
        <v>2</v>
      </c>
      <c r="BP278" s="4" t="s">
        <v>56</v>
      </c>
      <c r="BQ278">
        <f>VLOOKUP(BP278,[1]Sheet1!$W$1:$X$4,2,0)</f>
        <v>2</v>
      </c>
      <c r="BR278">
        <v>2</v>
      </c>
    </row>
    <row r="279" spans="1:70" ht="79.8" thickBot="1" x14ac:dyDescent="0.3">
      <c r="A279" s="20">
        <v>45353.517835648148</v>
      </c>
      <c r="B279" s="15" t="s">
        <v>580</v>
      </c>
      <c r="C279" s="11" t="s">
        <v>45</v>
      </c>
      <c r="D279" s="11" t="s">
        <v>45</v>
      </c>
      <c r="E279" s="15" t="s">
        <v>46</v>
      </c>
      <c r="F279" s="4" t="s">
        <v>64</v>
      </c>
      <c r="G279" s="3">
        <f t="shared" si="20"/>
        <v>1</v>
      </c>
      <c r="H279" s="3">
        <f t="shared" si="21"/>
        <v>1</v>
      </c>
      <c r="I279" s="3">
        <f t="shared" si="22"/>
        <v>1</v>
      </c>
      <c r="J279" s="3">
        <f t="shared" si="23"/>
        <v>0</v>
      </c>
      <c r="K279" s="3">
        <f t="shared" si="24"/>
        <v>0</v>
      </c>
      <c r="L279">
        <v>1</v>
      </c>
      <c r="M279">
        <v>1</v>
      </c>
      <c r="N279">
        <v>1</v>
      </c>
      <c r="O279">
        <v>0</v>
      </c>
      <c r="P279">
        <v>0</v>
      </c>
      <c r="Q279" s="4" t="s">
        <v>65</v>
      </c>
      <c r="R279" s="3">
        <f>VLOOKUP(Q279,[1]Sheet1!$A$1:$B$4, 2,0)</f>
        <v>2</v>
      </c>
      <c r="S279">
        <v>2</v>
      </c>
      <c r="T279" s="4" t="s">
        <v>70</v>
      </c>
      <c r="U279" s="3">
        <f>VLOOKUP(T279,[1]Sheet1!$E$1:$F$3, 2,0)</f>
        <v>2</v>
      </c>
      <c r="V279">
        <v>2</v>
      </c>
      <c r="W279" s="5" t="s">
        <v>149</v>
      </c>
      <c r="X279" s="3">
        <f>VLOOKUP(W279,[1]Sheet1!$H$1:$I$4, 2,0)</f>
        <v>2</v>
      </c>
      <c r="Y279">
        <v>2</v>
      </c>
      <c r="Z279" s="4" t="s">
        <v>51</v>
      </c>
      <c r="AA279" s="3">
        <f>VLOOKUP(Z279,[1]Sheet1!$K$1:$L$4, 2,0)</f>
        <v>2</v>
      </c>
      <c r="AB279" s="3">
        <v>2</v>
      </c>
      <c r="AC279" s="4" t="s">
        <v>52</v>
      </c>
      <c r="AD279" s="7">
        <v>5</v>
      </c>
      <c r="AE279" s="7">
        <v>5</v>
      </c>
      <c r="AF279" s="7">
        <v>5</v>
      </c>
      <c r="AG279" s="7">
        <v>4</v>
      </c>
      <c r="AH279" s="7">
        <v>5</v>
      </c>
      <c r="AI279" s="7">
        <v>5</v>
      </c>
      <c r="AJ279" s="7">
        <v>4</v>
      </c>
      <c r="AK279" s="7">
        <v>4</v>
      </c>
      <c r="AL279" s="7">
        <v>4</v>
      </c>
      <c r="AM279" s="7">
        <v>4</v>
      </c>
      <c r="AN279" s="7">
        <v>4</v>
      </c>
      <c r="AO279" s="7">
        <v>5</v>
      </c>
      <c r="AP279" s="7">
        <v>4</v>
      </c>
      <c r="AQ279" s="7">
        <v>4</v>
      </c>
      <c r="AR279" s="7">
        <v>5</v>
      </c>
      <c r="AS279" s="7">
        <v>4</v>
      </c>
      <c r="AT279" s="7">
        <v>5</v>
      </c>
      <c r="AU279" s="7">
        <v>4</v>
      </c>
      <c r="AV279" s="7">
        <v>3</v>
      </c>
      <c r="AW279" s="7">
        <v>5</v>
      </c>
      <c r="AX279" s="7">
        <v>5</v>
      </c>
      <c r="AY279" s="7">
        <v>4</v>
      </c>
      <c r="AZ279" s="7">
        <v>5</v>
      </c>
      <c r="BA279" s="7">
        <v>4</v>
      </c>
      <c r="BB279" s="7">
        <v>5</v>
      </c>
      <c r="BC279" s="7">
        <v>5</v>
      </c>
      <c r="BD279" s="7">
        <v>4</v>
      </c>
      <c r="BE279" s="7">
        <v>4</v>
      </c>
      <c r="BF279" s="7">
        <v>5</v>
      </c>
      <c r="BG279" s="4" t="s">
        <v>53</v>
      </c>
      <c r="BH279" s="3">
        <f>VLOOKUP(BG279,[1]Sheet1!$N$1:$O$3, 2,0)</f>
        <v>1</v>
      </c>
      <c r="BI279">
        <v>1</v>
      </c>
      <c r="BJ279" s="4" t="s">
        <v>54</v>
      </c>
      <c r="BK279" s="3">
        <f>VLOOKUP(BJ279:BJ279,[1]Sheet1!$Q$1:$R$3,2,0)</f>
        <v>2</v>
      </c>
      <c r="BL279">
        <v>2</v>
      </c>
      <c r="BM279" s="4" t="s">
        <v>55</v>
      </c>
      <c r="BN279" s="3">
        <f>VLOOKUP(BM279,[1]Sheet1!$T$1:$U$5,2,0)</f>
        <v>2</v>
      </c>
      <c r="BO279">
        <v>2</v>
      </c>
      <c r="BP279" s="4" t="s">
        <v>75</v>
      </c>
      <c r="BQ279">
        <f>VLOOKUP(BP279,[1]Sheet1!$W$1:$X$4,2,0)</f>
        <v>4</v>
      </c>
      <c r="BR279">
        <v>4</v>
      </c>
    </row>
    <row r="280" spans="1:70" ht="40.200000000000003" thickBot="1" x14ac:dyDescent="0.3">
      <c r="A280" s="20">
        <v>45353.540879629632</v>
      </c>
      <c r="B280" s="15" t="s">
        <v>581</v>
      </c>
      <c r="C280" s="11" t="s">
        <v>45</v>
      </c>
      <c r="D280" s="11" t="s">
        <v>45</v>
      </c>
      <c r="E280" s="15" t="s">
        <v>46</v>
      </c>
      <c r="F280" s="4" t="s">
        <v>58</v>
      </c>
      <c r="G280" s="3">
        <f t="shared" si="20"/>
        <v>1</v>
      </c>
      <c r="H280" s="3">
        <f t="shared" si="21"/>
        <v>0</v>
      </c>
      <c r="I280" s="3">
        <f t="shared" si="22"/>
        <v>0</v>
      </c>
      <c r="J280" s="3">
        <f t="shared" si="23"/>
        <v>0</v>
      </c>
      <c r="K280" s="3">
        <f t="shared" si="24"/>
        <v>0</v>
      </c>
      <c r="L280">
        <v>1</v>
      </c>
      <c r="M280">
        <v>0</v>
      </c>
      <c r="N280">
        <v>0</v>
      </c>
      <c r="O280">
        <v>0</v>
      </c>
      <c r="P280">
        <v>0</v>
      </c>
      <c r="Q280" s="4" t="s">
        <v>48</v>
      </c>
      <c r="R280" s="3">
        <f>VLOOKUP(Q280,[1]Sheet1!$A$1:$B$4, 2,0)</f>
        <v>1</v>
      </c>
      <c r="S280">
        <v>1</v>
      </c>
      <c r="T280" s="4" t="s">
        <v>70</v>
      </c>
      <c r="U280" s="3">
        <f>VLOOKUP(T280,[1]Sheet1!$E$1:$F$3, 2,0)</f>
        <v>2</v>
      </c>
      <c r="V280">
        <v>2</v>
      </c>
      <c r="W280" s="5" t="s">
        <v>149</v>
      </c>
      <c r="X280" s="3">
        <f>VLOOKUP(W280,[1]Sheet1!$H$1:$I$4, 2,0)</f>
        <v>2</v>
      </c>
      <c r="Y280">
        <v>2</v>
      </c>
      <c r="Z280" s="4" t="s">
        <v>62</v>
      </c>
      <c r="AA280" s="3">
        <f>VLOOKUP(Z280,[1]Sheet1!$K$1:$L$4, 2,0)</f>
        <v>3</v>
      </c>
      <c r="AB280" s="3">
        <v>3</v>
      </c>
      <c r="AC280" s="4" t="s">
        <v>52</v>
      </c>
      <c r="AD280" s="7">
        <v>1</v>
      </c>
      <c r="AE280" s="7">
        <v>2</v>
      </c>
      <c r="AF280" s="7">
        <v>3</v>
      </c>
      <c r="AG280" s="7">
        <v>4</v>
      </c>
      <c r="AH280" s="7">
        <v>5</v>
      </c>
      <c r="AI280" s="7">
        <v>4</v>
      </c>
      <c r="AJ280" s="7">
        <v>3</v>
      </c>
      <c r="AK280" s="7">
        <v>2</v>
      </c>
      <c r="AL280" s="7">
        <v>1</v>
      </c>
      <c r="AM280" s="7">
        <v>2</v>
      </c>
      <c r="AN280" s="7">
        <v>3</v>
      </c>
      <c r="AO280" s="7">
        <v>3</v>
      </c>
      <c r="AP280" s="7">
        <v>3</v>
      </c>
      <c r="AQ280" s="7">
        <v>4</v>
      </c>
      <c r="AR280" s="7">
        <v>2</v>
      </c>
      <c r="AS280" s="7">
        <v>2</v>
      </c>
      <c r="AT280" s="7">
        <v>2</v>
      </c>
      <c r="AU280" s="7">
        <v>2</v>
      </c>
      <c r="AV280" s="7">
        <v>2</v>
      </c>
      <c r="AW280" s="7">
        <v>2</v>
      </c>
      <c r="AX280" s="7">
        <v>2</v>
      </c>
      <c r="AY280" s="7">
        <v>2</v>
      </c>
      <c r="AZ280" s="7">
        <v>2</v>
      </c>
      <c r="BA280" s="7">
        <v>2</v>
      </c>
      <c r="BB280" s="7">
        <v>2</v>
      </c>
      <c r="BC280" s="7">
        <v>2</v>
      </c>
      <c r="BD280" s="7">
        <v>2</v>
      </c>
      <c r="BE280" s="7">
        <v>2</v>
      </c>
      <c r="BF280" s="7">
        <v>2</v>
      </c>
      <c r="BG280" s="4" t="s">
        <v>53</v>
      </c>
      <c r="BH280" s="3">
        <f>VLOOKUP(BG280,[1]Sheet1!$N$1:$O$3, 2,0)</f>
        <v>1</v>
      </c>
      <c r="BI280">
        <v>1</v>
      </c>
      <c r="BJ280" s="4" t="s">
        <v>54</v>
      </c>
      <c r="BK280" s="3">
        <f>VLOOKUP(BJ280:BJ280,[1]Sheet1!$Q$1:$R$3,2,0)</f>
        <v>2</v>
      </c>
      <c r="BL280">
        <v>2</v>
      </c>
      <c r="BM280" s="4" t="s">
        <v>55</v>
      </c>
      <c r="BN280" s="3">
        <f>VLOOKUP(BM280,[1]Sheet1!$T$1:$U$5,2,0)</f>
        <v>2</v>
      </c>
      <c r="BO280">
        <v>2</v>
      </c>
      <c r="BP280" s="4" t="s">
        <v>83</v>
      </c>
      <c r="BQ280">
        <f>VLOOKUP(BP280,[1]Sheet1!$W$1:$X$4,2,0)</f>
        <v>1</v>
      </c>
      <c r="BR280">
        <v>1</v>
      </c>
    </row>
    <row r="281" spans="1:70" ht="79.8" thickBot="1" x14ac:dyDescent="0.3">
      <c r="A281" s="20">
        <v>45353.569398148145</v>
      </c>
      <c r="B281" s="15" t="s">
        <v>582</v>
      </c>
      <c r="C281" s="11" t="s">
        <v>45</v>
      </c>
      <c r="D281" s="11" t="s">
        <v>45</v>
      </c>
      <c r="E281" s="15" t="s">
        <v>46</v>
      </c>
      <c r="F281" s="4" t="s">
        <v>58</v>
      </c>
      <c r="G281" s="3">
        <f t="shared" si="20"/>
        <v>1</v>
      </c>
      <c r="H281" s="3">
        <f t="shared" si="21"/>
        <v>0</v>
      </c>
      <c r="I281" s="3">
        <f t="shared" si="22"/>
        <v>0</v>
      </c>
      <c r="J281" s="3">
        <f t="shared" si="23"/>
        <v>0</v>
      </c>
      <c r="K281" s="3">
        <f t="shared" si="24"/>
        <v>0</v>
      </c>
      <c r="L281">
        <v>1</v>
      </c>
      <c r="M281">
        <v>0</v>
      </c>
      <c r="N281">
        <v>0</v>
      </c>
      <c r="O281">
        <v>0</v>
      </c>
      <c r="P281">
        <v>0</v>
      </c>
      <c r="Q281" s="4" t="s">
        <v>65</v>
      </c>
      <c r="R281" s="3">
        <f>VLOOKUP(Q281,[1]Sheet1!$A$1:$B$4, 2,0)</f>
        <v>2</v>
      </c>
      <c r="S281">
        <v>2</v>
      </c>
      <c r="T281" s="4" t="s">
        <v>70</v>
      </c>
      <c r="U281" s="3">
        <f>VLOOKUP(T281,[1]Sheet1!$E$1:$F$3, 2,0)</f>
        <v>2</v>
      </c>
      <c r="V281">
        <v>2</v>
      </c>
      <c r="W281" s="5" t="s">
        <v>149</v>
      </c>
      <c r="X281" s="3">
        <f>VLOOKUP(W281,[1]Sheet1!$H$1:$I$4, 2,0)</f>
        <v>2</v>
      </c>
      <c r="Y281">
        <v>2</v>
      </c>
      <c r="Z281" s="4" t="s">
        <v>51</v>
      </c>
      <c r="AA281" s="3">
        <f>VLOOKUP(Z281,[1]Sheet1!$K$1:$L$4, 2,0)</f>
        <v>2</v>
      </c>
      <c r="AB281" s="3">
        <v>2</v>
      </c>
      <c r="AC281" s="4" t="s">
        <v>88</v>
      </c>
      <c r="AD281" s="7">
        <v>5</v>
      </c>
      <c r="AE281" s="7">
        <v>5</v>
      </c>
      <c r="AF281" s="7">
        <v>3</v>
      </c>
      <c r="AG281" s="7">
        <v>3</v>
      </c>
      <c r="AH281" s="7">
        <v>4</v>
      </c>
      <c r="AI281" s="7">
        <v>3</v>
      </c>
      <c r="AJ281" s="7">
        <v>4</v>
      </c>
      <c r="AK281" s="7">
        <v>5</v>
      </c>
      <c r="AL281" s="7">
        <v>4</v>
      </c>
      <c r="AM281" s="7">
        <v>5</v>
      </c>
      <c r="AN281" s="7">
        <v>4</v>
      </c>
      <c r="AO281" s="7">
        <v>4</v>
      </c>
      <c r="AP281" s="7">
        <v>3</v>
      </c>
      <c r="AQ281" s="7">
        <v>4</v>
      </c>
      <c r="AR281" s="7">
        <v>4</v>
      </c>
      <c r="AS281" s="7">
        <v>3</v>
      </c>
      <c r="AT281" s="7">
        <v>4</v>
      </c>
      <c r="AU281" s="7">
        <v>5</v>
      </c>
      <c r="AV281" s="7">
        <v>4</v>
      </c>
      <c r="AW281" s="7">
        <v>4</v>
      </c>
      <c r="AX281" s="7">
        <v>4</v>
      </c>
      <c r="AY281" s="7">
        <v>3</v>
      </c>
      <c r="AZ281" s="7">
        <v>2</v>
      </c>
      <c r="BA281" s="7">
        <v>3</v>
      </c>
      <c r="BB281" s="7">
        <v>4</v>
      </c>
      <c r="BC281" s="7">
        <v>5</v>
      </c>
      <c r="BD281" s="7">
        <v>4</v>
      </c>
      <c r="BE281" s="7">
        <v>5</v>
      </c>
      <c r="BF281" s="7">
        <v>5</v>
      </c>
      <c r="BG281" s="4" t="s">
        <v>53</v>
      </c>
      <c r="BH281" s="3">
        <f>VLOOKUP(BG281,[1]Sheet1!$N$1:$O$3, 2,0)</f>
        <v>1</v>
      </c>
      <c r="BI281">
        <v>1</v>
      </c>
      <c r="BJ281" s="4" t="s">
        <v>54</v>
      </c>
      <c r="BK281" s="3">
        <f>VLOOKUP(BJ281:BJ281,[1]Sheet1!$Q$1:$R$3,2,0)</f>
        <v>2</v>
      </c>
      <c r="BL281">
        <v>2</v>
      </c>
      <c r="BM281" s="4" t="s">
        <v>55</v>
      </c>
      <c r="BN281" s="3">
        <f>VLOOKUP(BM281,[1]Sheet1!$T$1:$U$5,2,0)</f>
        <v>2</v>
      </c>
      <c r="BO281">
        <v>2</v>
      </c>
      <c r="BP281" s="4" t="s">
        <v>68</v>
      </c>
      <c r="BQ281">
        <f>VLOOKUP(BP281,[1]Sheet1!$W$1:$X$4,2,0)</f>
        <v>3</v>
      </c>
      <c r="BR281">
        <v>3</v>
      </c>
    </row>
    <row r="282" spans="1:70" ht="79.8" thickBot="1" x14ac:dyDescent="0.3">
      <c r="A282" s="20">
        <v>45353.598796296297</v>
      </c>
      <c r="B282" s="15" t="s">
        <v>583</v>
      </c>
      <c r="C282" s="11" t="s">
        <v>45</v>
      </c>
      <c r="D282" s="11" t="s">
        <v>45</v>
      </c>
      <c r="E282" s="15" t="s">
        <v>46</v>
      </c>
      <c r="F282" s="4" t="s">
        <v>87</v>
      </c>
      <c r="G282" s="3">
        <f t="shared" si="20"/>
        <v>1</v>
      </c>
      <c r="H282" s="3">
        <f t="shared" si="21"/>
        <v>1</v>
      </c>
      <c r="I282" s="3">
        <f t="shared" si="22"/>
        <v>1</v>
      </c>
      <c r="J282" s="3">
        <f t="shared" si="23"/>
        <v>1</v>
      </c>
      <c r="K282" s="3">
        <f t="shared" si="24"/>
        <v>0</v>
      </c>
      <c r="L282">
        <v>1</v>
      </c>
      <c r="M282">
        <v>1</v>
      </c>
      <c r="N282">
        <v>1</v>
      </c>
      <c r="O282">
        <v>1</v>
      </c>
      <c r="P282">
        <v>0</v>
      </c>
      <c r="Q282" s="4" t="s">
        <v>65</v>
      </c>
      <c r="R282" s="3">
        <f>VLOOKUP(Q282,[1]Sheet1!$A$1:$B$4, 2,0)</f>
        <v>2</v>
      </c>
      <c r="S282">
        <v>2</v>
      </c>
      <c r="T282" s="4" t="s">
        <v>49</v>
      </c>
      <c r="U282" s="3">
        <f>VLOOKUP(T282,[1]Sheet1!$E$1:$F$3, 2,0)</f>
        <v>3</v>
      </c>
      <c r="V282">
        <v>3</v>
      </c>
      <c r="W282" s="5" t="s">
        <v>173</v>
      </c>
      <c r="X282" s="3">
        <f>VLOOKUP(W282,[1]Sheet1!$H$1:$I$4, 2,0)</f>
        <v>4</v>
      </c>
      <c r="Y282">
        <v>4</v>
      </c>
      <c r="Z282" s="4" t="s">
        <v>51</v>
      </c>
      <c r="AA282" s="3">
        <f>VLOOKUP(Z282,[1]Sheet1!$K$1:$L$4, 2,0)</f>
        <v>2</v>
      </c>
      <c r="AB282" s="3">
        <v>2</v>
      </c>
      <c r="AC282" s="4" t="s">
        <v>52</v>
      </c>
      <c r="AD282" s="7">
        <v>4</v>
      </c>
      <c r="AE282" s="7">
        <v>5</v>
      </c>
      <c r="AF282" s="7">
        <v>4</v>
      </c>
      <c r="AG282" s="7">
        <v>5</v>
      </c>
      <c r="AH282" s="7">
        <v>5</v>
      </c>
      <c r="AI282" s="7">
        <v>4</v>
      </c>
      <c r="AJ282" s="7">
        <v>3</v>
      </c>
      <c r="AK282" s="7">
        <v>3</v>
      </c>
      <c r="AL282" s="7">
        <v>4</v>
      </c>
      <c r="AM282" s="7">
        <v>5</v>
      </c>
      <c r="AN282" s="7">
        <v>4</v>
      </c>
      <c r="AO282" s="7">
        <v>5</v>
      </c>
      <c r="AP282" s="7">
        <v>4</v>
      </c>
      <c r="AQ282" s="7">
        <v>5</v>
      </c>
      <c r="AR282" s="7">
        <v>4</v>
      </c>
      <c r="AS282" s="7">
        <v>4</v>
      </c>
      <c r="AT282" s="7">
        <v>4</v>
      </c>
      <c r="AU282" s="7">
        <v>4</v>
      </c>
      <c r="AV282" s="7">
        <v>4</v>
      </c>
      <c r="AW282" s="7">
        <v>4</v>
      </c>
      <c r="AX282" s="7">
        <v>5</v>
      </c>
      <c r="AY282" s="7">
        <v>4</v>
      </c>
      <c r="AZ282" s="7">
        <v>4</v>
      </c>
      <c r="BA282" s="7">
        <v>5</v>
      </c>
      <c r="BB282" s="7">
        <v>4</v>
      </c>
      <c r="BC282" s="7">
        <v>3</v>
      </c>
      <c r="BD282" s="7">
        <v>4</v>
      </c>
      <c r="BE282" s="7">
        <v>4</v>
      </c>
      <c r="BF282" s="7">
        <v>4</v>
      </c>
      <c r="BG282" s="4" t="s">
        <v>53</v>
      </c>
      <c r="BH282" s="3">
        <f>VLOOKUP(BG282,[1]Sheet1!$N$1:$O$3, 2,0)</f>
        <v>1</v>
      </c>
      <c r="BI282">
        <v>1</v>
      </c>
      <c r="BJ282" s="4" t="s">
        <v>54</v>
      </c>
      <c r="BK282" s="3">
        <f>VLOOKUP(BJ282:BJ282,[1]Sheet1!$Q$1:$R$3,2,0)</f>
        <v>2</v>
      </c>
      <c r="BL282">
        <v>2</v>
      </c>
      <c r="BM282" s="4" t="s">
        <v>55</v>
      </c>
      <c r="BN282" s="3">
        <f>VLOOKUP(BM282,[1]Sheet1!$T$1:$U$5,2,0)</f>
        <v>2</v>
      </c>
      <c r="BO282">
        <v>2</v>
      </c>
      <c r="BP282" s="4" t="s">
        <v>75</v>
      </c>
      <c r="BQ282">
        <f>VLOOKUP(BP282,[1]Sheet1!$W$1:$X$4,2,0)</f>
        <v>4</v>
      </c>
      <c r="BR282">
        <v>4</v>
      </c>
    </row>
    <row r="283" spans="1:70" ht="66.599999999999994" thickBot="1" x14ac:dyDescent="0.3">
      <c r="A283" s="20">
        <v>45353.814039351855</v>
      </c>
      <c r="B283" s="15" t="s">
        <v>584</v>
      </c>
      <c r="C283" s="11" t="s">
        <v>45</v>
      </c>
      <c r="D283" s="11" t="s">
        <v>45</v>
      </c>
      <c r="E283" s="15" t="s">
        <v>46</v>
      </c>
      <c r="F283" s="4" t="s">
        <v>90</v>
      </c>
      <c r="G283" s="3">
        <f t="shared" si="20"/>
        <v>1</v>
      </c>
      <c r="H283" s="3">
        <f t="shared" si="21"/>
        <v>1</v>
      </c>
      <c r="I283" s="3">
        <f t="shared" si="22"/>
        <v>0</v>
      </c>
      <c r="J283" s="3">
        <f t="shared" si="23"/>
        <v>1</v>
      </c>
      <c r="K283" s="3">
        <f t="shared" si="24"/>
        <v>0</v>
      </c>
      <c r="L283">
        <v>1</v>
      </c>
      <c r="M283">
        <v>1</v>
      </c>
      <c r="N283">
        <v>0</v>
      </c>
      <c r="O283">
        <v>1</v>
      </c>
      <c r="P283">
        <v>0</v>
      </c>
      <c r="Q283" s="4" t="s">
        <v>78</v>
      </c>
      <c r="R283" s="3">
        <f>VLOOKUP(Q283,[1]Sheet1!$A$1:$B$4, 2,0)</f>
        <v>4</v>
      </c>
      <c r="S283">
        <v>4</v>
      </c>
      <c r="T283" s="4" t="s">
        <v>70</v>
      </c>
      <c r="U283" s="3">
        <f>VLOOKUP(T283,[1]Sheet1!$E$1:$F$3, 2,0)</f>
        <v>2</v>
      </c>
      <c r="V283">
        <v>2</v>
      </c>
      <c r="W283" s="5" t="s">
        <v>149</v>
      </c>
      <c r="X283" s="3">
        <f>VLOOKUP(W283,[1]Sheet1!$H$1:$I$4, 2,0)</f>
        <v>2</v>
      </c>
      <c r="Y283">
        <v>2</v>
      </c>
      <c r="Z283" s="4" t="s">
        <v>71</v>
      </c>
      <c r="AA283" s="3">
        <f>VLOOKUP(Z283,[1]Sheet1!$K$1:$L$4, 2,0)</f>
        <v>4</v>
      </c>
      <c r="AB283" s="3">
        <v>4</v>
      </c>
      <c r="AC283" s="4" t="s">
        <v>52</v>
      </c>
      <c r="AD283" s="7">
        <v>5</v>
      </c>
      <c r="AE283" s="7">
        <v>4</v>
      </c>
      <c r="AF283" s="7">
        <v>4</v>
      </c>
      <c r="AG283" s="7">
        <v>4</v>
      </c>
      <c r="AH283" s="7">
        <v>4</v>
      </c>
      <c r="AI283" s="7">
        <v>4</v>
      </c>
      <c r="AJ283" s="7">
        <v>5</v>
      </c>
      <c r="AK283" s="7">
        <v>4</v>
      </c>
      <c r="AL283" s="7">
        <v>3</v>
      </c>
      <c r="AM283" s="7">
        <v>4</v>
      </c>
      <c r="AN283" s="7">
        <v>3</v>
      </c>
      <c r="AO283" s="7">
        <v>4</v>
      </c>
      <c r="AP283" s="7">
        <v>3</v>
      </c>
      <c r="AQ283" s="7">
        <v>5</v>
      </c>
      <c r="AR283" s="7">
        <v>4</v>
      </c>
      <c r="AS283" s="7">
        <v>3</v>
      </c>
      <c r="AT283" s="7">
        <v>4</v>
      </c>
      <c r="AU283" s="7">
        <v>5</v>
      </c>
      <c r="AV283" s="7">
        <v>5</v>
      </c>
      <c r="AW283" s="7">
        <v>4</v>
      </c>
      <c r="AX283" s="7">
        <v>3</v>
      </c>
      <c r="AY283" s="7">
        <v>3</v>
      </c>
      <c r="AZ283" s="7">
        <v>4</v>
      </c>
      <c r="BA283" s="7">
        <v>2</v>
      </c>
      <c r="BB283" s="7">
        <v>4</v>
      </c>
      <c r="BC283" s="7">
        <v>2</v>
      </c>
      <c r="BD283" s="7">
        <v>2</v>
      </c>
      <c r="BE283" s="7">
        <v>2</v>
      </c>
      <c r="BF283" s="7">
        <v>1</v>
      </c>
      <c r="BG283" s="4" t="s">
        <v>53</v>
      </c>
      <c r="BH283" s="3">
        <f>VLOOKUP(BG283,[1]Sheet1!$N$1:$O$3, 2,0)</f>
        <v>1</v>
      </c>
      <c r="BI283">
        <v>1</v>
      </c>
      <c r="BJ283" s="4" t="s">
        <v>54</v>
      </c>
      <c r="BK283" s="3">
        <f>VLOOKUP(BJ283:BJ283,[1]Sheet1!$Q$1:$R$3,2,0)</f>
        <v>2</v>
      </c>
      <c r="BL283">
        <v>2</v>
      </c>
      <c r="BM283" s="4" t="s">
        <v>55</v>
      </c>
      <c r="BN283" s="3">
        <f>VLOOKUP(BM283,[1]Sheet1!$T$1:$U$5,2,0)</f>
        <v>2</v>
      </c>
      <c r="BO283">
        <v>2</v>
      </c>
      <c r="BP283" s="4" t="s">
        <v>68</v>
      </c>
      <c r="BQ283">
        <f>VLOOKUP(BP283,[1]Sheet1!$W$1:$X$4,2,0)</f>
        <v>3</v>
      </c>
      <c r="BR283">
        <v>3</v>
      </c>
    </row>
    <row r="284" spans="1:70" ht="79.8" thickBot="1" x14ac:dyDescent="0.3">
      <c r="A284" s="20">
        <v>45353.824560185189</v>
      </c>
      <c r="B284" s="15" t="s">
        <v>585</v>
      </c>
      <c r="C284" s="11" t="s">
        <v>45</v>
      </c>
      <c r="D284" s="11" t="s">
        <v>45</v>
      </c>
      <c r="E284" s="15" t="s">
        <v>46</v>
      </c>
      <c r="F284" s="4" t="s">
        <v>136</v>
      </c>
      <c r="G284" s="3">
        <f t="shared" si="20"/>
        <v>1</v>
      </c>
      <c r="H284" s="3">
        <f t="shared" si="21"/>
        <v>0</v>
      </c>
      <c r="I284" s="3">
        <f t="shared" si="22"/>
        <v>1</v>
      </c>
      <c r="J284" s="3">
        <f t="shared" si="23"/>
        <v>0</v>
      </c>
      <c r="K284" s="3">
        <f t="shared" si="24"/>
        <v>0</v>
      </c>
      <c r="L284">
        <v>1</v>
      </c>
      <c r="M284">
        <v>0</v>
      </c>
      <c r="N284">
        <v>1</v>
      </c>
      <c r="O284">
        <v>0</v>
      </c>
      <c r="P284">
        <v>0</v>
      </c>
      <c r="Q284" s="4" t="s">
        <v>48</v>
      </c>
      <c r="R284" s="3">
        <f>VLOOKUP(Q284,[1]Sheet1!$A$1:$B$4, 2,0)</f>
        <v>1</v>
      </c>
      <c r="S284">
        <v>1</v>
      </c>
      <c r="T284" s="4" t="s">
        <v>70</v>
      </c>
      <c r="U284" s="3">
        <f>VLOOKUP(T284,[1]Sheet1!$E$1:$F$3, 2,0)</f>
        <v>2</v>
      </c>
      <c r="V284">
        <v>2</v>
      </c>
      <c r="W284" s="5" t="s">
        <v>149</v>
      </c>
      <c r="X284" s="3">
        <f>VLOOKUP(W284,[1]Sheet1!$H$1:$I$4, 2,0)</f>
        <v>2</v>
      </c>
      <c r="Y284">
        <v>2</v>
      </c>
      <c r="Z284" s="4" t="s">
        <v>51</v>
      </c>
      <c r="AA284" s="3">
        <f>VLOOKUP(Z284,[1]Sheet1!$K$1:$L$4, 2,0)</f>
        <v>2</v>
      </c>
      <c r="AB284" s="3">
        <v>2</v>
      </c>
      <c r="AC284" s="4" t="s">
        <v>52</v>
      </c>
      <c r="AD284" s="7">
        <v>5</v>
      </c>
      <c r="AE284" s="7">
        <v>4</v>
      </c>
      <c r="AF284" s="7">
        <v>4</v>
      </c>
      <c r="AG284" s="7">
        <v>4</v>
      </c>
      <c r="AH284" s="7">
        <v>4</v>
      </c>
      <c r="AI284" s="7">
        <v>3</v>
      </c>
      <c r="AJ284" s="7">
        <v>4</v>
      </c>
      <c r="AK284" s="7">
        <v>4</v>
      </c>
      <c r="AL284" s="7">
        <v>4</v>
      </c>
      <c r="AM284" s="7">
        <v>4</v>
      </c>
      <c r="AN284" s="7">
        <v>4</v>
      </c>
      <c r="AO284" s="7">
        <v>5</v>
      </c>
      <c r="AP284" s="7">
        <v>4</v>
      </c>
      <c r="AQ284" s="7">
        <v>4</v>
      </c>
      <c r="AR284" s="7">
        <v>3</v>
      </c>
      <c r="AS284" s="7">
        <v>4</v>
      </c>
      <c r="AT284" s="7">
        <v>4</v>
      </c>
      <c r="AU284" s="7">
        <v>4</v>
      </c>
      <c r="AV284" s="7">
        <v>4</v>
      </c>
      <c r="AW284" s="7">
        <v>4</v>
      </c>
      <c r="AX284" s="7">
        <v>3</v>
      </c>
      <c r="AY284" s="7">
        <v>4</v>
      </c>
      <c r="AZ284" s="7">
        <v>4</v>
      </c>
      <c r="BA284" s="7">
        <v>4</v>
      </c>
      <c r="BB284" s="7">
        <v>4</v>
      </c>
      <c r="BC284" s="7">
        <v>4</v>
      </c>
      <c r="BD284" s="7">
        <v>4</v>
      </c>
      <c r="BE284" s="7">
        <v>4</v>
      </c>
      <c r="BF284" s="7">
        <v>4</v>
      </c>
      <c r="BG284" s="4" t="s">
        <v>53</v>
      </c>
      <c r="BH284" s="3">
        <f>VLOOKUP(BG284,[1]Sheet1!$N$1:$O$3, 2,0)</f>
        <v>1</v>
      </c>
      <c r="BI284">
        <v>1</v>
      </c>
      <c r="BJ284" s="4" t="s">
        <v>54</v>
      </c>
      <c r="BK284" s="3">
        <f>VLOOKUP(BJ284:BJ284,[1]Sheet1!$Q$1:$R$3,2,0)</f>
        <v>2</v>
      </c>
      <c r="BL284">
        <v>2</v>
      </c>
      <c r="BM284" s="4" t="s">
        <v>55</v>
      </c>
      <c r="BN284" s="3">
        <f>VLOOKUP(BM284,[1]Sheet1!$T$1:$U$5,2,0)</f>
        <v>2</v>
      </c>
      <c r="BO284">
        <v>2</v>
      </c>
      <c r="BP284" s="4" t="s">
        <v>56</v>
      </c>
      <c r="BQ284">
        <f>VLOOKUP(BP284,[1]Sheet1!$W$1:$X$4,2,0)</f>
        <v>2</v>
      </c>
      <c r="BR284">
        <v>2</v>
      </c>
    </row>
    <row r="285" spans="1:70" ht="79.8" thickBot="1" x14ac:dyDescent="0.3">
      <c r="A285" s="20">
        <v>45353.867245370369</v>
      </c>
      <c r="B285" s="15" t="s">
        <v>586</v>
      </c>
      <c r="C285" s="11" t="s">
        <v>45</v>
      </c>
      <c r="D285" s="11" t="s">
        <v>45</v>
      </c>
      <c r="E285" s="15" t="s">
        <v>46</v>
      </c>
      <c r="F285" s="4" t="s">
        <v>87</v>
      </c>
      <c r="G285" s="3">
        <f t="shared" si="20"/>
        <v>1</v>
      </c>
      <c r="H285" s="3">
        <f t="shared" si="21"/>
        <v>1</v>
      </c>
      <c r="I285" s="3">
        <f t="shared" si="22"/>
        <v>1</v>
      </c>
      <c r="J285" s="3">
        <f t="shared" si="23"/>
        <v>1</v>
      </c>
      <c r="K285" s="3">
        <f t="shared" si="24"/>
        <v>0</v>
      </c>
      <c r="L285">
        <v>1</v>
      </c>
      <c r="M285">
        <v>1</v>
      </c>
      <c r="N285">
        <v>1</v>
      </c>
      <c r="O285">
        <v>1</v>
      </c>
      <c r="P285">
        <v>0</v>
      </c>
      <c r="Q285" s="4" t="s">
        <v>59</v>
      </c>
      <c r="R285" s="3">
        <f>VLOOKUP(Q285,[1]Sheet1!$A$1:$B$4, 2,0)</f>
        <v>3</v>
      </c>
      <c r="S285">
        <v>3</v>
      </c>
      <c r="T285" s="4" t="s">
        <v>60</v>
      </c>
      <c r="U285" s="3">
        <f>VLOOKUP(T285,[1]Sheet1!$E$1:$F$3, 2,0)</f>
        <v>1</v>
      </c>
      <c r="V285">
        <v>1</v>
      </c>
      <c r="W285" s="5" t="s">
        <v>149</v>
      </c>
      <c r="X285" s="3">
        <f>VLOOKUP(W285,[1]Sheet1!$H$1:$I$4, 2,0)</f>
        <v>2</v>
      </c>
      <c r="Y285">
        <v>2</v>
      </c>
      <c r="Z285" s="4" t="s">
        <v>82</v>
      </c>
      <c r="AA285" s="3">
        <f>VLOOKUP(Z285,[1]Sheet1!$K$1:$L$4, 2,0)</f>
        <v>1</v>
      </c>
      <c r="AB285" s="3">
        <v>1</v>
      </c>
      <c r="AC285" s="4" t="s">
        <v>52</v>
      </c>
      <c r="AD285" s="7">
        <v>4</v>
      </c>
      <c r="AE285" s="7">
        <v>4</v>
      </c>
      <c r="AF285" s="7">
        <v>4</v>
      </c>
      <c r="AG285" s="7">
        <v>4</v>
      </c>
      <c r="AH285" s="7">
        <v>4</v>
      </c>
      <c r="AI285" s="7">
        <v>4</v>
      </c>
      <c r="AJ285" s="7">
        <v>4</v>
      </c>
      <c r="AK285" s="7">
        <v>4</v>
      </c>
      <c r="AL285" s="7">
        <v>4</v>
      </c>
      <c r="AM285" s="7">
        <v>4</v>
      </c>
      <c r="AN285" s="7">
        <v>4</v>
      </c>
      <c r="AO285" s="7">
        <v>4</v>
      </c>
      <c r="AP285" s="7">
        <v>4</v>
      </c>
      <c r="AQ285" s="7">
        <v>4</v>
      </c>
      <c r="AR285" s="7">
        <v>4</v>
      </c>
      <c r="AS285" s="7">
        <v>4</v>
      </c>
      <c r="AT285" s="7">
        <v>4</v>
      </c>
      <c r="AU285" s="7">
        <v>4</v>
      </c>
      <c r="AV285" s="7">
        <v>4</v>
      </c>
      <c r="AW285" s="7">
        <v>4</v>
      </c>
      <c r="AX285" s="7">
        <v>4</v>
      </c>
      <c r="AY285" s="7">
        <v>4</v>
      </c>
      <c r="AZ285" s="7">
        <v>3</v>
      </c>
      <c r="BA285" s="7">
        <v>3</v>
      </c>
      <c r="BB285" s="7">
        <v>4</v>
      </c>
      <c r="BC285" s="7">
        <v>4</v>
      </c>
      <c r="BD285" s="7">
        <v>4</v>
      </c>
      <c r="BE285" s="7">
        <v>4</v>
      </c>
      <c r="BF285" s="7">
        <v>4</v>
      </c>
      <c r="BG285" s="4" t="s">
        <v>53</v>
      </c>
      <c r="BH285" s="3">
        <f>VLOOKUP(BG285,[1]Sheet1!$N$1:$O$3, 2,0)</f>
        <v>1</v>
      </c>
      <c r="BI285">
        <v>1</v>
      </c>
      <c r="BJ285" s="4" t="s">
        <v>54</v>
      </c>
      <c r="BK285" s="3">
        <f>VLOOKUP(BJ285:BJ285,[1]Sheet1!$Q$1:$R$3,2,0)</f>
        <v>2</v>
      </c>
      <c r="BL285">
        <v>2</v>
      </c>
      <c r="BM285" s="4" t="s">
        <v>55</v>
      </c>
      <c r="BN285" s="3">
        <f>VLOOKUP(BM285,[1]Sheet1!$T$1:$U$5,2,0)</f>
        <v>2</v>
      </c>
      <c r="BO285">
        <v>2</v>
      </c>
      <c r="BP285" s="4" t="s">
        <v>68</v>
      </c>
      <c r="BQ285">
        <f>VLOOKUP(BP285,[1]Sheet1!$W$1:$X$4,2,0)</f>
        <v>3</v>
      </c>
      <c r="BR285">
        <v>3</v>
      </c>
    </row>
    <row r="286" spans="1:70" ht="79.8" thickBot="1" x14ac:dyDescent="0.3">
      <c r="A286" s="20">
        <v>45353.906875000001</v>
      </c>
      <c r="B286" s="15" t="s">
        <v>587</v>
      </c>
      <c r="C286" s="11" t="s">
        <v>45</v>
      </c>
      <c r="D286" s="11" t="s">
        <v>45</v>
      </c>
      <c r="E286" s="15" t="s">
        <v>46</v>
      </c>
      <c r="F286" s="4" t="s">
        <v>87</v>
      </c>
      <c r="G286" s="3">
        <f t="shared" si="20"/>
        <v>1</v>
      </c>
      <c r="H286" s="3">
        <f t="shared" si="21"/>
        <v>1</v>
      </c>
      <c r="I286" s="3">
        <f t="shared" si="22"/>
        <v>1</v>
      </c>
      <c r="J286" s="3">
        <f t="shared" si="23"/>
        <v>1</v>
      </c>
      <c r="K286" s="3">
        <f t="shared" si="24"/>
        <v>0</v>
      </c>
      <c r="L286">
        <v>1</v>
      </c>
      <c r="M286">
        <v>1</v>
      </c>
      <c r="N286">
        <v>1</v>
      </c>
      <c r="O286">
        <v>1</v>
      </c>
      <c r="P286">
        <v>0</v>
      </c>
      <c r="Q286" s="4" t="s">
        <v>65</v>
      </c>
      <c r="R286" s="3">
        <f>VLOOKUP(Q286,[1]Sheet1!$A$1:$B$4, 2,0)</f>
        <v>2</v>
      </c>
      <c r="S286">
        <v>2</v>
      </c>
      <c r="T286" s="4" t="s">
        <v>70</v>
      </c>
      <c r="U286" s="3">
        <f>VLOOKUP(T286,[1]Sheet1!$E$1:$F$3, 2,0)</f>
        <v>2</v>
      </c>
      <c r="V286">
        <v>2</v>
      </c>
      <c r="W286" s="5" t="s">
        <v>149</v>
      </c>
      <c r="X286" s="3">
        <f>VLOOKUP(W286,[1]Sheet1!$H$1:$I$4, 2,0)</f>
        <v>2</v>
      </c>
      <c r="Y286">
        <v>2</v>
      </c>
      <c r="Z286" s="5" t="s">
        <v>51</v>
      </c>
      <c r="AA286" s="3">
        <f>VLOOKUP(Z286,[1]Sheet1!$K$1:$L$4, 2,0)</f>
        <v>2</v>
      </c>
      <c r="AB286" s="3">
        <v>2</v>
      </c>
      <c r="AC286" s="4"/>
      <c r="AD286" s="7">
        <v>5</v>
      </c>
      <c r="AE286" s="7">
        <v>4</v>
      </c>
      <c r="AF286" s="7">
        <v>5</v>
      </c>
      <c r="AG286" s="7">
        <v>5</v>
      </c>
      <c r="AH286" s="7">
        <v>5</v>
      </c>
      <c r="AI286" s="7">
        <v>3</v>
      </c>
      <c r="AJ286" s="7">
        <v>4</v>
      </c>
      <c r="AK286" s="7">
        <v>4</v>
      </c>
      <c r="AL286" s="7">
        <v>5</v>
      </c>
      <c r="AM286" s="7">
        <v>5</v>
      </c>
      <c r="AN286" s="7">
        <v>4</v>
      </c>
      <c r="AO286" s="7">
        <v>5</v>
      </c>
      <c r="AP286" s="7">
        <v>4</v>
      </c>
      <c r="AQ286" s="7">
        <v>4</v>
      </c>
      <c r="AR286" s="7">
        <v>3</v>
      </c>
      <c r="AS286" s="7">
        <v>4</v>
      </c>
      <c r="AT286" s="7">
        <v>4</v>
      </c>
      <c r="AU286" s="7">
        <v>5</v>
      </c>
      <c r="AV286" s="7">
        <v>4</v>
      </c>
      <c r="AW286" s="7">
        <v>5</v>
      </c>
      <c r="AX286" s="7">
        <v>5</v>
      </c>
      <c r="AY286" s="7">
        <v>4</v>
      </c>
      <c r="AZ286" s="7">
        <v>5</v>
      </c>
      <c r="BA286" s="7">
        <v>5</v>
      </c>
      <c r="BB286" s="7">
        <v>5</v>
      </c>
      <c r="BC286" s="7">
        <v>4</v>
      </c>
      <c r="BD286" s="7">
        <v>3</v>
      </c>
      <c r="BE286" s="7">
        <v>5</v>
      </c>
      <c r="BF286" s="7">
        <v>4</v>
      </c>
      <c r="BG286" s="4" t="s">
        <v>53</v>
      </c>
      <c r="BH286" s="3">
        <f>VLOOKUP(BG286,[1]Sheet1!$N$1:$O$3, 2,0)</f>
        <v>1</v>
      </c>
      <c r="BI286">
        <v>1</v>
      </c>
      <c r="BJ286" s="4" t="s">
        <v>54</v>
      </c>
      <c r="BK286" s="3">
        <f>VLOOKUP(BJ286:BJ286,[1]Sheet1!$Q$1:$R$3,2,0)</f>
        <v>2</v>
      </c>
      <c r="BL286">
        <v>2</v>
      </c>
      <c r="BM286" s="4" t="s">
        <v>55</v>
      </c>
      <c r="BN286" s="3">
        <f>VLOOKUP(BM286,[1]Sheet1!$T$1:$U$5,2,0)</f>
        <v>2</v>
      </c>
      <c r="BO286">
        <v>2</v>
      </c>
      <c r="BP286" s="4" t="s">
        <v>68</v>
      </c>
      <c r="BQ286">
        <f>VLOOKUP(BP286,[1]Sheet1!$W$1:$X$4,2,0)</f>
        <v>3</v>
      </c>
      <c r="BR286">
        <v>3</v>
      </c>
    </row>
    <row r="287" spans="1:70" ht="53.4" thickBot="1" x14ac:dyDescent="0.3">
      <c r="A287" s="20">
        <v>45384.023888888885</v>
      </c>
      <c r="B287" s="15" t="s">
        <v>588</v>
      </c>
      <c r="C287" s="11" t="s">
        <v>45</v>
      </c>
      <c r="D287" s="11" t="s">
        <v>45</v>
      </c>
      <c r="E287" s="15" t="s">
        <v>46</v>
      </c>
      <c r="F287" s="4" t="s">
        <v>90</v>
      </c>
      <c r="G287" s="3">
        <f t="shared" si="20"/>
        <v>1</v>
      </c>
      <c r="H287" s="3">
        <f t="shared" si="21"/>
        <v>1</v>
      </c>
      <c r="I287" s="3">
        <f t="shared" si="22"/>
        <v>0</v>
      </c>
      <c r="J287" s="3">
        <f t="shared" si="23"/>
        <v>1</v>
      </c>
      <c r="K287" s="3">
        <f t="shared" si="24"/>
        <v>0</v>
      </c>
      <c r="L287">
        <v>1</v>
      </c>
      <c r="M287">
        <v>1</v>
      </c>
      <c r="N287">
        <v>0</v>
      </c>
      <c r="O287">
        <v>1</v>
      </c>
      <c r="P287">
        <v>0</v>
      </c>
      <c r="Q287" s="4" t="s">
        <v>65</v>
      </c>
      <c r="R287" s="3">
        <f>VLOOKUP(Q287,[1]Sheet1!$A$1:$B$4, 2,0)</f>
        <v>2</v>
      </c>
      <c r="S287">
        <v>2</v>
      </c>
      <c r="T287" s="4" t="s">
        <v>60</v>
      </c>
      <c r="U287" s="3">
        <f>VLOOKUP(T287,[1]Sheet1!$E$1:$F$3, 2,0)</f>
        <v>1</v>
      </c>
      <c r="V287">
        <v>1</v>
      </c>
      <c r="W287" s="5" t="s">
        <v>150</v>
      </c>
      <c r="X287" s="3">
        <f>VLOOKUP(W287,[1]Sheet1!$H$1:$I$4, 2,0)</f>
        <v>3</v>
      </c>
      <c r="Y287">
        <v>3</v>
      </c>
      <c r="Z287" s="5" t="s">
        <v>51</v>
      </c>
      <c r="AA287" s="3">
        <f>VLOOKUP(Z287,[1]Sheet1!$K$1:$L$4, 2,0)</f>
        <v>2</v>
      </c>
      <c r="AB287" s="3">
        <v>2</v>
      </c>
      <c r="AC287" s="4"/>
      <c r="AD287" s="7">
        <v>3</v>
      </c>
      <c r="AE287" s="7">
        <v>4</v>
      </c>
      <c r="AF287" s="7">
        <v>3</v>
      </c>
      <c r="AG287" s="7">
        <v>4</v>
      </c>
      <c r="AH287" s="7">
        <v>5</v>
      </c>
      <c r="AI287" s="7">
        <v>5</v>
      </c>
      <c r="AJ287" s="7">
        <v>5</v>
      </c>
      <c r="AK287" s="7">
        <v>5</v>
      </c>
      <c r="AL287" s="7">
        <v>5</v>
      </c>
      <c r="AM287" s="7">
        <v>5</v>
      </c>
      <c r="AN287" s="7">
        <v>5</v>
      </c>
      <c r="AO287" s="7">
        <v>5</v>
      </c>
      <c r="AP287" s="7">
        <v>5</v>
      </c>
      <c r="AQ287" s="7">
        <v>5</v>
      </c>
      <c r="AR287" s="7">
        <v>5</v>
      </c>
      <c r="AS287" s="7">
        <v>5</v>
      </c>
      <c r="AT287" s="7">
        <v>4</v>
      </c>
      <c r="AU287" s="7">
        <v>5</v>
      </c>
      <c r="AV287" s="7">
        <v>5</v>
      </c>
      <c r="AW287" s="7">
        <v>5</v>
      </c>
      <c r="AX287" s="7">
        <v>5</v>
      </c>
      <c r="AY287" s="7">
        <v>5</v>
      </c>
      <c r="AZ287" s="7">
        <v>5</v>
      </c>
      <c r="BA287" s="7">
        <v>5</v>
      </c>
      <c r="BB287" s="7">
        <v>5</v>
      </c>
      <c r="BC287" s="7">
        <v>5</v>
      </c>
      <c r="BD287" s="7">
        <v>5</v>
      </c>
      <c r="BE287" s="7">
        <v>5</v>
      </c>
      <c r="BF287" s="7">
        <v>5</v>
      </c>
      <c r="BG287" s="4" t="s">
        <v>72</v>
      </c>
      <c r="BH287" s="3">
        <f>VLOOKUP(BG287,[1]Sheet1!$N$1:$O$3, 2,0)</f>
        <v>2</v>
      </c>
      <c r="BI287">
        <v>2</v>
      </c>
      <c r="BJ287" s="4" t="s">
        <v>54</v>
      </c>
      <c r="BK287" s="3">
        <f>VLOOKUP(BJ287:BJ287,[1]Sheet1!$Q$1:$R$3,2,0)</f>
        <v>2</v>
      </c>
      <c r="BL287">
        <v>2</v>
      </c>
      <c r="BM287" s="4" t="s">
        <v>55</v>
      </c>
      <c r="BN287" s="3">
        <f>VLOOKUP(BM287,[1]Sheet1!$T$1:$U$5,2,0)</f>
        <v>2</v>
      </c>
      <c r="BO287">
        <v>2</v>
      </c>
      <c r="BP287" s="4" t="s">
        <v>68</v>
      </c>
      <c r="BQ287">
        <f>VLOOKUP(BP287,[1]Sheet1!$W$1:$X$4,2,0)</f>
        <v>3</v>
      </c>
      <c r="BR287">
        <v>3</v>
      </c>
    </row>
    <row r="288" spans="1:70" ht="79.8" thickBot="1" x14ac:dyDescent="0.3">
      <c r="A288" s="20">
        <v>45445.828263888892</v>
      </c>
      <c r="B288" s="15" t="s">
        <v>589</v>
      </c>
      <c r="C288" s="11" t="s">
        <v>45</v>
      </c>
      <c r="D288" s="11" t="s">
        <v>45</v>
      </c>
      <c r="E288" s="15" t="s">
        <v>46</v>
      </c>
      <c r="F288" s="4" t="s">
        <v>234</v>
      </c>
      <c r="G288" s="3">
        <f t="shared" si="20"/>
        <v>1</v>
      </c>
      <c r="H288" s="3">
        <f t="shared" si="21"/>
        <v>1</v>
      </c>
      <c r="I288" s="3">
        <f t="shared" si="22"/>
        <v>0</v>
      </c>
      <c r="J288" s="3">
        <f t="shared" si="23"/>
        <v>0</v>
      </c>
      <c r="K288" s="3">
        <f t="shared" si="24"/>
        <v>1</v>
      </c>
      <c r="L288">
        <v>1</v>
      </c>
      <c r="M288">
        <v>1</v>
      </c>
      <c r="N288">
        <v>0</v>
      </c>
      <c r="O288">
        <v>0</v>
      </c>
      <c r="P288">
        <v>1</v>
      </c>
      <c r="Q288" s="4" t="s">
        <v>65</v>
      </c>
      <c r="R288" s="3">
        <f>VLOOKUP(Q288,[1]Sheet1!$A$1:$B$4, 2,0)</f>
        <v>2</v>
      </c>
      <c r="S288">
        <v>2</v>
      </c>
      <c r="T288" s="4" t="s">
        <v>70</v>
      </c>
      <c r="U288" s="3">
        <f>VLOOKUP(T288,[1]Sheet1!$E$1:$F$3, 2,0)</f>
        <v>2</v>
      </c>
      <c r="V288">
        <v>2</v>
      </c>
      <c r="W288" s="5" t="s">
        <v>149</v>
      </c>
      <c r="X288" s="3">
        <f>VLOOKUP(W288,[1]Sheet1!$H$1:$I$4, 2,0)</f>
        <v>2</v>
      </c>
      <c r="Y288">
        <v>2</v>
      </c>
      <c r="Z288" s="4" t="s">
        <v>51</v>
      </c>
      <c r="AA288" s="3">
        <f>VLOOKUP(Z288,[1]Sheet1!$K$1:$L$4, 2,0)</f>
        <v>2</v>
      </c>
      <c r="AB288" s="3">
        <v>2</v>
      </c>
      <c r="AC288" s="4" t="s">
        <v>52</v>
      </c>
      <c r="AD288" s="7">
        <v>4</v>
      </c>
      <c r="AE288" s="7">
        <v>5</v>
      </c>
      <c r="AF288" s="7">
        <v>3</v>
      </c>
      <c r="AG288" s="7">
        <v>4</v>
      </c>
      <c r="AH288" s="7">
        <v>4</v>
      </c>
      <c r="AI288" s="7">
        <v>4</v>
      </c>
      <c r="AJ288" s="7">
        <v>4</v>
      </c>
      <c r="AK288" s="7">
        <v>4</v>
      </c>
      <c r="AL288" s="7">
        <v>3</v>
      </c>
      <c r="AM288" s="7">
        <v>4</v>
      </c>
      <c r="AN288" s="7">
        <v>4</v>
      </c>
      <c r="AO288" s="7">
        <v>3</v>
      </c>
      <c r="AP288" s="7">
        <v>3</v>
      </c>
      <c r="AQ288" s="7">
        <v>4</v>
      </c>
      <c r="AR288" s="7">
        <v>5</v>
      </c>
      <c r="AS288" s="7">
        <v>5</v>
      </c>
      <c r="AT288" s="7">
        <v>4</v>
      </c>
      <c r="AU288" s="7">
        <v>4</v>
      </c>
      <c r="AV288" s="7">
        <v>4</v>
      </c>
      <c r="AW288" s="7">
        <v>4</v>
      </c>
      <c r="AX288" s="7">
        <v>4</v>
      </c>
      <c r="AY288" s="7">
        <v>4</v>
      </c>
      <c r="AZ288" s="7">
        <v>4</v>
      </c>
      <c r="BA288" s="7">
        <v>5</v>
      </c>
      <c r="BB288" s="7">
        <v>4</v>
      </c>
      <c r="BC288" s="7">
        <v>3</v>
      </c>
      <c r="BD288" s="7">
        <v>3</v>
      </c>
      <c r="BE288" s="7">
        <v>3</v>
      </c>
      <c r="BF288" s="7">
        <v>3</v>
      </c>
      <c r="BG288" s="4" t="s">
        <v>53</v>
      </c>
      <c r="BH288" s="3">
        <f>VLOOKUP(BG288,[1]Sheet1!$N$1:$O$3, 2,0)</f>
        <v>1</v>
      </c>
      <c r="BI288">
        <v>1</v>
      </c>
      <c r="BJ288" s="4" t="s">
        <v>67</v>
      </c>
      <c r="BK288" s="3">
        <f>VLOOKUP(BJ288:BJ288,[1]Sheet1!$Q$1:$R$3,2,0)</f>
        <v>3</v>
      </c>
      <c r="BL288">
        <v>3</v>
      </c>
      <c r="BM288" s="4" t="s">
        <v>55</v>
      </c>
      <c r="BN288" s="3">
        <f>VLOOKUP(BM288,[1]Sheet1!$T$1:$U$5,2,0)</f>
        <v>2</v>
      </c>
      <c r="BO288">
        <v>2</v>
      </c>
      <c r="BP288" s="4" t="s">
        <v>56</v>
      </c>
      <c r="BQ288">
        <f>VLOOKUP(BP288,[1]Sheet1!$W$1:$X$4,2,0)</f>
        <v>2</v>
      </c>
      <c r="BR288">
        <v>2</v>
      </c>
    </row>
    <row r="289" spans="1:70" ht="53.4" thickBot="1" x14ac:dyDescent="0.3">
      <c r="A289" s="20">
        <v>45445.84542824074</v>
      </c>
      <c r="B289" s="15" t="s">
        <v>590</v>
      </c>
      <c r="C289" s="11" t="s">
        <v>45</v>
      </c>
      <c r="D289" s="11" t="s">
        <v>45</v>
      </c>
      <c r="E289" s="15" t="s">
        <v>46</v>
      </c>
      <c r="F289" s="4" t="s">
        <v>47</v>
      </c>
      <c r="G289" s="3">
        <f t="shared" si="20"/>
        <v>1</v>
      </c>
      <c r="H289" s="3">
        <f t="shared" si="21"/>
        <v>1</v>
      </c>
      <c r="I289" s="3">
        <f t="shared" si="22"/>
        <v>0</v>
      </c>
      <c r="J289" s="3">
        <f t="shared" si="23"/>
        <v>0</v>
      </c>
      <c r="K289" s="3">
        <f t="shared" si="24"/>
        <v>0</v>
      </c>
      <c r="L289">
        <v>1</v>
      </c>
      <c r="M289">
        <v>1</v>
      </c>
      <c r="N289">
        <v>0</v>
      </c>
      <c r="O289">
        <v>0</v>
      </c>
      <c r="P289">
        <v>0</v>
      </c>
      <c r="Q289" s="4" t="s">
        <v>48</v>
      </c>
      <c r="R289" s="3">
        <f>VLOOKUP(Q289,[1]Sheet1!$A$1:$B$4, 2,0)</f>
        <v>1</v>
      </c>
      <c r="S289">
        <v>1</v>
      </c>
      <c r="T289" s="4" t="s">
        <v>70</v>
      </c>
      <c r="U289" s="3">
        <f>VLOOKUP(T289,[1]Sheet1!$E$1:$F$3, 2,0)</f>
        <v>2</v>
      </c>
      <c r="V289">
        <v>2</v>
      </c>
      <c r="W289" s="5" t="s">
        <v>149</v>
      </c>
      <c r="X289" s="3">
        <f>VLOOKUP(W289,[1]Sheet1!$H$1:$I$4, 2,0)</f>
        <v>2</v>
      </c>
      <c r="Y289">
        <v>2</v>
      </c>
      <c r="Z289" s="4" t="s">
        <v>82</v>
      </c>
      <c r="AA289" s="3">
        <f>VLOOKUP(Z289,[1]Sheet1!$K$1:$L$4, 2,0)</f>
        <v>1</v>
      </c>
      <c r="AB289" s="3">
        <v>1</v>
      </c>
      <c r="AC289" s="4" t="s">
        <v>52</v>
      </c>
      <c r="AD289" s="7">
        <v>4</v>
      </c>
      <c r="AE289" s="7">
        <v>5</v>
      </c>
      <c r="AF289" s="7">
        <v>4</v>
      </c>
      <c r="AG289" s="7">
        <v>5</v>
      </c>
      <c r="AH289" s="7">
        <v>5</v>
      </c>
      <c r="AI289" s="7">
        <v>4</v>
      </c>
      <c r="AJ289" s="7">
        <v>4</v>
      </c>
      <c r="AK289" s="7">
        <v>5</v>
      </c>
      <c r="AL289" s="7">
        <v>4</v>
      </c>
      <c r="AM289" s="7">
        <v>5</v>
      </c>
      <c r="AN289" s="7">
        <v>4</v>
      </c>
      <c r="AO289" s="7">
        <v>3</v>
      </c>
      <c r="AP289" s="7">
        <v>3</v>
      </c>
      <c r="AQ289" s="7">
        <v>4</v>
      </c>
      <c r="AR289" s="7">
        <v>4</v>
      </c>
      <c r="AS289" s="7">
        <v>3</v>
      </c>
      <c r="AT289" s="7">
        <v>4</v>
      </c>
      <c r="AU289" s="7">
        <v>5</v>
      </c>
      <c r="AV289" s="7">
        <v>4</v>
      </c>
      <c r="AW289" s="7">
        <v>4</v>
      </c>
      <c r="AX289" s="7">
        <v>4</v>
      </c>
      <c r="AY289" s="7">
        <v>4</v>
      </c>
      <c r="AZ289" s="7">
        <v>5</v>
      </c>
      <c r="BA289" s="7">
        <v>4</v>
      </c>
      <c r="BB289" s="7">
        <v>4</v>
      </c>
      <c r="BC289" s="7">
        <v>4</v>
      </c>
      <c r="BD289" s="7">
        <v>5</v>
      </c>
      <c r="BE289" s="7">
        <v>5</v>
      </c>
      <c r="BF289" s="7">
        <v>4</v>
      </c>
      <c r="BG289" s="4" t="s">
        <v>53</v>
      </c>
      <c r="BH289" s="3">
        <f>VLOOKUP(BG289,[1]Sheet1!$N$1:$O$3, 2,0)</f>
        <v>1</v>
      </c>
      <c r="BI289">
        <v>1</v>
      </c>
      <c r="BJ289" s="4" t="s">
        <v>54</v>
      </c>
      <c r="BK289" s="3">
        <f>VLOOKUP(BJ289:BJ289,[1]Sheet1!$Q$1:$R$3,2,0)</f>
        <v>2</v>
      </c>
      <c r="BL289">
        <v>2</v>
      </c>
      <c r="BM289" s="4" t="s">
        <v>55</v>
      </c>
      <c r="BN289" s="3">
        <f>VLOOKUP(BM289,[1]Sheet1!$T$1:$U$5,2,0)</f>
        <v>2</v>
      </c>
      <c r="BO289">
        <v>2</v>
      </c>
      <c r="BP289" s="4" t="s">
        <v>56</v>
      </c>
      <c r="BQ289">
        <f>VLOOKUP(BP289,[1]Sheet1!$W$1:$X$4,2,0)</f>
        <v>2</v>
      </c>
      <c r="BR289">
        <v>2</v>
      </c>
    </row>
    <row r="290" spans="1:70" ht="79.8" thickBot="1" x14ac:dyDescent="0.3">
      <c r="A290" s="20">
        <v>45445.873703703706</v>
      </c>
      <c r="B290" s="15" t="s">
        <v>591</v>
      </c>
      <c r="C290" s="11" t="s">
        <v>45</v>
      </c>
      <c r="D290" s="11" t="s">
        <v>45</v>
      </c>
      <c r="E290" s="15" t="s">
        <v>46</v>
      </c>
      <c r="F290" s="4" t="s">
        <v>47</v>
      </c>
      <c r="G290" s="3">
        <f t="shared" si="20"/>
        <v>1</v>
      </c>
      <c r="H290" s="3">
        <f t="shared" si="21"/>
        <v>1</v>
      </c>
      <c r="I290" s="3">
        <f t="shared" si="22"/>
        <v>0</v>
      </c>
      <c r="J290" s="3">
        <f t="shared" si="23"/>
        <v>0</v>
      </c>
      <c r="K290" s="3">
        <f t="shared" si="24"/>
        <v>0</v>
      </c>
      <c r="L290">
        <v>1</v>
      </c>
      <c r="M290">
        <v>1</v>
      </c>
      <c r="N290">
        <v>0</v>
      </c>
      <c r="O290">
        <v>0</v>
      </c>
      <c r="P290">
        <v>0</v>
      </c>
      <c r="Q290" s="4" t="s">
        <v>65</v>
      </c>
      <c r="R290" s="3">
        <f>VLOOKUP(Q290,[1]Sheet1!$A$1:$B$4, 2,0)</f>
        <v>2</v>
      </c>
      <c r="S290">
        <v>2</v>
      </c>
      <c r="T290" s="4" t="s">
        <v>60</v>
      </c>
      <c r="U290" s="3">
        <f>VLOOKUP(T290,[1]Sheet1!$E$1:$F$3, 2,0)</f>
        <v>1</v>
      </c>
      <c r="V290">
        <v>1</v>
      </c>
      <c r="W290" s="5" t="s">
        <v>149</v>
      </c>
      <c r="X290" s="3">
        <f>VLOOKUP(W290,[1]Sheet1!$H$1:$I$4, 2,0)</f>
        <v>2</v>
      </c>
      <c r="Y290">
        <v>2</v>
      </c>
      <c r="Z290" s="4" t="s">
        <v>51</v>
      </c>
      <c r="AA290" s="3">
        <f>VLOOKUP(Z290,[1]Sheet1!$K$1:$L$4, 2,0)</f>
        <v>2</v>
      </c>
      <c r="AB290" s="3">
        <v>2</v>
      </c>
      <c r="AC290" s="4" t="s">
        <v>52</v>
      </c>
      <c r="AD290" s="7">
        <v>4</v>
      </c>
      <c r="AE290" s="7">
        <v>3</v>
      </c>
      <c r="AF290" s="7">
        <v>4</v>
      </c>
      <c r="AG290" s="7">
        <v>3</v>
      </c>
      <c r="AH290" s="7">
        <v>4</v>
      </c>
      <c r="AI290" s="7">
        <v>2</v>
      </c>
      <c r="AJ290" s="7">
        <v>3</v>
      </c>
      <c r="AK290" s="7">
        <v>2</v>
      </c>
      <c r="AL290" s="7">
        <v>2</v>
      </c>
      <c r="AM290" s="7">
        <v>4</v>
      </c>
      <c r="AN290" s="7">
        <v>4</v>
      </c>
      <c r="AO290" s="7">
        <v>4</v>
      </c>
      <c r="AP290" s="7">
        <v>3</v>
      </c>
      <c r="AQ290" s="7">
        <v>4</v>
      </c>
      <c r="AR290" s="7">
        <v>4</v>
      </c>
      <c r="AS290" s="7">
        <v>5</v>
      </c>
      <c r="AT290" s="7">
        <v>3</v>
      </c>
      <c r="AU290" s="7">
        <v>3</v>
      </c>
      <c r="AV290" s="7">
        <v>5</v>
      </c>
      <c r="AW290" s="7">
        <v>4</v>
      </c>
      <c r="AX290" s="7">
        <v>4</v>
      </c>
      <c r="AY290" s="7">
        <v>4</v>
      </c>
      <c r="AZ290" s="7">
        <v>3</v>
      </c>
      <c r="BA290" s="7">
        <v>3</v>
      </c>
      <c r="BB290" s="7">
        <v>2</v>
      </c>
      <c r="BC290" s="7">
        <v>2</v>
      </c>
      <c r="BD290" s="7">
        <v>5</v>
      </c>
      <c r="BE290" s="7">
        <v>4</v>
      </c>
      <c r="BF290" s="7">
        <v>3</v>
      </c>
      <c r="BG290" s="4" t="s">
        <v>72</v>
      </c>
      <c r="BH290" s="3">
        <f>VLOOKUP(BG290,[1]Sheet1!$N$1:$O$3, 2,0)</f>
        <v>2</v>
      </c>
      <c r="BI290">
        <v>2</v>
      </c>
      <c r="BJ290" s="4" t="s">
        <v>54</v>
      </c>
      <c r="BK290" s="3">
        <f>VLOOKUP(BJ290:BJ290,[1]Sheet1!$Q$1:$R$3,2,0)</f>
        <v>2</v>
      </c>
      <c r="BL290">
        <v>2</v>
      </c>
      <c r="BM290" s="4" t="s">
        <v>55</v>
      </c>
      <c r="BN290" s="3">
        <f>VLOOKUP(BM290,[1]Sheet1!$T$1:$U$5,2,0)</f>
        <v>2</v>
      </c>
      <c r="BO290">
        <v>2</v>
      </c>
      <c r="BP290" s="4" t="s">
        <v>56</v>
      </c>
      <c r="BQ290">
        <f>VLOOKUP(BP290,[1]Sheet1!$W$1:$X$4,2,0)</f>
        <v>2</v>
      </c>
      <c r="BR290">
        <v>2</v>
      </c>
    </row>
    <row r="291" spans="1:70" ht="79.8" thickBot="1" x14ac:dyDescent="0.3">
      <c r="A291" s="20">
        <v>45445.945601851854</v>
      </c>
      <c r="B291" s="15" t="s">
        <v>592</v>
      </c>
      <c r="C291" s="11" t="s">
        <v>45</v>
      </c>
      <c r="D291" s="11" t="s">
        <v>45</v>
      </c>
      <c r="E291" s="15" t="s">
        <v>46</v>
      </c>
      <c r="F291" s="4" t="s">
        <v>90</v>
      </c>
      <c r="G291" s="3">
        <f t="shared" si="20"/>
        <v>1</v>
      </c>
      <c r="H291" s="3">
        <f t="shared" si="21"/>
        <v>1</v>
      </c>
      <c r="I291" s="3">
        <f t="shared" si="22"/>
        <v>0</v>
      </c>
      <c r="J291" s="3">
        <f t="shared" si="23"/>
        <v>1</v>
      </c>
      <c r="K291" s="3">
        <f t="shared" si="24"/>
        <v>0</v>
      </c>
      <c r="L291">
        <v>1</v>
      </c>
      <c r="M291">
        <v>1</v>
      </c>
      <c r="N291">
        <v>0</v>
      </c>
      <c r="O291">
        <v>1</v>
      </c>
      <c r="P291">
        <v>0</v>
      </c>
      <c r="Q291" s="4" t="s">
        <v>59</v>
      </c>
      <c r="R291" s="3">
        <f>VLOOKUP(Q291,[1]Sheet1!$A$1:$B$4, 2,0)</f>
        <v>3</v>
      </c>
      <c r="S291">
        <v>3</v>
      </c>
      <c r="T291" s="4" t="s">
        <v>70</v>
      </c>
      <c r="U291" s="3">
        <f>VLOOKUP(T291,[1]Sheet1!$E$1:$F$3, 2,0)</f>
        <v>2</v>
      </c>
      <c r="V291">
        <v>2</v>
      </c>
      <c r="W291" s="5" t="s">
        <v>149</v>
      </c>
      <c r="X291" s="3">
        <f>VLOOKUP(W291,[1]Sheet1!$H$1:$I$4, 2,0)</f>
        <v>2</v>
      </c>
      <c r="Y291">
        <v>2</v>
      </c>
      <c r="Z291" s="4" t="s">
        <v>51</v>
      </c>
      <c r="AA291" s="3">
        <f>VLOOKUP(Z291,[1]Sheet1!$K$1:$L$4, 2,0)</f>
        <v>2</v>
      </c>
      <c r="AB291" s="3">
        <v>2</v>
      </c>
      <c r="AC291" s="4" t="s">
        <v>88</v>
      </c>
      <c r="AD291" s="7">
        <v>4</v>
      </c>
      <c r="AE291" s="7">
        <v>5</v>
      </c>
      <c r="AF291" s="7">
        <v>4</v>
      </c>
      <c r="AG291" s="7">
        <v>5</v>
      </c>
      <c r="AH291" s="7">
        <v>5</v>
      </c>
      <c r="AI291" s="7">
        <v>4</v>
      </c>
      <c r="AJ291" s="7">
        <v>5</v>
      </c>
      <c r="AK291" s="7">
        <v>3</v>
      </c>
      <c r="AL291" s="7">
        <v>4</v>
      </c>
      <c r="AM291" s="7">
        <v>5</v>
      </c>
      <c r="AN291" s="7">
        <v>4</v>
      </c>
      <c r="AO291" s="7">
        <v>4</v>
      </c>
      <c r="AP291" s="7">
        <v>5</v>
      </c>
      <c r="AQ291" s="7">
        <v>4</v>
      </c>
      <c r="AR291" s="7">
        <v>3</v>
      </c>
      <c r="AS291" s="7">
        <v>4</v>
      </c>
      <c r="AT291" s="7">
        <v>4</v>
      </c>
      <c r="AU291" s="7">
        <v>5</v>
      </c>
      <c r="AV291" s="7">
        <v>4</v>
      </c>
      <c r="AW291" s="7">
        <v>3</v>
      </c>
      <c r="AX291" s="7">
        <v>4</v>
      </c>
      <c r="AY291" s="7">
        <v>4</v>
      </c>
      <c r="AZ291" s="7">
        <v>5</v>
      </c>
      <c r="BA291" s="7">
        <v>4</v>
      </c>
      <c r="BB291" s="7">
        <v>5</v>
      </c>
      <c r="BC291" s="7">
        <v>4</v>
      </c>
      <c r="BD291" s="7">
        <v>3</v>
      </c>
      <c r="BE291" s="7">
        <v>5</v>
      </c>
      <c r="BF291" s="7">
        <v>4</v>
      </c>
      <c r="BG291" s="4" t="s">
        <v>53</v>
      </c>
      <c r="BH291" s="3">
        <f>VLOOKUP(BG291,[1]Sheet1!$N$1:$O$3, 2,0)</f>
        <v>1</v>
      </c>
      <c r="BI291">
        <v>1</v>
      </c>
      <c r="BJ291" s="4" t="s">
        <v>54</v>
      </c>
      <c r="BK291" s="3">
        <f>VLOOKUP(BJ291:BJ291,[1]Sheet1!$Q$1:$R$3,2,0)</f>
        <v>2</v>
      </c>
      <c r="BL291">
        <v>2</v>
      </c>
      <c r="BM291" s="4" t="s">
        <v>55</v>
      </c>
      <c r="BN291" s="3">
        <f>VLOOKUP(BM291,[1]Sheet1!$T$1:$U$5,2,0)</f>
        <v>2</v>
      </c>
      <c r="BO291">
        <v>2</v>
      </c>
      <c r="BP291" s="4" t="s">
        <v>56</v>
      </c>
      <c r="BQ291">
        <f>VLOOKUP(BP291,[1]Sheet1!$W$1:$X$4,2,0)</f>
        <v>2</v>
      </c>
      <c r="BR291">
        <v>2</v>
      </c>
    </row>
    <row r="292" spans="1:70" ht="79.8" thickBot="1" x14ac:dyDescent="0.3">
      <c r="A292" s="20">
        <v>45445.964745370373</v>
      </c>
      <c r="B292" s="15" t="s">
        <v>593</v>
      </c>
      <c r="C292" s="11" t="s">
        <v>45</v>
      </c>
      <c r="D292" s="11" t="s">
        <v>45</v>
      </c>
      <c r="E292" s="15" t="s">
        <v>46</v>
      </c>
      <c r="F292" s="4" t="s">
        <v>47</v>
      </c>
      <c r="G292" s="3">
        <f t="shared" si="20"/>
        <v>1</v>
      </c>
      <c r="H292" s="3">
        <f t="shared" si="21"/>
        <v>1</v>
      </c>
      <c r="I292" s="3">
        <f t="shared" si="22"/>
        <v>0</v>
      </c>
      <c r="J292" s="3">
        <f t="shared" si="23"/>
        <v>0</v>
      </c>
      <c r="K292" s="3">
        <f t="shared" si="24"/>
        <v>0</v>
      </c>
      <c r="L292">
        <v>1</v>
      </c>
      <c r="M292">
        <v>1</v>
      </c>
      <c r="N292">
        <v>0</v>
      </c>
      <c r="O292">
        <v>0</v>
      </c>
      <c r="P292">
        <v>0</v>
      </c>
      <c r="Q292" s="4" t="s">
        <v>48</v>
      </c>
      <c r="R292" s="3">
        <f>VLOOKUP(Q292,[1]Sheet1!$A$1:$B$4, 2,0)</f>
        <v>1</v>
      </c>
      <c r="S292">
        <v>1</v>
      </c>
      <c r="T292" s="4" t="s">
        <v>60</v>
      </c>
      <c r="U292" s="3">
        <f>VLOOKUP(T292,[1]Sheet1!$E$1:$F$3, 2,0)</f>
        <v>1</v>
      </c>
      <c r="V292">
        <v>1</v>
      </c>
      <c r="W292" s="5" t="s">
        <v>50</v>
      </c>
      <c r="X292" s="3">
        <f>VLOOKUP(W292,[1]Sheet1!$H$1:$I$4, 2,0)</f>
        <v>1</v>
      </c>
      <c r="Y292">
        <v>1</v>
      </c>
      <c r="Z292" s="4" t="s">
        <v>51</v>
      </c>
      <c r="AA292" s="3">
        <f>VLOOKUP(Z292,[1]Sheet1!$K$1:$L$4, 2,0)</f>
        <v>2</v>
      </c>
      <c r="AB292" s="3">
        <v>2</v>
      </c>
      <c r="AC292" s="4" t="s">
        <v>52</v>
      </c>
      <c r="AD292" s="7">
        <v>4</v>
      </c>
      <c r="AE292" s="7">
        <v>5</v>
      </c>
      <c r="AF292" s="7">
        <v>2</v>
      </c>
      <c r="AG292" s="7">
        <v>2</v>
      </c>
      <c r="AH292" s="7">
        <v>3</v>
      </c>
      <c r="AI292" s="7">
        <v>4</v>
      </c>
      <c r="AJ292" s="7">
        <v>5</v>
      </c>
      <c r="AK292" s="7">
        <v>4</v>
      </c>
      <c r="AL292" s="7">
        <v>4</v>
      </c>
      <c r="AM292" s="7">
        <v>5</v>
      </c>
      <c r="AN292" s="7">
        <v>5</v>
      </c>
      <c r="AO292" s="7">
        <v>4</v>
      </c>
      <c r="AP292" s="7">
        <v>5</v>
      </c>
      <c r="AQ292" s="7">
        <v>5</v>
      </c>
      <c r="AR292" s="7">
        <v>4</v>
      </c>
      <c r="AS292" s="7">
        <v>2</v>
      </c>
      <c r="AT292" s="7">
        <v>1</v>
      </c>
      <c r="AU292" s="7">
        <v>2</v>
      </c>
      <c r="AV292" s="7">
        <v>4</v>
      </c>
      <c r="AW292" s="7">
        <v>5</v>
      </c>
      <c r="AX292" s="7">
        <v>4</v>
      </c>
      <c r="AY292" s="7">
        <v>5</v>
      </c>
      <c r="AZ292" s="7">
        <v>4</v>
      </c>
      <c r="BA292" s="7">
        <v>4</v>
      </c>
      <c r="BB292" s="7">
        <v>5</v>
      </c>
      <c r="BC292" s="7">
        <v>4</v>
      </c>
      <c r="BD292" s="7">
        <v>3</v>
      </c>
      <c r="BE292" s="7">
        <v>2</v>
      </c>
      <c r="BF292" s="7">
        <v>4</v>
      </c>
      <c r="BG292" s="4" t="s">
        <v>72</v>
      </c>
      <c r="BH292" s="3">
        <f>VLOOKUP(BG292,[1]Sheet1!$N$1:$O$3, 2,0)</f>
        <v>2</v>
      </c>
      <c r="BI292">
        <v>2</v>
      </c>
      <c r="BJ292" s="4" t="s">
        <v>54</v>
      </c>
      <c r="BK292" s="3">
        <f>VLOOKUP(BJ292:BJ292,[1]Sheet1!$Q$1:$R$3,2,0)</f>
        <v>2</v>
      </c>
      <c r="BL292">
        <v>2</v>
      </c>
      <c r="BM292" s="4" t="s">
        <v>55</v>
      </c>
      <c r="BN292" s="3">
        <f>VLOOKUP(BM292,[1]Sheet1!$T$1:$U$5,2,0)</f>
        <v>2</v>
      </c>
      <c r="BO292">
        <v>2</v>
      </c>
      <c r="BP292" s="4" t="s">
        <v>68</v>
      </c>
      <c r="BQ292">
        <f>VLOOKUP(BP292,[1]Sheet1!$W$1:$X$4,2,0)</f>
        <v>3</v>
      </c>
      <c r="BR292">
        <v>3</v>
      </c>
    </row>
    <row r="293" spans="1:70" ht="66.599999999999994" thickBot="1" x14ac:dyDescent="0.3">
      <c r="A293" s="20">
        <v>45475.040312500001</v>
      </c>
      <c r="B293" s="15" t="s">
        <v>594</v>
      </c>
      <c r="C293" s="11" t="s">
        <v>45</v>
      </c>
      <c r="D293" s="11" t="s">
        <v>45</v>
      </c>
      <c r="E293" s="15" t="s">
        <v>46</v>
      </c>
      <c r="F293" s="4" t="s">
        <v>278</v>
      </c>
      <c r="G293" s="3">
        <f t="shared" si="20"/>
        <v>0</v>
      </c>
      <c r="H293" s="3">
        <f t="shared" si="21"/>
        <v>1</v>
      </c>
      <c r="I293" s="3">
        <f t="shared" si="22"/>
        <v>1</v>
      </c>
      <c r="J293" s="3">
        <f t="shared" si="23"/>
        <v>1</v>
      </c>
      <c r="K293" s="3">
        <f t="shared" si="24"/>
        <v>0</v>
      </c>
      <c r="L293">
        <v>0</v>
      </c>
      <c r="M293">
        <v>1</v>
      </c>
      <c r="N293">
        <v>1</v>
      </c>
      <c r="O293">
        <v>1</v>
      </c>
      <c r="P293">
        <v>0</v>
      </c>
      <c r="Q293" s="4" t="s">
        <v>65</v>
      </c>
      <c r="R293" s="3">
        <f>VLOOKUP(Q293,[1]Sheet1!$A$1:$B$4, 2,0)</f>
        <v>2</v>
      </c>
      <c r="S293">
        <v>2</v>
      </c>
      <c r="T293" s="4" t="s">
        <v>70</v>
      </c>
      <c r="U293" s="3">
        <f>VLOOKUP(T293,[1]Sheet1!$E$1:$F$3, 2,0)</f>
        <v>2</v>
      </c>
      <c r="V293">
        <v>2</v>
      </c>
      <c r="W293" s="5" t="s">
        <v>149</v>
      </c>
      <c r="X293" s="3">
        <f>VLOOKUP(W293,[1]Sheet1!$H$1:$I$4, 2,0)</f>
        <v>2</v>
      </c>
      <c r="Y293">
        <v>2</v>
      </c>
      <c r="Z293" s="4" t="s">
        <v>62</v>
      </c>
      <c r="AA293" s="3">
        <f>VLOOKUP(Z293,[1]Sheet1!$K$1:$L$4, 2,0)</f>
        <v>3</v>
      </c>
      <c r="AB293" s="3">
        <v>3</v>
      </c>
      <c r="AC293" s="4" t="s">
        <v>52</v>
      </c>
      <c r="AD293" s="7">
        <v>2</v>
      </c>
      <c r="AE293" s="7">
        <v>5</v>
      </c>
      <c r="AF293" s="7">
        <v>4</v>
      </c>
      <c r="AG293" s="7">
        <v>3</v>
      </c>
      <c r="AH293" s="7">
        <v>2</v>
      </c>
      <c r="AI293" s="7">
        <v>3</v>
      </c>
      <c r="AJ293" s="7">
        <v>5</v>
      </c>
      <c r="AK293" s="7">
        <v>4</v>
      </c>
      <c r="AL293" s="7">
        <v>2</v>
      </c>
      <c r="AM293" s="7">
        <v>3</v>
      </c>
      <c r="AN293" s="7">
        <v>5</v>
      </c>
      <c r="AO293" s="7">
        <v>1</v>
      </c>
      <c r="AP293" s="7">
        <v>1</v>
      </c>
      <c r="AQ293" s="7">
        <v>3</v>
      </c>
      <c r="AR293" s="7">
        <v>3</v>
      </c>
      <c r="AS293" s="7">
        <v>2</v>
      </c>
      <c r="AT293" s="7">
        <v>4</v>
      </c>
      <c r="AU293" s="7">
        <v>5</v>
      </c>
      <c r="AV293" s="7">
        <v>1</v>
      </c>
      <c r="AW293" s="7">
        <v>2</v>
      </c>
      <c r="AX293" s="7">
        <v>3</v>
      </c>
      <c r="AY293" s="7">
        <v>4</v>
      </c>
      <c r="AZ293" s="7">
        <v>2</v>
      </c>
      <c r="BA293" s="7">
        <v>1</v>
      </c>
      <c r="BB293" s="7">
        <v>4</v>
      </c>
      <c r="BC293" s="7">
        <v>3</v>
      </c>
      <c r="BD293" s="7">
        <v>2</v>
      </c>
      <c r="BE293" s="7">
        <v>5</v>
      </c>
      <c r="BF293" s="7">
        <v>3</v>
      </c>
      <c r="BG293" s="4" t="s">
        <v>53</v>
      </c>
      <c r="BH293" s="3">
        <f>VLOOKUP(BG293,[1]Sheet1!$N$1:$O$3, 2,0)</f>
        <v>1</v>
      </c>
      <c r="BI293">
        <v>1</v>
      </c>
      <c r="BJ293" s="4" t="s">
        <v>54</v>
      </c>
      <c r="BK293" s="3">
        <f>VLOOKUP(BJ293:BJ293,[1]Sheet1!$Q$1:$R$3,2,0)</f>
        <v>2</v>
      </c>
      <c r="BL293">
        <v>2</v>
      </c>
      <c r="BM293" s="4" t="s">
        <v>55</v>
      </c>
      <c r="BN293" s="3">
        <f>VLOOKUP(BM293,[1]Sheet1!$T$1:$U$5,2,0)</f>
        <v>2</v>
      </c>
      <c r="BO293">
        <v>2</v>
      </c>
      <c r="BP293" s="4" t="s">
        <v>68</v>
      </c>
      <c r="BQ293">
        <f>VLOOKUP(BP293,[1]Sheet1!$W$1:$X$4,2,0)</f>
        <v>3</v>
      </c>
      <c r="BR293">
        <v>3</v>
      </c>
    </row>
    <row r="294" spans="1:70" ht="53.4" thickBot="1" x14ac:dyDescent="0.3">
      <c r="A294" s="20">
        <v>45537.750972222224</v>
      </c>
      <c r="B294" s="15" t="s">
        <v>595</v>
      </c>
      <c r="C294" s="15" t="s">
        <v>232</v>
      </c>
      <c r="D294" s="11"/>
      <c r="E294" s="15"/>
      <c r="F294" s="4"/>
      <c r="G294" s="3">
        <f t="shared" si="20"/>
        <v>0</v>
      </c>
      <c r="H294" s="3">
        <f t="shared" si="21"/>
        <v>0</v>
      </c>
      <c r="I294" s="3">
        <f t="shared" si="22"/>
        <v>0</v>
      </c>
      <c r="J294" s="3">
        <f t="shared" si="23"/>
        <v>0</v>
      </c>
      <c r="K294" s="3">
        <f t="shared" si="24"/>
        <v>0</v>
      </c>
      <c r="L294">
        <v>0</v>
      </c>
      <c r="M294">
        <v>0</v>
      </c>
      <c r="N294">
        <v>0</v>
      </c>
      <c r="O294">
        <v>0</v>
      </c>
      <c r="P294">
        <v>0</v>
      </c>
      <c r="Q294" s="4"/>
      <c r="R294" s="3" t="e">
        <f>VLOOKUP(Q294,[1]Sheet1!$A$1:$B$4, 2,0)</f>
        <v>#N/A</v>
      </c>
      <c r="S294" t="e">
        <v>#N/A</v>
      </c>
      <c r="T294" s="4"/>
      <c r="U294" s="3" t="e">
        <f>VLOOKUP(T294,[1]Sheet1!$E$1:$F$3, 2,0)</f>
        <v>#N/A</v>
      </c>
      <c r="V294" t="e">
        <v>#N/A</v>
      </c>
      <c r="W294" s="21"/>
      <c r="X294" s="3" t="e">
        <f>VLOOKUP(W294,[1]Sheet1!$H$1:$I$4, 2,0)</f>
        <v>#N/A</v>
      </c>
      <c r="Y294" t="e">
        <v>#N/A</v>
      </c>
      <c r="Z294" s="4"/>
      <c r="AA294" s="3" t="e">
        <f>VLOOKUP(Z294,[1]Sheet1!$K$1:$L$4, 2,0)</f>
        <v>#N/A</v>
      </c>
      <c r="AB294" s="3" t="e">
        <v>#N/A</v>
      </c>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3" t="e">
        <f>VLOOKUP(BG294,[1]Sheet1!$N$1:$O$3, 2,0)</f>
        <v>#N/A</v>
      </c>
      <c r="BI294" t="e">
        <v>#N/A</v>
      </c>
      <c r="BJ294" s="4"/>
      <c r="BK294" s="3" t="e">
        <f>VLOOKUP(BJ294:BJ294,[1]Sheet1!$Q$1:$R$3,2,0)</f>
        <v>#N/A</v>
      </c>
      <c r="BL294" t="e">
        <v>#N/A</v>
      </c>
      <c r="BM294" s="4"/>
      <c r="BN294" s="3" t="e">
        <f>VLOOKUP(BM294,[1]Sheet1!$T$1:$U$5,2,0)</f>
        <v>#N/A</v>
      </c>
      <c r="BO294" t="e">
        <v>#N/A</v>
      </c>
      <c r="BP294" s="4"/>
      <c r="BQ294" t="e">
        <f>VLOOKUP(BP294,[1]Sheet1!$W$1:$X$4,2,0)</f>
        <v>#N/A</v>
      </c>
      <c r="BR294" t="e">
        <v>#N/A</v>
      </c>
    </row>
    <row r="295" spans="1:70" ht="79.8" thickBot="1" x14ac:dyDescent="0.3">
      <c r="A295" s="19" t="s">
        <v>596</v>
      </c>
      <c r="B295" s="15" t="s">
        <v>597</v>
      </c>
      <c r="C295" s="11" t="s">
        <v>45</v>
      </c>
      <c r="D295" s="11" t="s">
        <v>45</v>
      </c>
      <c r="E295" s="15" t="s">
        <v>46</v>
      </c>
      <c r="F295" s="4" t="s">
        <v>58</v>
      </c>
      <c r="G295" s="3">
        <f t="shared" si="20"/>
        <v>1</v>
      </c>
      <c r="H295" s="3">
        <f t="shared" si="21"/>
        <v>0</v>
      </c>
      <c r="I295" s="3">
        <f t="shared" si="22"/>
        <v>0</v>
      </c>
      <c r="J295" s="3">
        <f t="shared" si="23"/>
        <v>0</v>
      </c>
      <c r="K295" s="3">
        <f t="shared" si="24"/>
        <v>0</v>
      </c>
      <c r="L295">
        <v>1</v>
      </c>
      <c r="M295">
        <v>0</v>
      </c>
      <c r="N295">
        <v>0</v>
      </c>
      <c r="O295">
        <v>0</v>
      </c>
      <c r="P295">
        <v>0</v>
      </c>
      <c r="Q295" s="4" t="s">
        <v>48</v>
      </c>
      <c r="R295" s="3">
        <f>VLOOKUP(Q295,[1]Sheet1!$A$1:$B$4, 2,0)</f>
        <v>1</v>
      </c>
      <c r="S295">
        <v>1</v>
      </c>
      <c r="T295" s="4" t="s">
        <v>60</v>
      </c>
      <c r="U295" s="3">
        <f>VLOOKUP(T295,[1]Sheet1!$E$1:$F$3, 2,0)</f>
        <v>1</v>
      </c>
      <c r="V295">
        <v>1</v>
      </c>
      <c r="W295" s="5" t="s">
        <v>149</v>
      </c>
      <c r="X295" s="3">
        <f>VLOOKUP(W295,[1]Sheet1!$H$1:$I$4, 2,0)</f>
        <v>2</v>
      </c>
      <c r="Y295">
        <v>2</v>
      </c>
      <c r="Z295" s="4" t="s">
        <v>51</v>
      </c>
      <c r="AA295" s="3">
        <f>VLOOKUP(Z295,[1]Sheet1!$K$1:$L$4, 2,0)</f>
        <v>2</v>
      </c>
      <c r="AB295" s="3">
        <v>2</v>
      </c>
      <c r="AC295" s="4" t="s">
        <v>52</v>
      </c>
      <c r="AD295" s="7">
        <v>3</v>
      </c>
      <c r="AE295" s="7">
        <v>4</v>
      </c>
      <c r="AF295" s="7">
        <v>2</v>
      </c>
      <c r="AG295" s="7">
        <v>4</v>
      </c>
      <c r="AH295" s="7">
        <v>3</v>
      </c>
      <c r="AI295" s="7">
        <v>3</v>
      </c>
      <c r="AJ295" s="7">
        <v>4</v>
      </c>
      <c r="AK295" s="7">
        <v>3</v>
      </c>
      <c r="AL295" s="7">
        <v>3</v>
      </c>
      <c r="AM295" s="7">
        <v>4</v>
      </c>
      <c r="AN295" s="7">
        <v>3</v>
      </c>
      <c r="AO295" s="7">
        <v>4</v>
      </c>
      <c r="AP295" s="7">
        <v>4</v>
      </c>
      <c r="AQ295" s="7">
        <v>4</v>
      </c>
      <c r="AR295" s="7">
        <v>5</v>
      </c>
      <c r="AS295" s="7">
        <v>4</v>
      </c>
      <c r="AT295" s="7">
        <v>4</v>
      </c>
      <c r="AU295" s="7">
        <v>4</v>
      </c>
      <c r="AV295" s="7">
        <v>4</v>
      </c>
      <c r="AW295" s="7">
        <v>4</v>
      </c>
      <c r="AX295" s="7">
        <v>4</v>
      </c>
      <c r="AY295" s="7">
        <v>4</v>
      </c>
      <c r="AZ295" s="7">
        <v>4</v>
      </c>
      <c r="BA295" s="7">
        <v>3</v>
      </c>
      <c r="BB295" s="7">
        <v>4</v>
      </c>
      <c r="BC295" s="7">
        <v>4</v>
      </c>
      <c r="BD295" s="7">
        <v>3</v>
      </c>
      <c r="BE295" s="7">
        <v>4</v>
      </c>
      <c r="BF295" s="7">
        <v>3</v>
      </c>
      <c r="BG295" s="4" t="s">
        <v>53</v>
      </c>
      <c r="BH295" s="3">
        <f>VLOOKUP(BG295,[1]Sheet1!$N$1:$O$3, 2,0)</f>
        <v>1</v>
      </c>
      <c r="BI295">
        <v>1</v>
      </c>
      <c r="BJ295" s="4" t="s">
        <v>54</v>
      </c>
      <c r="BK295" s="3">
        <f>VLOOKUP(BJ295:BJ295,[1]Sheet1!$Q$1:$R$3,2,0)</f>
        <v>2</v>
      </c>
      <c r="BL295">
        <v>2</v>
      </c>
      <c r="BM295" s="4" t="s">
        <v>55</v>
      </c>
      <c r="BN295" s="3">
        <f>VLOOKUP(BM295,[1]Sheet1!$T$1:$U$5,2,0)</f>
        <v>2</v>
      </c>
      <c r="BO295">
        <v>2</v>
      </c>
      <c r="BP295" s="4" t="s">
        <v>56</v>
      </c>
      <c r="BQ295">
        <f>VLOOKUP(BP295,[1]Sheet1!$W$1:$X$4,2,0)</f>
        <v>2</v>
      </c>
      <c r="BR295">
        <v>2</v>
      </c>
    </row>
    <row r="296" spans="1:70" ht="53.4" thickBot="1" x14ac:dyDescent="0.3">
      <c r="A296" s="19" t="s">
        <v>598</v>
      </c>
      <c r="B296" s="15" t="s">
        <v>599</v>
      </c>
      <c r="C296" s="15" t="s">
        <v>232</v>
      </c>
      <c r="D296" s="11"/>
      <c r="E296" s="15"/>
      <c r="F296" s="4"/>
      <c r="G296" s="3">
        <f t="shared" si="20"/>
        <v>0</v>
      </c>
      <c r="H296" s="3">
        <f t="shared" si="21"/>
        <v>0</v>
      </c>
      <c r="I296" s="3">
        <f t="shared" si="22"/>
        <v>0</v>
      </c>
      <c r="J296" s="3">
        <f t="shared" si="23"/>
        <v>0</v>
      </c>
      <c r="K296" s="3">
        <f t="shared" si="24"/>
        <v>0</v>
      </c>
      <c r="L296">
        <v>0</v>
      </c>
      <c r="M296">
        <v>0</v>
      </c>
      <c r="N296">
        <v>0</v>
      </c>
      <c r="O296">
        <v>0</v>
      </c>
      <c r="P296">
        <v>0</v>
      </c>
      <c r="Q296" s="4"/>
      <c r="R296" s="3" t="e">
        <f>VLOOKUP(Q296,[1]Sheet1!$A$1:$B$4, 2,0)</f>
        <v>#N/A</v>
      </c>
      <c r="S296" t="e">
        <v>#N/A</v>
      </c>
      <c r="T296" s="4"/>
      <c r="U296" s="3" t="e">
        <f>VLOOKUP(T296,[1]Sheet1!$E$1:$F$3, 2,0)</f>
        <v>#N/A</v>
      </c>
      <c r="V296" t="e">
        <v>#N/A</v>
      </c>
      <c r="W296" s="21"/>
      <c r="X296" s="3" t="e">
        <f>VLOOKUP(W296,[1]Sheet1!$H$1:$I$4, 2,0)</f>
        <v>#N/A</v>
      </c>
      <c r="Y296" t="e">
        <v>#N/A</v>
      </c>
      <c r="Z296" s="4"/>
      <c r="AA296" s="3" t="e">
        <f>VLOOKUP(Z296,[1]Sheet1!$K$1:$L$4, 2,0)</f>
        <v>#N/A</v>
      </c>
      <c r="AB296" s="3" t="e">
        <v>#N/A</v>
      </c>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3" t="e">
        <f>VLOOKUP(BG296,[1]Sheet1!$N$1:$O$3, 2,0)</f>
        <v>#N/A</v>
      </c>
      <c r="BI296" t="e">
        <v>#N/A</v>
      </c>
      <c r="BJ296" s="4"/>
      <c r="BK296" s="3" t="e">
        <f>VLOOKUP(BJ296:BJ296,[1]Sheet1!$Q$1:$R$3,2,0)</f>
        <v>#N/A</v>
      </c>
      <c r="BL296" t="e">
        <v>#N/A</v>
      </c>
      <c r="BM296" s="4"/>
      <c r="BN296" s="3" t="e">
        <f>VLOOKUP(BM296,[1]Sheet1!$T$1:$U$5,2,0)</f>
        <v>#N/A</v>
      </c>
      <c r="BO296" t="e">
        <v>#N/A</v>
      </c>
      <c r="BP296" s="4"/>
      <c r="BQ296" t="e">
        <f>VLOOKUP(BP296,[1]Sheet1!$W$1:$X$4,2,0)</f>
        <v>#N/A</v>
      </c>
      <c r="BR296" t="e">
        <v>#N/A</v>
      </c>
    </row>
    <row r="297" spans="1:70" ht="79.8" thickBot="1" x14ac:dyDescent="0.3">
      <c r="A297" s="19" t="s">
        <v>600</v>
      </c>
      <c r="B297" s="15" t="s">
        <v>601</v>
      </c>
      <c r="C297" s="11" t="s">
        <v>45</v>
      </c>
      <c r="D297" s="11" t="s">
        <v>45</v>
      </c>
      <c r="E297" s="15" t="s">
        <v>46</v>
      </c>
      <c r="F297" s="4" t="s">
        <v>58</v>
      </c>
      <c r="G297" s="3">
        <f t="shared" si="20"/>
        <v>1</v>
      </c>
      <c r="H297" s="3">
        <f t="shared" si="21"/>
        <v>0</v>
      </c>
      <c r="I297" s="3">
        <f t="shared" si="22"/>
        <v>0</v>
      </c>
      <c r="J297" s="3">
        <f t="shared" si="23"/>
        <v>0</v>
      </c>
      <c r="K297" s="3">
        <f t="shared" si="24"/>
        <v>0</v>
      </c>
      <c r="L297">
        <v>1</v>
      </c>
      <c r="M297">
        <v>0</v>
      </c>
      <c r="N297">
        <v>0</v>
      </c>
      <c r="O297">
        <v>0</v>
      </c>
      <c r="P297">
        <v>0</v>
      </c>
      <c r="Q297" s="4" t="s">
        <v>48</v>
      </c>
      <c r="R297" s="3">
        <f>VLOOKUP(Q297,[1]Sheet1!$A$1:$B$4, 2,0)</f>
        <v>1</v>
      </c>
      <c r="S297">
        <v>1</v>
      </c>
      <c r="T297" s="4" t="s">
        <v>60</v>
      </c>
      <c r="U297" s="3">
        <f>VLOOKUP(T297,[1]Sheet1!$E$1:$F$3, 2,0)</f>
        <v>1</v>
      </c>
      <c r="V297">
        <v>1</v>
      </c>
      <c r="W297" s="5" t="s">
        <v>149</v>
      </c>
      <c r="X297" s="3">
        <f>VLOOKUP(W297,[1]Sheet1!$H$1:$I$4, 2,0)</f>
        <v>2</v>
      </c>
      <c r="Y297">
        <v>2</v>
      </c>
      <c r="Z297" s="4" t="s">
        <v>51</v>
      </c>
      <c r="AA297" s="3">
        <f>VLOOKUP(Z297,[1]Sheet1!$K$1:$L$4, 2,0)</f>
        <v>2</v>
      </c>
      <c r="AB297" s="3">
        <v>2</v>
      </c>
      <c r="AC297" s="4" t="s">
        <v>52</v>
      </c>
      <c r="AD297" s="7">
        <v>4</v>
      </c>
      <c r="AE297" s="7">
        <v>4</v>
      </c>
      <c r="AF297" s="7">
        <v>2</v>
      </c>
      <c r="AG297" s="7">
        <v>2</v>
      </c>
      <c r="AH297" s="7">
        <v>4</v>
      </c>
      <c r="AI297" s="7">
        <v>4</v>
      </c>
      <c r="AJ297" s="7">
        <v>5</v>
      </c>
      <c r="AK297" s="7">
        <v>4</v>
      </c>
      <c r="AL297" s="7">
        <v>4</v>
      </c>
      <c r="AM297" s="7">
        <v>4</v>
      </c>
      <c r="AN297" s="7">
        <v>4</v>
      </c>
      <c r="AO297" s="7">
        <v>3</v>
      </c>
      <c r="AP297" s="7">
        <v>3</v>
      </c>
      <c r="AQ297" s="7">
        <v>4</v>
      </c>
      <c r="AR297" s="7">
        <v>4</v>
      </c>
      <c r="AS297" s="7">
        <v>2</v>
      </c>
      <c r="AT297" s="7">
        <v>4</v>
      </c>
      <c r="AU297" s="7">
        <v>4</v>
      </c>
      <c r="AV297" s="7">
        <v>2</v>
      </c>
      <c r="AW297" s="7">
        <v>4</v>
      </c>
      <c r="AX297" s="7">
        <v>4</v>
      </c>
      <c r="AY297" s="7">
        <v>4</v>
      </c>
      <c r="AZ297" s="7">
        <v>4</v>
      </c>
      <c r="BA297" s="7">
        <v>4</v>
      </c>
      <c r="BB297" s="7">
        <v>4</v>
      </c>
      <c r="BC297" s="7">
        <v>4</v>
      </c>
      <c r="BD297" s="7">
        <v>4</v>
      </c>
      <c r="BE297" s="7">
        <v>3</v>
      </c>
      <c r="BF297" s="7">
        <v>4</v>
      </c>
      <c r="BG297" s="4" t="s">
        <v>72</v>
      </c>
      <c r="BH297" s="3">
        <f>VLOOKUP(BG297,[1]Sheet1!$N$1:$O$3, 2,0)</f>
        <v>2</v>
      </c>
      <c r="BI297">
        <v>2</v>
      </c>
      <c r="BJ297" s="4" t="s">
        <v>54</v>
      </c>
      <c r="BK297" s="3">
        <f>VLOOKUP(BJ297:BJ297,[1]Sheet1!$Q$1:$R$3,2,0)</f>
        <v>2</v>
      </c>
      <c r="BL297">
        <v>2</v>
      </c>
      <c r="BM297" s="4" t="s">
        <v>55</v>
      </c>
      <c r="BN297" s="3">
        <f>VLOOKUP(BM297,[1]Sheet1!$T$1:$U$5,2,0)</f>
        <v>2</v>
      </c>
      <c r="BO297">
        <v>2</v>
      </c>
      <c r="BP297" s="4" t="s">
        <v>68</v>
      </c>
      <c r="BQ297">
        <f>VLOOKUP(BP297,[1]Sheet1!$W$1:$X$4,2,0)</f>
        <v>3</v>
      </c>
      <c r="BR297">
        <v>3</v>
      </c>
    </row>
    <row r="298" spans="1:70" ht="79.8" thickBot="1" x14ac:dyDescent="0.3">
      <c r="A298" s="19" t="s">
        <v>602</v>
      </c>
      <c r="B298" s="15" t="s">
        <v>603</v>
      </c>
      <c r="C298" s="11" t="s">
        <v>45</v>
      </c>
      <c r="D298" s="11" t="s">
        <v>45</v>
      </c>
      <c r="E298" s="15" t="s">
        <v>46</v>
      </c>
      <c r="F298" s="4" t="s">
        <v>136</v>
      </c>
      <c r="G298" s="3">
        <f t="shared" si="20"/>
        <v>1</v>
      </c>
      <c r="H298" s="3">
        <f t="shared" si="21"/>
        <v>0</v>
      </c>
      <c r="I298" s="3">
        <f t="shared" si="22"/>
        <v>1</v>
      </c>
      <c r="J298" s="3">
        <f t="shared" si="23"/>
        <v>0</v>
      </c>
      <c r="K298" s="3">
        <f t="shared" si="24"/>
        <v>0</v>
      </c>
      <c r="L298">
        <v>1</v>
      </c>
      <c r="M298">
        <v>0</v>
      </c>
      <c r="N298">
        <v>1</v>
      </c>
      <c r="O298">
        <v>0</v>
      </c>
      <c r="P298">
        <v>0</v>
      </c>
      <c r="Q298" s="4" t="s">
        <v>65</v>
      </c>
      <c r="R298" s="3">
        <f>VLOOKUP(Q298,[1]Sheet1!$A$1:$B$4, 2,0)</f>
        <v>2</v>
      </c>
      <c r="S298">
        <v>2</v>
      </c>
      <c r="T298" s="4" t="s">
        <v>70</v>
      </c>
      <c r="U298" s="3">
        <f>VLOOKUP(T298,[1]Sheet1!$E$1:$F$3, 2,0)</f>
        <v>2</v>
      </c>
      <c r="V298">
        <v>2</v>
      </c>
      <c r="W298" s="5" t="s">
        <v>150</v>
      </c>
      <c r="X298" s="3">
        <f>VLOOKUP(W298,[1]Sheet1!$H$1:$I$4, 2,0)</f>
        <v>3</v>
      </c>
      <c r="Y298">
        <v>3</v>
      </c>
      <c r="Z298" s="4" t="s">
        <v>51</v>
      </c>
      <c r="AA298" s="3">
        <f>VLOOKUP(Z298,[1]Sheet1!$K$1:$L$4, 2,0)</f>
        <v>2</v>
      </c>
      <c r="AB298" s="3">
        <v>2</v>
      </c>
      <c r="AC298" s="4" t="s">
        <v>88</v>
      </c>
      <c r="AD298" s="7">
        <v>4</v>
      </c>
      <c r="AE298" s="7">
        <v>4</v>
      </c>
      <c r="AF298" s="7">
        <v>3</v>
      </c>
      <c r="AG298" s="7">
        <v>3</v>
      </c>
      <c r="AH298" s="7">
        <v>4</v>
      </c>
      <c r="AI298" s="7">
        <v>4</v>
      </c>
      <c r="AJ298" s="7">
        <v>4</v>
      </c>
      <c r="AK298" s="7">
        <v>4</v>
      </c>
      <c r="AL298" s="7">
        <v>4</v>
      </c>
      <c r="AM298" s="7">
        <v>4</v>
      </c>
      <c r="AN298" s="7">
        <v>4</v>
      </c>
      <c r="AO298" s="7">
        <v>3</v>
      </c>
      <c r="AP298" s="7">
        <v>3</v>
      </c>
      <c r="AQ298" s="7">
        <v>4</v>
      </c>
      <c r="AR298" s="7">
        <v>4</v>
      </c>
      <c r="AS298" s="7">
        <v>4</v>
      </c>
      <c r="AT298" s="7">
        <v>4</v>
      </c>
      <c r="AU298" s="7">
        <v>4</v>
      </c>
      <c r="AV298" s="7">
        <v>3</v>
      </c>
      <c r="AW298" s="7">
        <v>4</v>
      </c>
      <c r="AX298" s="7">
        <v>4</v>
      </c>
      <c r="AY298" s="7">
        <v>4</v>
      </c>
      <c r="AZ298" s="7">
        <v>3</v>
      </c>
      <c r="BA298" s="7">
        <v>4</v>
      </c>
      <c r="BB298" s="7">
        <v>3</v>
      </c>
      <c r="BC298" s="7">
        <v>4</v>
      </c>
      <c r="BD298" s="7">
        <v>4</v>
      </c>
      <c r="BE298" s="7">
        <v>3</v>
      </c>
      <c r="BF298" s="7">
        <v>3</v>
      </c>
      <c r="BG298" s="4" t="s">
        <v>53</v>
      </c>
      <c r="BH298" s="3">
        <f>VLOOKUP(BG298,[1]Sheet1!$N$1:$O$3, 2,0)</f>
        <v>1</v>
      </c>
      <c r="BI298">
        <v>1</v>
      </c>
      <c r="BJ298" s="4" t="s">
        <v>54</v>
      </c>
      <c r="BK298" s="3">
        <f>VLOOKUP(BJ298:BJ298,[1]Sheet1!$Q$1:$R$3,2,0)</f>
        <v>2</v>
      </c>
      <c r="BL298">
        <v>2</v>
      </c>
      <c r="BM298" s="4" t="s">
        <v>55</v>
      </c>
      <c r="BN298" s="3">
        <f>VLOOKUP(BM298,[1]Sheet1!$T$1:$U$5,2,0)</f>
        <v>2</v>
      </c>
      <c r="BO298">
        <v>2</v>
      </c>
      <c r="BP298" s="4" t="s">
        <v>56</v>
      </c>
      <c r="BQ298">
        <f>VLOOKUP(BP298,[1]Sheet1!$W$1:$X$4,2,0)</f>
        <v>2</v>
      </c>
      <c r="BR298">
        <v>2</v>
      </c>
    </row>
    <row r="299" spans="1:70" ht="79.8" thickBot="1" x14ac:dyDescent="0.3">
      <c r="A299" s="19" t="s">
        <v>604</v>
      </c>
      <c r="B299" s="15" t="s">
        <v>605</v>
      </c>
      <c r="C299" s="11" t="s">
        <v>45</v>
      </c>
      <c r="D299" s="11" t="s">
        <v>45</v>
      </c>
      <c r="E299" s="15" t="s">
        <v>46</v>
      </c>
      <c r="F299" s="4" t="s">
        <v>47</v>
      </c>
      <c r="G299" s="3">
        <f t="shared" si="20"/>
        <v>1</v>
      </c>
      <c r="H299" s="3">
        <f t="shared" si="21"/>
        <v>1</v>
      </c>
      <c r="I299" s="3">
        <f t="shared" si="22"/>
        <v>0</v>
      </c>
      <c r="J299" s="3">
        <f t="shared" si="23"/>
        <v>0</v>
      </c>
      <c r="K299" s="3">
        <f t="shared" si="24"/>
        <v>0</v>
      </c>
      <c r="L299">
        <v>1</v>
      </c>
      <c r="M299">
        <v>1</v>
      </c>
      <c r="N299">
        <v>0</v>
      </c>
      <c r="O299">
        <v>0</v>
      </c>
      <c r="P299">
        <v>0</v>
      </c>
      <c r="Q299" s="4" t="s">
        <v>65</v>
      </c>
      <c r="R299" s="3">
        <f>VLOOKUP(Q299,[1]Sheet1!$A$1:$B$4, 2,0)</f>
        <v>2</v>
      </c>
      <c r="S299">
        <v>2</v>
      </c>
      <c r="T299" s="4" t="s">
        <v>60</v>
      </c>
      <c r="U299" s="3">
        <f>VLOOKUP(T299,[1]Sheet1!$E$1:$F$3, 2,0)</f>
        <v>1</v>
      </c>
      <c r="V299">
        <v>1</v>
      </c>
      <c r="W299" s="5" t="s">
        <v>149</v>
      </c>
      <c r="X299" s="3">
        <f>VLOOKUP(W299,[1]Sheet1!$H$1:$I$4, 2,0)</f>
        <v>2</v>
      </c>
      <c r="Y299">
        <v>2</v>
      </c>
      <c r="Z299" s="4" t="s">
        <v>51</v>
      </c>
      <c r="AA299" s="3">
        <f>VLOOKUP(Z299,[1]Sheet1!$K$1:$L$4, 2,0)</f>
        <v>2</v>
      </c>
      <c r="AB299" s="3">
        <v>2</v>
      </c>
      <c r="AC299" s="4" t="s">
        <v>52</v>
      </c>
      <c r="AD299" s="7">
        <v>4</v>
      </c>
      <c r="AE299" s="7">
        <v>4</v>
      </c>
      <c r="AF299" s="7">
        <v>4</v>
      </c>
      <c r="AG299" s="7">
        <v>5</v>
      </c>
      <c r="AH299" s="7">
        <v>4</v>
      </c>
      <c r="AI299" s="7">
        <v>4</v>
      </c>
      <c r="AJ299" s="7">
        <v>5</v>
      </c>
      <c r="AK299" s="7">
        <v>3</v>
      </c>
      <c r="AL299" s="7">
        <v>4</v>
      </c>
      <c r="AM299" s="7">
        <v>4</v>
      </c>
      <c r="AN299" s="7">
        <v>3</v>
      </c>
      <c r="AO299" s="7">
        <v>4</v>
      </c>
      <c r="AP299" s="7">
        <v>4</v>
      </c>
      <c r="AQ299" s="7">
        <v>4</v>
      </c>
      <c r="AR299" s="7">
        <v>4</v>
      </c>
      <c r="AS299" s="7">
        <v>4</v>
      </c>
      <c r="AT299" s="7">
        <v>5</v>
      </c>
      <c r="AU299" s="7">
        <v>4</v>
      </c>
      <c r="AV299" s="7">
        <v>5</v>
      </c>
      <c r="AW299" s="7">
        <v>4</v>
      </c>
      <c r="AX299" s="7">
        <v>4</v>
      </c>
      <c r="AY299" s="7">
        <v>4</v>
      </c>
      <c r="AZ299" s="7">
        <v>5</v>
      </c>
      <c r="BA299" s="7">
        <v>5</v>
      </c>
      <c r="BB299" s="7">
        <v>4</v>
      </c>
      <c r="BC299" s="7">
        <v>4</v>
      </c>
      <c r="BD299" s="7">
        <v>4</v>
      </c>
      <c r="BE299" s="7">
        <v>5</v>
      </c>
      <c r="BF299" s="7">
        <v>4</v>
      </c>
      <c r="BG299" s="4" t="s">
        <v>53</v>
      </c>
      <c r="BH299" s="3">
        <f>VLOOKUP(BG299,[1]Sheet1!$N$1:$O$3, 2,0)</f>
        <v>1</v>
      </c>
      <c r="BI299" s="3">
        <v>1</v>
      </c>
      <c r="BJ299" s="4" t="s">
        <v>54</v>
      </c>
      <c r="BK299" s="3">
        <f>VLOOKUP(BJ299:BJ299,[1]Sheet1!$Q$1:$R$3,2,0)</f>
        <v>2</v>
      </c>
      <c r="BL299">
        <v>2</v>
      </c>
      <c r="BM299" s="4" t="s">
        <v>55</v>
      </c>
      <c r="BN299" s="3">
        <f>VLOOKUP(BM299,[1]Sheet1!$T$1:$U$5,2,0)</f>
        <v>2</v>
      </c>
      <c r="BO299">
        <v>2</v>
      </c>
      <c r="BP299" s="4" t="s">
        <v>56</v>
      </c>
      <c r="BQ299">
        <f>VLOOKUP(BP299,[1]Sheet1!$W$1:$X$4,2,0)</f>
        <v>2</v>
      </c>
      <c r="BR299">
        <v>2</v>
      </c>
    </row>
    <row r="300" spans="1:70" ht="40.200000000000003" thickBot="1" x14ac:dyDescent="0.3">
      <c r="A300" s="7" t="s">
        <v>606</v>
      </c>
      <c r="B300" s="4" t="s">
        <v>607</v>
      </c>
      <c r="C300" s="4" t="s">
        <v>45</v>
      </c>
      <c r="D300" s="4" t="s">
        <v>45</v>
      </c>
      <c r="E300" s="4" t="s">
        <v>46</v>
      </c>
      <c r="F300" s="4" t="s">
        <v>136</v>
      </c>
      <c r="G300" s="3">
        <f>IF(ISNUMBER(SEARCH("Shopee",F300,1)),1,0)</f>
        <v>1</v>
      </c>
      <c r="H300" s="3">
        <f t="shared" si="21"/>
        <v>0</v>
      </c>
      <c r="I300" s="3">
        <f t="shared" si="22"/>
        <v>1</v>
      </c>
      <c r="J300" s="3">
        <f t="shared" si="23"/>
        <v>0</v>
      </c>
      <c r="K300" s="3">
        <f t="shared" si="24"/>
        <v>0</v>
      </c>
      <c r="L300" s="3">
        <v>1</v>
      </c>
      <c r="M300">
        <v>0</v>
      </c>
      <c r="N300">
        <v>1</v>
      </c>
      <c r="O300" s="3">
        <v>0</v>
      </c>
      <c r="P300" s="3">
        <v>0</v>
      </c>
      <c r="Q300" s="4" t="s">
        <v>65</v>
      </c>
      <c r="R300" s="3">
        <f>VLOOKUP(Q300,[1]Sheet1!$A$1:$B$4, 2,0)</f>
        <v>2</v>
      </c>
      <c r="S300">
        <v>2</v>
      </c>
      <c r="T300" s="4" t="s">
        <v>70</v>
      </c>
      <c r="U300" s="3">
        <f>VLOOKUP(T300,[1]Sheet1!$E$1:$F$3, 2,0)</f>
        <v>2</v>
      </c>
      <c r="V300">
        <v>2</v>
      </c>
      <c r="W300" s="5" t="s">
        <v>149</v>
      </c>
      <c r="X300" s="3">
        <f>VLOOKUP(W300,[1]Sheet1!$H$1:$I$4, 2,0)</f>
        <v>2</v>
      </c>
      <c r="Y300">
        <v>2</v>
      </c>
      <c r="Z300" s="4" t="s">
        <v>82</v>
      </c>
      <c r="AA300" s="3">
        <f>VLOOKUP(Z300,[1]Sheet1!$K$1:$L$4, 2,0)</f>
        <v>1</v>
      </c>
      <c r="AB300">
        <v>1</v>
      </c>
      <c r="AC300" s="4" t="s">
        <v>52</v>
      </c>
      <c r="AD300" s="7">
        <v>4</v>
      </c>
      <c r="AE300" s="7">
        <v>4</v>
      </c>
      <c r="AF300" s="7">
        <v>5</v>
      </c>
      <c r="AG300" s="7">
        <v>5</v>
      </c>
      <c r="AH300" s="7">
        <v>4</v>
      </c>
      <c r="AI300" s="7">
        <v>5</v>
      </c>
      <c r="AJ300" s="7">
        <v>3</v>
      </c>
      <c r="AK300" s="7">
        <v>3</v>
      </c>
      <c r="AL300" s="7">
        <v>3</v>
      </c>
      <c r="AM300" s="7">
        <v>4</v>
      </c>
      <c r="AN300" s="7">
        <v>4</v>
      </c>
      <c r="AO300" s="7">
        <v>4</v>
      </c>
      <c r="AP300" s="7">
        <v>3</v>
      </c>
      <c r="AQ300" s="7">
        <v>5</v>
      </c>
      <c r="AR300" s="7">
        <v>5</v>
      </c>
      <c r="AS300" s="7">
        <v>5</v>
      </c>
      <c r="AT300" s="7">
        <v>5</v>
      </c>
      <c r="AU300" s="7">
        <v>5</v>
      </c>
      <c r="AV300" s="7">
        <v>4</v>
      </c>
      <c r="AW300" s="7">
        <v>4</v>
      </c>
      <c r="AX300" s="7">
        <v>3</v>
      </c>
      <c r="AY300" s="7">
        <v>5</v>
      </c>
      <c r="AZ300" s="7">
        <v>2</v>
      </c>
      <c r="BA300" s="7">
        <v>4</v>
      </c>
      <c r="BB300" s="7">
        <v>3</v>
      </c>
      <c r="BC300" s="7">
        <v>4</v>
      </c>
      <c r="BD300" s="7">
        <v>5</v>
      </c>
      <c r="BE300" s="7">
        <v>4</v>
      </c>
      <c r="BF300" s="7">
        <v>4</v>
      </c>
      <c r="BG300" s="4" t="s">
        <v>72</v>
      </c>
      <c r="BH300" s="3">
        <f>VLOOKUP(BG300,[1]Sheet1!$N$1:$O$3, 2,0)</f>
        <v>2</v>
      </c>
      <c r="BI300" s="3">
        <v>2</v>
      </c>
      <c r="BJ300" s="4" t="s">
        <v>54</v>
      </c>
      <c r="BK300" s="3">
        <f>VLOOKUP(BJ300:BJ300,[1]Sheet1!$Q$1:$R$3,2,0)</f>
        <v>2</v>
      </c>
      <c r="BL300">
        <v>2</v>
      </c>
      <c r="BM300" s="4" t="s">
        <v>55</v>
      </c>
      <c r="BN300" s="3">
        <f>VLOOKUP(BM300,[1]Sheet1!$T$1:$U$5,2,0)</f>
        <v>2</v>
      </c>
      <c r="BO300">
        <v>2</v>
      </c>
      <c r="BP300" s="4" t="s">
        <v>68</v>
      </c>
      <c r="BQ300">
        <f>VLOOKUP(BP300,[1]Sheet1!$W$1:$X$4,2,0)</f>
        <v>3</v>
      </c>
      <c r="BR300">
        <v>3</v>
      </c>
    </row>
    <row r="301" spans="1:70" ht="40.200000000000003" thickBot="1" x14ac:dyDescent="0.3">
      <c r="A301" s="7" t="s">
        <v>608</v>
      </c>
      <c r="B301" s="4" t="s">
        <v>609</v>
      </c>
      <c r="C301" s="4" t="s">
        <v>45</v>
      </c>
      <c r="D301" s="4" t="s">
        <v>45</v>
      </c>
      <c r="E301" s="4" t="s">
        <v>46</v>
      </c>
      <c r="F301" s="4" t="s">
        <v>182</v>
      </c>
      <c r="G301" s="3">
        <f t="shared" si="20"/>
        <v>0</v>
      </c>
      <c r="H301" s="3">
        <f t="shared" si="21"/>
        <v>0</v>
      </c>
      <c r="I301" s="3">
        <f t="shared" si="22"/>
        <v>1</v>
      </c>
      <c r="J301" s="3">
        <f t="shared" si="23"/>
        <v>0</v>
      </c>
      <c r="K301" s="3">
        <f t="shared" si="24"/>
        <v>0</v>
      </c>
      <c r="L301" s="3">
        <v>0</v>
      </c>
      <c r="M301">
        <v>0</v>
      </c>
      <c r="N301">
        <v>1</v>
      </c>
      <c r="O301" s="3">
        <v>0</v>
      </c>
      <c r="P301" s="3">
        <v>0</v>
      </c>
      <c r="Q301" s="4" t="s">
        <v>59</v>
      </c>
      <c r="R301" s="3">
        <f>VLOOKUP(Q301,[1]Sheet1!$A$1:$B$4, 2,0)</f>
        <v>3</v>
      </c>
      <c r="S301">
        <v>3</v>
      </c>
      <c r="T301" s="4" t="s">
        <v>70</v>
      </c>
      <c r="U301" s="3">
        <f>VLOOKUP(T301,[1]Sheet1!$E$1:$F$3, 2,0)</f>
        <v>2</v>
      </c>
      <c r="V301">
        <v>2</v>
      </c>
      <c r="W301" s="5" t="s">
        <v>173</v>
      </c>
      <c r="X301" s="3">
        <f>VLOOKUP(W301,[1]Sheet1!$H$1:$I$4, 2,0)</f>
        <v>4</v>
      </c>
      <c r="Y301">
        <v>4</v>
      </c>
      <c r="Z301" s="4" t="s">
        <v>62</v>
      </c>
      <c r="AA301" s="3">
        <f>VLOOKUP(Z301,[1]Sheet1!$K$1:$L$4, 2,0)</f>
        <v>3</v>
      </c>
      <c r="AB301">
        <v>3</v>
      </c>
      <c r="AC301" s="4" t="s">
        <v>52</v>
      </c>
      <c r="AD301" s="7">
        <v>4</v>
      </c>
      <c r="AE301" s="7">
        <v>4</v>
      </c>
      <c r="AF301" s="7">
        <v>5</v>
      </c>
      <c r="AG301" s="7">
        <v>5</v>
      </c>
      <c r="AH301" s="7">
        <v>4</v>
      </c>
      <c r="AI301" s="7">
        <v>5</v>
      </c>
      <c r="AJ301" s="7">
        <v>5</v>
      </c>
      <c r="AK301" s="7">
        <v>5</v>
      </c>
      <c r="AL301" s="7">
        <v>4</v>
      </c>
      <c r="AM301" s="7">
        <v>4</v>
      </c>
      <c r="AN301" s="7">
        <v>4</v>
      </c>
      <c r="AO301" s="7">
        <v>5</v>
      </c>
      <c r="AP301" s="7">
        <v>5</v>
      </c>
      <c r="AQ301" s="7">
        <v>5</v>
      </c>
      <c r="AR301" s="7">
        <v>4</v>
      </c>
      <c r="AS301" s="7">
        <v>4</v>
      </c>
      <c r="AT301" s="7">
        <v>4</v>
      </c>
      <c r="AU301" s="7">
        <v>3</v>
      </c>
      <c r="AV301" s="7">
        <v>3</v>
      </c>
      <c r="AW301" s="7">
        <v>5</v>
      </c>
      <c r="AX301" s="7">
        <v>4</v>
      </c>
      <c r="AY301" s="7">
        <v>4</v>
      </c>
      <c r="AZ301" s="7">
        <v>4</v>
      </c>
      <c r="BA301" s="7">
        <v>5</v>
      </c>
      <c r="BB301" s="7">
        <v>5</v>
      </c>
      <c r="BC301" s="7">
        <v>4</v>
      </c>
      <c r="BD301" s="7">
        <v>4</v>
      </c>
      <c r="BE301" s="7">
        <v>5</v>
      </c>
      <c r="BF301" s="7">
        <v>5</v>
      </c>
      <c r="BG301" s="4" t="s">
        <v>53</v>
      </c>
      <c r="BH301" s="3">
        <f>VLOOKUP(BG301,[1]Sheet1!$N$1:$O$3, 2,0)</f>
        <v>1</v>
      </c>
      <c r="BI301" s="3">
        <v>1</v>
      </c>
      <c r="BJ301" s="4" t="s">
        <v>54</v>
      </c>
      <c r="BK301" s="3">
        <f>VLOOKUP(BJ301:BJ301,[1]Sheet1!$Q$1:$R$3,2,0)</f>
        <v>2</v>
      </c>
      <c r="BL301">
        <v>2</v>
      </c>
      <c r="BM301" s="4" t="s">
        <v>55</v>
      </c>
      <c r="BN301" s="3">
        <f>VLOOKUP(BM301,[1]Sheet1!$T$1:$U$5,2,0)</f>
        <v>2</v>
      </c>
      <c r="BO301">
        <v>2</v>
      </c>
      <c r="BP301" s="4" t="s">
        <v>68</v>
      </c>
      <c r="BQ301">
        <f>VLOOKUP(BP301,[1]Sheet1!$W$1:$X$4,2,0)</f>
        <v>3</v>
      </c>
      <c r="BR301">
        <v>3</v>
      </c>
    </row>
    <row r="302" spans="1:70" ht="79.8" thickBot="1" x14ac:dyDescent="0.3">
      <c r="A302" s="7" t="s">
        <v>610</v>
      </c>
      <c r="B302" s="4" t="s">
        <v>611</v>
      </c>
      <c r="C302" s="4" t="s">
        <v>45</v>
      </c>
      <c r="D302" s="4" t="s">
        <v>45</v>
      </c>
      <c r="E302" s="4" t="s">
        <v>46</v>
      </c>
      <c r="F302" s="4" t="s">
        <v>87</v>
      </c>
      <c r="G302" s="3">
        <f t="shared" si="20"/>
        <v>1</v>
      </c>
      <c r="H302" s="3">
        <f t="shared" si="21"/>
        <v>1</v>
      </c>
      <c r="I302" s="3">
        <f t="shared" si="22"/>
        <v>1</v>
      </c>
      <c r="J302" s="3">
        <f t="shared" si="23"/>
        <v>1</v>
      </c>
      <c r="K302" s="3">
        <f t="shared" si="24"/>
        <v>0</v>
      </c>
      <c r="L302" s="3">
        <v>1</v>
      </c>
      <c r="M302">
        <v>1</v>
      </c>
      <c r="N302">
        <v>1</v>
      </c>
      <c r="O302" s="3">
        <v>1</v>
      </c>
      <c r="P302" s="3">
        <v>0</v>
      </c>
      <c r="Q302" s="4" t="s">
        <v>59</v>
      </c>
      <c r="R302" s="3">
        <f>VLOOKUP(Q302,[1]Sheet1!$A$1:$B$4, 2,0)</f>
        <v>3</v>
      </c>
      <c r="S302">
        <v>3</v>
      </c>
      <c r="T302" s="4" t="s">
        <v>60</v>
      </c>
      <c r="U302" s="3">
        <f>VLOOKUP(T302,[1]Sheet1!$E$1:$F$3, 2,0)</f>
        <v>1</v>
      </c>
      <c r="V302">
        <v>1</v>
      </c>
      <c r="W302" s="5" t="s">
        <v>173</v>
      </c>
      <c r="X302" s="3">
        <f>VLOOKUP(W302,[1]Sheet1!$H$1:$I$4, 2,0)</f>
        <v>4</v>
      </c>
      <c r="Y302">
        <v>4</v>
      </c>
      <c r="Z302" s="4" t="s">
        <v>51</v>
      </c>
      <c r="AA302" s="3">
        <f>VLOOKUP(Z302,[1]Sheet1!$K$1:$L$4, 2,0)</f>
        <v>2</v>
      </c>
      <c r="AB302">
        <v>2</v>
      </c>
      <c r="AC302" s="4" t="s">
        <v>52</v>
      </c>
      <c r="AD302" s="7">
        <v>4</v>
      </c>
      <c r="AE302" s="7">
        <v>4</v>
      </c>
      <c r="AF302" s="7">
        <v>5</v>
      </c>
      <c r="AG302" s="7">
        <v>4</v>
      </c>
      <c r="AH302" s="7">
        <v>4</v>
      </c>
      <c r="AI302" s="7">
        <v>4</v>
      </c>
      <c r="AJ302" s="7">
        <v>3</v>
      </c>
      <c r="AK302" s="7">
        <v>5</v>
      </c>
      <c r="AL302" s="7">
        <v>5</v>
      </c>
      <c r="AM302" s="7">
        <v>5</v>
      </c>
      <c r="AN302" s="7">
        <v>5</v>
      </c>
      <c r="AO302" s="7">
        <v>5</v>
      </c>
      <c r="AP302" s="7">
        <v>5</v>
      </c>
      <c r="AQ302" s="7">
        <v>5</v>
      </c>
      <c r="AR302" s="7">
        <v>5</v>
      </c>
      <c r="AS302" s="7">
        <v>5</v>
      </c>
      <c r="AT302" s="7">
        <v>5</v>
      </c>
      <c r="AU302" s="7">
        <v>5</v>
      </c>
      <c r="AV302" s="7">
        <v>5</v>
      </c>
      <c r="AW302" s="7">
        <v>5</v>
      </c>
      <c r="AX302" s="7">
        <v>5</v>
      </c>
      <c r="AY302" s="7">
        <v>5</v>
      </c>
      <c r="AZ302" s="7">
        <v>5</v>
      </c>
      <c r="BA302" s="7">
        <v>5</v>
      </c>
      <c r="BB302" s="7">
        <v>5</v>
      </c>
      <c r="BC302" s="7">
        <v>5</v>
      </c>
      <c r="BD302" s="7">
        <v>5</v>
      </c>
      <c r="BE302" s="7">
        <v>5</v>
      </c>
      <c r="BF302" s="7">
        <v>5</v>
      </c>
      <c r="BG302" s="4" t="s">
        <v>72</v>
      </c>
      <c r="BH302" s="3">
        <f>VLOOKUP(BG302,[1]Sheet1!$N$1:$O$3, 2,0)</f>
        <v>2</v>
      </c>
      <c r="BI302" s="3">
        <v>2</v>
      </c>
      <c r="BJ302" s="4" t="s">
        <v>54</v>
      </c>
      <c r="BK302" s="3">
        <f>VLOOKUP(BJ302:BJ302,[1]Sheet1!$Q$1:$R$3,2,0)</f>
        <v>2</v>
      </c>
      <c r="BL302">
        <v>2</v>
      </c>
      <c r="BM302" s="4" t="s">
        <v>55</v>
      </c>
      <c r="BN302" s="3">
        <f>VLOOKUP(BM302,[1]Sheet1!$T$1:$U$5,2,0)</f>
        <v>2</v>
      </c>
      <c r="BO302">
        <v>2</v>
      </c>
      <c r="BP302" s="4" t="s">
        <v>56</v>
      </c>
      <c r="BQ302">
        <f>VLOOKUP(BP302,[1]Sheet1!$W$1:$X$4,2,0)</f>
        <v>2</v>
      </c>
      <c r="BR302">
        <v>2</v>
      </c>
    </row>
    <row r="303" spans="1:70" ht="40.200000000000003" thickBot="1" x14ac:dyDescent="0.3">
      <c r="A303" s="7" t="s">
        <v>612</v>
      </c>
      <c r="B303" s="4" t="s">
        <v>613</v>
      </c>
      <c r="C303" s="4" t="s">
        <v>45</v>
      </c>
      <c r="D303" s="4" t="s">
        <v>45</v>
      </c>
      <c r="E303" s="4" t="s">
        <v>46</v>
      </c>
      <c r="F303" s="4" t="s">
        <v>532</v>
      </c>
      <c r="G303" s="3">
        <f t="shared" si="20"/>
        <v>1</v>
      </c>
      <c r="H303" s="3">
        <f t="shared" si="21"/>
        <v>0</v>
      </c>
      <c r="I303" s="3">
        <f t="shared" si="22"/>
        <v>0</v>
      </c>
      <c r="J303" s="3">
        <f t="shared" si="23"/>
        <v>0</v>
      </c>
      <c r="K303" s="3">
        <f t="shared" si="24"/>
        <v>1</v>
      </c>
      <c r="L303" s="3">
        <v>1</v>
      </c>
      <c r="M303">
        <v>0</v>
      </c>
      <c r="N303">
        <v>0</v>
      </c>
      <c r="O303" s="3">
        <v>0</v>
      </c>
      <c r="P303" s="3">
        <v>1</v>
      </c>
      <c r="Q303" s="4" t="s">
        <v>78</v>
      </c>
      <c r="R303" s="3">
        <f>VLOOKUP(Q303,[1]Sheet1!$A$1:$B$4, 2,0)</f>
        <v>4</v>
      </c>
      <c r="S303">
        <v>4</v>
      </c>
      <c r="T303" s="4" t="s">
        <v>70</v>
      </c>
      <c r="U303" s="3">
        <f>VLOOKUP(T303,[1]Sheet1!$E$1:$F$3, 2,0)</f>
        <v>2</v>
      </c>
      <c r="V303">
        <v>2</v>
      </c>
      <c r="W303" s="5" t="s">
        <v>149</v>
      </c>
      <c r="X303" s="3">
        <f>VLOOKUP(W303,[1]Sheet1!$H$1:$I$4, 2,0)</f>
        <v>2</v>
      </c>
      <c r="Y303">
        <v>2</v>
      </c>
      <c r="Z303" s="4" t="s">
        <v>82</v>
      </c>
      <c r="AA303" s="3">
        <f>VLOOKUP(Z303,[1]Sheet1!$K$1:$L$4, 2,0)</f>
        <v>1</v>
      </c>
      <c r="AB303">
        <v>1</v>
      </c>
      <c r="AC303" s="4" t="s">
        <v>88</v>
      </c>
      <c r="AD303" s="7">
        <v>4</v>
      </c>
      <c r="AE303" s="7">
        <v>4</v>
      </c>
      <c r="AF303" s="7">
        <v>5</v>
      </c>
      <c r="AG303" s="7">
        <v>5</v>
      </c>
      <c r="AH303" s="7">
        <v>3</v>
      </c>
      <c r="AI303" s="7">
        <v>4</v>
      </c>
      <c r="AJ303" s="7">
        <v>4</v>
      </c>
      <c r="AK303" s="7">
        <v>5</v>
      </c>
      <c r="AL303" s="7">
        <v>4</v>
      </c>
      <c r="AM303" s="7">
        <v>4</v>
      </c>
      <c r="AN303" s="7">
        <v>5</v>
      </c>
      <c r="AO303" s="7">
        <v>5</v>
      </c>
      <c r="AP303" s="7">
        <v>5</v>
      </c>
      <c r="AQ303" s="7">
        <v>5</v>
      </c>
      <c r="AR303" s="7">
        <v>5</v>
      </c>
      <c r="AS303" s="7">
        <v>3</v>
      </c>
      <c r="AT303" s="7">
        <v>5</v>
      </c>
      <c r="AU303" s="7">
        <v>3</v>
      </c>
      <c r="AV303" s="7">
        <v>5</v>
      </c>
      <c r="AW303" s="7">
        <v>5</v>
      </c>
      <c r="AX303" s="7">
        <v>3</v>
      </c>
      <c r="AY303" s="7">
        <v>5</v>
      </c>
      <c r="AZ303" s="7">
        <v>5</v>
      </c>
      <c r="BA303" s="7">
        <v>2</v>
      </c>
      <c r="BB303" s="7">
        <v>5</v>
      </c>
      <c r="BC303" s="7">
        <v>5</v>
      </c>
      <c r="BD303" s="7">
        <v>5</v>
      </c>
      <c r="BE303" s="7">
        <v>2</v>
      </c>
      <c r="BF303" s="7">
        <v>3</v>
      </c>
      <c r="BG303" s="4" t="s">
        <v>53</v>
      </c>
      <c r="BH303" s="3">
        <f>VLOOKUP(BG303,[1]Sheet1!$N$1:$O$3, 2,0)</f>
        <v>1</v>
      </c>
      <c r="BI303" s="3">
        <v>1</v>
      </c>
      <c r="BJ303" s="4" t="s">
        <v>54</v>
      </c>
      <c r="BK303" s="3">
        <f>VLOOKUP(BJ303:BJ303,[1]Sheet1!$Q$1:$R$3,2,0)</f>
        <v>2</v>
      </c>
      <c r="BL303">
        <v>2</v>
      </c>
      <c r="BM303" s="4" t="s">
        <v>55</v>
      </c>
      <c r="BN303" s="3">
        <f>VLOOKUP(BM303,[1]Sheet1!$T$1:$U$5,2,0)</f>
        <v>2</v>
      </c>
      <c r="BO303">
        <v>2</v>
      </c>
      <c r="BP303" s="4" t="s">
        <v>83</v>
      </c>
      <c r="BQ303">
        <f>VLOOKUP(BP303,[1]Sheet1!$W$1:$X$4,2,0)</f>
        <v>1</v>
      </c>
      <c r="BR303">
        <v>1</v>
      </c>
    </row>
    <row r="304" spans="1:70" ht="79.8" thickBot="1" x14ac:dyDescent="0.3">
      <c r="A304" s="7" t="s">
        <v>614</v>
      </c>
      <c r="B304" s="4" t="s">
        <v>615</v>
      </c>
      <c r="C304" s="4" t="s">
        <v>45</v>
      </c>
      <c r="D304" s="4" t="s">
        <v>45</v>
      </c>
      <c r="E304" s="4" t="s">
        <v>46</v>
      </c>
      <c r="F304" s="4" t="s">
        <v>64</v>
      </c>
      <c r="G304" s="3">
        <f t="shared" si="20"/>
        <v>1</v>
      </c>
      <c r="H304" s="3">
        <f t="shared" si="21"/>
        <v>1</v>
      </c>
      <c r="I304" s="3">
        <f t="shared" si="22"/>
        <v>1</v>
      </c>
      <c r="J304" s="3">
        <f t="shared" si="23"/>
        <v>0</v>
      </c>
      <c r="K304" s="3">
        <f t="shared" si="24"/>
        <v>0</v>
      </c>
      <c r="L304" s="3">
        <v>1</v>
      </c>
      <c r="M304">
        <v>1</v>
      </c>
      <c r="N304">
        <v>1</v>
      </c>
      <c r="O304" s="3">
        <v>0</v>
      </c>
      <c r="P304" s="3">
        <v>0</v>
      </c>
      <c r="Q304" s="4" t="s">
        <v>48</v>
      </c>
      <c r="R304" s="3">
        <f>VLOOKUP(Q304,[1]Sheet1!$A$1:$B$4, 2,0)</f>
        <v>1</v>
      </c>
      <c r="S304">
        <v>1</v>
      </c>
      <c r="T304" s="4" t="s">
        <v>70</v>
      </c>
      <c r="U304" s="3">
        <f>VLOOKUP(T304,[1]Sheet1!$E$1:$F$3, 2,0)</f>
        <v>2</v>
      </c>
      <c r="V304">
        <v>2</v>
      </c>
      <c r="W304" s="5" t="s">
        <v>150</v>
      </c>
      <c r="X304" s="3">
        <f>VLOOKUP(W304,[1]Sheet1!$H$1:$I$4, 2,0)</f>
        <v>3</v>
      </c>
      <c r="Y304">
        <v>3</v>
      </c>
      <c r="Z304" s="4" t="s">
        <v>51</v>
      </c>
      <c r="AA304" s="3">
        <f>VLOOKUP(Z304,[1]Sheet1!$K$1:$L$4, 2,0)</f>
        <v>2</v>
      </c>
      <c r="AB304">
        <v>2</v>
      </c>
      <c r="AC304" s="4" t="s">
        <v>52</v>
      </c>
      <c r="AD304" s="7">
        <v>4</v>
      </c>
      <c r="AE304" s="7">
        <v>4</v>
      </c>
      <c r="AF304" s="7">
        <v>4</v>
      </c>
      <c r="AG304" s="7">
        <v>5</v>
      </c>
      <c r="AH304" s="7">
        <v>4</v>
      </c>
      <c r="AI304" s="7">
        <v>5</v>
      </c>
      <c r="AJ304" s="7">
        <v>4</v>
      </c>
      <c r="AK304" s="7">
        <v>5</v>
      </c>
      <c r="AL304" s="7">
        <v>4</v>
      </c>
      <c r="AM304" s="7">
        <v>5</v>
      </c>
      <c r="AN304" s="7">
        <v>5</v>
      </c>
      <c r="AO304" s="7">
        <v>4</v>
      </c>
      <c r="AP304" s="7">
        <v>5</v>
      </c>
      <c r="AQ304" s="7">
        <v>4</v>
      </c>
      <c r="AR304" s="7">
        <v>5</v>
      </c>
      <c r="AS304" s="7">
        <v>5</v>
      </c>
      <c r="AT304" s="7">
        <v>4</v>
      </c>
      <c r="AU304" s="7">
        <v>5</v>
      </c>
      <c r="AV304" s="7">
        <v>5</v>
      </c>
      <c r="AW304" s="7">
        <v>4</v>
      </c>
      <c r="AX304" s="7">
        <v>5</v>
      </c>
      <c r="AY304" s="7">
        <v>5</v>
      </c>
      <c r="AZ304" s="7">
        <v>4</v>
      </c>
      <c r="BA304" s="7">
        <v>5</v>
      </c>
      <c r="BB304" s="7">
        <v>5</v>
      </c>
      <c r="BC304" s="7">
        <v>5</v>
      </c>
      <c r="BD304" s="7">
        <v>4</v>
      </c>
      <c r="BE304" s="7">
        <v>5</v>
      </c>
      <c r="BF304" s="7">
        <v>5</v>
      </c>
      <c r="BG304" s="4" t="s">
        <v>53</v>
      </c>
      <c r="BH304" s="3">
        <f>VLOOKUP(BG304,[1]Sheet1!$N$1:$O$3, 2,0)</f>
        <v>1</v>
      </c>
      <c r="BI304" s="3">
        <v>1</v>
      </c>
      <c r="BJ304" s="4" t="s">
        <v>54</v>
      </c>
      <c r="BK304" s="3">
        <f>VLOOKUP(BJ304:BJ304,[1]Sheet1!$Q$1:$R$3,2,0)</f>
        <v>2</v>
      </c>
      <c r="BL304">
        <v>2</v>
      </c>
      <c r="BM304" s="4" t="s">
        <v>55</v>
      </c>
      <c r="BN304" s="3">
        <f>VLOOKUP(BM304,[1]Sheet1!$T$1:$U$5,2,0)</f>
        <v>2</v>
      </c>
      <c r="BO304">
        <v>2</v>
      </c>
      <c r="BP304" s="4" t="s">
        <v>56</v>
      </c>
      <c r="BQ304">
        <f>VLOOKUP(BP304,[1]Sheet1!$W$1:$X$4,2,0)</f>
        <v>2</v>
      </c>
      <c r="BR304">
        <v>2</v>
      </c>
    </row>
    <row r="305" spans="1:70" ht="79.8" thickBot="1" x14ac:dyDescent="0.3">
      <c r="A305" s="7" t="s">
        <v>616</v>
      </c>
      <c r="B305" s="4" t="s">
        <v>617</v>
      </c>
      <c r="C305" s="4" t="s">
        <v>45</v>
      </c>
      <c r="D305" s="4" t="s">
        <v>45</v>
      </c>
      <c r="E305" s="4" t="s">
        <v>46</v>
      </c>
      <c r="F305" s="4" t="s">
        <v>90</v>
      </c>
      <c r="G305" s="3">
        <f t="shared" si="20"/>
        <v>1</v>
      </c>
      <c r="H305" s="3">
        <f t="shared" si="21"/>
        <v>1</v>
      </c>
      <c r="I305" s="3">
        <f t="shared" si="22"/>
        <v>0</v>
      </c>
      <c r="J305" s="3">
        <f t="shared" si="23"/>
        <v>1</v>
      </c>
      <c r="K305" s="3">
        <f t="shared" si="24"/>
        <v>0</v>
      </c>
      <c r="L305" s="3">
        <v>1</v>
      </c>
      <c r="M305">
        <v>1</v>
      </c>
      <c r="N305">
        <v>0</v>
      </c>
      <c r="O305" s="3">
        <v>1</v>
      </c>
      <c r="P305" s="3">
        <v>0</v>
      </c>
      <c r="Q305" s="4" t="s">
        <v>59</v>
      </c>
      <c r="R305" s="3">
        <f>VLOOKUP(Q305,[1]Sheet1!$A$1:$B$4, 2,0)</f>
        <v>3</v>
      </c>
      <c r="S305">
        <v>3</v>
      </c>
      <c r="T305" s="4" t="s">
        <v>70</v>
      </c>
      <c r="U305" s="3">
        <f>VLOOKUP(T305,[1]Sheet1!$E$1:$F$3, 2,0)</f>
        <v>2</v>
      </c>
      <c r="V305">
        <v>2</v>
      </c>
      <c r="W305" s="5" t="s">
        <v>149</v>
      </c>
      <c r="X305" s="3">
        <f>VLOOKUP(W305,[1]Sheet1!$H$1:$I$4, 2,0)</f>
        <v>2</v>
      </c>
      <c r="Y305">
        <v>2</v>
      </c>
      <c r="Z305" s="4" t="s">
        <v>51</v>
      </c>
      <c r="AA305" s="3">
        <f>VLOOKUP(Z305,[1]Sheet1!$K$1:$L$4, 2,0)</f>
        <v>2</v>
      </c>
      <c r="AB305">
        <v>2</v>
      </c>
      <c r="AC305" s="4" t="s">
        <v>52</v>
      </c>
      <c r="AD305" s="7">
        <v>4</v>
      </c>
      <c r="AE305" s="7">
        <v>4</v>
      </c>
      <c r="AF305" s="7">
        <v>3</v>
      </c>
      <c r="AG305" s="7">
        <v>4</v>
      </c>
      <c r="AH305" s="7">
        <v>5</v>
      </c>
      <c r="AI305" s="7">
        <v>3</v>
      </c>
      <c r="AJ305" s="7">
        <v>4</v>
      </c>
      <c r="AK305" s="7">
        <v>3</v>
      </c>
      <c r="AL305" s="7">
        <v>4</v>
      </c>
      <c r="AM305" s="7">
        <v>5</v>
      </c>
      <c r="AN305" s="7">
        <v>3</v>
      </c>
      <c r="AO305" s="7">
        <v>3</v>
      </c>
      <c r="AP305" s="7">
        <v>4</v>
      </c>
      <c r="AQ305" s="7">
        <v>4</v>
      </c>
      <c r="AR305" s="7">
        <v>3</v>
      </c>
      <c r="AS305" s="7">
        <v>3</v>
      </c>
      <c r="AT305" s="7">
        <v>3</v>
      </c>
      <c r="AU305" s="7">
        <v>4</v>
      </c>
      <c r="AV305" s="7">
        <v>5</v>
      </c>
      <c r="AW305" s="7">
        <v>4</v>
      </c>
      <c r="AX305" s="7">
        <v>3</v>
      </c>
      <c r="AY305" s="7">
        <v>4</v>
      </c>
      <c r="AZ305" s="7">
        <v>3</v>
      </c>
      <c r="BA305" s="7">
        <v>5</v>
      </c>
      <c r="BB305" s="7">
        <v>4</v>
      </c>
      <c r="BC305" s="7">
        <v>3</v>
      </c>
      <c r="BD305" s="7">
        <v>4</v>
      </c>
      <c r="BE305" s="7">
        <v>4</v>
      </c>
      <c r="BF305" s="7">
        <v>3</v>
      </c>
      <c r="BG305" s="4" t="s">
        <v>53</v>
      </c>
      <c r="BH305" s="3">
        <f>VLOOKUP(BG305,[1]Sheet1!$N$1:$O$3, 2,0)</f>
        <v>1</v>
      </c>
      <c r="BI305" s="3">
        <v>1</v>
      </c>
      <c r="BJ305" s="4" t="s">
        <v>54</v>
      </c>
      <c r="BK305" s="3">
        <f>VLOOKUP(BJ305:BJ305,[1]Sheet1!$Q$1:$R$3,2,0)</f>
        <v>2</v>
      </c>
      <c r="BL305">
        <v>2</v>
      </c>
      <c r="BM305" s="4" t="s">
        <v>55</v>
      </c>
      <c r="BN305" s="3">
        <f>VLOOKUP(BM305,[1]Sheet1!$T$1:$U$5,2,0)</f>
        <v>2</v>
      </c>
      <c r="BO305">
        <v>2</v>
      </c>
      <c r="BP305" s="4" t="s">
        <v>56</v>
      </c>
      <c r="BQ305">
        <f>VLOOKUP(BP305,[1]Sheet1!$W$1:$X$4,2,0)</f>
        <v>2</v>
      </c>
      <c r="BR305">
        <v>2</v>
      </c>
    </row>
    <row r="306" spans="1:70" ht="79.8" thickBot="1" x14ac:dyDescent="0.3">
      <c r="A306" s="7" t="s">
        <v>618</v>
      </c>
      <c r="B306" s="4" t="s">
        <v>619</v>
      </c>
      <c r="C306" s="4" t="s">
        <v>45</v>
      </c>
      <c r="D306" s="4" t="s">
        <v>45</v>
      </c>
      <c r="E306" s="4" t="s">
        <v>46</v>
      </c>
      <c r="F306" s="4" t="s">
        <v>90</v>
      </c>
      <c r="G306" s="3">
        <f t="shared" si="20"/>
        <v>1</v>
      </c>
      <c r="H306" s="3">
        <f t="shared" si="21"/>
        <v>1</v>
      </c>
      <c r="I306" s="3">
        <f t="shared" si="22"/>
        <v>0</v>
      </c>
      <c r="J306" s="3">
        <f t="shared" si="23"/>
        <v>1</v>
      </c>
      <c r="K306" s="3">
        <f t="shared" si="24"/>
        <v>0</v>
      </c>
      <c r="L306" s="3">
        <v>1</v>
      </c>
      <c r="M306">
        <v>1</v>
      </c>
      <c r="N306">
        <v>0</v>
      </c>
      <c r="O306" s="3">
        <v>1</v>
      </c>
      <c r="P306" s="3">
        <v>0</v>
      </c>
      <c r="Q306" s="4" t="s">
        <v>59</v>
      </c>
      <c r="R306" s="3">
        <f>VLOOKUP(Q306,[1]Sheet1!$A$1:$B$4, 2,0)</f>
        <v>3</v>
      </c>
      <c r="S306">
        <v>3</v>
      </c>
      <c r="T306" s="4" t="s">
        <v>70</v>
      </c>
      <c r="U306" s="3">
        <f>VLOOKUP(T306,[1]Sheet1!$E$1:$F$3, 2,0)</f>
        <v>2</v>
      </c>
      <c r="V306">
        <v>2</v>
      </c>
      <c r="W306" s="5" t="s">
        <v>150</v>
      </c>
      <c r="X306" s="3">
        <f>VLOOKUP(W306,[1]Sheet1!$H$1:$I$4, 2,0)</f>
        <v>3</v>
      </c>
      <c r="Y306">
        <v>3</v>
      </c>
      <c r="Z306" s="4" t="s">
        <v>51</v>
      </c>
      <c r="AA306" s="3">
        <f>VLOOKUP(Z306,[1]Sheet1!$K$1:$L$4, 2,0)</f>
        <v>2</v>
      </c>
      <c r="AB306">
        <v>2</v>
      </c>
      <c r="AC306" s="4" t="s">
        <v>52</v>
      </c>
      <c r="AD306" s="7">
        <v>4</v>
      </c>
      <c r="AE306" s="7">
        <v>4</v>
      </c>
      <c r="AF306" s="7">
        <v>5</v>
      </c>
      <c r="AG306" s="7">
        <v>5</v>
      </c>
      <c r="AH306" s="7">
        <v>4</v>
      </c>
      <c r="AI306" s="7">
        <v>4</v>
      </c>
      <c r="AJ306" s="7">
        <v>4</v>
      </c>
      <c r="AK306" s="7">
        <v>4</v>
      </c>
      <c r="AL306" s="7">
        <v>5</v>
      </c>
      <c r="AM306" s="7">
        <v>5</v>
      </c>
      <c r="AN306" s="7">
        <v>4</v>
      </c>
      <c r="AO306" s="7">
        <v>5</v>
      </c>
      <c r="AP306" s="7">
        <v>5</v>
      </c>
      <c r="AQ306" s="7">
        <v>5</v>
      </c>
      <c r="AR306" s="7">
        <v>4</v>
      </c>
      <c r="AS306" s="7">
        <v>5</v>
      </c>
      <c r="AT306" s="7">
        <v>5</v>
      </c>
      <c r="AU306" s="7">
        <v>5</v>
      </c>
      <c r="AV306" s="7">
        <v>5</v>
      </c>
      <c r="AW306" s="7">
        <v>5</v>
      </c>
      <c r="AX306" s="7">
        <v>4</v>
      </c>
      <c r="AY306" s="7">
        <v>5</v>
      </c>
      <c r="AZ306" s="7">
        <v>5</v>
      </c>
      <c r="BA306" s="7">
        <v>5</v>
      </c>
      <c r="BB306" s="7">
        <v>4</v>
      </c>
      <c r="BC306" s="7">
        <v>5</v>
      </c>
      <c r="BD306" s="7">
        <v>5</v>
      </c>
      <c r="BE306" s="7">
        <v>5</v>
      </c>
      <c r="BF306" s="7">
        <v>5</v>
      </c>
      <c r="BG306" s="4" t="s">
        <v>53</v>
      </c>
      <c r="BH306" s="3">
        <f>VLOOKUP(BG306,[1]Sheet1!$N$1:$O$3, 2,0)</f>
        <v>1</v>
      </c>
      <c r="BI306" s="3">
        <v>1</v>
      </c>
      <c r="BJ306" s="4" t="s">
        <v>54</v>
      </c>
      <c r="BK306" s="3">
        <f>VLOOKUP(BJ306:BJ306,[1]Sheet1!$Q$1:$R$3,2,0)</f>
        <v>2</v>
      </c>
      <c r="BL306">
        <v>2</v>
      </c>
      <c r="BM306" s="4" t="s">
        <v>55</v>
      </c>
      <c r="BN306" s="3">
        <f>VLOOKUP(BM306,[1]Sheet1!$T$1:$U$5,2,0)</f>
        <v>2</v>
      </c>
      <c r="BO306">
        <v>2</v>
      </c>
      <c r="BP306" s="4" t="s">
        <v>56</v>
      </c>
      <c r="BQ306">
        <f>VLOOKUP(BP306,[1]Sheet1!$W$1:$X$4,2,0)</f>
        <v>2</v>
      </c>
      <c r="BR306">
        <v>2</v>
      </c>
    </row>
    <row r="307" spans="1:70" ht="79.8" thickBot="1" x14ac:dyDescent="0.3">
      <c r="A307" s="7" t="s">
        <v>620</v>
      </c>
      <c r="B307" s="4" t="s">
        <v>621</v>
      </c>
      <c r="C307" s="4" t="s">
        <v>45</v>
      </c>
      <c r="D307" s="4" t="s">
        <v>45</v>
      </c>
      <c r="E307" s="4" t="s">
        <v>46</v>
      </c>
      <c r="F307" s="4" t="s">
        <v>108</v>
      </c>
      <c r="G307" s="3">
        <f t="shared" si="20"/>
        <v>1</v>
      </c>
      <c r="H307" s="3">
        <f t="shared" si="21"/>
        <v>1</v>
      </c>
      <c r="I307" s="3">
        <f t="shared" si="22"/>
        <v>1</v>
      </c>
      <c r="J307" s="3">
        <f t="shared" si="23"/>
        <v>1</v>
      </c>
      <c r="K307" s="3">
        <f t="shared" si="24"/>
        <v>1</v>
      </c>
      <c r="L307" s="3">
        <v>1</v>
      </c>
      <c r="M307">
        <v>1</v>
      </c>
      <c r="N307">
        <v>1</v>
      </c>
      <c r="O307" s="3">
        <v>1</v>
      </c>
      <c r="P307" s="3">
        <v>1</v>
      </c>
      <c r="Q307" s="4" t="s">
        <v>48</v>
      </c>
      <c r="R307" s="3">
        <f>VLOOKUP(Q307,[1]Sheet1!$A$1:$B$4, 2,0)</f>
        <v>1</v>
      </c>
      <c r="S307">
        <v>1</v>
      </c>
      <c r="T307" s="4" t="s">
        <v>70</v>
      </c>
      <c r="U307" s="3">
        <f>VLOOKUP(T307,[1]Sheet1!$E$1:$F$3, 2,0)</f>
        <v>2</v>
      </c>
      <c r="V307">
        <v>2</v>
      </c>
      <c r="W307" s="5" t="s">
        <v>150</v>
      </c>
      <c r="X307" s="3">
        <f>VLOOKUP(W307,[1]Sheet1!$H$1:$I$4, 2,0)</f>
        <v>3</v>
      </c>
      <c r="Y307">
        <v>3</v>
      </c>
      <c r="Z307" s="4" t="s">
        <v>51</v>
      </c>
      <c r="AA307" s="3">
        <f>VLOOKUP(Z307,[1]Sheet1!$K$1:$L$4, 2,0)</f>
        <v>2</v>
      </c>
      <c r="AB307">
        <v>2</v>
      </c>
      <c r="AC307" s="4" t="s">
        <v>52</v>
      </c>
      <c r="AD307" s="7">
        <v>4</v>
      </c>
      <c r="AE307" s="7">
        <v>4</v>
      </c>
      <c r="AF307" s="7">
        <v>4</v>
      </c>
      <c r="AG307" s="7">
        <v>4</v>
      </c>
      <c r="AH307" s="7">
        <v>5</v>
      </c>
      <c r="AI307" s="7">
        <v>3</v>
      </c>
      <c r="AJ307" s="7">
        <v>4</v>
      </c>
      <c r="AK307" s="7">
        <v>3</v>
      </c>
      <c r="AL307" s="7">
        <v>4</v>
      </c>
      <c r="AM307" s="7">
        <v>5</v>
      </c>
      <c r="AN307" s="7">
        <v>4</v>
      </c>
      <c r="AO307" s="7">
        <v>3</v>
      </c>
      <c r="AP307" s="7">
        <v>3</v>
      </c>
      <c r="AQ307" s="7">
        <v>4</v>
      </c>
      <c r="AR307" s="7">
        <v>4</v>
      </c>
      <c r="AS307" s="7">
        <v>4</v>
      </c>
      <c r="AT307" s="7">
        <v>5</v>
      </c>
      <c r="AU307" s="7">
        <v>4</v>
      </c>
      <c r="AV307" s="7">
        <v>5</v>
      </c>
      <c r="AW307" s="7">
        <v>4</v>
      </c>
      <c r="AX307" s="7">
        <v>4</v>
      </c>
      <c r="AY307" s="7">
        <v>5</v>
      </c>
      <c r="AZ307" s="7">
        <v>4</v>
      </c>
      <c r="BA307" s="7">
        <v>4</v>
      </c>
      <c r="BB307" s="7">
        <v>5</v>
      </c>
      <c r="BC307" s="7">
        <v>4</v>
      </c>
      <c r="BD307" s="7">
        <v>5</v>
      </c>
      <c r="BE307" s="7">
        <v>4</v>
      </c>
      <c r="BF307" s="7">
        <v>5</v>
      </c>
      <c r="BG307" s="4" t="s">
        <v>72</v>
      </c>
      <c r="BH307" s="3">
        <f>VLOOKUP(BG307,[1]Sheet1!$N$1:$O$3, 2,0)</f>
        <v>2</v>
      </c>
      <c r="BI307" s="3">
        <v>2</v>
      </c>
      <c r="BJ307" s="4" t="s">
        <v>54</v>
      </c>
      <c r="BK307" s="3">
        <f>VLOOKUP(BJ307:BJ307,[1]Sheet1!$Q$1:$R$3,2,0)</f>
        <v>2</v>
      </c>
      <c r="BL307">
        <v>2</v>
      </c>
      <c r="BM307" s="4" t="s">
        <v>55</v>
      </c>
      <c r="BN307" s="3">
        <f>VLOOKUP(BM307,[1]Sheet1!$T$1:$U$5,2,0)</f>
        <v>2</v>
      </c>
      <c r="BO307">
        <v>2</v>
      </c>
      <c r="BP307" s="4" t="s">
        <v>56</v>
      </c>
      <c r="BQ307">
        <f>VLOOKUP(BP307,[1]Sheet1!$W$1:$X$4,2,0)</f>
        <v>2</v>
      </c>
      <c r="BR307">
        <v>2</v>
      </c>
    </row>
    <row r="308" spans="1:70" ht="53.4" thickBot="1" x14ac:dyDescent="0.3">
      <c r="A308" s="7" t="s">
        <v>622</v>
      </c>
      <c r="B308" s="4" t="s">
        <v>623</v>
      </c>
      <c r="C308" s="4" t="s">
        <v>45</v>
      </c>
      <c r="D308" s="4" t="s">
        <v>45</v>
      </c>
      <c r="E308" s="4" t="s">
        <v>46</v>
      </c>
      <c r="F308" s="4" t="s">
        <v>47</v>
      </c>
      <c r="G308" s="3">
        <f t="shared" si="20"/>
        <v>1</v>
      </c>
      <c r="H308" s="3">
        <f t="shared" si="21"/>
        <v>1</v>
      </c>
      <c r="I308" s="3">
        <f t="shared" si="22"/>
        <v>0</v>
      </c>
      <c r="J308" s="3">
        <f t="shared" si="23"/>
        <v>0</v>
      </c>
      <c r="K308" s="3">
        <f t="shared" si="24"/>
        <v>0</v>
      </c>
      <c r="L308" s="3">
        <v>1</v>
      </c>
      <c r="M308">
        <v>1</v>
      </c>
      <c r="N308">
        <v>0</v>
      </c>
      <c r="O308" s="3">
        <v>0</v>
      </c>
      <c r="P308" s="3">
        <v>0</v>
      </c>
      <c r="Q308" s="4" t="s">
        <v>48</v>
      </c>
      <c r="R308" s="3">
        <f>VLOOKUP(Q308,[1]Sheet1!$A$1:$B$4, 2,0)</f>
        <v>1</v>
      </c>
      <c r="S308">
        <v>1</v>
      </c>
      <c r="T308" s="4" t="s">
        <v>60</v>
      </c>
      <c r="U308" s="3">
        <f>VLOOKUP(T308,[1]Sheet1!$E$1:$F$3, 2,0)</f>
        <v>1</v>
      </c>
      <c r="V308">
        <v>1</v>
      </c>
      <c r="W308" s="5" t="s">
        <v>150</v>
      </c>
      <c r="X308" s="3">
        <f>VLOOKUP(W308,[1]Sheet1!$H$1:$I$4, 2,0)</f>
        <v>3</v>
      </c>
      <c r="Y308">
        <v>3</v>
      </c>
      <c r="Z308" s="4" t="s">
        <v>62</v>
      </c>
      <c r="AA308" s="3">
        <f>VLOOKUP(Z308,[1]Sheet1!$K$1:$L$4, 2,0)</f>
        <v>3</v>
      </c>
      <c r="AB308">
        <v>3</v>
      </c>
      <c r="AC308" s="4" t="s">
        <v>52</v>
      </c>
      <c r="AD308" s="7">
        <v>4</v>
      </c>
      <c r="AE308" s="7">
        <v>4</v>
      </c>
      <c r="AF308" s="7">
        <v>4</v>
      </c>
      <c r="AG308" s="7">
        <v>4</v>
      </c>
      <c r="AH308" s="7">
        <v>5</v>
      </c>
      <c r="AI308" s="7">
        <v>5</v>
      </c>
      <c r="AJ308" s="7">
        <v>4</v>
      </c>
      <c r="AK308" s="7">
        <v>3</v>
      </c>
      <c r="AL308" s="7">
        <v>4</v>
      </c>
      <c r="AM308" s="7">
        <v>5</v>
      </c>
      <c r="AN308" s="7">
        <v>4</v>
      </c>
      <c r="AO308" s="7">
        <v>3</v>
      </c>
      <c r="AP308" s="7">
        <v>4</v>
      </c>
      <c r="AQ308" s="7">
        <v>4</v>
      </c>
      <c r="AR308" s="7">
        <v>4</v>
      </c>
      <c r="AS308" s="7">
        <v>5</v>
      </c>
      <c r="AT308" s="7">
        <v>4</v>
      </c>
      <c r="AU308" s="7">
        <v>3</v>
      </c>
      <c r="AV308" s="7">
        <v>4</v>
      </c>
      <c r="AW308" s="7">
        <v>5</v>
      </c>
      <c r="AX308" s="7">
        <v>4</v>
      </c>
      <c r="AY308" s="7">
        <v>5</v>
      </c>
      <c r="AZ308" s="7">
        <v>4</v>
      </c>
      <c r="BA308" s="7">
        <v>3</v>
      </c>
      <c r="BB308" s="7">
        <v>4</v>
      </c>
      <c r="BC308" s="7">
        <v>5</v>
      </c>
      <c r="BD308" s="7">
        <v>4</v>
      </c>
      <c r="BE308" s="7">
        <v>4</v>
      </c>
      <c r="BF308" s="7">
        <v>3</v>
      </c>
      <c r="BG308" s="4" t="s">
        <v>72</v>
      </c>
      <c r="BH308" s="3">
        <f>VLOOKUP(BG308,[1]Sheet1!$N$1:$O$3, 2,0)</f>
        <v>2</v>
      </c>
      <c r="BI308" s="3">
        <v>2</v>
      </c>
      <c r="BJ308" s="4" t="s">
        <v>54</v>
      </c>
      <c r="BK308" s="3">
        <f>VLOOKUP(BJ308:BJ308,[1]Sheet1!$Q$1:$R$3,2,0)</f>
        <v>2</v>
      </c>
      <c r="BL308">
        <v>2</v>
      </c>
      <c r="BM308" s="4" t="s">
        <v>55</v>
      </c>
      <c r="BN308" s="3">
        <f>VLOOKUP(BM308,[1]Sheet1!$T$1:$U$5,2,0)</f>
        <v>2</v>
      </c>
      <c r="BO308">
        <v>2</v>
      </c>
      <c r="BP308" s="4" t="s">
        <v>83</v>
      </c>
      <c r="BQ308">
        <f>VLOOKUP(BP308,[1]Sheet1!$W$1:$X$4,2,0)</f>
        <v>1</v>
      </c>
      <c r="BR308">
        <v>1</v>
      </c>
    </row>
    <row r="309" spans="1:70" ht="79.8" thickBot="1" x14ac:dyDescent="0.3">
      <c r="A309" s="7" t="s">
        <v>624</v>
      </c>
      <c r="B309" s="4" t="s">
        <v>585</v>
      </c>
      <c r="C309" s="4" t="s">
        <v>45</v>
      </c>
      <c r="D309" s="4" t="s">
        <v>45</v>
      </c>
      <c r="E309" s="4" t="s">
        <v>46</v>
      </c>
      <c r="F309" s="4" t="s">
        <v>136</v>
      </c>
      <c r="G309" s="3">
        <f t="shared" si="20"/>
        <v>1</v>
      </c>
      <c r="H309" s="3">
        <f t="shared" si="21"/>
        <v>0</v>
      </c>
      <c r="I309" s="3">
        <f t="shared" si="22"/>
        <v>1</v>
      </c>
      <c r="J309" s="3">
        <f t="shared" si="23"/>
        <v>0</v>
      </c>
      <c r="K309" s="3">
        <f t="shared" si="24"/>
        <v>0</v>
      </c>
      <c r="L309" s="3">
        <v>1</v>
      </c>
      <c r="M309">
        <v>0</v>
      </c>
      <c r="N309">
        <v>1</v>
      </c>
      <c r="O309" s="3">
        <v>0</v>
      </c>
      <c r="P309" s="3">
        <v>0</v>
      </c>
      <c r="Q309" s="4" t="s">
        <v>65</v>
      </c>
      <c r="R309" s="3">
        <f>VLOOKUP(Q309,[1]Sheet1!$A$1:$B$4, 2,0)</f>
        <v>2</v>
      </c>
      <c r="S309">
        <v>2</v>
      </c>
      <c r="T309" s="4" t="s">
        <v>70</v>
      </c>
      <c r="U309" s="3">
        <f>VLOOKUP(T309,[1]Sheet1!$E$1:$F$3, 2,0)</f>
        <v>2</v>
      </c>
      <c r="V309">
        <v>2</v>
      </c>
      <c r="W309" s="5" t="s">
        <v>149</v>
      </c>
      <c r="X309" s="3">
        <f>VLOOKUP(W309,[1]Sheet1!$H$1:$I$4, 2,0)</f>
        <v>2</v>
      </c>
      <c r="Y309">
        <v>2</v>
      </c>
      <c r="Z309" s="4" t="s">
        <v>51</v>
      </c>
      <c r="AA309" s="3">
        <f>VLOOKUP(Z309,[1]Sheet1!$K$1:$L$4, 2,0)</f>
        <v>2</v>
      </c>
      <c r="AB309">
        <v>2</v>
      </c>
      <c r="AC309" s="4" t="s">
        <v>52</v>
      </c>
      <c r="AD309" s="7">
        <v>4</v>
      </c>
      <c r="AE309" s="7">
        <v>4</v>
      </c>
      <c r="AF309" s="7">
        <v>4</v>
      </c>
      <c r="AG309" s="7">
        <v>4</v>
      </c>
      <c r="AH309" s="7">
        <v>3</v>
      </c>
      <c r="AI309" s="7">
        <v>4</v>
      </c>
      <c r="AJ309" s="7">
        <v>3</v>
      </c>
      <c r="AK309" s="7">
        <v>3</v>
      </c>
      <c r="AL309" s="7">
        <v>4</v>
      </c>
      <c r="AM309" s="7">
        <v>4</v>
      </c>
      <c r="AN309" s="7">
        <v>4</v>
      </c>
      <c r="AO309" s="7">
        <v>5</v>
      </c>
      <c r="AP309" s="7">
        <v>4</v>
      </c>
      <c r="AQ309" s="7">
        <v>4</v>
      </c>
      <c r="AR309" s="7">
        <v>4</v>
      </c>
      <c r="AS309" s="7">
        <v>4</v>
      </c>
      <c r="AT309" s="7">
        <v>5</v>
      </c>
      <c r="AU309" s="7">
        <v>4</v>
      </c>
      <c r="AV309" s="7">
        <v>4</v>
      </c>
      <c r="AW309" s="7">
        <v>4</v>
      </c>
      <c r="AX309" s="7">
        <v>3</v>
      </c>
      <c r="AY309" s="7">
        <v>4</v>
      </c>
      <c r="AZ309" s="7">
        <v>4</v>
      </c>
      <c r="BA309" s="7">
        <v>4</v>
      </c>
      <c r="BB309" s="7">
        <v>4</v>
      </c>
      <c r="BC309" s="7">
        <v>5</v>
      </c>
      <c r="BD309" s="7">
        <v>4</v>
      </c>
      <c r="BE309" s="7">
        <v>4</v>
      </c>
      <c r="BF309" s="7">
        <v>4</v>
      </c>
      <c r="BG309" s="4" t="s">
        <v>53</v>
      </c>
      <c r="BH309" s="3">
        <f>VLOOKUP(BG309,[1]Sheet1!$N$1:$O$3, 2,0)</f>
        <v>1</v>
      </c>
      <c r="BI309" s="3">
        <v>1</v>
      </c>
      <c r="BJ309" s="4" t="s">
        <v>54</v>
      </c>
      <c r="BK309" s="3">
        <f>VLOOKUP(BJ309:BJ309,[1]Sheet1!$Q$1:$R$3,2,0)</f>
        <v>2</v>
      </c>
      <c r="BL309">
        <v>2</v>
      </c>
      <c r="BM309" s="4" t="s">
        <v>55</v>
      </c>
      <c r="BN309" s="3">
        <f>VLOOKUP(BM309,[1]Sheet1!$T$1:$U$5,2,0)</f>
        <v>2</v>
      </c>
      <c r="BO309">
        <v>2</v>
      </c>
      <c r="BP309" s="4" t="s">
        <v>56</v>
      </c>
      <c r="BQ309">
        <f>VLOOKUP(BP309,[1]Sheet1!$W$1:$X$4,2,0)</f>
        <v>2</v>
      </c>
      <c r="BR309">
        <v>2</v>
      </c>
    </row>
    <row r="310" spans="1:70" ht="66.599999999999994" thickBot="1" x14ac:dyDescent="0.3">
      <c r="A310" s="7" t="s">
        <v>625</v>
      </c>
      <c r="B310" s="4" t="s">
        <v>626</v>
      </c>
      <c r="C310" s="4" t="s">
        <v>45</v>
      </c>
      <c r="D310" s="4" t="s">
        <v>45</v>
      </c>
      <c r="E310" s="4" t="s">
        <v>46</v>
      </c>
      <c r="F310" s="4" t="s">
        <v>93</v>
      </c>
      <c r="G310" s="3">
        <f t="shared" si="20"/>
        <v>1</v>
      </c>
      <c r="H310" s="3">
        <f t="shared" si="21"/>
        <v>0</v>
      </c>
      <c r="I310" s="3">
        <f t="shared" si="22"/>
        <v>1</v>
      </c>
      <c r="J310" s="3">
        <f t="shared" si="23"/>
        <v>1</v>
      </c>
      <c r="K310" s="3">
        <f t="shared" si="24"/>
        <v>0</v>
      </c>
      <c r="L310" s="3">
        <v>1</v>
      </c>
      <c r="M310">
        <v>0</v>
      </c>
      <c r="N310">
        <v>1</v>
      </c>
      <c r="O310" s="3">
        <v>1</v>
      </c>
      <c r="P310" s="3">
        <v>0</v>
      </c>
      <c r="Q310" s="4" t="s">
        <v>48</v>
      </c>
      <c r="R310" s="3">
        <f>VLOOKUP(Q310,[1]Sheet1!$A$1:$B$4, 2,0)</f>
        <v>1</v>
      </c>
      <c r="S310">
        <v>1</v>
      </c>
      <c r="T310" s="4" t="s">
        <v>60</v>
      </c>
      <c r="U310" s="3">
        <f>VLOOKUP(T310,[1]Sheet1!$E$1:$F$3, 2,0)</f>
        <v>1</v>
      </c>
      <c r="V310">
        <v>1</v>
      </c>
      <c r="W310" s="5" t="s">
        <v>150</v>
      </c>
      <c r="X310" s="3">
        <f>VLOOKUP(W310,[1]Sheet1!$H$1:$I$4, 2,0)</f>
        <v>3</v>
      </c>
      <c r="Y310">
        <v>3</v>
      </c>
      <c r="Z310" s="4" t="s">
        <v>82</v>
      </c>
      <c r="AA310" s="3">
        <f>VLOOKUP(Z310,[1]Sheet1!$K$1:$L$4, 2,0)</f>
        <v>1</v>
      </c>
      <c r="AB310">
        <v>1</v>
      </c>
      <c r="AC310" s="4" t="s">
        <v>88</v>
      </c>
      <c r="AD310" s="7">
        <v>4</v>
      </c>
      <c r="AE310" s="7">
        <v>4</v>
      </c>
      <c r="AF310" s="7">
        <v>5</v>
      </c>
      <c r="AG310" s="7">
        <v>5</v>
      </c>
      <c r="AH310" s="7">
        <v>2</v>
      </c>
      <c r="AI310" s="7">
        <v>3</v>
      </c>
      <c r="AJ310" s="7">
        <v>4</v>
      </c>
      <c r="AK310" s="7">
        <v>5</v>
      </c>
      <c r="AL310" s="7">
        <v>4</v>
      </c>
      <c r="AM310" s="7">
        <v>4</v>
      </c>
      <c r="AN310" s="7">
        <v>3</v>
      </c>
      <c r="AO310" s="7">
        <v>4</v>
      </c>
      <c r="AP310" s="7">
        <v>4</v>
      </c>
      <c r="AQ310" s="7">
        <v>3</v>
      </c>
      <c r="AR310" s="7">
        <v>3</v>
      </c>
      <c r="AS310" s="7">
        <v>4</v>
      </c>
      <c r="AT310" s="7">
        <v>5</v>
      </c>
      <c r="AU310" s="7">
        <v>4</v>
      </c>
      <c r="AV310" s="7">
        <v>4</v>
      </c>
      <c r="AW310" s="7">
        <v>4</v>
      </c>
      <c r="AX310" s="7">
        <v>5</v>
      </c>
      <c r="AY310" s="7">
        <v>4</v>
      </c>
      <c r="AZ310" s="7">
        <v>4</v>
      </c>
      <c r="BA310" s="7">
        <v>4</v>
      </c>
      <c r="BB310" s="7">
        <v>4</v>
      </c>
      <c r="BC310" s="7">
        <v>4</v>
      </c>
      <c r="BD310" s="7">
        <v>5</v>
      </c>
      <c r="BE310" s="7">
        <v>4</v>
      </c>
      <c r="BF310" s="7">
        <v>3</v>
      </c>
      <c r="BG310" s="4" t="s">
        <v>72</v>
      </c>
      <c r="BH310" s="3">
        <f>VLOOKUP(BG310,[1]Sheet1!$N$1:$O$3, 2,0)</f>
        <v>2</v>
      </c>
      <c r="BI310" s="3">
        <v>2</v>
      </c>
      <c r="BJ310" s="4" t="s">
        <v>54</v>
      </c>
      <c r="BK310" s="3">
        <f>VLOOKUP(BJ310:BJ310,[1]Sheet1!$Q$1:$R$3,2,0)</f>
        <v>2</v>
      </c>
      <c r="BL310">
        <v>2</v>
      </c>
      <c r="BM310" s="4" t="s">
        <v>55</v>
      </c>
      <c r="BN310" s="3">
        <f>VLOOKUP(BM310,[1]Sheet1!$T$1:$U$5,2,0)</f>
        <v>2</v>
      </c>
      <c r="BO310">
        <v>2</v>
      </c>
      <c r="BP310" s="4" t="s">
        <v>56</v>
      </c>
      <c r="BQ310">
        <f>VLOOKUP(BP310,[1]Sheet1!$W$1:$X$4,2,0)</f>
        <v>2</v>
      </c>
      <c r="BR310">
        <v>2</v>
      </c>
    </row>
    <row r="311" spans="1:70" ht="79.8" thickBot="1" x14ac:dyDescent="0.3">
      <c r="A311" s="7" t="s">
        <v>627</v>
      </c>
      <c r="B311" s="4" t="s">
        <v>599</v>
      </c>
      <c r="C311" s="4" t="s">
        <v>45</v>
      </c>
      <c r="D311" s="4" t="s">
        <v>45</v>
      </c>
      <c r="E311" s="4" t="s">
        <v>46</v>
      </c>
      <c r="F311" s="4" t="s">
        <v>234</v>
      </c>
      <c r="G311" s="3">
        <f t="shared" si="20"/>
        <v>1</v>
      </c>
      <c r="H311" s="3">
        <f t="shared" si="21"/>
        <v>1</v>
      </c>
      <c r="I311" s="3">
        <f t="shared" si="22"/>
        <v>0</v>
      </c>
      <c r="J311" s="3">
        <f t="shared" si="23"/>
        <v>0</v>
      </c>
      <c r="K311" s="3">
        <f t="shared" si="24"/>
        <v>1</v>
      </c>
      <c r="L311" s="3">
        <v>1</v>
      </c>
      <c r="M311">
        <v>1</v>
      </c>
      <c r="N311">
        <v>0</v>
      </c>
      <c r="O311" s="3">
        <v>0</v>
      </c>
      <c r="P311" s="3">
        <v>1</v>
      </c>
      <c r="Q311" s="4" t="s">
        <v>78</v>
      </c>
      <c r="R311" s="3">
        <f>VLOOKUP(Q311,[1]Sheet1!$A$1:$B$4, 2,0)</f>
        <v>4</v>
      </c>
      <c r="S311">
        <v>4</v>
      </c>
      <c r="T311" s="4" t="s">
        <v>70</v>
      </c>
      <c r="U311" s="3">
        <f>VLOOKUP(T311,[1]Sheet1!$E$1:$F$3, 2,0)</f>
        <v>2</v>
      </c>
      <c r="V311">
        <v>2</v>
      </c>
      <c r="W311" s="5" t="s">
        <v>173</v>
      </c>
      <c r="X311" s="3">
        <f>VLOOKUP(W311,[1]Sheet1!$H$1:$I$4, 2,0)</f>
        <v>4</v>
      </c>
      <c r="Y311">
        <v>4</v>
      </c>
      <c r="Z311" s="4" t="s">
        <v>51</v>
      </c>
      <c r="AA311" s="3">
        <f>VLOOKUP(Z311,[1]Sheet1!$K$1:$L$4, 2,0)</f>
        <v>2</v>
      </c>
      <c r="AB311">
        <v>2</v>
      </c>
      <c r="AC311" s="4" t="s">
        <v>52</v>
      </c>
      <c r="AD311" s="7">
        <v>4</v>
      </c>
      <c r="AE311" s="7">
        <v>4</v>
      </c>
      <c r="AF311" s="7">
        <v>5</v>
      </c>
      <c r="AG311" s="7">
        <v>5</v>
      </c>
      <c r="AH311" s="7">
        <v>5</v>
      </c>
      <c r="AI311" s="7">
        <v>5</v>
      </c>
      <c r="AJ311" s="7">
        <v>5</v>
      </c>
      <c r="AK311" s="7">
        <v>3</v>
      </c>
      <c r="AL311" s="7">
        <v>5</v>
      </c>
      <c r="AM311" s="7">
        <v>5</v>
      </c>
      <c r="AN311" s="7">
        <v>5</v>
      </c>
      <c r="AO311" s="7">
        <v>5</v>
      </c>
      <c r="AP311" s="7">
        <v>5</v>
      </c>
      <c r="AQ311" s="7">
        <v>3</v>
      </c>
      <c r="AR311" s="7">
        <v>3</v>
      </c>
      <c r="AS311" s="7">
        <v>5</v>
      </c>
      <c r="AT311" s="7">
        <v>5</v>
      </c>
      <c r="AU311" s="7">
        <v>5</v>
      </c>
      <c r="AV311" s="7">
        <v>5</v>
      </c>
      <c r="AW311" s="7">
        <v>5</v>
      </c>
      <c r="AX311" s="7">
        <v>5</v>
      </c>
      <c r="AY311" s="7">
        <v>5</v>
      </c>
      <c r="AZ311" s="7">
        <v>5</v>
      </c>
      <c r="BA311" s="7">
        <v>5</v>
      </c>
      <c r="BB311" s="7">
        <v>5</v>
      </c>
      <c r="BC311" s="7">
        <v>3</v>
      </c>
      <c r="BD311" s="7">
        <v>5</v>
      </c>
      <c r="BE311" s="7">
        <v>5</v>
      </c>
      <c r="BF311" s="7">
        <v>5</v>
      </c>
      <c r="BG311" s="4" t="s">
        <v>53</v>
      </c>
      <c r="BH311" s="3">
        <f>VLOOKUP(BG311,[1]Sheet1!$N$1:$O$3, 2,0)</f>
        <v>1</v>
      </c>
      <c r="BI311" s="3">
        <v>1</v>
      </c>
      <c r="BJ311" s="4" t="s">
        <v>54</v>
      </c>
      <c r="BK311" s="3">
        <f>VLOOKUP(BJ311:BJ311,[1]Sheet1!$Q$1:$R$3,2,0)</f>
        <v>2</v>
      </c>
      <c r="BL311">
        <v>2</v>
      </c>
      <c r="BM311" s="4" t="s">
        <v>55</v>
      </c>
      <c r="BN311" s="3">
        <f>VLOOKUP(BM311,[1]Sheet1!$T$1:$U$5,2,0)</f>
        <v>2</v>
      </c>
      <c r="BO311">
        <v>2</v>
      </c>
      <c r="BP311" s="4" t="s">
        <v>75</v>
      </c>
      <c r="BQ311">
        <f>VLOOKUP(BP311,[1]Sheet1!$W$1:$X$4,2,0)</f>
        <v>4</v>
      </c>
      <c r="BR311">
        <v>4</v>
      </c>
    </row>
    <row r="312" spans="1:70" ht="66.599999999999994" thickBot="1" x14ac:dyDescent="0.3">
      <c r="A312" s="7" t="s">
        <v>628</v>
      </c>
      <c r="B312" s="4" t="s">
        <v>629</v>
      </c>
      <c r="C312" s="4" t="s">
        <v>45</v>
      </c>
      <c r="D312" s="4" t="s">
        <v>45</v>
      </c>
      <c r="E312" s="4" t="s">
        <v>46</v>
      </c>
      <c r="F312" s="4" t="s">
        <v>93</v>
      </c>
      <c r="G312" s="3">
        <f t="shared" si="20"/>
        <v>1</v>
      </c>
      <c r="H312" s="3">
        <f t="shared" si="21"/>
        <v>0</v>
      </c>
      <c r="I312" s="3">
        <f t="shared" si="22"/>
        <v>1</v>
      </c>
      <c r="J312" s="3">
        <f t="shared" si="23"/>
        <v>1</v>
      </c>
      <c r="K312" s="3">
        <f t="shared" si="24"/>
        <v>0</v>
      </c>
      <c r="L312" s="3">
        <f ca="1">H300+H312:L323+H329</f>
        <v>0</v>
      </c>
      <c r="M312">
        <v>0</v>
      </c>
      <c r="N312">
        <v>1</v>
      </c>
      <c r="O312" s="3">
        <v>1</v>
      </c>
      <c r="P312" s="3">
        <v>0</v>
      </c>
      <c r="Q312" s="4" t="s">
        <v>59</v>
      </c>
      <c r="R312" s="3">
        <f>VLOOKUP(Q312,[1]Sheet1!$A$1:$B$4, 2,0)</f>
        <v>3</v>
      </c>
      <c r="S312">
        <v>3</v>
      </c>
      <c r="T312" s="4" t="s">
        <v>60</v>
      </c>
      <c r="U312" s="3">
        <f>VLOOKUP(T312,[1]Sheet1!$E$1:$F$3, 2,0)</f>
        <v>1</v>
      </c>
      <c r="V312">
        <v>1</v>
      </c>
      <c r="W312" s="5" t="s">
        <v>150</v>
      </c>
      <c r="X312" s="3">
        <f>VLOOKUP(W312,[1]Sheet1!$H$1:$I$4, 2,0)</f>
        <v>3</v>
      </c>
      <c r="Y312">
        <v>3</v>
      </c>
      <c r="Z312" s="4" t="s">
        <v>82</v>
      </c>
      <c r="AA312" s="3">
        <f>VLOOKUP(Z312,[1]Sheet1!$K$1:$L$4, 2,0)</f>
        <v>1</v>
      </c>
      <c r="AB312">
        <v>1</v>
      </c>
      <c r="AC312" s="4" t="s">
        <v>88</v>
      </c>
      <c r="AD312" s="7">
        <v>4</v>
      </c>
      <c r="AE312" s="7">
        <v>4</v>
      </c>
      <c r="AF312" s="7">
        <v>3</v>
      </c>
      <c r="AG312" s="7">
        <v>4</v>
      </c>
      <c r="AH312" s="7">
        <v>4</v>
      </c>
      <c r="AI312" s="7">
        <v>4</v>
      </c>
      <c r="AJ312" s="7">
        <v>4</v>
      </c>
      <c r="AK312" s="7">
        <v>4</v>
      </c>
      <c r="AL312" s="7">
        <v>4</v>
      </c>
      <c r="AM312" s="7">
        <v>4</v>
      </c>
      <c r="AN312" s="7">
        <v>3</v>
      </c>
      <c r="AO312" s="7">
        <v>3</v>
      </c>
      <c r="AP312" s="7">
        <v>4</v>
      </c>
      <c r="AQ312" s="7">
        <v>3</v>
      </c>
      <c r="AR312" s="7">
        <v>4</v>
      </c>
      <c r="AS312" s="7">
        <v>4</v>
      </c>
      <c r="AT312" s="7">
        <v>4</v>
      </c>
      <c r="AU312" s="7">
        <v>4</v>
      </c>
      <c r="AV312" s="7">
        <v>4</v>
      </c>
      <c r="AW312" s="7">
        <v>4</v>
      </c>
      <c r="AX312" s="7">
        <v>4</v>
      </c>
      <c r="AY312" s="7">
        <v>5</v>
      </c>
      <c r="AZ312" s="7">
        <v>4</v>
      </c>
      <c r="BA312" s="7">
        <v>3</v>
      </c>
      <c r="BB312" s="7">
        <v>3</v>
      </c>
      <c r="BC312" s="7">
        <v>4</v>
      </c>
      <c r="BD312" s="7">
        <v>4</v>
      </c>
      <c r="BE312" s="7">
        <v>4</v>
      </c>
      <c r="BF312" s="7">
        <v>4</v>
      </c>
      <c r="BG312" s="4" t="s">
        <v>53</v>
      </c>
      <c r="BH312" s="3">
        <f>VLOOKUP(BG312,[1]Sheet1!$N$1:$O$3, 2,0)</f>
        <v>1</v>
      </c>
      <c r="BI312" s="3">
        <v>1</v>
      </c>
      <c r="BJ312" s="4" t="s">
        <v>67</v>
      </c>
      <c r="BK312" s="3">
        <f>VLOOKUP(BJ312:BJ312,[1]Sheet1!$Q$1:$R$3,2,0)</f>
        <v>3</v>
      </c>
      <c r="BL312">
        <v>3</v>
      </c>
      <c r="BM312" s="4" t="s">
        <v>55</v>
      </c>
      <c r="BN312" s="3">
        <f>VLOOKUP(BM312,[1]Sheet1!$T$1:$U$5,2,0)</f>
        <v>2</v>
      </c>
      <c r="BO312">
        <v>2</v>
      </c>
      <c r="BP312" s="4" t="s">
        <v>75</v>
      </c>
      <c r="BQ312">
        <f>VLOOKUP(BP312,[1]Sheet1!$W$1:$X$4,2,0)</f>
        <v>4</v>
      </c>
      <c r="BR312">
        <v>4</v>
      </c>
    </row>
    <row r="313" spans="1:70" ht="53.4" thickBot="1" x14ac:dyDescent="0.3">
      <c r="A313" s="7" t="s">
        <v>630</v>
      </c>
      <c r="B313" s="4" t="s">
        <v>631</v>
      </c>
      <c r="C313" s="4" t="s">
        <v>45</v>
      </c>
      <c r="D313" s="4" t="s">
        <v>45</v>
      </c>
      <c r="E313" s="4" t="s">
        <v>46</v>
      </c>
      <c r="F313" s="4" t="s">
        <v>47</v>
      </c>
      <c r="G313" s="3">
        <f t="shared" si="20"/>
        <v>1</v>
      </c>
      <c r="H313" s="3">
        <f t="shared" si="21"/>
        <v>1</v>
      </c>
      <c r="I313" s="3">
        <f t="shared" si="22"/>
        <v>0</v>
      </c>
      <c r="J313" s="3">
        <f t="shared" si="23"/>
        <v>0</v>
      </c>
      <c r="K313" s="3">
        <f t="shared" si="24"/>
        <v>0</v>
      </c>
      <c r="L313" s="3">
        <v>1</v>
      </c>
      <c r="M313">
        <v>1</v>
      </c>
      <c r="N313">
        <v>0</v>
      </c>
      <c r="O313" s="3">
        <v>0</v>
      </c>
      <c r="P313" s="3">
        <v>0</v>
      </c>
      <c r="Q313" s="4" t="s">
        <v>78</v>
      </c>
      <c r="R313" s="3">
        <f>VLOOKUP(Q313,[1]Sheet1!$A$1:$B$4, 2,0)</f>
        <v>4</v>
      </c>
      <c r="S313">
        <v>4</v>
      </c>
      <c r="T313" s="4" t="s">
        <v>60</v>
      </c>
      <c r="U313" s="3">
        <f>VLOOKUP(T313,[1]Sheet1!$E$1:$F$3, 2,0)</f>
        <v>1</v>
      </c>
      <c r="V313">
        <v>1</v>
      </c>
      <c r="W313" s="5" t="s">
        <v>149</v>
      </c>
      <c r="X313" s="3">
        <f>VLOOKUP(W313,[1]Sheet1!$H$1:$I$4, 2,0)</f>
        <v>2</v>
      </c>
      <c r="Y313">
        <v>2</v>
      </c>
      <c r="Z313" s="4" t="s">
        <v>82</v>
      </c>
      <c r="AA313" s="3">
        <f>VLOOKUP(Z313,[1]Sheet1!$K$1:$L$4, 2,0)</f>
        <v>1</v>
      </c>
      <c r="AB313">
        <v>1</v>
      </c>
      <c r="AC313" s="4" t="s">
        <v>52</v>
      </c>
      <c r="AD313" s="7">
        <v>4</v>
      </c>
      <c r="AE313" s="7">
        <v>4</v>
      </c>
      <c r="AF313" s="7">
        <v>5</v>
      </c>
      <c r="AG313" s="7">
        <v>5</v>
      </c>
      <c r="AH313" s="7">
        <v>3</v>
      </c>
      <c r="AI313" s="7">
        <v>2</v>
      </c>
      <c r="AJ313" s="7">
        <v>4</v>
      </c>
      <c r="AK313" s="7">
        <v>3</v>
      </c>
      <c r="AL313" s="7">
        <v>4</v>
      </c>
      <c r="AM313" s="7">
        <v>4</v>
      </c>
      <c r="AN313" s="7">
        <v>3</v>
      </c>
      <c r="AO313" s="7">
        <v>4</v>
      </c>
      <c r="AP313" s="7">
        <v>4</v>
      </c>
      <c r="AQ313" s="7">
        <v>3</v>
      </c>
      <c r="AR313" s="7">
        <v>3</v>
      </c>
      <c r="AS313" s="7">
        <v>3</v>
      </c>
      <c r="AT313" s="7">
        <v>5</v>
      </c>
      <c r="AU313" s="7">
        <v>3</v>
      </c>
      <c r="AV313" s="7">
        <v>3</v>
      </c>
      <c r="AW313" s="7">
        <v>4</v>
      </c>
      <c r="AX313" s="7">
        <v>3</v>
      </c>
      <c r="AY313" s="7">
        <v>3</v>
      </c>
      <c r="AZ313" s="7">
        <v>2</v>
      </c>
      <c r="BA313" s="7">
        <v>3</v>
      </c>
      <c r="BB313" s="7">
        <v>3</v>
      </c>
      <c r="BC313" s="7">
        <v>3</v>
      </c>
      <c r="BD313" s="7">
        <v>2</v>
      </c>
      <c r="BE313" s="7">
        <v>3</v>
      </c>
      <c r="BF313" s="7">
        <v>4</v>
      </c>
      <c r="BG313" s="4" t="s">
        <v>53</v>
      </c>
      <c r="BH313" s="3">
        <f>VLOOKUP(BG313,[1]Sheet1!$N$1:$O$3, 2,0)</f>
        <v>1</v>
      </c>
      <c r="BI313" s="3">
        <v>1</v>
      </c>
      <c r="BJ313" s="4" t="s">
        <v>54</v>
      </c>
      <c r="BK313" s="3">
        <f>VLOOKUP(BJ313:BJ313,[1]Sheet1!$Q$1:$R$3,2,0)</f>
        <v>2</v>
      </c>
      <c r="BL313">
        <v>2</v>
      </c>
      <c r="BM313" s="4" t="s">
        <v>55</v>
      </c>
      <c r="BN313" s="3">
        <f>VLOOKUP(BM313,[1]Sheet1!$T$1:$U$5,2,0)</f>
        <v>2</v>
      </c>
      <c r="BO313">
        <v>2</v>
      </c>
      <c r="BP313" s="4" t="s">
        <v>83</v>
      </c>
      <c r="BQ313">
        <f>VLOOKUP(BP313,[1]Sheet1!$W$1:$X$4,2,0)</f>
        <v>1</v>
      </c>
      <c r="BR313">
        <v>1</v>
      </c>
    </row>
    <row r="314" spans="1:70" ht="40.200000000000003" thickBot="1" x14ac:dyDescent="0.3">
      <c r="A314" s="7" t="s">
        <v>632</v>
      </c>
      <c r="B314" s="4" t="s">
        <v>633</v>
      </c>
      <c r="C314" s="4" t="s">
        <v>45</v>
      </c>
      <c r="D314" s="4" t="s">
        <v>45</v>
      </c>
      <c r="E314" s="4" t="s">
        <v>46</v>
      </c>
      <c r="F314" s="4" t="s">
        <v>47</v>
      </c>
      <c r="G314" s="3">
        <f t="shared" si="20"/>
        <v>1</v>
      </c>
      <c r="H314" s="3">
        <f t="shared" si="21"/>
        <v>1</v>
      </c>
      <c r="I314" s="3">
        <f t="shared" si="22"/>
        <v>0</v>
      </c>
      <c r="J314" s="3">
        <f t="shared" si="23"/>
        <v>0</v>
      </c>
      <c r="K314" s="3">
        <f t="shared" si="24"/>
        <v>0</v>
      </c>
      <c r="L314" s="3">
        <v>1</v>
      </c>
      <c r="M314">
        <v>1</v>
      </c>
      <c r="N314">
        <v>0</v>
      </c>
      <c r="O314" s="3">
        <v>0</v>
      </c>
      <c r="P314" s="3">
        <v>0</v>
      </c>
      <c r="Q314" s="4" t="s">
        <v>48</v>
      </c>
      <c r="R314" s="3">
        <f>VLOOKUP(Q314,[1]Sheet1!$A$1:$B$4, 2,0)</f>
        <v>1</v>
      </c>
      <c r="S314">
        <v>1</v>
      </c>
      <c r="T314" s="4" t="s">
        <v>60</v>
      </c>
      <c r="U314" s="3">
        <f>VLOOKUP(T314,[1]Sheet1!$E$1:$F$3, 2,0)</f>
        <v>1</v>
      </c>
      <c r="V314">
        <v>1</v>
      </c>
      <c r="W314" s="5" t="s">
        <v>150</v>
      </c>
      <c r="X314" s="3">
        <f>VLOOKUP(W314,[1]Sheet1!$H$1:$I$4, 2,0)</f>
        <v>3</v>
      </c>
      <c r="Y314">
        <v>3</v>
      </c>
      <c r="Z314" s="4" t="s">
        <v>62</v>
      </c>
      <c r="AA314" s="3">
        <f>VLOOKUP(Z314,[1]Sheet1!$K$1:$L$4, 2,0)</f>
        <v>3</v>
      </c>
      <c r="AB314">
        <v>3</v>
      </c>
      <c r="AC314" s="4" t="s">
        <v>52</v>
      </c>
      <c r="AD314" s="7">
        <v>4</v>
      </c>
      <c r="AE314" s="7">
        <v>4</v>
      </c>
      <c r="AF314" s="7">
        <v>4</v>
      </c>
      <c r="AG314" s="7">
        <v>4</v>
      </c>
      <c r="AH314" s="7">
        <v>3</v>
      </c>
      <c r="AI314" s="7">
        <v>4</v>
      </c>
      <c r="AJ314" s="7">
        <v>4</v>
      </c>
      <c r="AK314" s="7">
        <v>3</v>
      </c>
      <c r="AL314" s="7">
        <v>4</v>
      </c>
      <c r="AM314" s="7">
        <v>4</v>
      </c>
      <c r="AN314" s="7">
        <v>4</v>
      </c>
      <c r="AO314" s="7">
        <v>3</v>
      </c>
      <c r="AP314" s="7">
        <v>4</v>
      </c>
      <c r="AQ314" s="7">
        <v>4</v>
      </c>
      <c r="AR314" s="7">
        <v>4</v>
      </c>
      <c r="AS314" s="7">
        <v>3</v>
      </c>
      <c r="AT314" s="7">
        <v>4</v>
      </c>
      <c r="AU314" s="7">
        <v>4</v>
      </c>
      <c r="AV314" s="7">
        <v>4</v>
      </c>
      <c r="AW314" s="7">
        <v>3</v>
      </c>
      <c r="AX314" s="7">
        <v>4</v>
      </c>
      <c r="AY314" s="7">
        <v>3</v>
      </c>
      <c r="AZ314" s="7">
        <v>3</v>
      </c>
      <c r="BA314" s="7">
        <v>5</v>
      </c>
      <c r="BB314" s="7">
        <v>4</v>
      </c>
      <c r="BC314" s="7">
        <v>4</v>
      </c>
      <c r="BD314" s="7">
        <v>4</v>
      </c>
      <c r="BE314" s="7">
        <v>3</v>
      </c>
      <c r="BF314" s="7">
        <v>3</v>
      </c>
      <c r="BG314" s="4" t="s">
        <v>72</v>
      </c>
      <c r="BH314" s="3">
        <f>VLOOKUP(BG314,[1]Sheet1!$N$1:$O$3, 2,0)</f>
        <v>2</v>
      </c>
      <c r="BI314" s="3">
        <v>2</v>
      </c>
      <c r="BJ314" s="4" t="s">
        <v>54</v>
      </c>
      <c r="BK314" s="3">
        <f>VLOOKUP(BJ314:BJ314,[1]Sheet1!$Q$1:$R$3,2,0)</f>
        <v>2</v>
      </c>
      <c r="BL314">
        <v>2</v>
      </c>
      <c r="BM314" s="4" t="s">
        <v>55</v>
      </c>
      <c r="BN314" s="3">
        <f>VLOOKUP(BM314,[1]Sheet1!$T$1:$U$5,2,0)</f>
        <v>2</v>
      </c>
      <c r="BO314">
        <v>2</v>
      </c>
      <c r="BP314" s="4" t="s">
        <v>75</v>
      </c>
      <c r="BQ314">
        <f>VLOOKUP(BP314,[1]Sheet1!$W$1:$X$4,2,0)</f>
        <v>4</v>
      </c>
      <c r="BR314">
        <v>4</v>
      </c>
    </row>
    <row r="315" spans="1:70" ht="79.8" thickBot="1" x14ac:dyDescent="0.3">
      <c r="A315" s="7" t="s">
        <v>634</v>
      </c>
      <c r="B315" s="4" t="s">
        <v>635</v>
      </c>
      <c r="C315" s="4" t="s">
        <v>45</v>
      </c>
      <c r="D315" s="4" t="s">
        <v>45</v>
      </c>
      <c r="E315" s="4" t="s">
        <v>46</v>
      </c>
      <c r="F315" s="4" t="s">
        <v>47</v>
      </c>
      <c r="G315" s="3">
        <f t="shared" si="20"/>
        <v>1</v>
      </c>
      <c r="H315" s="3">
        <f t="shared" si="21"/>
        <v>1</v>
      </c>
      <c r="I315" s="3">
        <f t="shared" si="22"/>
        <v>0</v>
      </c>
      <c r="J315" s="3">
        <f t="shared" si="23"/>
        <v>0</v>
      </c>
      <c r="K315" s="3">
        <f t="shared" si="24"/>
        <v>0</v>
      </c>
      <c r="L315" s="3">
        <v>1</v>
      </c>
      <c r="M315">
        <v>1</v>
      </c>
      <c r="N315">
        <v>0</v>
      </c>
      <c r="O315" s="3">
        <v>0</v>
      </c>
      <c r="P315" s="3">
        <v>0</v>
      </c>
      <c r="Q315" s="4" t="s">
        <v>65</v>
      </c>
      <c r="R315" s="3">
        <f>VLOOKUP(Q315,[1]Sheet1!$A$1:$B$4, 2,0)</f>
        <v>2</v>
      </c>
      <c r="S315">
        <v>2</v>
      </c>
      <c r="T315" s="4" t="s">
        <v>60</v>
      </c>
      <c r="U315" s="3">
        <f>VLOOKUP(T315,[1]Sheet1!$E$1:$F$3, 2,0)</f>
        <v>1</v>
      </c>
      <c r="V315">
        <v>1</v>
      </c>
      <c r="W315" s="5" t="s">
        <v>149</v>
      </c>
      <c r="X315" s="3">
        <f>VLOOKUP(W315,[1]Sheet1!$H$1:$I$4, 2,0)</f>
        <v>2</v>
      </c>
      <c r="Y315">
        <v>2</v>
      </c>
      <c r="Z315" s="4" t="s">
        <v>51</v>
      </c>
      <c r="AA315" s="3">
        <f>VLOOKUP(Z315,[1]Sheet1!$K$1:$L$4, 2,0)</f>
        <v>2</v>
      </c>
      <c r="AB315">
        <v>2</v>
      </c>
      <c r="AC315" s="4" t="s">
        <v>52</v>
      </c>
      <c r="AD315" s="7">
        <v>4</v>
      </c>
      <c r="AE315" s="7">
        <v>4</v>
      </c>
      <c r="AF315" s="7">
        <v>5</v>
      </c>
      <c r="AG315" s="7">
        <v>5</v>
      </c>
      <c r="AH315" s="7">
        <v>4</v>
      </c>
      <c r="AI315" s="7">
        <v>5</v>
      </c>
      <c r="AJ315" s="7">
        <v>5</v>
      </c>
      <c r="AK315" s="7">
        <v>4</v>
      </c>
      <c r="AL315" s="7">
        <v>4</v>
      </c>
      <c r="AM315" s="7">
        <v>5</v>
      </c>
      <c r="AN315" s="7">
        <v>5</v>
      </c>
      <c r="AO315" s="7">
        <v>5</v>
      </c>
      <c r="AP315" s="7">
        <v>5</v>
      </c>
      <c r="AQ315" s="7">
        <v>5</v>
      </c>
      <c r="AR315" s="7">
        <v>5</v>
      </c>
      <c r="AS315" s="7">
        <v>4</v>
      </c>
      <c r="AT315" s="7">
        <v>5</v>
      </c>
      <c r="AU315" s="7">
        <v>5</v>
      </c>
      <c r="AV315" s="7">
        <v>5</v>
      </c>
      <c r="AW315" s="7">
        <v>4</v>
      </c>
      <c r="AX315" s="7">
        <v>5</v>
      </c>
      <c r="AY315" s="7">
        <v>5</v>
      </c>
      <c r="AZ315" s="7">
        <v>5</v>
      </c>
      <c r="BA315" s="7">
        <v>5</v>
      </c>
      <c r="BB315" s="7">
        <v>4</v>
      </c>
      <c r="BC315" s="7">
        <v>5</v>
      </c>
      <c r="BD315" s="7">
        <v>5</v>
      </c>
      <c r="BE315" s="7">
        <v>5</v>
      </c>
      <c r="BF315" s="7">
        <v>5</v>
      </c>
      <c r="BG315" s="4" t="s">
        <v>72</v>
      </c>
      <c r="BH315" s="3">
        <f>VLOOKUP(BG315,[1]Sheet1!$N$1:$O$3, 2,0)</f>
        <v>2</v>
      </c>
      <c r="BI315" s="3">
        <v>2</v>
      </c>
      <c r="BJ315" s="4" t="s">
        <v>54</v>
      </c>
      <c r="BK315" s="3">
        <f>VLOOKUP(BJ315:BJ315,[1]Sheet1!$Q$1:$R$3,2,0)</f>
        <v>2</v>
      </c>
      <c r="BL315">
        <v>2</v>
      </c>
      <c r="BM315" s="4" t="s">
        <v>55</v>
      </c>
      <c r="BN315" s="3">
        <f>VLOOKUP(BM315,[1]Sheet1!$T$1:$U$5,2,0)</f>
        <v>2</v>
      </c>
      <c r="BO315">
        <v>2</v>
      </c>
      <c r="BP315" s="4" t="s">
        <v>75</v>
      </c>
      <c r="BQ315">
        <f>VLOOKUP(BP315,[1]Sheet1!$W$1:$X$4,2,0)</f>
        <v>4</v>
      </c>
      <c r="BR315">
        <v>4</v>
      </c>
    </row>
    <row r="316" spans="1:70" ht="79.8" thickBot="1" x14ac:dyDescent="0.3">
      <c r="A316" s="7" t="s">
        <v>636</v>
      </c>
      <c r="B316" s="4" t="s">
        <v>637</v>
      </c>
      <c r="C316" s="4" t="s">
        <v>45</v>
      </c>
      <c r="D316" s="4" t="s">
        <v>45</v>
      </c>
      <c r="E316" s="4" t="s">
        <v>46</v>
      </c>
      <c r="F316" s="4" t="s">
        <v>134</v>
      </c>
      <c r="G316" s="3">
        <f t="shared" si="20"/>
        <v>1</v>
      </c>
      <c r="H316" s="3">
        <f t="shared" si="21"/>
        <v>0</v>
      </c>
      <c r="I316" s="3">
        <f t="shared" si="22"/>
        <v>0</v>
      </c>
      <c r="J316" s="3">
        <f t="shared" si="23"/>
        <v>1</v>
      </c>
      <c r="K316" s="3">
        <f t="shared" si="24"/>
        <v>0</v>
      </c>
      <c r="L316" s="3">
        <v>1</v>
      </c>
      <c r="M316">
        <v>0</v>
      </c>
      <c r="N316">
        <v>0</v>
      </c>
      <c r="O316" s="3">
        <v>1</v>
      </c>
      <c r="P316" s="3">
        <v>0</v>
      </c>
      <c r="Q316" s="4" t="s">
        <v>48</v>
      </c>
      <c r="R316" s="3">
        <f>VLOOKUP(Q316,[1]Sheet1!$A$1:$B$4, 2,0)</f>
        <v>1</v>
      </c>
      <c r="S316">
        <v>1</v>
      </c>
      <c r="T316" s="4" t="s">
        <v>60</v>
      </c>
      <c r="U316" s="3">
        <f>VLOOKUP(T316,[1]Sheet1!$E$1:$F$3, 2,0)</f>
        <v>1</v>
      </c>
      <c r="V316">
        <v>1</v>
      </c>
      <c r="W316" s="5" t="s">
        <v>149</v>
      </c>
      <c r="X316" s="3">
        <f>VLOOKUP(W316,[1]Sheet1!$H$1:$I$4, 2,0)</f>
        <v>2</v>
      </c>
      <c r="Y316">
        <v>2</v>
      </c>
      <c r="Z316" s="4" t="s">
        <v>51</v>
      </c>
      <c r="AA316" s="3">
        <f>VLOOKUP(Z316,[1]Sheet1!$K$1:$L$4, 2,0)</f>
        <v>2</v>
      </c>
      <c r="AB316">
        <v>2</v>
      </c>
      <c r="AC316" s="4" t="s">
        <v>52</v>
      </c>
      <c r="AD316" s="7">
        <v>4</v>
      </c>
      <c r="AE316" s="7">
        <v>4</v>
      </c>
      <c r="AF316" s="7">
        <v>4</v>
      </c>
      <c r="AG316" s="7">
        <v>3</v>
      </c>
      <c r="AH316" s="7">
        <v>4</v>
      </c>
      <c r="AI316" s="7">
        <v>4</v>
      </c>
      <c r="AJ316" s="7">
        <v>3</v>
      </c>
      <c r="AK316" s="7">
        <v>5</v>
      </c>
      <c r="AL316" s="7">
        <v>4</v>
      </c>
      <c r="AM316" s="7">
        <v>3</v>
      </c>
      <c r="AN316" s="7">
        <v>4</v>
      </c>
      <c r="AO316" s="7">
        <v>4</v>
      </c>
      <c r="AP316" s="7">
        <v>3</v>
      </c>
      <c r="AQ316" s="7">
        <v>3</v>
      </c>
      <c r="AR316" s="7">
        <v>4</v>
      </c>
      <c r="AS316" s="7">
        <v>4</v>
      </c>
      <c r="AT316" s="7">
        <v>4</v>
      </c>
      <c r="AU316" s="7">
        <v>3</v>
      </c>
      <c r="AV316" s="7">
        <v>4</v>
      </c>
      <c r="AW316" s="7">
        <v>4</v>
      </c>
      <c r="AX316" s="7">
        <v>5</v>
      </c>
      <c r="AY316" s="7">
        <v>4</v>
      </c>
      <c r="AZ316" s="7">
        <v>4</v>
      </c>
      <c r="BA316" s="7">
        <v>5</v>
      </c>
      <c r="BB316" s="7">
        <v>4</v>
      </c>
      <c r="BC316" s="7">
        <v>3</v>
      </c>
      <c r="BD316" s="7">
        <v>4</v>
      </c>
      <c r="BE316" s="7">
        <v>3</v>
      </c>
      <c r="BF316" s="7">
        <v>4</v>
      </c>
      <c r="BG316" s="4" t="s">
        <v>53</v>
      </c>
      <c r="BH316" s="3">
        <f>VLOOKUP(BG316,[1]Sheet1!$N$1:$O$3, 2,0)</f>
        <v>1</v>
      </c>
      <c r="BI316" s="3">
        <v>1</v>
      </c>
      <c r="BJ316" s="4" t="s">
        <v>54</v>
      </c>
      <c r="BK316" s="3">
        <f>VLOOKUP(BJ316:BJ316,[1]Sheet1!$Q$1:$R$3,2,0)</f>
        <v>2</v>
      </c>
      <c r="BL316">
        <v>2</v>
      </c>
      <c r="BM316" s="4" t="s">
        <v>105</v>
      </c>
      <c r="BN316" s="3">
        <f>VLOOKUP(BM316,[1]Sheet1!$T$1:$U$5,2,0)</f>
        <v>3</v>
      </c>
      <c r="BO316">
        <v>3</v>
      </c>
      <c r="BP316" s="4" t="s">
        <v>75</v>
      </c>
      <c r="BQ316">
        <f>VLOOKUP(BP316,[1]Sheet1!$W$1:$X$4,2,0)</f>
        <v>4</v>
      </c>
      <c r="BR316">
        <v>4</v>
      </c>
    </row>
    <row r="317" spans="1:70" ht="53.4" thickBot="1" x14ac:dyDescent="0.3">
      <c r="A317" s="7" t="s">
        <v>638</v>
      </c>
      <c r="B317" s="4" t="s">
        <v>639</v>
      </c>
      <c r="C317" s="4" t="s">
        <v>45</v>
      </c>
      <c r="D317" s="4" t="s">
        <v>45</v>
      </c>
      <c r="E317" s="4" t="s">
        <v>46</v>
      </c>
      <c r="F317" s="4" t="s">
        <v>90</v>
      </c>
      <c r="G317" s="3">
        <f t="shared" si="20"/>
        <v>1</v>
      </c>
      <c r="H317" s="3">
        <f t="shared" si="21"/>
        <v>1</v>
      </c>
      <c r="I317" s="3">
        <f t="shared" si="22"/>
        <v>0</v>
      </c>
      <c r="J317" s="3">
        <f t="shared" si="23"/>
        <v>1</v>
      </c>
      <c r="K317" s="3">
        <f t="shared" si="24"/>
        <v>0</v>
      </c>
      <c r="L317" s="3">
        <v>1</v>
      </c>
      <c r="M317">
        <v>1</v>
      </c>
      <c r="N317">
        <v>0</v>
      </c>
      <c r="O317" s="3">
        <v>1</v>
      </c>
      <c r="P317" s="3">
        <v>0</v>
      </c>
      <c r="Q317" s="4" t="s">
        <v>65</v>
      </c>
      <c r="R317" s="3">
        <f>VLOOKUP(Q317,[1]Sheet1!$A$1:$B$4, 2,0)</f>
        <v>2</v>
      </c>
      <c r="S317">
        <v>2</v>
      </c>
      <c r="T317" s="4" t="s">
        <v>70</v>
      </c>
      <c r="U317" s="3">
        <f>VLOOKUP(T317,[1]Sheet1!$E$1:$F$3, 2,0)</f>
        <v>2</v>
      </c>
      <c r="V317">
        <v>2</v>
      </c>
      <c r="W317" s="5" t="s">
        <v>149</v>
      </c>
      <c r="X317" s="3">
        <f>VLOOKUP(W317,[1]Sheet1!$H$1:$I$4, 2,0)</f>
        <v>2</v>
      </c>
      <c r="Y317">
        <v>2</v>
      </c>
      <c r="Z317" s="4" t="s">
        <v>82</v>
      </c>
      <c r="AA317" s="3">
        <f>VLOOKUP(Z317,[1]Sheet1!$K$1:$L$4, 2,0)</f>
        <v>1</v>
      </c>
      <c r="AB317">
        <v>1</v>
      </c>
      <c r="AC317" s="4" t="s">
        <v>52</v>
      </c>
      <c r="AD317" s="7">
        <v>4</v>
      </c>
      <c r="AE317" s="7">
        <v>4</v>
      </c>
      <c r="AF317" s="7">
        <v>5</v>
      </c>
      <c r="AG317" s="7">
        <v>5</v>
      </c>
      <c r="AH317" s="7">
        <v>4</v>
      </c>
      <c r="AI317" s="7">
        <v>4</v>
      </c>
      <c r="AJ317" s="7">
        <v>5</v>
      </c>
      <c r="AK317" s="7">
        <v>3</v>
      </c>
      <c r="AL317" s="7">
        <v>4</v>
      </c>
      <c r="AM317" s="7">
        <v>4</v>
      </c>
      <c r="AN317" s="7">
        <v>4</v>
      </c>
      <c r="AO317" s="7">
        <v>4</v>
      </c>
      <c r="AP317" s="7">
        <v>4</v>
      </c>
      <c r="AQ317" s="7">
        <v>3</v>
      </c>
      <c r="AR317" s="7">
        <v>2</v>
      </c>
      <c r="AS317" s="7">
        <v>3</v>
      </c>
      <c r="AT317" s="7">
        <v>5</v>
      </c>
      <c r="AU317" s="7">
        <v>5</v>
      </c>
      <c r="AV317" s="7">
        <v>5</v>
      </c>
      <c r="AW317" s="7">
        <v>5</v>
      </c>
      <c r="AX317" s="7">
        <v>5</v>
      </c>
      <c r="AY317" s="7">
        <v>5</v>
      </c>
      <c r="AZ317" s="7">
        <v>4</v>
      </c>
      <c r="BA317" s="7">
        <v>4</v>
      </c>
      <c r="BB317" s="7">
        <v>4</v>
      </c>
      <c r="BC317" s="7">
        <v>4</v>
      </c>
      <c r="BD317" s="7">
        <v>5</v>
      </c>
      <c r="BE317" s="7">
        <v>5</v>
      </c>
      <c r="BF317" s="7">
        <v>4</v>
      </c>
      <c r="BG317" s="4" t="s">
        <v>53</v>
      </c>
      <c r="BH317" s="3">
        <f>VLOOKUP(BG317,[1]Sheet1!$N$1:$O$3, 2,0)</f>
        <v>1</v>
      </c>
      <c r="BI317" s="3">
        <v>1</v>
      </c>
      <c r="BJ317" s="4" t="s">
        <v>54</v>
      </c>
      <c r="BK317" s="3">
        <f>VLOOKUP(BJ317:BJ317,[1]Sheet1!$Q$1:$R$3,2,0)</f>
        <v>2</v>
      </c>
      <c r="BL317">
        <v>2</v>
      </c>
      <c r="BM317" s="4" t="s">
        <v>55</v>
      </c>
      <c r="BN317" s="3">
        <f>VLOOKUP(BM317,[1]Sheet1!$T$1:$U$5,2,0)</f>
        <v>2</v>
      </c>
      <c r="BO317">
        <v>2</v>
      </c>
      <c r="BP317" s="4" t="s">
        <v>68</v>
      </c>
      <c r="BQ317">
        <f>VLOOKUP(BP317,[1]Sheet1!$W$1:$X$4,2,0)</f>
        <v>3</v>
      </c>
      <c r="BR317">
        <v>3</v>
      </c>
    </row>
    <row r="318" spans="1:70" ht="53.4" thickBot="1" x14ac:dyDescent="0.3">
      <c r="A318" s="7" t="s">
        <v>640</v>
      </c>
      <c r="B318" s="4" t="s">
        <v>641</v>
      </c>
      <c r="C318" s="4" t="s">
        <v>232</v>
      </c>
      <c r="D318" s="4"/>
      <c r="E318" s="4"/>
      <c r="F318" s="4"/>
      <c r="G318" s="3">
        <f t="shared" si="20"/>
        <v>0</v>
      </c>
      <c r="H318" s="3">
        <f t="shared" si="21"/>
        <v>0</v>
      </c>
      <c r="I318" s="3">
        <f t="shared" si="22"/>
        <v>0</v>
      </c>
      <c r="J318" s="3">
        <f t="shared" si="23"/>
        <v>0</v>
      </c>
      <c r="K318" s="3">
        <f t="shared" si="24"/>
        <v>0</v>
      </c>
      <c r="L318" s="3">
        <v>0</v>
      </c>
      <c r="M318">
        <v>0</v>
      </c>
      <c r="N318">
        <v>0</v>
      </c>
      <c r="O318" s="3">
        <v>0</v>
      </c>
      <c r="P318" s="3">
        <v>0</v>
      </c>
      <c r="Q318" s="4"/>
      <c r="R318" s="3" t="e">
        <f>VLOOKUP(Q318,[1]Sheet1!$A$1:$B$4, 2,0)</f>
        <v>#N/A</v>
      </c>
      <c r="S318" t="e">
        <v>#N/A</v>
      </c>
      <c r="T318" s="4"/>
      <c r="U318" s="3" t="e">
        <f>VLOOKUP(T318,[1]Sheet1!$E$1:$F$3, 2,0)</f>
        <v>#N/A</v>
      </c>
      <c r="V318" t="e">
        <v>#N/A</v>
      </c>
      <c r="W318" s="4"/>
      <c r="X318" s="3" t="e">
        <f>VLOOKUP(W318,[1]Sheet1!$H$1:$I$4, 2,0)</f>
        <v>#N/A</v>
      </c>
      <c r="Y318" t="e">
        <v>#N/A</v>
      </c>
      <c r="Z318" s="4"/>
      <c r="AA318" s="3" t="e">
        <f>VLOOKUP(Z318,[1]Sheet1!$K$1:$L$4, 2,0)</f>
        <v>#N/A</v>
      </c>
      <c r="AB318" t="e">
        <v>#N/A</v>
      </c>
      <c r="AC318" s="4"/>
      <c r="AD318" s="7">
        <v>4</v>
      </c>
      <c r="AE318" s="7">
        <v>4</v>
      </c>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3" t="e">
        <f>VLOOKUP(BG318,[1]Sheet1!$N$1:$O$3, 2,0)</f>
        <v>#N/A</v>
      </c>
      <c r="BI318" s="3" t="e">
        <v>#N/A</v>
      </c>
      <c r="BJ318" s="4"/>
      <c r="BK318" s="3" t="e">
        <f>VLOOKUP(BJ318:BJ318,[1]Sheet1!$Q$1:$R$3,2,0)</f>
        <v>#N/A</v>
      </c>
      <c r="BL318" t="e">
        <v>#N/A</v>
      </c>
      <c r="BM318" s="4"/>
      <c r="BN318" s="3" t="e">
        <f>VLOOKUP(BM318,[1]Sheet1!$T$1:$U$5,2,0)</f>
        <v>#N/A</v>
      </c>
      <c r="BO318" t="e">
        <v>#N/A</v>
      </c>
      <c r="BP318" s="4"/>
      <c r="BQ318" t="e">
        <f>VLOOKUP(BP318,[1]Sheet1!$W$1:$X$4,2,0)</f>
        <v>#N/A</v>
      </c>
      <c r="BR318" t="e">
        <v>#N/A</v>
      </c>
    </row>
    <row r="319" spans="1:70" ht="79.8" thickBot="1" x14ac:dyDescent="0.3">
      <c r="A319" s="7" t="s">
        <v>642</v>
      </c>
      <c r="B319" s="4" t="s">
        <v>643</v>
      </c>
      <c r="C319" s="4" t="s">
        <v>45</v>
      </c>
      <c r="D319" s="4" t="s">
        <v>45</v>
      </c>
      <c r="E319" s="4" t="s">
        <v>46</v>
      </c>
      <c r="F319" s="4" t="s">
        <v>58</v>
      </c>
      <c r="G319" s="3">
        <f t="shared" si="20"/>
        <v>1</v>
      </c>
      <c r="H319" s="3">
        <f t="shared" si="21"/>
        <v>0</v>
      </c>
      <c r="I319" s="3">
        <f t="shared" si="22"/>
        <v>0</v>
      </c>
      <c r="J319" s="3">
        <f t="shared" si="23"/>
        <v>0</v>
      </c>
      <c r="K319" s="3">
        <f t="shared" si="24"/>
        <v>0</v>
      </c>
      <c r="L319" s="3">
        <v>1</v>
      </c>
      <c r="M319">
        <v>0</v>
      </c>
      <c r="N319">
        <v>0</v>
      </c>
      <c r="O319" s="3">
        <v>0</v>
      </c>
      <c r="P319" s="3">
        <v>0</v>
      </c>
      <c r="Q319" s="4" t="s">
        <v>48</v>
      </c>
      <c r="R319" s="3">
        <f>VLOOKUP(Q319,[1]Sheet1!$A$1:$B$4, 2,0)</f>
        <v>1</v>
      </c>
      <c r="S319">
        <v>1</v>
      </c>
      <c r="T319" s="4" t="s">
        <v>70</v>
      </c>
      <c r="U319" s="3">
        <f>VLOOKUP(T319,[1]Sheet1!$E$1:$F$3, 2,0)</f>
        <v>2</v>
      </c>
      <c r="V319">
        <v>2</v>
      </c>
      <c r="W319" s="5" t="s">
        <v>149</v>
      </c>
      <c r="X319" s="3">
        <f>VLOOKUP(W319,[1]Sheet1!$H$1:$I$4, 2,0)</f>
        <v>2</v>
      </c>
      <c r="Y319">
        <v>2</v>
      </c>
      <c r="Z319" s="4" t="s">
        <v>51</v>
      </c>
      <c r="AA319" s="3">
        <f>VLOOKUP(Z319,[1]Sheet1!$K$1:$L$4, 2,0)</f>
        <v>2</v>
      </c>
      <c r="AB319">
        <v>2</v>
      </c>
      <c r="AC319" s="4" t="s">
        <v>52</v>
      </c>
      <c r="AD319" s="7">
        <v>4</v>
      </c>
      <c r="AE319" s="7">
        <v>4</v>
      </c>
      <c r="AF319" s="7">
        <v>4</v>
      </c>
      <c r="AG319" s="7">
        <v>5</v>
      </c>
      <c r="AH319" s="7">
        <v>5</v>
      </c>
      <c r="AI319" s="7">
        <v>5</v>
      </c>
      <c r="AJ319" s="7">
        <v>3</v>
      </c>
      <c r="AK319" s="7">
        <v>4</v>
      </c>
      <c r="AL319" s="7">
        <v>4</v>
      </c>
      <c r="AM319" s="7">
        <v>4</v>
      </c>
      <c r="AN319" s="7">
        <v>3</v>
      </c>
      <c r="AO319" s="7">
        <v>5</v>
      </c>
      <c r="AP319" s="7">
        <v>5</v>
      </c>
      <c r="AQ319" s="7">
        <v>3</v>
      </c>
      <c r="AR319" s="7">
        <v>3</v>
      </c>
      <c r="AS319" s="7">
        <v>3</v>
      </c>
      <c r="AT319" s="7">
        <v>4</v>
      </c>
      <c r="AU319" s="7">
        <v>5</v>
      </c>
      <c r="AV319" s="7">
        <v>4</v>
      </c>
      <c r="AW319" s="7">
        <v>5</v>
      </c>
      <c r="AX319" s="7">
        <v>4</v>
      </c>
      <c r="AY319" s="7">
        <v>4</v>
      </c>
      <c r="AZ319" s="7">
        <v>4</v>
      </c>
      <c r="BA319" s="7">
        <v>5</v>
      </c>
      <c r="BB319" s="7">
        <v>5</v>
      </c>
      <c r="BC319" s="7">
        <v>5</v>
      </c>
      <c r="BD319" s="7">
        <v>5</v>
      </c>
      <c r="BE319" s="7">
        <v>4</v>
      </c>
      <c r="BF319" s="7">
        <v>3</v>
      </c>
      <c r="BG319" s="4" t="s">
        <v>53</v>
      </c>
      <c r="BH319" s="3">
        <f>VLOOKUP(BG319,[1]Sheet1!$N$1:$O$3, 2,0)</f>
        <v>1</v>
      </c>
      <c r="BI319" s="3">
        <v>1</v>
      </c>
      <c r="BJ319" s="4" t="s">
        <v>67</v>
      </c>
      <c r="BK319" s="3">
        <f>VLOOKUP(BJ319:BJ319,[1]Sheet1!$Q$1:$R$3,2,0)</f>
        <v>3</v>
      </c>
      <c r="BL319">
        <v>3</v>
      </c>
      <c r="BM319" s="4" t="s">
        <v>55</v>
      </c>
      <c r="BN319" s="3">
        <f>VLOOKUP(BM319,[1]Sheet1!$T$1:$U$5,2,0)</f>
        <v>2</v>
      </c>
      <c r="BO319">
        <v>2</v>
      </c>
      <c r="BP319" s="4" t="s">
        <v>56</v>
      </c>
      <c r="BQ319">
        <f>VLOOKUP(BP319,[1]Sheet1!$W$1:$X$4,2,0)</f>
        <v>2</v>
      </c>
      <c r="BR319">
        <v>2</v>
      </c>
    </row>
    <row r="320" spans="1:70" ht="40.200000000000003" thickBot="1" x14ac:dyDescent="0.3">
      <c r="A320" s="7" t="s">
        <v>644</v>
      </c>
      <c r="B320" s="4" t="s">
        <v>645</v>
      </c>
      <c r="C320" s="4" t="s">
        <v>45</v>
      </c>
      <c r="D320" s="4" t="s">
        <v>45</v>
      </c>
      <c r="E320" s="4" t="s">
        <v>46</v>
      </c>
      <c r="F320" s="4" t="s">
        <v>134</v>
      </c>
      <c r="G320" s="3">
        <f t="shared" si="20"/>
        <v>1</v>
      </c>
      <c r="H320" s="3">
        <f t="shared" si="21"/>
        <v>0</v>
      </c>
      <c r="I320" s="3">
        <f t="shared" si="22"/>
        <v>0</v>
      </c>
      <c r="J320" s="3">
        <f t="shared" si="23"/>
        <v>1</v>
      </c>
      <c r="K320" s="3">
        <f t="shared" si="24"/>
        <v>0</v>
      </c>
      <c r="L320" s="3">
        <v>1</v>
      </c>
      <c r="M320">
        <v>0</v>
      </c>
      <c r="N320">
        <v>0</v>
      </c>
      <c r="O320" s="3">
        <v>1</v>
      </c>
      <c r="P320" s="3">
        <v>0</v>
      </c>
      <c r="Q320" s="4" t="s">
        <v>59</v>
      </c>
      <c r="R320" s="3">
        <f>VLOOKUP(Q320,[1]Sheet1!$A$1:$B$4, 2,0)</f>
        <v>3</v>
      </c>
      <c r="S320">
        <v>3</v>
      </c>
      <c r="T320" s="4" t="s">
        <v>60</v>
      </c>
      <c r="U320" s="3">
        <f>VLOOKUP(T320,[1]Sheet1!$E$1:$F$3, 2,0)</f>
        <v>1</v>
      </c>
      <c r="V320">
        <v>1</v>
      </c>
      <c r="W320" s="5" t="s">
        <v>50</v>
      </c>
      <c r="X320" s="3">
        <f>VLOOKUP(W320,[1]Sheet1!$H$1:$I$4, 2,0)</f>
        <v>1</v>
      </c>
      <c r="Y320">
        <v>1</v>
      </c>
      <c r="Z320" s="4" t="s">
        <v>82</v>
      </c>
      <c r="AA320" s="3">
        <f>VLOOKUP(Z320,[1]Sheet1!$K$1:$L$4, 2,0)</f>
        <v>1</v>
      </c>
      <c r="AB320">
        <v>1</v>
      </c>
      <c r="AC320" s="4" t="s">
        <v>52</v>
      </c>
      <c r="AD320" s="7">
        <v>4</v>
      </c>
      <c r="AE320" s="7">
        <v>4</v>
      </c>
      <c r="AF320" s="7">
        <v>4</v>
      </c>
      <c r="AG320" s="7">
        <v>3</v>
      </c>
      <c r="AH320" s="7">
        <v>3</v>
      </c>
      <c r="AI320" s="7">
        <v>4</v>
      </c>
      <c r="AJ320" s="7">
        <v>4</v>
      </c>
      <c r="AK320" s="7">
        <v>4</v>
      </c>
      <c r="AL320" s="7">
        <v>3</v>
      </c>
      <c r="AM320" s="7">
        <v>3</v>
      </c>
      <c r="AN320" s="7">
        <v>4</v>
      </c>
      <c r="AO320" s="7">
        <v>3</v>
      </c>
      <c r="AP320" s="7">
        <v>3</v>
      </c>
      <c r="AQ320" s="7">
        <v>4</v>
      </c>
      <c r="AR320" s="7">
        <v>3</v>
      </c>
      <c r="AS320" s="7">
        <v>4</v>
      </c>
      <c r="AT320" s="7">
        <v>3</v>
      </c>
      <c r="AU320" s="7">
        <v>4</v>
      </c>
      <c r="AV320" s="7">
        <v>4</v>
      </c>
      <c r="AW320" s="7">
        <v>4</v>
      </c>
      <c r="AX320" s="7">
        <v>3</v>
      </c>
      <c r="AY320" s="7">
        <v>4</v>
      </c>
      <c r="AZ320" s="7">
        <v>4</v>
      </c>
      <c r="BA320" s="7">
        <v>4</v>
      </c>
      <c r="BB320" s="7">
        <v>4</v>
      </c>
      <c r="BC320" s="7">
        <v>4</v>
      </c>
      <c r="BD320" s="7">
        <v>4</v>
      </c>
      <c r="BE320" s="7">
        <v>4</v>
      </c>
      <c r="BF320" s="7">
        <v>4</v>
      </c>
      <c r="BG320" s="4" t="s">
        <v>53</v>
      </c>
      <c r="BH320" s="3">
        <f>VLOOKUP(BG320,[1]Sheet1!$N$1:$O$3, 2,0)</f>
        <v>1</v>
      </c>
      <c r="BI320" s="3">
        <v>1</v>
      </c>
      <c r="BJ320" s="4" t="s">
        <v>54</v>
      </c>
      <c r="BK320" s="3">
        <f>VLOOKUP(BJ320:BJ320,[1]Sheet1!$Q$1:$R$3,2,0)</f>
        <v>2</v>
      </c>
      <c r="BL320">
        <v>2</v>
      </c>
      <c r="BM320" s="4" t="s">
        <v>55</v>
      </c>
      <c r="BN320" s="3">
        <f>VLOOKUP(BM320,[1]Sheet1!$T$1:$U$5,2,0)</f>
        <v>2</v>
      </c>
      <c r="BO320">
        <v>2</v>
      </c>
      <c r="BP320" s="4" t="s">
        <v>56</v>
      </c>
      <c r="BQ320">
        <f>VLOOKUP(BP320,[1]Sheet1!$W$1:$X$4,2,0)</f>
        <v>2</v>
      </c>
      <c r="BR320">
        <v>2</v>
      </c>
    </row>
    <row r="321" spans="1:70" ht="53.4" thickBot="1" x14ac:dyDescent="0.3">
      <c r="A321" s="7" t="s">
        <v>646</v>
      </c>
      <c r="B321" s="4" t="s">
        <v>647</v>
      </c>
      <c r="C321" s="4" t="s">
        <v>45</v>
      </c>
      <c r="D321" s="4" t="s">
        <v>45</v>
      </c>
      <c r="E321" s="5" t="s">
        <v>265</v>
      </c>
      <c r="F321" s="4"/>
      <c r="G321" s="3">
        <f t="shared" si="20"/>
        <v>0</v>
      </c>
      <c r="H321" s="3">
        <f t="shared" si="21"/>
        <v>0</v>
      </c>
      <c r="I321" s="3">
        <f t="shared" si="22"/>
        <v>0</v>
      </c>
      <c r="J321" s="3">
        <f t="shared" si="23"/>
        <v>0</v>
      </c>
      <c r="K321" s="3">
        <f t="shared" si="24"/>
        <v>0</v>
      </c>
      <c r="L321" s="3">
        <v>0</v>
      </c>
      <c r="M321">
        <v>0</v>
      </c>
      <c r="N321">
        <v>0</v>
      </c>
      <c r="O321" s="3">
        <v>0</v>
      </c>
      <c r="P321" s="3">
        <v>0</v>
      </c>
      <c r="Q321" s="4"/>
      <c r="R321" s="3" t="e">
        <f>VLOOKUP(Q321,[1]Sheet1!$A$1:$B$4, 2,0)</f>
        <v>#N/A</v>
      </c>
      <c r="S321" t="e">
        <v>#N/A</v>
      </c>
      <c r="T321" s="4"/>
      <c r="U321" s="3" t="e">
        <f>VLOOKUP(T321,[1]Sheet1!$E$1:$F$3, 2,0)</f>
        <v>#N/A</v>
      </c>
      <c r="V321" t="e">
        <v>#N/A</v>
      </c>
      <c r="W321" s="4"/>
      <c r="X321" s="3" t="e">
        <f>VLOOKUP(W321,[1]Sheet1!$H$1:$I$4, 2,0)</f>
        <v>#N/A</v>
      </c>
      <c r="Y321" t="e">
        <v>#N/A</v>
      </c>
      <c r="Z321" s="4"/>
      <c r="AA321" s="3" t="e">
        <f>VLOOKUP(Z321,[1]Sheet1!$K$1:$L$4, 2,0)</f>
        <v>#N/A</v>
      </c>
      <c r="AB321" t="e">
        <v>#N/A</v>
      </c>
      <c r="AC321" s="4"/>
      <c r="AD321" s="7">
        <v>4</v>
      </c>
      <c r="AE321" s="7">
        <v>4</v>
      </c>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3" t="e">
        <f>VLOOKUP(BG321,[1]Sheet1!$N$1:$O$3, 2,0)</f>
        <v>#N/A</v>
      </c>
      <c r="BI321" s="3" t="e">
        <v>#N/A</v>
      </c>
      <c r="BJ321" s="4"/>
      <c r="BK321" s="3" t="e">
        <f>VLOOKUP(BJ321:BJ321,[1]Sheet1!$Q$1:$R$3,2,0)</f>
        <v>#N/A</v>
      </c>
      <c r="BL321" t="e">
        <v>#N/A</v>
      </c>
      <c r="BM321" s="4"/>
      <c r="BN321" s="3" t="e">
        <f>VLOOKUP(BM321,[1]Sheet1!$T$1:$U$5,2,0)</f>
        <v>#N/A</v>
      </c>
      <c r="BO321" t="e">
        <v>#N/A</v>
      </c>
      <c r="BP321" s="4"/>
      <c r="BQ321" t="e">
        <f>VLOOKUP(BP321,[1]Sheet1!$W$1:$X$4,2,0)</f>
        <v>#N/A</v>
      </c>
      <c r="BR321" t="e">
        <v>#N/A</v>
      </c>
    </row>
    <row r="322" spans="1:70" ht="53.4" thickBot="1" x14ac:dyDescent="0.3">
      <c r="A322" s="7" t="s">
        <v>648</v>
      </c>
      <c r="B322" s="4" t="s">
        <v>649</v>
      </c>
      <c r="C322" s="4" t="s">
        <v>232</v>
      </c>
      <c r="D322" s="4"/>
      <c r="E322" s="4"/>
      <c r="F322" s="4"/>
      <c r="G322" s="3">
        <f t="shared" ref="G322:G323" si="25">IF(ISNUMBER(SEARCH("Shopee",F322,1)),1,0)</f>
        <v>0</v>
      </c>
      <c r="H322" s="3">
        <f t="shared" ref="H322:H323" si="26">IF(ISNUMBER(SEARCH("TikTok",F322,1)),1,0)</f>
        <v>0</v>
      </c>
      <c r="I322" s="3">
        <f t="shared" ref="I322:I323" si="27">IF(ISNUMBER(SEARCH("Facebook",F322,1)),1,0)</f>
        <v>0</v>
      </c>
      <c r="J322" s="3">
        <f t="shared" ref="J322:J323" si="28">IF(ISNUMBER(SEARCH("Instagram",F322,1)),1,0)</f>
        <v>0</v>
      </c>
      <c r="K322" s="3">
        <f t="shared" ref="K322:K323" si="29">IF(ISNUMBER(SEARCH("Khác",F322,1)),1,0)</f>
        <v>0</v>
      </c>
      <c r="L322" s="3">
        <v>0</v>
      </c>
      <c r="M322">
        <v>0</v>
      </c>
      <c r="N322">
        <v>0</v>
      </c>
      <c r="O322" s="3">
        <v>0</v>
      </c>
      <c r="P322" s="3">
        <v>0</v>
      </c>
      <c r="Q322" s="4"/>
      <c r="R322" s="3" t="e">
        <f>VLOOKUP(Q322,[1]Sheet1!$A$1:$B$4, 2,0)</f>
        <v>#N/A</v>
      </c>
      <c r="S322" t="e">
        <v>#N/A</v>
      </c>
      <c r="T322" s="4"/>
      <c r="U322" s="3" t="e">
        <f>VLOOKUP(T322,[1]Sheet1!$E$1:$F$3, 2,0)</f>
        <v>#N/A</v>
      </c>
      <c r="V322" t="e">
        <v>#N/A</v>
      </c>
      <c r="W322" s="4"/>
      <c r="X322" s="3" t="e">
        <f>VLOOKUP(W322,[1]Sheet1!$H$1:$I$4, 2,0)</f>
        <v>#N/A</v>
      </c>
      <c r="Y322" t="e">
        <v>#N/A</v>
      </c>
      <c r="Z322" s="4"/>
      <c r="AA322" s="3" t="e">
        <f>VLOOKUP(Z322,[1]Sheet1!$K$1:$L$4, 2,0)</f>
        <v>#N/A</v>
      </c>
      <c r="AB322" t="e">
        <v>#N/A</v>
      </c>
      <c r="AC322" s="4"/>
      <c r="AD322" s="7">
        <v>4</v>
      </c>
      <c r="AE322" s="7">
        <v>4</v>
      </c>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3" t="e">
        <f>VLOOKUP(BG322,[1]Sheet1!$N$1:$O$3, 2,0)</f>
        <v>#N/A</v>
      </c>
      <c r="BI322" s="3" t="e">
        <v>#N/A</v>
      </c>
      <c r="BJ322" s="4"/>
      <c r="BK322" s="3" t="e">
        <f>VLOOKUP(BJ322:BJ322,[1]Sheet1!$Q$1:$R$3,2,0)</f>
        <v>#N/A</v>
      </c>
      <c r="BL322" t="e">
        <v>#N/A</v>
      </c>
      <c r="BM322" s="4"/>
      <c r="BN322" s="3" t="e">
        <f>VLOOKUP(BM322,[1]Sheet1!$T$1:$U$5,2,0)</f>
        <v>#N/A</v>
      </c>
      <c r="BO322" t="e">
        <v>#N/A</v>
      </c>
      <c r="BP322" s="4"/>
      <c r="BQ322" t="e">
        <f>VLOOKUP(BP322,[1]Sheet1!$W$1:$X$4,2,0)</f>
        <v>#N/A</v>
      </c>
      <c r="BR322" t="e">
        <v>#N/A</v>
      </c>
    </row>
    <row r="323" spans="1:70" ht="79.8" thickBot="1" x14ac:dyDescent="0.3">
      <c r="A323" s="7" t="s">
        <v>650</v>
      </c>
      <c r="B323" s="4" t="s">
        <v>651</v>
      </c>
      <c r="C323" s="4" t="s">
        <v>45</v>
      </c>
      <c r="D323" s="4" t="s">
        <v>45</v>
      </c>
      <c r="E323" s="4" t="s">
        <v>46</v>
      </c>
      <c r="F323" s="4" t="s">
        <v>87</v>
      </c>
      <c r="G323" s="3">
        <f t="shared" si="25"/>
        <v>1</v>
      </c>
      <c r="H323" s="3">
        <f t="shared" si="26"/>
        <v>1</v>
      </c>
      <c r="I323" s="3">
        <f t="shared" si="27"/>
        <v>1</v>
      </c>
      <c r="J323" s="3">
        <f t="shared" si="28"/>
        <v>1</v>
      </c>
      <c r="K323" s="3">
        <f t="shared" si="29"/>
        <v>0</v>
      </c>
      <c r="L323" s="3">
        <v>1</v>
      </c>
      <c r="M323">
        <v>1</v>
      </c>
      <c r="N323">
        <v>1</v>
      </c>
      <c r="O323" s="3">
        <v>1</v>
      </c>
      <c r="P323" s="3">
        <v>0</v>
      </c>
      <c r="Q323" s="4" t="s">
        <v>78</v>
      </c>
      <c r="R323" s="3">
        <f>VLOOKUP(Q323,[1]Sheet1!$A$1:$B$4, 2,0)</f>
        <v>4</v>
      </c>
      <c r="S323">
        <v>4</v>
      </c>
      <c r="T323" s="4" t="s">
        <v>49</v>
      </c>
      <c r="U323" s="3">
        <f>VLOOKUP(T323,[1]Sheet1!$E$1:$F$3, 2,0)</f>
        <v>3</v>
      </c>
      <c r="V323">
        <v>3</v>
      </c>
      <c r="W323" s="5" t="s">
        <v>149</v>
      </c>
      <c r="X323" s="3">
        <f>VLOOKUP(W323,[1]Sheet1!$H$1:$I$4, 2,0)</f>
        <v>2</v>
      </c>
      <c r="Y323">
        <v>2</v>
      </c>
      <c r="Z323" s="4" t="s">
        <v>51</v>
      </c>
      <c r="AA323" s="3">
        <f>VLOOKUP(Z323,[1]Sheet1!$K$1:$L$4, 2,0)</f>
        <v>2</v>
      </c>
      <c r="AB323">
        <v>2</v>
      </c>
      <c r="AC323" s="4" t="s">
        <v>52</v>
      </c>
      <c r="AD323" s="7">
        <v>4</v>
      </c>
      <c r="AE323" s="7">
        <v>4</v>
      </c>
      <c r="AF323" s="7">
        <v>5</v>
      </c>
      <c r="AG323" s="7">
        <v>5</v>
      </c>
      <c r="AH323" s="7">
        <v>5</v>
      </c>
      <c r="AI323" s="7">
        <v>5</v>
      </c>
      <c r="AJ323" s="7">
        <v>5</v>
      </c>
      <c r="AK323" s="7">
        <v>5</v>
      </c>
      <c r="AL323" s="7">
        <v>5</v>
      </c>
      <c r="AM323" s="7">
        <v>4</v>
      </c>
      <c r="AN323" s="7">
        <v>4</v>
      </c>
      <c r="AO323" s="7">
        <v>4</v>
      </c>
      <c r="AP323" s="7">
        <v>4</v>
      </c>
      <c r="AQ323" s="7">
        <v>4</v>
      </c>
      <c r="AR323" s="7">
        <v>4</v>
      </c>
      <c r="AS323" s="7">
        <v>4</v>
      </c>
      <c r="AT323" s="7">
        <v>5</v>
      </c>
      <c r="AU323" s="7">
        <v>5</v>
      </c>
      <c r="AV323" s="7">
        <v>5</v>
      </c>
      <c r="AW323" s="7">
        <v>5</v>
      </c>
      <c r="AX323" s="7">
        <v>5</v>
      </c>
      <c r="AY323" s="7">
        <v>5</v>
      </c>
      <c r="AZ323" s="7">
        <v>4</v>
      </c>
      <c r="BA323" s="7">
        <v>5</v>
      </c>
      <c r="BB323" s="7">
        <v>5</v>
      </c>
      <c r="BC323" s="7">
        <v>5</v>
      </c>
      <c r="BD323" s="7">
        <v>5</v>
      </c>
      <c r="BE323" s="7">
        <v>5</v>
      </c>
      <c r="BF323" s="7">
        <v>5</v>
      </c>
      <c r="BG323" s="4" t="s">
        <v>53</v>
      </c>
      <c r="BH323" s="3">
        <f>VLOOKUP(BG323,[1]Sheet1!$N$1:$O$3, 2,0)</f>
        <v>1</v>
      </c>
      <c r="BI323" s="3">
        <v>1</v>
      </c>
      <c r="BJ323" s="4" t="s">
        <v>54</v>
      </c>
      <c r="BK323" s="3">
        <f>VLOOKUP(BJ323:BJ323,[1]Sheet1!$Q$1:$R$3,2,0)</f>
        <v>2</v>
      </c>
      <c r="BL323">
        <v>2</v>
      </c>
      <c r="BM323" s="4" t="s">
        <v>55</v>
      </c>
      <c r="BN323" s="3">
        <f>VLOOKUP(BM323,[1]Sheet1!$T$1:$U$5,2,0)</f>
        <v>2</v>
      </c>
      <c r="BO323">
        <v>2</v>
      </c>
      <c r="BP323" s="4" t="s">
        <v>56</v>
      </c>
      <c r="BQ323">
        <f>VLOOKUP(BP323,[1]Sheet1!$W$1:$X$4,2,0)</f>
        <v>2</v>
      </c>
      <c r="BR323">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Câu trả lời biểu mẫu 1 (2)</vt:lpstr>
      <vt:lpstr>Câu trả lời biểu mẫu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2024-03-01T13:36:48Z</dcterms:modified>
</cp:coreProperties>
</file>