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benjamin_odriscoll_plymouth_ac_uk/Documents/Results/Ben/20190214 - Python Code/Untitled Folder/Vikram/"/>
    </mc:Choice>
  </mc:AlternateContent>
  <bookViews>
    <workbookView xWindow="0" yWindow="0" windowWidth="8775" windowHeight="6195"/>
  </bookViews>
  <sheets>
    <sheet name="Quat test" sheetId="1" r:id="rId1"/>
    <sheet name="Python Output" sheetId="2" r:id="rId2"/>
  </sheets>
  <definedNames>
    <definedName name="_xlnm._FilterDatabase" localSheetId="0" hidden="1">'Quat test'!$D$1:$D$264</definedName>
  </definedNames>
  <calcPr calcId="162913"/>
</workbook>
</file>

<file path=xl/calcChain.xml><?xml version="1.0" encoding="utf-8"?>
<calcChain xmlns="http://schemas.openxmlformats.org/spreadsheetml/2006/main">
  <c r="Q4" i="1" l="1"/>
  <c r="A37" i="1" l="1"/>
  <c r="A53" i="1"/>
  <c r="A69" i="1"/>
  <c r="A133" i="1"/>
  <c r="A149" i="1"/>
  <c r="A197" i="1"/>
  <c r="A5" i="1"/>
  <c r="K6" i="1"/>
  <c r="A6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70" i="1"/>
  <c r="K134" i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98" i="1"/>
  <c r="A198" i="1" s="1"/>
  <c r="K199" i="1"/>
  <c r="I6" i="1"/>
  <c r="I7" i="1" s="1"/>
  <c r="I22" i="1"/>
  <c r="I23" i="1" s="1"/>
  <c r="I24" i="1" s="1"/>
  <c r="I25" i="1" s="1"/>
  <c r="I38" i="1"/>
  <c r="I39" i="1" s="1"/>
  <c r="I40" i="1" s="1"/>
  <c r="I41" i="1" s="1"/>
  <c r="I54" i="1"/>
  <c r="I55" i="1" s="1"/>
  <c r="I56" i="1" s="1"/>
  <c r="I57" i="1" s="1"/>
  <c r="I70" i="1"/>
  <c r="I71" i="1" s="1"/>
  <c r="I72" i="1" s="1"/>
  <c r="I73" i="1" s="1"/>
  <c r="I86" i="1"/>
  <c r="I87" i="1" s="1"/>
  <c r="I88" i="1" s="1"/>
  <c r="I89" i="1" s="1"/>
  <c r="I102" i="1"/>
  <c r="I103" i="1" s="1"/>
  <c r="I104" i="1" s="1"/>
  <c r="I105" i="1" s="1"/>
  <c r="I118" i="1"/>
  <c r="I119" i="1" s="1"/>
  <c r="I120" i="1" s="1"/>
  <c r="I121" i="1" s="1"/>
  <c r="I134" i="1"/>
  <c r="I135" i="1" s="1"/>
  <c r="I136" i="1" s="1"/>
  <c r="I137" i="1" s="1"/>
  <c r="I150" i="1"/>
  <c r="I151" i="1" s="1"/>
  <c r="I152" i="1" s="1"/>
  <c r="I153" i="1" s="1"/>
  <c r="I166" i="1"/>
  <c r="I167" i="1" s="1"/>
  <c r="I168" i="1" s="1"/>
  <c r="I169" i="1" s="1"/>
  <c r="I182" i="1"/>
  <c r="I183" i="1" s="1"/>
  <c r="I184" i="1" s="1"/>
  <c r="I185" i="1" s="1"/>
  <c r="I198" i="1"/>
  <c r="I199" i="1" s="1"/>
  <c r="I200" i="1" s="1"/>
  <c r="I201" i="1" s="1"/>
  <c r="I214" i="1"/>
  <c r="I215" i="1" s="1"/>
  <c r="I216" i="1" s="1"/>
  <c r="I217" i="1" s="1"/>
  <c r="I230" i="1"/>
  <c r="I231" i="1" s="1"/>
  <c r="I232" i="1" s="1"/>
  <c r="I233" i="1" s="1"/>
  <c r="I246" i="1"/>
  <c r="I247" i="1" s="1"/>
  <c r="I248" i="1" s="1"/>
  <c r="I249" i="1" s="1"/>
  <c r="G14" i="1"/>
  <c r="G15" i="1" s="1"/>
  <c r="G16" i="1" s="1"/>
  <c r="G18" i="1"/>
  <c r="G19" i="1" s="1"/>
  <c r="G20" i="1" s="1"/>
  <c r="G22" i="1"/>
  <c r="G23" i="1" s="1"/>
  <c r="G24" i="1" s="1"/>
  <c r="G26" i="1"/>
  <c r="G27" i="1" s="1"/>
  <c r="G28" i="1" s="1"/>
  <c r="G30" i="1"/>
  <c r="G31" i="1" s="1"/>
  <c r="G32" i="1" s="1"/>
  <c r="G34" i="1"/>
  <c r="G35" i="1"/>
  <c r="G36" i="1" s="1"/>
  <c r="G38" i="1"/>
  <c r="G39" i="1" s="1"/>
  <c r="G40" i="1" s="1"/>
  <c r="G42" i="1"/>
  <c r="G43" i="1" s="1"/>
  <c r="G44" i="1" s="1"/>
  <c r="G46" i="1"/>
  <c r="G47" i="1" s="1"/>
  <c r="G48" i="1" s="1"/>
  <c r="G50" i="1"/>
  <c r="G51" i="1" s="1"/>
  <c r="G52" i="1" s="1"/>
  <c r="G54" i="1"/>
  <c r="G55" i="1" s="1"/>
  <c r="G56" i="1" s="1"/>
  <c r="G58" i="1"/>
  <c r="G59" i="1"/>
  <c r="G60" i="1" s="1"/>
  <c r="G62" i="1"/>
  <c r="G63" i="1" s="1"/>
  <c r="G64" i="1" s="1"/>
  <c r="G66" i="1"/>
  <c r="G67" i="1" s="1"/>
  <c r="G68" i="1" s="1"/>
  <c r="G70" i="1"/>
  <c r="G71" i="1"/>
  <c r="G72" i="1" s="1"/>
  <c r="G74" i="1"/>
  <c r="G75" i="1"/>
  <c r="G76" i="1" s="1"/>
  <c r="G78" i="1"/>
  <c r="G79" i="1" s="1"/>
  <c r="G80" i="1" s="1"/>
  <c r="G82" i="1"/>
  <c r="G83" i="1" s="1"/>
  <c r="G84" i="1" s="1"/>
  <c r="G86" i="1"/>
  <c r="G87" i="1" s="1"/>
  <c r="G88" i="1" s="1"/>
  <c r="G90" i="1"/>
  <c r="G91" i="1"/>
  <c r="G92" i="1"/>
  <c r="G94" i="1"/>
  <c r="G95" i="1"/>
  <c r="G96" i="1" s="1"/>
  <c r="G98" i="1"/>
  <c r="G99" i="1"/>
  <c r="G100" i="1" s="1"/>
  <c r="G102" i="1"/>
  <c r="G103" i="1"/>
  <c r="G104" i="1" s="1"/>
  <c r="G106" i="1"/>
  <c r="G107" i="1" s="1"/>
  <c r="G108" i="1" s="1"/>
  <c r="G110" i="1"/>
  <c r="G111" i="1" s="1"/>
  <c r="G112" i="1" s="1"/>
  <c r="G114" i="1"/>
  <c r="G115" i="1" s="1"/>
  <c r="G116" i="1" s="1"/>
  <c r="G118" i="1"/>
  <c r="G119" i="1" s="1"/>
  <c r="G120" i="1" s="1"/>
  <c r="G122" i="1"/>
  <c r="G123" i="1" s="1"/>
  <c r="G124" i="1" s="1"/>
  <c r="G126" i="1"/>
  <c r="G127" i="1" s="1"/>
  <c r="G128" i="1" s="1"/>
  <c r="G130" i="1"/>
  <c r="G131" i="1" s="1"/>
  <c r="G132" i="1" s="1"/>
  <c r="G134" i="1"/>
  <c r="G135" i="1" s="1"/>
  <c r="G136" i="1" s="1"/>
  <c r="G138" i="1"/>
  <c r="G139" i="1"/>
  <c r="G140" i="1" s="1"/>
  <c r="G142" i="1"/>
  <c r="G143" i="1" s="1"/>
  <c r="G144" i="1" s="1"/>
  <c r="G146" i="1"/>
  <c r="G147" i="1" s="1"/>
  <c r="G148" i="1" s="1"/>
  <c r="G150" i="1"/>
  <c r="G151" i="1" s="1"/>
  <c r="G152" i="1" s="1"/>
  <c r="G154" i="1"/>
  <c r="G155" i="1"/>
  <c r="G156" i="1" s="1"/>
  <c r="G158" i="1"/>
  <c r="G159" i="1"/>
  <c r="G160" i="1" s="1"/>
  <c r="G162" i="1"/>
  <c r="G163" i="1" s="1"/>
  <c r="G164" i="1" s="1"/>
  <c r="G166" i="1"/>
  <c r="G167" i="1"/>
  <c r="G168" i="1" s="1"/>
  <c r="G170" i="1"/>
  <c r="G171" i="1"/>
  <c r="G172" i="1" s="1"/>
  <c r="G174" i="1"/>
  <c r="G175" i="1" s="1"/>
  <c r="G176" i="1" s="1"/>
  <c r="G178" i="1"/>
  <c r="G179" i="1" s="1"/>
  <c r="G180" i="1" s="1"/>
  <c r="G182" i="1"/>
  <c r="G183" i="1" s="1"/>
  <c r="G184" i="1" s="1"/>
  <c r="G186" i="1"/>
  <c r="G187" i="1" s="1"/>
  <c r="G188" i="1" s="1"/>
  <c r="G190" i="1"/>
  <c r="G191" i="1"/>
  <c r="G192" i="1"/>
  <c r="G194" i="1"/>
  <c r="G195" i="1"/>
  <c r="G196" i="1" s="1"/>
  <c r="G198" i="1"/>
  <c r="G199" i="1" s="1"/>
  <c r="G200" i="1" s="1"/>
  <c r="G202" i="1"/>
  <c r="G203" i="1" s="1"/>
  <c r="G204" i="1" s="1"/>
  <c r="G206" i="1"/>
  <c r="G207" i="1" s="1"/>
  <c r="G208" i="1" s="1"/>
  <c r="G210" i="1"/>
  <c r="G211" i="1" s="1"/>
  <c r="G212" i="1" s="1"/>
  <c r="G214" i="1"/>
  <c r="G215" i="1" s="1"/>
  <c r="G216" i="1" s="1"/>
  <c r="G218" i="1"/>
  <c r="G219" i="1" s="1"/>
  <c r="G220" i="1" s="1"/>
  <c r="G222" i="1"/>
  <c r="G223" i="1" s="1"/>
  <c r="G224" i="1" s="1"/>
  <c r="G226" i="1"/>
  <c r="G227" i="1" s="1"/>
  <c r="G228" i="1" s="1"/>
  <c r="G230" i="1"/>
  <c r="G231" i="1" s="1"/>
  <c r="G232" i="1" s="1"/>
  <c r="G234" i="1"/>
  <c r="G235" i="1"/>
  <c r="G236" i="1" s="1"/>
  <c r="G238" i="1"/>
  <c r="G239" i="1" s="1"/>
  <c r="G240" i="1" s="1"/>
  <c r="G242" i="1"/>
  <c r="G243" i="1" s="1"/>
  <c r="G244" i="1" s="1"/>
  <c r="G246" i="1"/>
  <c r="G247" i="1" s="1"/>
  <c r="G248" i="1" s="1"/>
  <c r="G250" i="1"/>
  <c r="G251" i="1"/>
  <c r="G252" i="1" s="1"/>
  <c r="G254" i="1"/>
  <c r="G255" i="1"/>
  <c r="G256" i="1" s="1"/>
  <c r="G258" i="1"/>
  <c r="G259" i="1"/>
  <c r="G260" i="1" s="1"/>
  <c r="G6" i="1"/>
  <c r="G7" i="1"/>
  <c r="G8" i="1" s="1"/>
  <c r="G10" i="1"/>
  <c r="G11" i="1" s="1"/>
  <c r="G12" i="1" s="1"/>
  <c r="E1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E6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C2" i="1"/>
  <c r="A70" i="1" l="1"/>
  <c r="K200" i="1"/>
  <c r="A199" i="1"/>
  <c r="K71" i="1"/>
  <c r="A137" i="1"/>
  <c r="A57" i="1"/>
  <c r="A41" i="1"/>
  <c r="A25" i="1"/>
  <c r="A136" i="1"/>
  <c r="A56" i="1"/>
  <c r="A40" i="1"/>
  <c r="A24" i="1"/>
  <c r="A7" i="1"/>
  <c r="A135" i="1"/>
  <c r="A55" i="1"/>
  <c r="A39" i="1"/>
  <c r="A23" i="1"/>
  <c r="A134" i="1"/>
  <c r="A54" i="1"/>
  <c r="A38" i="1"/>
  <c r="A22" i="1"/>
  <c r="A21" i="1"/>
  <c r="K150" i="1"/>
  <c r="I218" i="1"/>
  <c r="I219" i="1" s="1"/>
  <c r="I220" i="1" s="1"/>
  <c r="I221" i="1" s="1"/>
  <c r="I122" i="1"/>
  <c r="I123" i="1" s="1"/>
  <c r="I124" i="1" s="1"/>
  <c r="I125" i="1" s="1"/>
  <c r="I58" i="1"/>
  <c r="I202" i="1"/>
  <c r="I203" i="1" s="1"/>
  <c r="I204" i="1" s="1"/>
  <c r="I205" i="1" s="1"/>
  <c r="I186" i="1"/>
  <c r="I187" i="1" s="1"/>
  <c r="I188" i="1" s="1"/>
  <c r="I189" i="1" s="1"/>
  <c r="I138" i="1"/>
  <c r="I250" i="1"/>
  <c r="I251" i="1" s="1"/>
  <c r="I252" i="1" s="1"/>
  <c r="I253" i="1" s="1"/>
  <c r="I170" i="1"/>
  <c r="I171" i="1" s="1"/>
  <c r="I172" i="1" s="1"/>
  <c r="I173" i="1" s="1"/>
  <c r="I106" i="1"/>
  <c r="I107" i="1" s="1"/>
  <c r="I108" i="1" s="1"/>
  <c r="I109" i="1" s="1"/>
  <c r="I42" i="1"/>
  <c r="I90" i="1"/>
  <c r="I91" i="1" s="1"/>
  <c r="I92" i="1" s="1"/>
  <c r="I93" i="1" s="1"/>
  <c r="I26" i="1"/>
  <c r="I234" i="1"/>
  <c r="I235" i="1" s="1"/>
  <c r="I236" i="1" s="1"/>
  <c r="I237" i="1" s="1"/>
  <c r="I154" i="1"/>
  <c r="I155" i="1" s="1"/>
  <c r="I156" i="1" s="1"/>
  <c r="I157" i="1" s="1"/>
  <c r="I74" i="1"/>
  <c r="I75" i="1" s="1"/>
  <c r="I76" i="1" s="1"/>
  <c r="I77" i="1" s="1"/>
  <c r="I8" i="1"/>
  <c r="A8" i="1" s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10" i="1"/>
  <c r="E2" i="1"/>
  <c r="I139" i="1" l="1"/>
  <c r="A138" i="1"/>
  <c r="K151" i="1"/>
  <c r="A150" i="1"/>
  <c r="A71" i="1"/>
  <c r="K72" i="1"/>
  <c r="I27" i="1"/>
  <c r="A26" i="1"/>
  <c r="I59" i="1"/>
  <c r="A58" i="1"/>
  <c r="I43" i="1"/>
  <c r="A42" i="1"/>
  <c r="K201" i="1"/>
  <c r="A200" i="1"/>
  <c r="I174" i="1"/>
  <c r="I175" i="1" s="1"/>
  <c r="I176" i="1" s="1"/>
  <c r="I177" i="1" s="1"/>
  <c r="I9" i="1"/>
  <c r="A9" i="1" s="1"/>
  <c r="I206" i="1"/>
  <c r="I207" i="1" s="1"/>
  <c r="I208" i="1" s="1"/>
  <c r="I209" i="1" s="1"/>
  <c r="I94" i="1"/>
  <c r="I95" i="1" s="1"/>
  <c r="I96" i="1" s="1"/>
  <c r="I97" i="1" s="1"/>
  <c r="I254" i="1"/>
  <c r="I255" i="1" s="1"/>
  <c r="I256" i="1" s="1"/>
  <c r="I257" i="1" s="1"/>
  <c r="I126" i="1"/>
  <c r="I127" i="1" s="1"/>
  <c r="I128" i="1" s="1"/>
  <c r="I129" i="1" s="1"/>
  <c r="I78" i="1"/>
  <c r="I79" i="1" s="1"/>
  <c r="I80" i="1" s="1"/>
  <c r="I81" i="1" s="1"/>
  <c r="I158" i="1"/>
  <c r="I159" i="1" s="1"/>
  <c r="I160" i="1" s="1"/>
  <c r="I161" i="1" s="1"/>
  <c r="I238" i="1"/>
  <c r="I239" i="1" s="1"/>
  <c r="I240" i="1" s="1"/>
  <c r="I241" i="1" s="1"/>
  <c r="I110" i="1"/>
  <c r="I111" i="1" s="1"/>
  <c r="I112" i="1" s="1"/>
  <c r="I113" i="1" s="1"/>
  <c r="I222" i="1"/>
  <c r="I223" i="1" s="1"/>
  <c r="I224" i="1" s="1"/>
  <c r="I225" i="1" s="1"/>
  <c r="I190" i="1"/>
  <c r="I191" i="1" s="1"/>
  <c r="I192" i="1" s="1"/>
  <c r="I193" i="1" s="1"/>
  <c r="J220" i="1"/>
  <c r="J156" i="1"/>
  <c r="J92" i="1"/>
  <c r="H2" i="1"/>
  <c r="J28" i="1"/>
  <c r="I140" i="1" l="1"/>
  <c r="A139" i="1"/>
  <c r="I44" i="1"/>
  <c r="A43" i="1"/>
  <c r="I60" i="1"/>
  <c r="A59" i="1"/>
  <c r="I28" i="1"/>
  <c r="A27" i="1"/>
  <c r="K73" i="1"/>
  <c r="A72" i="1"/>
  <c r="K202" i="1"/>
  <c r="A201" i="1"/>
  <c r="K152" i="1"/>
  <c r="A151" i="1"/>
  <c r="I114" i="1"/>
  <c r="I115" i="1" s="1"/>
  <c r="I116" i="1" s="1"/>
  <c r="I194" i="1"/>
  <c r="I195" i="1" s="1"/>
  <c r="I196" i="1" s="1"/>
  <c r="I210" i="1"/>
  <c r="I211" i="1" s="1"/>
  <c r="I212" i="1" s="1"/>
  <c r="I82" i="1"/>
  <c r="I83" i="1" s="1"/>
  <c r="I84" i="1" s="1"/>
  <c r="I10" i="1"/>
  <c r="A10" i="1" s="1"/>
  <c r="I226" i="1"/>
  <c r="I227" i="1" s="1"/>
  <c r="I228" i="1" s="1"/>
  <c r="I242" i="1"/>
  <c r="I243" i="1" s="1"/>
  <c r="I244" i="1" s="1"/>
  <c r="I130" i="1"/>
  <c r="I131" i="1" s="1"/>
  <c r="I132" i="1" s="1"/>
  <c r="I258" i="1"/>
  <c r="I259" i="1" s="1"/>
  <c r="I260" i="1" s="1"/>
  <c r="I162" i="1"/>
  <c r="I163" i="1" s="1"/>
  <c r="I164" i="1" s="1"/>
  <c r="I98" i="1"/>
  <c r="I99" i="1" s="1"/>
  <c r="I100" i="1" s="1"/>
  <c r="I178" i="1"/>
  <c r="I179" i="1" s="1"/>
  <c r="I180" i="1" s="1"/>
  <c r="J2" i="1"/>
  <c r="L100" i="1"/>
  <c r="L2" i="1" s="1"/>
  <c r="I29" i="1" l="1"/>
  <c r="A28" i="1"/>
  <c r="K153" i="1"/>
  <c r="A152" i="1"/>
  <c r="I61" i="1"/>
  <c r="A60" i="1"/>
  <c r="K203" i="1"/>
  <c r="A202" i="1"/>
  <c r="I45" i="1"/>
  <c r="A44" i="1"/>
  <c r="K74" i="1"/>
  <c r="A73" i="1"/>
  <c r="I141" i="1"/>
  <c r="A140" i="1"/>
  <c r="I11" i="1"/>
  <c r="A11" i="1" s="1"/>
  <c r="K204" i="1" l="1"/>
  <c r="A203" i="1"/>
  <c r="A141" i="1"/>
  <c r="I142" i="1"/>
  <c r="K75" i="1"/>
  <c r="A74" i="1"/>
  <c r="K154" i="1"/>
  <c r="A153" i="1"/>
  <c r="A61" i="1"/>
  <c r="I62" i="1"/>
  <c r="A45" i="1"/>
  <c r="I46" i="1"/>
  <c r="A29" i="1"/>
  <c r="I30" i="1"/>
  <c r="I12" i="1"/>
  <c r="A12" i="1" s="1"/>
  <c r="K205" i="1" l="1"/>
  <c r="A204" i="1"/>
  <c r="K76" i="1"/>
  <c r="A75" i="1"/>
  <c r="I47" i="1"/>
  <c r="A46" i="1"/>
  <c r="I143" i="1"/>
  <c r="A142" i="1"/>
  <c r="K155" i="1"/>
  <c r="A154" i="1"/>
  <c r="I31" i="1"/>
  <c r="A30" i="1"/>
  <c r="I63" i="1"/>
  <c r="A62" i="1"/>
  <c r="I13" i="1"/>
  <c r="A13" i="1" s="1"/>
  <c r="I48" i="1" l="1"/>
  <c r="A47" i="1"/>
  <c r="K156" i="1"/>
  <c r="A155" i="1"/>
  <c r="K206" i="1"/>
  <c r="A205" i="1"/>
  <c r="I144" i="1"/>
  <c r="A143" i="1"/>
  <c r="I64" i="1"/>
  <c r="A63" i="1"/>
  <c r="I32" i="1"/>
  <c r="A31" i="1"/>
  <c r="K77" i="1"/>
  <c r="A76" i="1"/>
  <c r="I14" i="1"/>
  <c r="A14" i="1" s="1"/>
  <c r="I49" i="1" l="1"/>
  <c r="A48" i="1"/>
  <c r="I65" i="1"/>
  <c r="A64" i="1"/>
  <c r="I145" i="1"/>
  <c r="A144" i="1"/>
  <c r="K78" i="1"/>
  <c r="A77" i="1"/>
  <c r="I33" i="1"/>
  <c r="A32" i="1"/>
  <c r="K157" i="1"/>
  <c r="A156" i="1"/>
  <c r="K207" i="1"/>
  <c r="A206" i="1"/>
  <c r="I15" i="1"/>
  <c r="A15" i="1" s="1"/>
  <c r="A145" i="1" l="1"/>
  <c r="I146" i="1"/>
  <c r="K158" i="1"/>
  <c r="A157" i="1"/>
  <c r="A65" i="1"/>
  <c r="I66" i="1"/>
  <c r="K79" i="1"/>
  <c r="A78" i="1"/>
  <c r="K208" i="1"/>
  <c r="A207" i="1"/>
  <c r="A33" i="1"/>
  <c r="I34" i="1"/>
  <c r="A49" i="1"/>
  <c r="I50" i="1"/>
  <c r="I16" i="1"/>
  <c r="A16" i="1" s="1"/>
  <c r="K159" i="1" l="1"/>
  <c r="A158" i="1"/>
  <c r="I35" i="1"/>
  <c r="A34" i="1"/>
  <c r="I147" i="1"/>
  <c r="A146" i="1"/>
  <c r="K209" i="1"/>
  <c r="A208" i="1"/>
  <c r="K80" i="1"/>
  <c r="A79" i="1"/>
  <c r="I51" i="1"/>
  <c r="A50" i="1"/>
  <c r="I67" i="1"/>
  <c r="A66" i="1"/>
  <c r="I17" i="1"/>
  <c r="A17" i="1" s="1"/>
  <c r="I52" i="1" l="1"/>
  <c r="A52" i="1" s="1"/>
  <c r="A51" i="1"/>
  <c r="I36" i="1"/>
  <c r="A36" i="1" s="1"/>
  <c r="A35" i="1"/>
  <c r="K81" i="1"/>
  <c r="A80" i="1"/>
  <c r="K160" i="1"/>
  <c r="A159" i="1"/>
  <c r="K210" i="1"/>
  <c r="A209" i="1"/>
  <c r="I68" i="1"/>
  <c r="A68" i="1" s="1"/>
  <c r="A67" i="1"/>
  <c r="I148" i="1"/>
  <c r="A148" i="1" s="1"/>
  <c r="A147" i="1"/>
  <c r="I18" i="1"/>
  <c r="A18" i="1" s="1"/>
  <c r="K161" i="1" l="1"/>
  <c r="A160" i="1"/>
  <c r="K211" i="1"/>
  <c r="A210" i="1"/>
  <c r="K82" i="1"/>
  <c r="A81" i="1"/>
  <c r="I19" i="1"/>
  <c r="A19" i="1" s="1"/>
  <c r="K212" i="1" l="1"/>
  <c r="A211" i="1"/>
  <c r="K162" i="1"/>
  <c r="A161" i="1"/>
  <c r="K83" i="1"/>
  <c r="A82" i="1"/>
  <c r="I20" i="1"/>
  <c r="A20" i="1" s="1"/>
  <c r="K213" i="1" l="1"/>
  <c r="A212" i="1"/>
  <c r="K84" i="1"/>
  <c r="A83" i="1"/>
  <c r="K163" i="1"/>
  <c r="A162" i="1"/>
  <c r="K164" i="1" l="1"/>
  <c r="A163" i="1"/>
  <c r="K85" i="1"/>
  <c r="A84" i="1"/>
  <c r="A213" i="1"/>
  <c r="K214" i="1"/>
  <c r="K215" i="1" l="1"/>
  <c r="A214" i="1"/>
  <c r="A85" i="1"/>
  <c r="K86" i="1"/>
  <c r="K165" i="1"/>
  <c r="A164" i="1"/>
  <c r="K216" i="1" l="1"/>
  <c r="A215" i="1"/>
  <c r="A165" i="1"/>
  <c r="K166" i="1"/>
  <c r="K87" i="1"/>
  <c r="A86" i="1"/>
  <c r="K88" i="1" l="1"/>
  <c r="A87" i="1"/>
  <c r="K167" i="1"/>
  <c r="A166" i="1"/>
  <c r="K217" i="1"/>
  <c r="A216" i="1"/>
  <c r="K168" i="1" l="1"/>
  <c r="A167" i="1"/>
  <c r="K218" i="1"/>
  <c r="A217" i="1"/>
  <c r="K89" i="1"/>
  <c r="A88" i="1"/>
  <c r="K169" i="1" l="1"/>
  <c r="A168" i="1"/>
  <c r="K90" i="1"/>
  <c r="A89" i="1"/>
  <c r="K219" i="1"/>
  <c r="A218" i="1"/>
  <c r="K91" i="1" l="1"/>
  <c r="A90" i="1"/>
  <c r="K220" i="1"/>
  <c r="A219" i="1"/>
  <c r="A169" i="1"/>
  <c r="K170" i="1"/>
  <c r="K92" i="1" l="1"/>
  <c r="A91" i="1"/>
  <c r="K171" i="1"/>
  <c r="A170" i="1"/>
  <c r="K221" i="1"/>
  <c r="A220" i="1"/>
  <c r="K222" i="1" l="1"/>
  <c r="A221" i="1"/>
  <c r="K172" i="1"/>
  <c r="A171" i="1"/>
  <c r="K93" i="1"/>
  <c r="A92" i="1"/>
  <c r="K94" i="1" l="1"/>
  <c r="A93" i="1"/>
  <c r="K173" i="1"/>
  <c r="A172" i="1"/>
  <c r="K223" i="1"/>
  <c r="A222" i="1"/>
  <c r="A173" i="1" l="1"/>
  <c r="K174" i="1"/>
  <c r="K95" i="1"/>
  <c r="A94" i="1"/>
  <c r="K224" i="1"/>
  <c r="A223" i="1"/>
  <c r="K225" i="1" l="1"/>
  <c r="A224" i="1"/>
  <c r="K96" i="1"/>
  <c r="A95" i="1"/>
  <c r="A174" i="1"/>
  <c r="K175" i="1"/>
  <c r="A175" i="1" l="1"/>
  <c r="K176" i="1"/>
  <c r="K97" i="1"/>
  <c r="A96" i="1"/>
  <c r="K226" i="1"/>
  <c r="A225" i="1"/>
  <c r="K98" i="1" l="1"/>
  <c r="A97" i="1"/>
  <c r="K227" i="1"/>
  <c r="A226" i="1"/>
  <c r="A176" i="1"/>
  <c r="K177" i="1"/>
  <c r="A177" i="1" l="1"/>
  <c r="K178" i="1"/>
  <c r="K228" i="1"/>
  <c r="A227" i="1"/>
  <c r="K99" i="1"/>
  <c r="A98" i="1"/>
  <c r="K100" i="1" l="1"/>
  <c r="A99" i="1"/>
  <c r="K229" i="1"/>
  <c r="A228" i="1"/>
  <c r="A178" i="1"/>
  <c r="K179" i="1"/>
  <c r="A229" i="1" l="1"/>
  <c r="K230" i="1"/>
  <c r="A179" i="1"/>
  <c r="K180" i="1"/>
  <c r="K101" i="1"/>
  <c r="A100" i="1"/>
  <c r="A101" i="1" l="1"/>
  <c r="K102" i="1"/>
  <c r="A180" i="1"/>
  <c r="K181" i="1"/>
  <c r="K231" i="1"/>
  <c r="A230" i="1"/>
  <c r="K232" i="1" l="1"/>
  <c r="A231" i="1"/>
  <c r="K103" i="1"/>
  <c r="A102" i="1"/>
  <c r="A181" i="1"/>
  <c r="K182" i="1"/>
  <c r="K104" i="1" l="1"/>
  <c r="A103" i="1"/>
  <c r="K233" i="1"/>
  <c r="A232" i="1"/>
  <c r="A182" i="1"/>
  <c r="K183" i="1"/>
  <c r="K105" i="1" l="1"/>
  <c r="A104" i="1"/>
  <c r="A183" i="1"/>
  <c r="K184" i="1"/>
  <c r="A233" i="1"/>
  <c r="K234" i="1"/>
  <c r="A105" i="1" l="1"/>
  <c r="K106" i="1"/>
  <c r="K235" i="1"/>
  <c r="A234" i="1"/>
  <c r="A184" i="1"/>
  <c r="K185" i="1"/>
  <c r="A185" i="1" l="1"/>
  <c r="K186" i="1"/>
  <c r="K236" i="1"/>
  <c r="A235" i="1"/>
  <c r="K107" i="1"/>
  <c r="A106" i="1"/>
  <c r="K108" i="1" l="1"/>
  <c r="A107" i="1"/>
  <c r="K237" i="1"/>
  <c r="A236" i="1"/>
  <c r="A186" i="1"/>
  <c r="K187" i="1"/>
  <c r="A187" i="1" l="1"/>
  <c r="K188" i="1"/>
  <c r="A237" i="1"/>
  <c r="K238" i="1"/>
  <c r="K109" i="1"/>
  <c r="A108" i="1"/>
  <c r="A109" i="1" l="1"/>
  <c r="K110" i="1"/>
  <c r="A238" i="1"/>
  <c r="K239" i="1"/>
  <c r="A188" i="1"/>
  <c r="K189" i="1"/>
  <c r="A189" i="1" l="1"/>
  <c r="K190" i="1"/>
  <c r="A239" i="1"/>
  <c r="K240" i="1"/>
  <c r="A110" i="1"/>
  <c r="K111" i="1"/>
  <c r="A111" i="1" l="1"/>
  <c r="K112" i="1"/>
  <c r="A240" i="1"/>
  <c r="K241" i="1"/>
  <c r="A190" i="1"/>
  <c r="K191" i="1"/>
  <c r="A112" i="1" l="1"/>
  <c r="K113" i="1"/>
  <c r="A191" i="1"/>
  <c r="K192" i="1"/>
  <c r="A241" i="1"/>
  <c r="K242" i="1"/>
  <c r="A113" i="1" l="1"/>
  <c r="K114" i="1"/>
  <c r="A242" i="1"/>
  <c r="K243" i="1"/>
  <c r="A192" i="1"/>
  <c r="K193" i="1"/>
  <c r="A114" i="1" l="1"/>
  <c r="K115" i="1"/>
  <c r="A193" i="1"/>
  <c r="K194" i="1"/>
  <c r="A243" i="1"/>
  <c r="K244" i="1"/>
  <c r="A244" i="1" l="1"/>
  <c r="K245" i="1"/>
  <c r="A194" i="1"/>
  <c r="K195" i="1"/>
  <c r="A115" i="1"/>
  <c r="K116" i="1"/>
  <c r="A195" i="1" l="1"/>
  <c r="K196" i="1"/>
  <c r="A196" i="1" s="1"/>
  <c r="A116" i="1"/>
  <c r="K117" i="1"/>
  <c r="A245" i="1"/>
  <c r="K246" i="1"/>
  <c r="A246" i="1" l="1"/>
  <c r="K247" i="1"/>
  <c r="A117" i="1"/>
  <c r="K118" i="1"/>
  <c r="A118" i="1" l="1"/>
  <c r="K119" i="1"/>
  <c r="A247" i="1"/>
  <c r="K248" i="1"/>
  <c r="A248" i="1" l="1"/>
  <c r="K249" i="1"/>
  <c r="A119" i="1"/>
  <c r="K120" i="1"/>
  <c r="A249" i="1" l="1"/>
  <c r="K250" i="1"/>
  <c r="A120" i="1"/>
  <c r="K121" i="1"/>
  <c r="A250" i="1" l="1"/>
  <c r="K251" i="1"/>
  <c r="A121" i="1"/>
  <c r="K122" i="1"/>
  <c r="A251" i="1" l="1"/>
  <c r="K252" i="1"/>
  <c r="A122" i="1"/>
  <c r="K123" i="1"/>
  <c r="A252" i="1" l="1"/>
  <c r="K253" i="1"/>
  <c r="A123" i="1"/>
  <c r="K124" i="1"/>
  <c r="A253" i="1" l="1"/>
  <c r="K254" i="1"/>
  <c r="A124" i="1"/>
  <c r="K125" i="1"/>
  <c r="A254" i="1" l="1"/>
  <c r="K255" i="1"/>
  <c r="A125" i="1"/>
  <c r="K126" i="1"/>
  <c r="A255" i="1" l="1"/>
  <c r="K256" i="1"/>
  <c r="A126" i="1"/>
  <c r="K127" i="1"/>
  <c r="A256" i="1" l="1"/>
  <c r="K257" i="1"/>
  <c r="A127" i="1"/>
  <c r="K128" i="1"/>
  <c r="A257" i="1" l="1"/>
  <c r="K258" i="1"/>
  <c r="A128" i="1"/>
  <c r="K129" i="1"/>
  <c r="A129" i="1" l="1"/>
  <c r="K130" i="1"/>
  <c r="A258" i="1"/>
  <c r="K259" i="1"/>
  <c r="A130" i="1" l="1"/>
  <c r="K131" i="1"/>
  <c r="A259" i="1"/>
  <c r="K260" i="1"/>
  <c r="A260" i="1" s="1"/>
  <c r="A131" i="1" l="1"/>
  <c r="K132" i="1"/>
  <c r="A132" i="1" s="1"/>
</calcChain>
</file>

<file path=xl/sharedStrings.xml><?xml version="1.0" encoding="utf-8"?>
<sst xmlns="http://schemas.openxmlformats.org/spreadsheetml/2006/main" count="101" uniqueCount="98">
  <si>
    <t>*</t>
  </si>
  <si>
    <t>QUAT</t>
  </si>
  <si>
    <t>BOD</t>
  </si>
  <si>
    <t>Values</t>
  </si>
  <si>
    <t>Huffman Code</t>
  </si>
  <si>
    <t>Frequency</t>
  </si>
  <si>
    <t>_000_</t>
  </si>
  <si>
    <t>_00100000_</t>
  </si>
  <si>
    <t>_00100001_</t>
  </si>
  <si>
    <t>_00100010_</t>
  </si>
  <si>
    <t>_00100011_</t>
  </si>
  <si>
    <t>_00100100_</t>
  </si>
  <si>
    <t>_00100101_</t>
  </si>
  <si>
    <t>_00100110_</t>
  </si>
  <si>
    <t>_00100111_</t>
  </si>
  <si>
    <t>_00101000_</t>
  </si>
  <si>
    <t>_00101001_</t>
  </si>
  <si>
    <t>_00101010_</t>
  </si>
  <si>
    <t>_00101011_</t>
  </si>
  <si>
    <t>_00101100_</t>
  </si>
  <si>
    <t>_00101101_</t>
  </si>
  <si>
    <t>_00101110_</t>
  </si>
  <si>
    <t>_00101111_</t>
  </si>
  <si>
    <t>_0011000_</t>
  </si>
  <si>
    <t>_00110010_</t>
  </si>
  <si>
    <t>_00110011_</t>
  </si>
  <si>
    <t>_00110100_</t>
  </si>
  <si>
    <t>_00110101_</t>
  </si>
  <si>
    <t>_00110110_</t>
  </si>
  <si>
    <t>_00110111_</t>
  </si>
  <si>
    <t>_0011100_</t>
  </si>
  <si>
    <t>_0011101_</t>
  </si>
  <si>
    <t>_00111100_</t>
  </si>
  <si>
    <t>_00111101_</t>
  </si>
  <si>
    <t>_00111110_</t>
  </si>
  <si>
    <t>_00111111_</t>
  </si>
  <si>
    <t>_01_</t>
  </si>
  <si>
    <t>_10000000_</t>
  </si>
  <si>
    <t>_10000001_</t>
  </si>
  <si>
    <t>_1000001_</t>
  </si>
  <si>
    <t>_100001_</t>
  </si>
  <si>
    <t>_1000100_</t>
  </si>
  <si>
    <t>_10001010_</t>
  </si>
  <si>
    <t>_10001011_</t>
  </si>
  <si>
    <t>_10001100_</t>
  </si>
  <si>
    <t>_10001101_</t>
  </si>
  <si>
    <t>_10001110_</t>
  </si>
  <si>
    <t>_10001111_</t>
  </si>
  <si>
    <t>_1001000_</t>
  </si>
  <si>
    <t>_10010010_</t>
  </si>
  <si>
    <t>_10010011_</t>
  </si>
  <si>
    <t>_1001010_</t>
  </si>
  <si>
    <t>_10010110_</t>
  </si>
  <si>
    <t>_10010111_</t>
  </si>
  <si>
    <t>_100110_</t>
  </si>
  <si>
    <t>_1001110_</t>
  </si>
  <si>
    <t>_10011110_</t>
  </si>
  <si>
    <t>_10011111_</t>
  </si>
  <si>
    <t>_10100000_</t>
  </si>
  <si>
    <t>_10100001_</t>
  </si>
  <si>
    <t>_10100010_</t>
  </si>
  <si>
    <t>_10100011_</t>
  </si>
  <si>
    <t>_10100100_</t>
  </si>
  <si>
    <t>_10100101_</t>
  </si>
  <si>
    <t>_10100110_</t>
  </si>
  <si>
    <t>_10100111_</t>
  </si>
  <si>
    <t>_1010100_</t>
  </si>
  <si>
    <t>_10101010_</t>
  </si>
  <si>
    <t>_10101011_</t>
  </si>
  <si>
    <t>_10101100_</t>
  </si>
  <si>
    <t>_10101101_</t>
  </si>
  <si>
    <t>_1010111_</t>
  </si>
  <si>
    <t>_10110000_</t>
  </si>
  <si>
    <t>_10110001_</t>
  </si>
  <si>
    <t>_10110010_</t>
  </si>
  <si>
    <t>_10110011_</t>
  </si>
  <si>
    <t>_10110100_</t>
  </si>
  <si>
    <t>_10110101_</t>
  </si>
  <si>
    <t>_10110110_</t>
  </si>
  <si>
    <t>_10110111_</t>
  </si>
  <si>
    <t>_1011100_</t>
  </si>
  <si>
    <t>_10111010_</t>
  </si>
  <si>
    <t>_10111011_</t>
  </si>
  <si>
    <t>_10111100_</t>
  </si>
  <si>
    <t>_10111101_</t>
  </si>
  <si>
    <t>_1011111_</t>
  </si>
  <si>
    <t>_110_</t>
  </si>
  <si>
    <t>_1110_</t>
  </si>
  <si>
    <t>_1111000_</t>
  </si>
  <si>
    <t>_1111001_</t>
  </si>
  <si>
    <t>_1111010_</t>
  </si>
  <si>
    <t>_1111011_</t>
  </si>
  <si>
    <t>_1111100_</t>
  </si>
  <si>
    <t>_1111101_</t>
  </si>
  <si>
    <t>_1111110_</t>
  </si>
  <si>
    <t>_11111110_</t>
  </si>
  <si>
    <t>_111111110_</t>
  </si>
  <si>
    <t>_111111111_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</si>
</sst>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"/>
    <numFmt numFmtId="166" formatCode="0000"/>
    <numFmt numFmtId="167" formatCode="0\-0\-0\-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3" borderId="0" xfId="0" applyNumberForma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3" borderId="0" xfId="0" applyNumberFormat="1" applyFill="1" applyBorder="1"/>
    <xf numFmtId="164" fontId="0" fillId="3" borderId="0" xfId="0" applyNumberFormat="1" applyFill="1" applyBorder="1" applyAlignment="1">
      <alignment horizontal="center"/>
    </xf>
    <xf numFmtId="0" fontId="0" fillId="4" borderId="0" xfId="0" applyFill="1" applyBorder="1"/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0" fillId="4" borderId="0" xfId="0" applyFill="1" applyBorder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166" fontId="0" fillId="0" borderId="0" xfId="0" applyNumberFormat="1" applyAlignment="1">
      <alignment horizontal="center"/>
    </xf>
    <xf numFmtId="0" fontId="0" fillId="0" borderId="0" xfId="0" applyNumberFormat="1"/>
    <xf numFmtId="0" fontId="0" fillId="3" borderId="0" xfId="0" applyNumberFormat="1" applyFill="1"/>
    <xf numFmtId="167" fontId="0" fillId="0" borderId="0" xfId="0" applyNumberForma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workbookViewId="0">
      <selection activeCell="P4" sqref="P4"/>
    </sheetView>
  </sheetViews>
  <sheetFormatPr defaultRowHeight="15" x14ac:dyDescent="0.25"/>
  <cols>
    <col min="1" max="1" width="9.140625" style="21"/>
    <col min="2" max="2" width="6.85546875" style="18" customWidth="1"/>
    <col min="3" max="3" width="12.5703125" style="1" customWidth="1"/>
    <col min="4" max="4" width="12.28515625" style="9" bestFit="1" customWidth="1"/>
    <col min="5" max="5" width="11.5703125" style="10" bestFit="1" customWidth="1"/>
    <col min="6" max="6" width="11.5703125" style="10" customWidth="1"/>
    <col min="7" max="7" width="9.140625" style="10"/>
    <col min="8" max="8" width="11.5703125" style="10" bestFit="1" customWidth="1"/>
    <col min="9" max="9" width="9.140625" style="10"/>
    <col min="10" max="10" width="11.5703125" style="10" bestFit="1" customWidth="1"/>
    <col min="11" max="11" width="9.140625" style="10"/>
    <col min="12" max="12" width="11.5703125" style="10" bestFit="1" customWidth="1"/>
    <col min="13" max="13" width="11.5703125" style="10" customWidth="1"/>
    <col min="14" max="14" width="9.140625" style="2"/>
    <col min="16" max="16" width="11.7109375" customWidth="1"/>
  </cols>
  <sheetData>
    <row r="1" spans="1:21" x14ac:dyDescent="0.25">
      <c r="A1" s="21" t="s">
        <v>2</v>
      </c>
      <c r="B1" s="18" t="s">
        <v>1</v>
      </c>
      <c r="D1" s="9" t="s">
        <v>0</v>
      </c>
      <c r="G1" s="9" t="s">
        <v>0</v>
      </c>
      <c r="I1" s="9" t="s">
        <v>0</v>
      </c>
      <c r="K1" s="9" t="s">
        <v>0</v>
      </c>
    </row>
    <row r="2" spans="1:21" s="4" customFormat="1" x14ac:dyDescent="0.25">
      <c r="A2" s="22"/>
      <c r="B2" s="19"/>
      <c r="C2" s="3">
        <f>SUM(C5:C261)</f>
        <v>1.0048764599999997</v>
      </c>
      <c r="D2" s="13"/>
      <c r="E2" s="3">
        <f>SUM(E5:E261)</f>
        <v>1.0048764599999995</v>
      </c>
      <c r="F2" s="3"/>
      <c r="G2" s="12"/>
      <c r="H2" s="3">
        <f>SUM(H5:H261)</f>
        <v>1.00487646</v>
      </c>
      <c r="I2" s="12"/>
      <c r="J2" s="3">
        <f>SUM(J5:J261)</f>
        <v>1.00487646</v>
      </c>
      <c r="K2" s="12"/>
      <c r="L2" s="3">
        <f>SUM(L5:L261)</f>
        <v>1.00487646</v>
      </c>
      <c r="M2" s="12"/>
    </row>
    <row r="3" spans="1:21" x14ac:dyDescent="0.25">
      <c r="C3" s="5"/>
      <c r="D3" s="17"/>
      <c r="E3" s="15"/>
      <c r="F3" s="15"/>
      <c r="G3" s="14"/>
      <c r="I3" s="14"/>
      <c r="K3" s="14"/>
    </row>
    <row r="4" spans="1:21" x14ac:dyDescent="0.25">
      <c r="P4" s="6">
        <v>7.5543210000000001E-3</v>
      </c>
      <c r="Q4">
        <f>COUNTIF($P$4:$P$259,P4)</f>
        <v>1</v>
      </c>
      <c r="T4" s="1"/>
      <c r="U4" s="1"/>
    </row>
    <row r="5" spans="1:21" x14ac:dyDescent="0.25">
      <c r="A5" s="23" t="str">
        <f>(CONCATENATE(K5,I5,G5,D5))</f>
        <v>0000</v>
      </c>
      <c r="B5" s="18">
        <v>0</v>
      </c>
      <c r="C5" s="6">
        <v>7.5543210000000001E-3</v>
      </c>
      <c r="D5" s="7">
        <v>0</v>
      </c>
      <c r="G5" s="24">
        <v>0</v>
      </c>
      <c r="I5" s="24">
        <v>0</v>
      </c>
      <c r="K5" s="24">
        <v>0</v>
      </c>
      <c r="P5" s="6">
        <v>6.4200000000000004E-3</v>
      </c>
      <c r="Q5">
        <f t="shared" ref="Q5:Q68" si="0">COUNTIF($P$4:$P$259,P5)</f>
        <v>24</v>
      </c>
      <c r="T5" s="1"/>
      <c r="U5" s="1"/>
    </row>
    <row r="6" spans="1:21" x14ac:dyDescent="0.25">
      <c r="A6" s="23" t="str">
        <f t="shared" ref="A6:A69" si="1">(CONCATENATE(K6,I6,G6,D6))</f>
        <v>0001</v>
      </c>
      <c r="B6" s="18">
        <v>1</v>
      </c>
      <c r="C6" s="6">
        <v>6.4200000000000004E-3</v>
      </c>
      <c r="D6" s="7">
        <v>1</v>
      </c>
      <c r="E6" s="16">
        <f>C5+C6+C7+C8</f>
        <v>2.6814321000000002E-2</v>
      </c>
      <c r="G6" s="24">
        <f t="shared" ref="G6:G8" si="2">G5</f>
        <v>0</v>
      </c>
      <c r="I6" s="24">
        <f t="shared" ref="I6:I20" si="3">I5</f>
        <v>0</v>
      </c>
      <c r="K6" s="24">
        <f t="shared" ref="K6:K37" si="4">K5</f>
        <v>0</v>
      </c>
      <c r="P6" s="6">
        <v>6.4200000000000004E-3</v>
      </c>
      <c r="Q6">
        <f t="shared" si="0"/>
        <v>24</v>
      </c>
      <c r="T6" s="1"/>
      <c r="U6" s="1"/>
    </row>
    <row r="7" spans="1:21" x14ac:dyDescent="0.25">
      <c r="A7" s="23" t="str">
        <f t="shared" si="1"/>
        <v>0002</v>
      </c>
      <c r="B7" s="18">
        <v>2</v>
      </c>
      <c r="C7" s="6">
        <v>6.4200000000000004E-3</v>
      </c>
      <c r="D7" s="7">
        <v>2</v>
      </c>
      <c r="G7" s="24">
        <f t="shared" si="2"/>
        <v>0</v>
      </c>
      <c r="I7" s="24">
        <f t="shared" si="3"/>
        <v>0</v>
      </c>
      <c r="K7" s="24">
        <f t="shared" si="4"/>
        <v>0</v>
      </c>
      <c r="P7" s="6">
        <v>6.4200000000000004E-3</v>
      </c>
      <c r="Q7">
        <f t="shared" si="0"/>
        <v>24</v>
      </c>
      <c r="T7" s="1"/>
      <c r="U7" s="1"/>
    </row>
    <row r="8" spans="1:21" x14ac:dyDescent="0.25">
      <c r="A8" s="23" t="str">
        <f t="shared" si="1"/>
        <v>0003</v>
      </c>
      <c r="B8" s="18">
        <v>3</v>
      </c>
      <c r="C8" s="6">
        <v>6.4200000000000004E-3</v>
      </c>
      <c r="D8" s="7">
        <v>3</v>
      </c>
      <c r="E8" s="16"/>
      <c r="G8" s="24">
        <f t="shared" si="2"/>
        <v>0</v>
      </c>
      <c r="I8" s="24">
        <f t="shared" si="3"/>
        <v>0</v>
      </c>
      <c r="K8" s="24">
        <f t="shared" si="4"/>
        <v>0</v>
      </c>
      <c r="P8" s="6">
        <v>6.4200000000000004E-3</v>
      </c>
      <c r="Q8">
        <f t="shared" si="0"/>
        <v>24</v>
      </c>
      <c r="T8" s="1"/>
      <c r="U8" s="1"/>
    </row>
    <row r="9" spans="1:21" x14ac:dyDescent="0.25">
      <c r="A9" s="23" t="str">
        <f t="shared" si="1"/>
        <v>0010</v>
      </c>
      <c r="B9" s="18">
        <v>10</v>
      </c>
      <c r="C9" s="6">
        <v>6.4200000000000004E-3</v>
      </c>
      <c r="D9" s="7">
        <v>0</v>
      </c>
      <c r="G9" s="24">
        <v>1</v>
      </c>
      <c r="I9" s="24">
        <f t="shared" si="3"/>
        <v>0</v>
      </c>
      <c r="K9" s="24">
        <f t="shared" si="4"/>
        <v>0</v>
      </c>
      <c r="P9" s="6">
        <v>6.4200000000000004E-3</v>
      </c>
      <c r="Q9">
        <f t="shared" si="0"/>
        <v>24</v>
      </c>
      <c r="T9" s="1"/>
      <c r="U9" s="1"/>
    </row>
    <row r="10" spans="1:21" x14ac:dyDescent="0.25">
      <c r="A10" s="23" t="str">
        <f t="shared" si="1"/>
        <v>0011</v>
      </c>
      <c r="B10" s="18">
        <v>11</v>
      </c>
      <c r="C10" s="6">
        <v>6.4200000000000004E-3</v>
      </c>
      <c r="D10" s="7">
        <v>1</v>
      </c>
      <c r="E10" s="16">
        <f>C9+C10+C11+C12</f>
        <v>2.5680000000000001E-2</v>
      </c>
      <c r="G10" s="24">
        <f t="shared" ref="G10:G12" si="5">G9</f>
        <v>1</v>
      </c>
      <c r="H10" s="16">
        <f>E6+E10+E14+E18</f>
        <v>0.103854321</v>
      </c>
      <c r="I10" s="24">
        <f t="shared" si="3"/>
        <v>0</v>
      </c>
      <c r="K10" s="24">
        <f t="shared" si="4"/>
        <v>0</v>
      </c>
      <c r="P10" s="6">
        <v>6.4200000000000004E-3</v>
      </c>
      <c r="Q10">
        <f t="shared" si="0"/>
        <v>24</v>
      </c>
      <c r="T10" s="1"/>
      <c r="U10" s="1"/>
    </row>
    <row r="11" spans="1:21" x14ac:dyDescent="0.25">
      <c r="A11" s="23" t="str">
        <f t="shared" si="1"/>
        <v>0012</v>
      </c>
      <c r="C11" s="6">
        <v>6.4200000000000004E-3</v>
      </c>
      <c r="D11" s="7">
        <v>2</v>
      </c>
      <c r="E11" s="16"/>
      <c r="G11" s="24">
        <f t="shared" si="5"/>
        <v>1</v>
      </c>
      <c r="H11" s="16"/>
      <c r="I11" s="24">
        <f t="shared" si="3"/>
        <v>0</v>
      </c>
      <c r="K11" s="24">
        <f t="shared" si="4"/>
        <v>0</v>
      </c>
      <c r="P11" s="6">
        <v>6.4200000000000004E-3</v>
      </c>
      <c r="Q11">
        <f t="shared" si="0"/>
        <v>24</v>
      </c>
      <c r="T11" s="1"/>
      <c r="U11" s="1"/>
    </row>
    <row r="12" spans="1:21" x14ac:dyDescent="0.25">
      <c r="A12" s="23" t="str">
        <f t="shared" si="1"/>
        <v>0013</v>
      </c>
      <c r="C12" s="6">
        <v>6.4200000000000004E-3</v>
      </c>
      <c r="D12" s="7">
        <v>3</v>
      </c>
      <c r="G12" s="24">
        <f t="shared" si="5"/>
        <v>1</v>
      </c>
      <c r="H12" s="16"/>
      <c r="I12" s="24">
        <f t="shared" si="3"/>
        <v>0</v>
      </c>
      <c r="K12" s="24">
        <f t="shared" si="4"/>
        <v>0</v>
      </c>
      <c r="P12" s="6">
        <v>6.4200000000000004E-3</v>
      </c>
      <c r="Q12">
        <f t="shared" si="0"/>
        <v>24</v>
      </c>
      <c r="T12" s="1"/>
      <c r="U12" s="1"/>
    </row>
    <row r="13" spans="1:21" x14ac:dyDescent="0.25">
      <c r="A13" s="23" t="str">
        <f t="shared" si="1"/>
        <v>0020</v>
      </c>
      <c r="C13" s="6">
        <v>6.4200000000000004E-3</v>
      </c>
      <c r="D13" s="7">
        <v>0</v>
      </c>
      <c r="G13" s="24">
        <v>2</v>
      </c>
      <c r="I13" s="24">
        <f t="shared" si="3"/>
        <v>0</v>
      </c>
      <c r="K13" s="24">
        <f t="shared" si="4"/>
        <v>0</v>
      </c>
      <c r="P13" s="6">
        <v>6.4200000000000004E-3</v>
      </c>
      <c r="Q13">
        <f t="shared" si="0"/>
        <v>24</v>
      </c>
      <c r="T13" s="1"/>
      <c r="U13" s="1"/>
    </row>
    <row r="14" spans="1:21" x14ac:dyDescent="0.25">
      <c r="A14" s="23" t="str">
        <f t="shared" si="1"/>
        <v>0021</v>
      </c>
      <c r="C14" s="6">
        <v>6.4200000000000004E-3</v>
      </c>
      <c r="D14" s="7">
        <v>1</v>
      </c>
      <c r="E14" s="16">
        <f>C13+C14+C15+C16</f>
        <v>2.5680000000000001E-2</v>
      </c>
      <c r="F14" s="16"/>
      <c r="G14" s="24">
        <f t="shared" ref="G14:G16" si="6">G13</f>
        <v>2</v>
      </c>
      <c r="I14" s="24">
        <f t="shared" si="3"/>
        <v>0</v>
      </c>
      <c r="K14" s="24">
        <f t="shared" si="4"/>
        <v>0</v>
      </c>
      <c r="P14" s="6">
        <v>6.4200000000000004E-3</v>
      </c>
      <c r="Q14">
        <f t="shared" si="0"/>
        <v>24</v>
      </c>
      <c r="T14" s="1"/>
      <c r="U14" s="1"/>
    </row>
    <row r="15" spans="1:21" x14ac:dyDescent="0.25">
      <c r="A15" s="23" t="str">
        <f t="shared" si="1"/>
        <v>0022</v>
      </c>
      <c r="C15" s="6">
        <v>6.4200000000000004E-3</v>
      </c>
      <c r="D15" s="7">
        <v>2</v>
      </c>
      <c r="G15" s="24">
        <f t="shared" si="6"/>
        <v>2</v>
      </c>
      <c r="I15" s="24">
        <f t="shared" si="3"/>
        <v>0</v>
      </c>
      <c r="K15" s="24">
        <f t="shared" si="4"/>
        <v>0</v>
      </c>
      <c r="P15" s="6">
        <v>6.4200000000000004E-3</v>
      </c>
      <c r="Q15">
        <f t="shared" si="0"/>
        <v>24</v>
      </c>
      <c r="T15" s="1"/>
      <c r="U15" s="1"/>
    </row>
    <row r="16" spans="1:21" x14ac:dyDescent="0.25">
      <c r="A16" s="23" t="str">
        <f t="shared" si="1"/>
        <v>0023</v>
      </c>
      <c r="C16" s="6">
        <v>6.4200000000000004E-3</v>
      </c>
      <c r="D16" s="7">
        <v>3</v>
      </c>
      <c r="G16" s="24">
        <f t="shared" si="6"/>
        <v>2</v>
      </c>
      <c r="I16" s="24">
        <f t="shared" si="3"/>
        <v>0</v>
      </c>
      <c r="K16" s="24">
        <f t="shared" si="4"/>
        <v>0</v>
      </c>
      <c r="P16" s="6">
        <v>6.4200000000000004E-3</v>
      </c>
      <c r="Q16">
        <f t="shared" si="0"/>
        <v>24</v>
      </c>
      <c r="T16" s="1"/>
      <c r="U16" s="1"/>
    </row>
    <row r="17" spans="1:21" x14ac:dyDescent="0.25">
      <c r="A17" s="23" t="str">
        <f t="shared" si="1"/>
        <v>0030</v>
      </c>
      <c r="C17" s="6">
        <v>6.4200000000000004E-3</v>
      </c>
      <c r="D17" s="7">
        <v>0</v>
      </c>
      <c r="E17" s="16"/>
      <c r="F17" s="16"/>
      <c r="G17" s="24">
        <v>3</v>
      </c>
      <c r="I17" s="24">
        <f t="shared" si="3"/>
        <v>0</v>
      </c>
      <c r="K17" s="24">
        <f t="shared" si="4"/>
        <v>0</v>
      </c>
      <c r="P17" s="6">
        <v>6.4200000000000004E-3</v>
      </c>
      <c r="Q17">
        <f t="shared" si="0"/>
        <v>24</v>
      </c>
      <c r="T17" s="1"/>
      <c r="U17" s="1"/>
    </row>
    <row r="18" spans="1:21" x14ac:dyDescent="0.25">
      <c r="A18" s="23" t="str">
        <f t="shared" si="1"/>
        <v>0031</v>
      </c>
      <c r="C18" s="6">
        <v>6.4200000000000004E-3</v>
      </c>
      <c r="D18" s="7">
        <v>1</v>
      </c>
      <c r="E18" s="16">
        <f>C17+C18+C19+C20</f>
        <v>2.5680000000000001E-2</v>
      </c>
      <c r="F18" s="16"/>
      <c r="G18" s="24">
        <f t="shared" ref="G18:G20" si="7">G17</f>
        <v>3</v>
      </c>
      <c r="I18" s="24">
        <f t="shared" si="3"/>
        <v>0</v>
      </c>
      <c r="K18" s="24">
        <f t="shared" si="4"/>
        <v>0</v>
      </c>
      <c r="P18" s="6">
        <v>6.4200000000000004E-3</v>
      </c>
      <c r="Q18">
        <f t="shared" si="0"/>
        <v>24</v>
      </c>
      <c r="T18" s="1"/>
      <c r="U18" s="1"/>
    </row>
    <row r="19" spans="1:21" x14ac:dyDescent="0.25">
      <c r="A19" s="23" t="str">
        <f t="shared" si="1"/>
        <v>0032</v>
      </c>
      <c r="C19" s="6">
        <v>6.4200000000000004E-3</v>
      </c>
      <c r="D19" s="7">
        <v>2</v>
      </c>
      <c r="G19" s="24">
        <f t="shared" si="7"/>
        <v>3</v>
      </c>
      <c r="H19" s="16"/>
      <c r="I19" s="24">
        <f t="shared" si="3"/>
        <v>0</v>
      </c>
      <c r="K19" s="24">
        <f t="shared" si="4"/>
        <v>0</v>
      </c>
      <c r="P19" s="6">
        <v>6.4200000000000004E-3</v>
      </c>
      <c r="Q19">
        <f t="shared" si="0"/>
        <v>24</v>
      </c>
      <c r="T19" s="1"/>
      <c r="U19" s="1"/>
    </row>
    <row r="20" spans="1:21" x14ac:dyDescent="0.25">
      <c r="A20" s="23" t="str">
        <f t="shared" si="1"/>
        <v>0033</v>
      </c>
      <c r="C20" s="6">
        <v>6.4200000000000004E-3</v>
      </c>
      <c r="D20" s="7">
        <v>3</v>
      </c>
      <c r="E20" s="16"/>
      <c r="F20" s="16"/>
      <c r="G20" s="24">
        <f t="shared" si="7"/>
        <v>3</v>
      </c>
      <c r="H20" s="16"/>
      <c r="I20" s="24">
        <f t="shared" si="3"/>
        <v>0</v>
      </c>
      <c r="J20" s="16"/>
      <c r="K20" s="24">
        <f t="shared" si="4"/>
        <v>0</v>
      </c>
      <c r="P20" s="6">
        <v>6.4200000000000004E-3</v>
      </c>
      <c r="Q20">
        <f t="shared" si="0"/>
        <v>24</v>
      </c>
      <c r="T20" s="1"/>
      <c r="U20" s="1"/>
    </row>
    <row r="21" spans="1:21" x14ac:dyDescent="0.25">
      <c r="A21" s="23" t="str">
        <f>(CONCATENATE(K21,I21,G21,D21))</f>
        <v>0100</v>
      </c>
      <c r="C21" s="6">
        <v>6.4200000000000004E-3</v>
      </c>
      <c r="D21" s="7">
        <v>0</v>
      </c>
      <c r="G21" s="24">
        <v>0</v>
      </c>
      <c r="I21" s="24">
        <v>1</v>
      </c>
      <c r="K21" s="24">
        <f t="shared" si="4"/>
        <v>0</v>
      </c>
      <c r="P21" s="6">
        <v>6.4200000000000004E-3</v>
      </c>
      <c r="Q21">
        <f t="shared" si="0"/>
        <v>24</v>
      </c>
      <c r="T21" s="1"/>
      <c r="U21" s="1"/>
    </row>
    <row r="22" spans="1:21" x14ac:dyDescent="0.25">
      <c r="A22" s="23" t="str">
        <f t="shared" si="1"/>
        <v>0101</v>
      </c>
      <c r="C22" s="6">
        <v>6.4200000000000004E-3</v>
      </c>
      <c r="D22" s="7">
        <v>1</v>
      </c>
      <c r="E22" s="16">
        <f>C21+C22+C23+C24</f>
        <v>2.5680000000000001E-2</v>
      </c>
      <c r="F22" s="16"/>
      <c r="G22" s="24">
        <f t="shared" ref="G22:G24" si="8">G21</f>
        <v>0</v>
      </c>
      <c r="I22" s="24">
        <f t="shared" ref="I22:I36" si="9">I21</f>
        <v>1</v>
      </c>
      <c r="K22" s="24">
        <f t="shared" si="4"/>
        <v>0</v>
      </c>
      <c r="P22" s="6">
        <v>6.4200000000000004E-3</v>
      </c>
      <c r="Q22">
        <f t="shared" si="0"/>
        <v>24</v>
      </c>
      <c r="T22" s="1"/>
      <c r="U22" s="1"/>
    </row>
    <row r="23" spans="1:21" x14ac:dyDescent="0.25">
      <c r="A23" s="23" t="str">
        <f t="shared" si="1"/>
        <v>0102</v>
      </c>
      <c r="C23" s="6">
        <v>6.4200000000000004E-3</v>
      </c>
      <c r="D23" s="7">
        <v>2</v>
      </c>
      <c r="E23" s="16"/>
      <c r="F23" s="16"/>
      <c r="G23" s="24">
        <f t="shared" si="8"/>
        <v>0</v>
      </c>
      <c r="I23" s="24">
        <f t="shared" si="9"/>
        <v>1</v>
      </c>
      <c r="K23" s="24">
        <f t="shared" si="4"/>
        <v>0</v>
      </c>
      <c r="P23" s="6">
        <v>6.4200000000000004E-3</v>
      </c>
      <c r="Q23">
        <f t="shared" si="0"/>
        <v>24</v>
      </c>
      <c r="T23" s="1"/>
      <c r="U23" s="1"/>
    </row>
    <row r="24" spans="1:21" x14ac:dyDescent="0.25">
      <c r="A24" s="23" t="str">
        <f t="shared" si="1"/>
        <v>0103</v>
      </c>
      <c r="C24" s="6">
        <v>6.4200000000000004E-3</v>
      </c>
      <c r="D24" s="7">
        <v>3</v>
      </c>
      <c r="G24" s="24">
        <f t="shared" si="8"/>
        <v>0</v>
      </c>
      <c r="I24" s="24">
        <f t="shared" si="9"/>
        <v>1</v>
      </c>
      <c r="K24" s="24">
        <f t="shared" si="4"/>
        <v>0</v>
      </c>
      <c r="P24" s="6">
        <v>6.4200000000000004E-3</v>
      </c>
      <c r="Q24">
        <f t="shared" si="0"/>
        <v>24</v>
      </c>
      <c r="T24" s="1"/>
      <c r="U24" s="1"/>
    </row>
    <row r="25" spans="1:21" x14ac:dyDescent="0.25">
      <c r="A25" s="23" t="str">
        <f t="shared" si="1"/>
        <v>0110</v>
      </c>
      <c r="C25" s="6">
        <v>6.4200000000000004E-3</v>
      </c>
      <c r="D25" s="7">
        <v>0</v>
      </c>
      <c r="G25" s="24">
        <v>1</v>
      </c>
      <c r="I25" s="24">
        <f t="shared" si="9"/>
        <v>1</v>
      </c>
      <c r="K25" s="24">
        <f t="shared" si="4"/>
        <v>0</v>
      </c>
      <c r="P25" s="6">
        <v>6.4200000000000004E-3</v>
      </c>
      <c r="Q25">
        <f t="shared" si="0"/>
        <v>24</v>
      </c>
      <c r="T25" s="1"/>
      <c r="U25" s="1"/>
    </row>
    <row r="26" spans="1:21" x14ac:dyDescent="0.25">
      <c r="A26" s="23" t="str">
        <f t="shared" si="1"/>
        <v>0111</v>
      </c>
      <c r="C26" s="6">
        <v>6.4200000000000004E-3</v>
      </c>
      <c r="D26" s="7">
        <v>1</v>
      </c>
      <c r="E26" s="16">
        <f>C25+C26+C27+C28</f>
        <v>2.5680000000000001E-2</v>
      </c>
      <c r="F26" s="16"/>
      <c r="G26" s="24">
        <f t="shared" ref="G26:G28" si="10">G25</f>
        <v>1</v>
      </c>
      <c r="H26" s="16">
        <f>E22+E26+E30+E34</f>
        <v>9.4949999999999993E-2</v>
      </c>
      <c r="I26" s="24">
        <f t="shared" si="9"/>
        <v>1</v>
      </c>
      <c r="K26" s="24">
        <f t="shared" si="4"/>
        <v>0</v>
      </c>
      <c r="P26" s="6">
        <v>6.4200000000000004E-3</v>
      </c>
      <c r="Q26">
        <f t="shared" si="0"/>
        <v>24</v>
      </c>
      <c r="T26" s="1"/>
      <c r="U26" s="1"/>
    </row>
    <row r="27" spans="1:21" x14ac:dyDescent="0.25">
      <c r="A27" s="23" t="str">
        <f t="shared" si="1"/>
        <v>0112</v>
      </c>
      <c r="C27" s="6">
        <v>6.4200000000000004E-3</v>
      </c>
      <c r="D27" s="7">
        <v>2</v>
      </c>
      <c r="G27" s="24">
        <f t="shared" si="10"/>
        <v>1</v>
      </c>
      <c r="I27" s="24">
        <f t="shared" si="9"/>
        <v>1</v>
      </c>
      <c r="K27" s="24">
        <f t="shared" si="4"/>
        <v>0</v>
      </c>
      <c r="P27" s="6">
        <v>6.4200000000000004E-3</v>
      </c>
      <c r="Q27">
        <f t="shared" si="0"/>
        <v>24</v>
      </c>
      <c r="T27" s="1"/>
      <c r="U27" s="1"/>
    </row>
    <row r="28" spans="1:21" x14ac:dyDescent="0.25">
      <c r="A28" s="23" t="str">
        <f t="shared" si="1"/>
        <v>0113</v>
      </c>
      <c r="C28" s="6">
        <v>6.4200000000000004E-3</v>
      </c>
      <c r="D28" s="7">
        <v>3</v>
      </c>
      <c r="G28" s="24">
        <f t="shared" si="10"/>
        <v>1</v>
      </c>
      <c r="H28" s="16"/>
      <c r="I28" s="24">
        <f t="shared" si="9"/>
        <v>1</v>
      </c>
      <c r="J28" s="16">
        <f>H10+H26+H42+H58</f>
        <v>0.36322432100000002</v>
      </c>
      <c r="K28" s="24">
        <f t="shared" si="4"/>
        <v>0</v>
      </c>
      <c r="P28" s="6">
        <v>6.4200000000000004E-3</v>
      </c>
      <c r="Q28">
        <f t="shared" si="0"/>
        <v>24</v>
      </c>
      <c r="T28" s="1"/>
      <c r="U28" s="1"/>
    </row>
    <row r="29" spans="1:21" x14ac:dyDescent="0.25">
      <c r="A29" s="23" t="str">
        <f t="shared" si="1"/>
        <v>0120</v>
      </c>
      <c r="C29" s="6">
        <v>6.4200000000000004E-3</v>
      </c>
      <c r="D29" s="7">
        <v>0</v>
      </c>
      <c r="E29" s="16"/>
      <c r="F29" s="16"/>
      <c r="G29" s="24">
        <v>2</v>
      </c>
      <c r="H29" s="16"/>
      <c r="I29" s="24">
        <f t="shared" si="9"/>
        <v>1</v>
      </c>
      <c r="K29" s="24">
        <f t="shared" si="4"/>
        <v>0</v>
      </c>
      <c r="P29" s="6">
        <v>5.3099999999999996E-3</v>
      </c>
      <c r="Q29">
        <f t="shared" si="0"/>
        <v>34</v>
      </c>
      <c r="T29" s="1"/>
      <c r="U29" s="1"/>
    </row>
    <row r="30" spans="1:21" x14ac:dyDescent="0.25">
      <c r="A30" s="23" t="str">
        <f t="shared" si="1"/>
        <v>0121</v>
      </c>
      <c r="C30" s="6">
        <v>5.3099999999999996E-3</v>
      </c>
      <c r="D30" s="7">
        <v>1</v>
      </c>
      <c r="E30" s="16">
        <f>C29+C30+C31+C32</f>
        <v>2.2349999999999998E-2</v>
      </c>
      <c r="F30" s="16"/>
      <c r="G30" s="24">
        <f t="shared" ref="G30:G32" si="11">G29</f>
        <v>2</v>
      </c>
      <c r="I30" s="24">
        <f t="shared" si="9"/>
        <v>1</v>
      </c>
      <c r="K30" s="24">
        <f t="shared" si="4"/>
        <v>0</v>
      </c>
      <c r="P30" s="6">
        <v>5.3099999999999996E-3</v>
      </c>
      <c r="Q30">
        <f t="shared" si="0"/>
        <v>34</v>
      </c>
      <c r="T30" s="1"/>
      <c r="U30" s="1"/>
    </row>
    <row r="31" spans="1:21" x14ac:dyDescent="0.25">
      <c r="A31" s="23" t="str">
        <f t="shared" si="1"/>
        <v>0122</v>
      </c>
      <c r="C31" s="6">
        <v>5.3099999999999996E-3</v>
      </c>
      <c r="D31" s="7">
        <v>2</v>
      </c>
      <c r="G31" s="24">
        <f t="shared" si="11"/>
        <v>2</v>
      </c>
      <c r="I31" s="24">
        <f t="shared" si="9"/>
        <v>1</v>
      </c>
      <c r="K31" s="24">
        <f t="shared" si="4"/>
        <v>0</v>
      </c>
      <c r="P31" s="6">
        <v>5.3099999999999996E-3</v>
      </c>
      <c r="Q31">
        <f t="shared" si="0"/>
        <v>34</v>
      </c>
      <c r="T31" s="1"/>
      <c r="U31" s="1"/>
    </row>
    <row r="32" spans="1:21" x14ac:dyDescent="0.25">
      <c r="A32" s="23" t="str">
        <f t="shared" si="1"/>
        <v>0123</v>
      </c>
      <c r="C32" s="6">
        <v>5.3099999999999996E-3</v>
      </c>
      <c r="D32" s="7">
        <v>3</v>
      </c>
      <c r="E32" s="16"/>
      <c r="F32" s="16"/>
      <c r="G32" s="24">
        <f t="shared" si="11"/>
        <v>2</v>
      </c>
      <c r="I32" s="24">
        <f t="shared" si="9"/>
        <v>1</v>
      </c>
      <c r="K32" s="24">
        <f t="shared" si="4"/>
        <v>0</v>
      </c>
      <c r="P32" s="6">
        <v>5.3099999999999996E-3</v>
      </c>
      <c r="Q32">
        <f t="shared" si="0"/>
        <v>34</v>
      </c>
      <c r="T32" s="1"/>
      <c r="U32" s="1"/>
    </row>
    <row r="33" spans="1:21" x14ac:dyDescent="0.25">
      <c r="A33" s="23" t="str">
        <f t="shared" si="1"/>
        <v>0130</v>
      </c>
      <c r="C33" s="6">
        <v>5.3099999999999996E-3</v>
      </c>
      <c r="D33" s="7">
        <v>0</v>
      </c>
      <c r="G33" s="24">
        <v>3</v>
      </c>
      <c r="I33" s="24">
        <f t="shared" si="9"/>
        <v>1</v>
      </c>
      <c r="K33" s="24">
        <f t="shared" si="4"/>
        <v>0</v>
      </c>
      <c r="P33" s="6">
        <v>5.3099999999999996E-3</v>
      </c>
      <c r="Q33">
        <f t="shared" si="0"/>
        <v>34</v>
      </c>
      <c r="T33" s="1"/>
      <c r="U33" s="1"/>
    </row>
    <row r="34" spans="1:21" x14ac:dyDescent="0.25">
      <c r="A34" s="23" t="str">
        <f t="shared" si="1"/>
        <v>0131</v>
      </c>
      <c r="C34" s="6">
        <v>5.3099999999999996E-3</v>
      </c>
      <c r="D34" s="7">
        <v>1</v>
      </c>
      <c r="E34" s="16">
        <f>C33+C34+C35+C36</f>
        <v>2.1239999999999998E-2</v>
      </c>
      <c r="F34" s="16"/>
      <c r="G34" s="24">
        <f t="shared" ref="G34:G36" si="12">G33</f>
        <v>3</v>
      </c>
      <c r="I34" s="24">
        <f t="shared" si="9"/>
        <v>1</v>
      </c>
      <c r="K34" s="24">
        <f t="shared" si="4"/>
        <v>0</v>
      </c>
      <c r="P34" s="6">
        <v>5.3099999999999996E-3</v>
      </c>
      <c r="Q34">
        <f t="shared" si="0"/>
        <v>34</v>
      </c>
      <c r="T34" s="1"/>
      <c r="U34" s="1"/>
    </row>
    <row r="35" spans="1:21" x14ac:dyDescent="0.25">
      <c r="A35" s="23" t="str">
        <f t="shared" si="1"/>
        <v>0132</v>
      </c>
      <c r="C35" s="6">
        <v>5.3099999999999996E-3</v>
      </c>
      <c r="D35" s="7">
        <v>2</v>
      </c>
      <c r="E35" s="16"/>
      <c r="F35" s="16"/>
      <c r="G35" s="24">
        <f t="shared" si="12"/>
        <v>3</v>
      </c>
      <c r="I35" s="24">
        <f t="shared" si="9"/>
        <v>1</v>
      </c>
      <c r="K35" s="24">
        <f t="shared" si="4"/>
        <v>0</v>
      </c>
      <c r="P35" s="6">
        <v>5.3099999999999996E-3</v>
      </c>
      <c r="Q35">
        <f t="shared" si="0"/>
        <v>34</v>
      </c>
      <c r="T35" s="1"/>
      <c r="U35" s="1"/>
    </row>
    <row r="36" spans="1:21" x14ac:dyDescent="0.25">
      <c r="A36" s="23" t="str">
        <f t="shared" si="1"/>
        <v>0133</v>
      </c>
      <c r="C36" s="6">
        <v>5.3099999999999996E-3</v>
      </c>
      <c r="D36" s="7">
        <v>3</v>
      </c>
      <c r="G36" s="24">
        <f t="shared" si="12"/>
        <v>3</v>
      </c>
      <c r="I36" s="24">
        <f t="shared" si="9"/>
        <v>1</v>
      </c>
      <c r="K36" s="24">
        <f t="shared" si="4"/>
        <v>0</v>
      </c>
      <c r="P36" s="6">
        <v>5.3099999999999996E-3</v>
      </c>
      <c r="Q36">
        <f t="shared" si="0"/>
        <v>34</v>
      </c>
      <c r="T36" s="1"/>
      <c r="U36" s="1"/>
    </row>
    <row r="37" spans="1:21" x14ac:dyDescent="0.25">
      <c r="A37" s="23" t="str">
        <f t="shared" si="1"/>
        <v>0200</v>
      </c>
      <c r="C37" s="6">
        <v>5.3099999999999996E-3</v>
      </c>
      <c r="D37" s="7">
        <v>0</v>
      </c>
      <c r="G37" s="24">
        <v>0</v>
      </c>
      <c r="H37" s="16"/>
      <c r="I37" s="24">
        <v>2</v>
      </c>
      <c r="K37" s="24">
        <f t="shared" si="4"/>
        <v>0</v>
      </c>
      <c r="P37" s="6">
        <v>5.3099999999999996E-3</v>
      </c>
      <c r="Q37">
        <f t="shared" si="0"/>
        <v>34</v>
      </c>
      <c r="T37" s="1"/>
      <c r="U37" s="1"/>
    </row>
    <row r="38" spans="1:21" x14ac:dyDescent="0.25">
      <c r="A38" s="23" t="str">
        <f t="shared" si="1"/>
        <v>0201</v>
      </c>
      <c r="C38" s="6">
        <v>5.3099999999999996E-3</v>
      </c>
      <c r="D38" s="7">
        <v>1</v>
      </c>
      <c r="E38" s="16">
        <f>C37+C38+C39+C40</f>
        <v>2.1239999999999998E-2</v>
      </c>
      <c r="F38" s="16"/>
      <c r="G38" s="24">
        <f t="shared" ref="G38:G40" si="13">G37</f>
        <v>0</v>
      </c>
      <c r="H38" s="16"/>
      <c r="I38" s="24">
        <f t="shared" ref="I38:I52" si="14">I37</f>
        <v>2</v>
      </c>
      <c r="K38" s="24">
        <f t="shared" ref="K38:K68" si="15">K37</f>
        <v>0</v>
      </c>
      <c r="P38" s="6">
        <v>5.3099999999999996E-3</v>
      </c>
      <c r="Q38">
        <f t="shared" si="0"/>
        <v>34</v>
      </c>
      <c r="T38" s="1"/>
      <c r="U38" s="1"/>
    </row>
    <row r="39" spans="1:21" x14ac:dyDescent="0.25">
      <c r="A39" s="23" t="str">
        <f t="shared" si="1"/>
        <v>0202</v>
      </c>
      <c r="C39" s="6">
        <v>5.3099999999999996E-3</v>
      </c>
      <c r="D39" s="7">
        <v>2</v>
      </c>
      <c r="G39" s="24">
        <f t="shared" si="13"/>
        <v>0</v>
      </c>
      <c r="I39" s="24">
        <f t="shared" si="14"/>
        <v>2</v>
      </c>
      <c r="K39" s="24">
        <f t="shared" si="15"/>
        <v>0</v>
      </c>
      <c r="P39" s="6">
        <v>5.3099999999999996E-3</v>
      </c>
      <c r="Q39">
        <f t="shared" si="0"/>
        <v>34</v>
      </c>
      <c r="T39" s="1"/>
      <c r="U39" s="1"/>
    </row>
    <row r="40" spans="1:21" x14ac:dyDescent="0.25">
      <c r="A40" s="23" t="str">
        <f t="shared" si="1"/>
        <v>0203</v>
      </c>
      <c r="C40" s="6">
        <v>5.3099999999999996E-3</v>
      </c>
      <c r="D40" s="7">
        <v>3</v>
      </c>
      <c r="G40" s="24">
        <f t="shared" si="13"/>
        <v>0</v>
      </c>
      <c r="I40" s="24">
        <f t="shared" si="14"/>
        <v>2</v>
      </c>
      <c r="K40" s="24">
        <f t="shared" si="15"/>
        <v>0</v>
      </c>
      <c r="P40" s="6">
        <v>5.3099999999999996E-3</v>
      </c>
      <c r="Q40">
        <f t="shared" si="0"/>
        <v>34</v>
      </c>
      <c r="T40" s="1"/>
      <c r="U40" s="1"/>
    </row>
    <row r="41" spans="1:21" x14ac:dyDescent="0.25">
      <c r="A41" s="23" t="str">
        <f t="shared" si="1"/>
        <v>0210</v>
      </c>
      <c r="C41" s="6">
        <v>5.3099999999999996E-3</v>
      </c>
      <c r="D41" s="7">
        <v>0</v>
      </c>
      <c r="E41" s="16"/>
      <c r="F41" s="16"/>
      <c r="G41" s="24">
        <v>1</v>
      </c>
      <c r="I41" s="24">
        <f t="shared" si="14"/>
        <v>2</v>
      </c>
      <c r="K41" s="24">
        <f t="shared" si="15"/>
        <v>0</v>
      </c>
      <c r="P41" s="6">
        <v>5.3099999999999996E-3</v>
      </c>
      <c r="Q41">
        <f t="shared" si="0"/>
        <v>34</v>
      </c>
      <c r="T41" s="1"/>
      <c r="U41" s="1"/>
    </row>
    <row r="42" spans="1:21" x14ac:dyDescent="0.25">
      <c r="A42" s="23" t="str">
        <f t="shared" si="1"/>
        <v>0211</v>
      </c>
      <c r="C42" s="6">
        <v>5.3099999999999996E-3</v>
      </c>
      <c r="D42" s="7">
        <v>1</v>
      </c>
      <c r="E42" s="16">
        <f>C41+C42+C43+C44</f>
        <v>2.1239999999999998E-2</v>
      </c>
      <c r="F42" s="16"/>
      <c r="G42" s="24">
        <f t="shared" ref="G42:G44" si="16">G41</f>
        <v>1</v>
      </c>
      <c r="H42" s="16">
        <f>E38+E42+E46+E50</f>
        <v>8.4959999999999994E-2</v>
      </c>
      <c r="I42" s="24">
        <f t="shared" si="14"/>
        <v>2</v>
      </c>
      <c r="K42" s="24">
        <f t="shared" si="15"/>
        <v>0</v>
      </c>
      <c r="P42" s="6">
        <v>5.3099999999999996E-3</v>
      </c>
      <c r="Q42">
        <f t="shared" si="0"/>
        <v>34</v>
      </c>
      <c r="T42" s="1"/>
      <c r="U42" s="1"/>
    </row>
    <row r="43" spans="1:21" x14ac:dyDescent="0.25">
      <c r="A43" s="23" t="str">
        <f t="shared" si="1"/>
        <v>0212</v>
      </c>
      <c r="C43" s="6">
        <v>5.3099999999999996E-3</v>
      </c>
      <c r="D43" s="7">
        <v>2</v>
      </c>
      <c r="G43" s="24">
        <f t="shared" si="16"/>
        <v>1</v>
      </c>
      <c r="I43" s="24">
        <f t="shared" si="14"/>
        <v>2</v>
      </c>
      <c r="K43" s="24">
        <f t="shared" si="15"/>
        <v>0</v>
      </c>
      <c r="P43" s="6">
        <v>5.3099999999999996E-3</v>
      </c>
      <c r="Q43">
        <f t="shared" si="0"/>
        <v>34</v>
      </c>
      <c r="T43" s="1"/>
      <c r="U43" s="1"/>
    </row>
    <row r="44" spans="1:21" x14ac:dyDescent="0.25">
      <c r="A44" s="23" t="str">
        <f t="shared" si="1"/>
        <v>0213</v>
      </c>
      <c r="C44" s="6">
        <v>5.3099999999999996E-3</v>
      </c>
      <c r="D44" s="7">
        <v>3</v>
      </c>
      <c r="E44" s="16"/>
      <c r="F44" s="16"/>
      <c r="G44" s="24">
        <f t="shared" si="16"/>
        <v>1</v>
      </c>
      <c r="I44" s="24">
        <f t="shared" si="14"/>
        <v>2</v>
      </c>
      <c r="K44" s="24">
        <f t="shared" si="15"/>
        <v>0</v>
      </c>
      <c r="P44" s="6">
        <v>5.3099999999999996E-3</v>
      </c>
      <c r="Q44">
        <f t="shared" si="0"/>
        <v>34</v>
      </c>
    </row>
    <row r="45" spans="1:21" x14ac:dyDescent="0.25">
      <c r="A45" s="23" t="str">
        <f t="shared" si="1"/>
        <v>0220</v>
      </c>
      <c r="C45" s="6">
        <v>5.3099999999999996E-3</v>
      </c>
      <c r="D45" s="7">
        <v>0</v>
      </c>
      <c r="G45" s="24">
        <v>2</v>
      </c>
      <c r="I45" s="24">
        <f t="shared" si="14"/>
        <v>2</v>
      </c>
      <c r="K45" s="24">
        <f t="shared" si="15"/>
        <v>0</v>
      </c>
      <c r="P45" s="6">
        <v>5.3099999999999996E-3</v>
      </c>
      <c r="Q45">
        <f t="shared" si="0"/>
        <v>34</v>
      </c>
      <c r="U45" s="1"/>
    </row>
    <row r="46" spans="1:21" x14ac:dyDescent="0.25">
      <c r="A46" s="23" t="str">
        <f t="shared" si="1"/>
        <v>0221</v>
      </c>
      <c r="C46" s="6">
        <v>5.3099999999999996E-3</v>
      </c>
      <c r="D46" s="7">
        <v>1</v>
      </c>
      <c r="E46" s="16">
        <f>C45+C46+C47+C48</f>
        <v>2.1239999999999998E-2</v>
      </c>
      <c r="F46" s="16"/>
      <c r="G46" s="24">
        <f t="shared" ref="G46:G48" si="17">G45</f>
        <v>2</v>
      </c>
      <c r="H46" s="16"/>
      <c r="I46" s="24">
        <f t="shared" si="14"/>
        <v>2</v>
      </c>
      <c r="K46" s="24">
        <f t="shared" si="15"/>
        <v>0</v>
      </c>
      <c r="P46" s="6">
        <v>5.3099999999999996E-3</v>
      </c>
      <c r="Q46">
        <f t="shared" si="0"/>
        <v>34</v>
      </c>
    </row>
    <row r="47" spans="1:21" x14ac:dyDescent="0.25">
      <c r="A47" s="23" t="str">
        <f t="shared" si="1"/>
        <v>0222</v>
      </c>
      <c r="C47" s="6">
        <v>5.3099999999999996E-3</v>
      </c>
      <c r="D47" s="7">
        <v>2</v>
      </c>
      <c r="E47" s="16"/>
      <c r="F47" s="16"/>
      <c r="G47" s="24">
        <f t="shared" si="17"/>
        <v>2</v>
      </c>
      <c r="H47" s="16"/>
      <c r="I47" s="24">
        <f t="shared" si="14"/>
        <v>2</v>
      </c>
      <c r="J47" s="16"/>
      <c r="K47" s="24">
        <f t="shared" si="15"/>
        <v>0</v>
      </c>
      <c r="L47" s="16"/>
      <c r="P47" s="6">
        <v>5.3099999999999996E-3</v>
      </c>
      <c r="Q47">
        <f t="shared" si="0"/>
        <v>34</v>
      </c>
    </row>
    <row r="48" spans="1:21" x14ac:dyDescent="0.25">
      <c r="A48" s="23" t="str">
        <f t="shared" si="1"/>
        <v>0223</v>
      </c>
      <c r="C48" s="6">
        <v>5.3099999999999996E-3</v>
      </c>
      <c r="D48" s="7">
        <v>3</v>
      </c>
      <c r="G48" s="24">
        <f t="shared" si="17"/>
        <v>2</v>
      </c>
      <c r="I48" s="24">
        <f t="shared" si="14"/>
        <v>2</v>
      </c>
      <c r="K48" s="24">
        <f t="shared" si="15"/>
        <v>0</v>
      </c>
      <c r="P48" s="6">
        <v>5.3099999999999996E-3</v>
      </c>
      <c r="Q48">
        <f t="shared" si="0"/>
        <v>34</v>
      </c>
    </row>
    <row r="49" spans="1:17" x14ac:dyDescent="0.25">
      <c r="A49" s="23" t="str">
        <f t="shared" si="1"/>
        <v>0230</v>
      </c>
      <c r="C49" s="6">
        <v>5.3099999999999996E-3</v>
      </c>
      <c r="D49" s="7">
        <v>0</v>
      </c>
      <c r="G49" s="24">
        <v>3</v>
      </c>
      <c r="I49" s="24">
        <f t="shared" si="14"/>
        <v>2</v>
      </c>
      <c r="K49" s="24">
        <f t="shared" si="15"/>
        <v>0</v>
      </c>
      <c r="P49" s="6">
        <v>5.3099999999999996E-3</v>
      </c>
      <c r="Q49">
        <f t="shared" si="0"/>
        <v>34</v>
      </c>
    </row>
    <row r="50" spans="1:17" x14ac:dyDescent="0.25">
      <c r="A50" s="23" t="str">
        <f t="shared" si="1"/>
        <v>0231</v>
      </c>
      <c r="C50" s="6">
        <v>5.3099999999999996E-3</v>
      </c>
      <c r="D50" s="7">
        <v>1</v>
      </c>
      <c r="E50" s="16">
        <f>C49+C50+C51+C52</f>
        <v>2.1239999999999998E-2</v>
      </c>
      <c r="F50" s="16"/>
      <c r="G50" s="24">
        <f t="shared" ref="G50:G52" si="18">G49</f>
        <v>3</v>
      </c>
      <c r="I50" s="24">
        <f t="shared" si="14"/>
        <v>2</v>
      </c>
      <c r="K50" s="24">
        <f t="shared" si="15"/>
        <v>0</v>
      </c>
      <c r="P50" s="6">
        <v>5.3099999999999996E-3</v>
      </c>
      <c r="Q50">
        <f t="shared" si="0"/>
        <v>34</v>
      </c>
    </row>
    <row r="51" spans="1:17" x14ac:dyDescent="0.25">
      <c r="A51" s="23" t="str">
        <f t="shared" si="1"/>
        <v>0232</v>
      </c>
      <c r="C51" s="6">
        <v>5.3099999999999996E-3</v>
      </c>
      <c r="D51" s="7">
        <v>2</v>
      </c>
      <c r="G51" s="24">
        <f t="shared" si="18"/>
        <v>3</v>
      </c>
      <c r="I51" s="24">
        <f t="shared" si="14"/>
        <v>2</v>
      </c>
      <c r="K51" s="24">
        <f t="shared" si="15"/>
        <v>0</v>
      </c>
      <c r="P51" s="6">
        <v>5.3099999999999996E-3</v>
      </c>
      <c r="Q51">
        <f t="shared" si="0"/>
        <v>34</v>
      </c>
    </row>
    <row r="52" spans="1:17" x14ac:dyDescent="0.25">
      <c r="A52" s="23" t="str">
        <f t="shared" si="1"/>
        <v>0233</v>
      </c>
      <c r="C52" s="6">
        <v>5.3099999999999996E-3</v>
      </c>
      <c r="D52" s="7">
        <v>3</v>
      </c>
      <c r="G52" s="24">
        <f t="shared" si="18"/>
        <v>3</v>
      </c>
      <c r="I52" s="24">
        <f t="shared" si="14"/>
        <v>2</v>
      </c>
      <c r="K52" s="24">
        <f t="shared" si="15"/>
        <v>0</v>
      </c>
      <c r="P52" s="6">
        <v>5.3099999999999996E-3</v>
      </c>
      <c r="Q52">
        <f t="shared" si="0"/>
        <v>34</v>
      </c>
    </row>
    <row r="53" spans="1:17" x14ac:dyDescent="0.25">
      <c r="A53" s="23" t="str">
        <f t="shared" si="1"/>
        <v>0300</v>
      </c>
      <c r="C53" s="6">
        <v>5.3099999999999996E-3</v>
      </c>
      <c r="D53" s="7">
        <v>0</v>
      </c>
      <c r="E53" s="16"/>
      <c r="F53" s="16"/>
      <c r="G53" s="24">
        <v>0</v>
      </c>
      <c r="I53" s="24">
        <v>3</v>
      </c>
      <c r="K53" s="24">
        <f t="shared" si="15"/>
        <v>0</v>
      </c>
      <c r="P53" s="6">
        <v>5.3099999999999996E-3</v>
      </c>
      <c r="Q53">
        <f t="shared" si="0"/>
        <v>34</v>
      </c>
    </row>
    <row r="54" spans="1:17" x14ac:dyDescent="0.25">
      <c r="A54" s="23" t="str">
        <f t="shared" si="1"/>
        <v>0301</v>
      </c>
      <c r="C54" s="6">
        <v>5.3099999999999996E-3</v>
      </c>
      <c r="D54" s="7">
        <v>1</v>
      </c>
      <c r="E54" s="16">
        <f>C53+C54+C55+C56</f>
        <v>2.1239999999999998E-2</v>
      </c>
      <c r="F54" s="16"/>
      <c r="G54" s="24">
        <f t="shared" ref="G54:G56" si="19">G53</f>
        <v>0</v>
      </c>
      <c r="I54" s="24">
        <f t="shared" ref="I54:I68" si="20">I53</f>
        <v>3</v>
      </c>
      <c r="K54" s="24">
        <f t="shared" si="15"/>
        <v>0</v>
      </c>
      <c r="P54" s="6">
        <v>5.3099999999999996E-3</v>
      </c>
      <c r="Q54">
        <f t="shared" si="0"/>
        <v>34</v>
      </c>
    </row>
    <row r="55" spans="1:17" x14ac:dyDescent="0.25">
      <c r="A55" s="23" t="str">
        <f t="shared" si="1"/>
        <v>0302</v>
      </c>
      <c r="C55" s="6">
        <v>5.3099999999999996E-3</v>
      </c>
      <c r="D55" s="7">
        <v>2</v>
      </c>
      <c r="G55" s="24">
        <f t="shared" si="19"/>
        <v>0</v>
      </c>
      <c r="H55" s="16"/>
      <c r="I55" s="24">
        <f t="shared" si="20"/>
        <v>3</v>
      </c>
      <c r="K55" s="24">
        <f t="shared" si="15"/>
        <v>0</v>
      </c>
      <c r="P55" s="6">
        <v>5.3099999999999996E-3</v>
      </c>
      <c r="Q55">
        <f t="shared" si="0"/>
        <v>34</v>
      </c>
    </row>
    <row r="56" spans="1:17" x14ac:dyDescent="0.25">
      <c r="A56" s="23" t="str">
        <f t="shared" si="1"/>
        <v>0303</v>
      </c>
      <c r="C56" s="6">
        <v>5.3099999999999996E-3</v>
      </c>
      <c r="D56" s="7">
        <v>3</v>
      </c>
      <c r="E56" s="16"/>
      <c r="F56" s="16"/>
      <c r="G56" s="24">
        <f t="shared" si="19"/>
        <v>0</v>
      </c>
      <c r="H56" s="16"/>
      <c r="I56" s="24">
        <f t="shared" si="20"/>
        <v>3</v>
      </c>
      <c r="K56" s="24">
        <f t="shared" si="15"/>
        <v>0</v>
      </c>
      <c r="P56" s="6">
        <v>5.3099999999999996E-3</v>
      </c>
      <c r="Q56">
        <f t="shared" si="0"/>
        <v>34</v>
      </c>
    </row>
    <row r="57" spans="1:17" x14ac:dyDescent="0.25">
      <c r="A57" s="23" t="str">
        <f t="shared" si="1"/>
        <v>0310</v>
      </c>
      <c r="C57" s="6">
        <v>5.3099999999999996E-3</v>
      </c>
      <c r="D57" s="7">
        <v>0</v>
      </c>
      <c r="G57" s="24">
        <v>1</v>
      </c>
      <c r="I57" s="24">
        <f t="shared" si="20"/>
        <v>3</v>
      </c>
      <c r="K57" s="24">
        <f t="shared" si="15"/>
        <v>0</v>
      </c>
      <c r="P57" s="6">
        <v>5.3099999999999996E-3</v>
      </c>
      <c r="Q57">
        <f t="shared" si="0"/>
        <v>34</v>
      </c>
    </row>
    <row r="58" spans="1:17" x14ac:dyDescent="0.25">
      <c r="A58" s="23" t="str">
        <f t="shared" si="1"/>
        <v>0311</v>
      </c>
      <c r="C58" s="6">
        <v>5.3099999999999996E-3</v>
      </c>
      <c r="D58" s="7">
        <v>1</v>
      </c>
      <c r="E58" s="16">
        <f>C57+C58+C59+C60</f>
        <v>2.1239999999999998E-2</v>
      </c>
      <c r="F58" s="16"/>
      <c r="G58" s="24">
        <f t="shared" ref="G58:G60" si="21">G57</f>
        <v>1</v>
      </c>
      <c r="H58" s="16">
        <f>E54+E58+E62+E66</f>
        <v>7.9460000000000003E-2</v>
      </c>
      <c r="I58" s="24">
        <f t="shared" si="20"/>
        <v>3</v>
      </c>
      <c r="K58" s="24">
        <f t="shared" si="15"/>
        <v>0</v>
      </c>
      <c r="P58" s="6">
        <v>5.3099999999999996E-3</v>
      </c>
      <c r="Q58">
        <f t="shared" si="0"/>
        <v>34</v>
      </c>
    </row>
    <row r="59" spans="1:17" x14ac:dyDescent="0.25">
      <c r="A59" s="23" t="str">
        <f t="shared" si="1"/>
        <v>0312</v>
      </c>
      <c r="C59" s="6">
        <v>5.3099999999999996E-3</v>
      </c>
      <c r="D59" s="7">
        <v>2</v>
      </c>
      <c r="E59" s="16"/>
      <c r="F59" s="16"/>
      <c r="G59" s="24">
        <f t="shared" si="21"/>
        <v>1</v>
      </c>
      <c r="I59" s="24">
        <f t="shared" si="20"/>
        <v>3</v>
      </c>
      <c r="K59" s="24">
        <f t="shared" si="15"/>
        <v>0</v>
      </c>
      <c r="P59" s="6">
        <v>5.3099999999999996E-3</v>
      </c>
      <c r="Q59">
        <f t="shared" si="0"/>
        <v>34</v>
      </c>
    </row>
    <row r="60" spans="1:17" x14ac:dyDescent="0.25">
      <c r="A60" s="23" t="str">
        <f t="shared" si="1"/>
        <v>0313</v>
      </c>
      <c r="C60" s="6">
        <v>5.3099999999999996E-3</v>
      </c>
      <c r="D60" s="7">
        <v>3</v>
      </c>
      <c r="G60" s="24">
        <f t="shared" si="21"/>
        <v>1</v>
      </c>
      <c r="I60" s="24">
        <f t="shared" si="20"/>
        <v>3</v>
      </c>
      <c r="K60" s="24">
        <f t="shared" si="15"/>
        <v>0</v>
      </c>
      <c r="P60" s="6">
        <v>5.3099999999999996E-3</v>
      </c>
      <c r="Q60">
        <f t="shared" si="0"/>
        <v>34</v>
      </c>
    </row>
    <row r="61" spans="1:17" x14ac:dyDescent="0.25">
      <c r="A61" s="23" t="str">
        <f t="shared" si="1"/>
        <v>0320</v>
      </c>
      <c r="C61" s="6">
        <v>5.3099999999999996E-3</v>
      </c>
      <c r="D61" s="7">
        <v>0</v>
      </c>
      <c r="G61" s="24">
        <v>2</v>
      </c>
      <c r="I61" s="24">
        <f t="shared" si="20"/>
        <v>3</v>
      </c>
      <c r="K61" s="24">
        <f t="shared" si="15"/>
        <v>0</v>
      </c>
      <c r="P61" s="6">
        <v>5.3099999999999996E-3</v>
      </c>
      <c r="Q61">
        <f t="shared" si="0"/>
        <v>34</v>
      </c>
    </row>
    <row r="62" spans="1:17" x14ac:dyDescent="0.25">
      <c r="A62" s="23" t="str">
        <f t="shared" si="1"/>
        <v>0321</v>
      </c>
      <c r="C62" s="6">
        <v>5.3099999999999996E-3</v>
      </c>
      <c r="D62" s="7">
        <v>1</v>
      </c>
      <c r="E62" s="16">
        <f>C61+C62+C63+C64</f>
        <v>2.0139999999999998E-2</v>
      </c>
      <c r="F62" s="16"/>
      <c r="G62" s="24">
        <f t="shared" ref="G62:G64" si="22">G61</f>
        <v>2</v>
      </c>
      <c r="I62" s="24">
        <f t="shared" si="20"/>
        <v>3</v>
      </c>
      <c r="K62" s="24">
        <f t="shared" si="15"/>
        <v>0</v>
      </c>
      <c r="P62" s="6">
        <v>5.3099999999999996E-3</v>
      </c>
      <c r="Q62">
        <f t="shared" si="0"/>
        <v>34</v>
      </c>
    </row>
    <row r="63" spans="1:17" x14ac:dyDescent="0.25">
      <c r="A63" s="23" t="str">
        <f t="shared" si="1"/>
        <v>0322</v>
      </c>
      <c r="C63" s="6">
        <v>5.3099999999999996E-3</v>
      </c>
      <c r="D63" s="7">
        <v>2</v>
      </c>
      <c r="G63" s="24">
        <f t="shared" si="22"/>
        <v>2</v>
      </c>
      <c r="I63" s="24">
        <f t="shared" si="20"/>
        <v>3</v>
      </c>
      <c r="K63" s="24">
        <f t="shared" si="15"/>
        <v>0</v>
      </c>
      <c r="P63" s="6">
        <v>4.2100000000000002E-3</v>
      </c>
      <c r="Q63">
        <f t="shared" si="0"/>
        <v>17</v>
      </c>
    </row>
    <row r="64" spans="1:17" x14ac:dyDescent="0.25">
      <c r="A64" s="23" t="str">
        <f t="shared" si="1"/>
        <v>0323</v>
      </c>
      <c r="C64" s="6">
        <v>4.2100000000000002E-3</v>
      </c>
      <c r="D64" s="7">
        <v>3</v>
      </c>
      <c r="G64" s="24">
        <f t="shared" si="22"/>
        <v>2</v>
      </c>
      <c r="H64" s="16"/>
      <c r="I64" s="24">
        <f t="shared" si="20"/>
        <v>3</v>
      </c>
      <c r="K64" s="24">
        <f t="shared" si="15"/>
        <v>0</v>
      </c>
      <c r="P64" s="6">
        <v>4.2100000000000002E-3</v>
      </c>
      <c r="Q64">
        <f t="shared" si="0"/>
        <v>17</v>
      </c>
    </row>
    <row r="65" spans="1:17" x14ac:dyDescent="0.25">
      <c r="A65" s="23" t="str">
        <f t="shared" si="1"/>
        <v>0330</v>
      </c>
      <c r="C65" s="6">
        <v>4.2100000000000002E-3</v>
      </c>
      <c r="D65" s="7">
        <v>0</v>
      </c>
      <c r="E65" s="16"/>
      <c r="F65" s="16"/>
      <c r="G65" s="24">
        <v>3</v>
      </c>
      <c r="H65" s="16"/>
      <c r="I65" s="24">
        <f t="shared" si="20"/>
        <v>3</v>
      </c>
      <c r="K65" s="24">
        <f t="shared" si="15"/>
        <v>0</v>
      </c>
      <c r="P65" s="6">
        <v>4.2100000000000002E-3</v>
      </c>
      <c r="Q65">
        <f t="shared" si="0"/>
        <v>17</v>
      </c>
    </row>
    <row r="66" spans="1:17" x14ac:dyDescent="0.25">
      <c r="A66" s="23" t="str">
        <f t="shared" si="1"/>
        <v>0331</v>
      </c>
      <c r="C66" s="6">
        <v>4.2100000000000002E-3</v>
      </c>
      <c r="D66" s="7">
        <v>1</v>
      </c>
      <c r="E66" s="16">
        <f>C65+C66+C67+C68</f>
        <v>1.6840000000000001E-2</v>
      </c>
      <c r="F66" s="16"/>
      <c r="G66" s="24">
        <f t="shared" ref="G66:G68" si="23">G65</f>
        <v>3</v>
      </c>
      <c r="I66" s="24">
        <f t="shared" si="20"/>
        <v>3</v>
      </c>
      <c r="K66" s="24">
        <f t="shared" si="15"/>
        <v>0</v>
      </c>
      <c r="P66" s="6">
        <v>4.2100000000000002E-3</v>
      </c>
      <c r="Q66">
        <f t="shared" si="0"/>
        <v>17</v>
      </c>
    </row>
    <row r="67" spans="1:17" x14ac:dyDescent="0.25">
      <c r="A67" s="23" t="str">
        <f t="shared" si="1"/>
        <v>0332</v>
      </c>
      <c r="C67" s="6">
        <v>4.2100000000000002E-3</v>
      </c>
      <c r="D67" s="7">
        <v>2</v>
      </c>
      <c r="G67" s="24">
        <f t="shared" si="23"/>
        <v>3</v>
      </c>
      <c r="I67" s="24">
        <f t="shared" si="20"/>
        <v>3</v>
      </c>
      <c r="K67" s="24">
        <f t="shared" si="15"/>
        <v>0</v>
      </c>
      <c r="P67" s="6">
        <v>4.2100000000000002E-3</v>
      </c>
      <c r="Q67">
        <f t="shared" si="0"/>
        <v>17</v>
      </c>
    </row>
    <row r="68" spans="1:17" x14ac:dyDescent="0.25">
      <c r="A68" s="23" t="str">
        <f t="shared" si="1"/>
        <v>0333</v>
      </c>
      <c r="C68" s="6">
        <v>4.2100000000000002E-3</v>
      </c>
      <c r="D68" s="7">
        <v>3</v>
      </c>
      <c r="E68" s="16"/>
      <c r="F68" s="16"/>
      <c r="G68" s="24">
        <f t="shared" si="23"/>
        <v>3</v>
      </c>
      <c r="I68" s="24">
        <f t="shared" si="20"/>
        <v>3</v>
      </c>
      <c r="K68" s="24">
        <f t="shared" si="15"/>
        <v>0</v>
      </c>
      <c r="P68" s="6">
        <v>4.2100000000000002E-3</v>
      </c>
      <c r="Q68">
        <f t="shared" si="0"/>
        <v>17</v>
      </c>
    </row>
    <row r="69" spans="1:17" x14ac:dyDescent="0.25">
      <c r="A69" s="23" t="str">
        <f t="shared" si="1"/>
        <v>1000</v>
      </c>
      <c r="C69" s="6">
        <v>4.2100000000000002E-3</v>
      </c>
      <c r="D69" s="7">
        <v>0</v>
      </c>
      <c r="G69" s="24">
        <v>0</v>
      </c>
      <c r="I69" s="24">
        <v>0</v>
      </c>
      <c r="K69" s="24">
        <v>1</v>
      </c>
      <c r="P69" s="6">
        <v>4.2100000000000002E-3</v>
      </c>
      <c r="Q69">
        <f t="shared" ref="Q69:Q132" si="24">COUNTIF($P$4:$P$259,P69)</f>
        <v>17</v>
      </c>
    </row>
    <row r="70" spans="1:17" x14ac:dyDescent="0.25">
      <c r="A70" s="23" t="str">
        <f t="shared" ref="A70:A133" si="25">(CONCATENATE(K70,I70,G70,D70))</f>
        <v>1001</v>
      </c>
      <c r="C70" s="6">
        <v>4.2100000000000002E-3</v>
      </c>
      <c r="D70" s="7">
        <v>1</v>
      </c>
      <c r="E70" s="16">
        <f>C69+C70+C71+C72</f>
        <v>1.6840000000000001E-2</v>
      </c>
      <c r="F70" s="16"/>
      <c r="G70" s="24">
        <f t="shared" ref="G70:G72" si="26">G69</f>
        <v>0</v>
      </c>
      <c r="I70" s="24">
        <f t="shared" ref="I70:I84" si="27">I69</f>
        <v>0</v>
      </c>
      <c r="K70" s="24">
        <f t="shared" ref="K70:K101" si="28">K69</f>
        <v>1</v>
      </c>
      <c r="P70" s="6">
        <v>4.2100000000000002E-3</v>
      </c>
      <c r="Q70">
        <f t="shared" si="24"/>
        <v>17</v>
      </c>
    </row>
    <row r="71" spans="1:17" x14ac:dyDescent="0.25">
      <c r="A71" s="23" t="str">
        <f t="shared" si="25"/>
        <v>1002</v>
      </c>
      <c r="C71" s="6">
        <v>4.2100000000000002E-3</v>
      </c>
      <c r="D71" s="7">
        <v>2</v>
      </c>
      <c r="E71" s="16"/>
      <c r="F71" s="16"/>
      <c r="G71" s="24">
        <f t="shared" si="26"/>
        <v>0</v>
      </c>
      <c r="I71" s="24">
        <f t="shared" si="27"/>
        <v>0</v>
      </c>
      <c r="K71" s="24">
        <f t="shared" si="28"/>
        <v>1</v>
      </c>
      <c r="P71" s="6">
        <v>4.2100000000000002E-3</v>
      </c>
      <c r="Q71">
        <f t="shared" si="24"/>
        <v>17</v>
      </c>
    </row>
    <row r="72" spans="1:17" x14ac:dyDescent="0.25">
      <c r="A72" s="23" t="str">
        <f t="shared" si="25"/>
        <v>1003</v>
      </c>
      <c r="C72" s="6">
        <v>4.2100000000000002E-3</v>
      </c>
      <c r="D72" s="7">
        <v>3</v>
      </c>
      <c r="G72" s="24">
        <f t="shared" si="26"/>
        <v>0</v>
      </c>
      <c r="I72" s="24">
        <f t="shared" si="27"/>
        <v>0</v>
      </c>
      <c r="K72" s="24">
        <f t="shared" si="28"/>
        <v>1</v>
      </c>
      <c r="P72" s="6">
        <v>4.2100000000000002E-3</v>
      </c>
      <c r="Q72">
        <f t="shared" si="24"/>
        <v>17</v>
      </c>
    </row>
    <row r="73" spans="1:17" x14ac:dyDescent="0.25">
      <c r="A73" s="23" t="str">
        <f t="shared" si="25"/>
        <v>1010</v>
      </c>
      <c r="C73" s="6">
        <v>4.2100000000000002E-3</v>
      </c>
      <c r="D73" s="7">
        <v>0</v>
      </c>
      <c r="G73" s="24">
        <v>1</v>
      </c>
      <c r="H73" s="16"/>
      <c r="I73" s="24">
        <f t="shared" si="27"/>
        <v>0</v>
      </c>
      <c r="K73" s="24">
        <f t="shared" si="28"/>
        <v>1</v>
      </c>
      <c r="P73" s="6">
        <v>4.2100000000000002E-3</v>
      </c>
      <c r="Q73">
        <f t="shared" si="24"/>
        <v>17</v>
      </c>
    </row>
    <row r="74" spans="1:17" x14ac:dyDescent="0.25">
      <c r="A74" s="23" t="str">
        <f t="shared" si="25"/>
        <v>1011</v>
      </c>
      <c r="C74" s="6">
        <v>4.2100000000000002E-3</v>
      </c>
      <c r="D74" s="7">
        <v>1</v>
      </c>
      <c r="E74" s="16">
        <f>C73+C74+C75+C76</f>
        <v>1.6840000000000001E-2</v>
      </c>
      <c r="F74" s="16"/>
      <c r="G74" s="24">
        <f t="shared" ref="G74:G76" si="29">G73</f>
        <v>1</v>
      </c>
      <c r="H74" s="16">
        <f>E70+E74+E78+E82</f>
        <v>6.6822525999999993E-2</v>
      </c>
      <c r="I74" s="24">
        <f t="shared" si="27"/>
        <v>0</v>
      </c>
      <c r="J74" s="16"/>
      <c r="K74" s="24">
        <f t="shared" si="28"/>
        <v>1</v>
      </c>
      <c r="P74" s="6">
        <v>4.2100000000000002E-3</v>
      </c>
      <c r="Q74">
        <f t="shared" si="24"/>
        <v>17</v>
      </c>
    </row>
    <row r="75" spans="1:17" x14ac:dyDescent="0.25">
      <c r="A75" s="23" t="str">
        <f t="shared" si="25"/>
        <v>1012</v>
      </c>
      <c r="C75" s="6">
        <v>4.2100000000000002E-3</v>
      </c>
      <c r="D75" s="7">
        <v>2</v>
      </c>
      <c r="G75" s="24">
        <f t="shared" si="29"/>
        <v>1</v>
      </c>
      <c r="I75" s="24">
        <f t="shared" si="27"/>
        <v>0</v>
      </c>
      <c r="K75" s="24">
        <f t="shared" si="28"/>
        <v>1</v>
      </c>
      <c r="P75" s="6">
        <v>4.2100000000000002E-3</v>
      </c>
      <c r="Q75">
        <f t="shared" si="24"/>
        <v>17</v>
      </c>
    </row>
    <row r="76" spans="1:17" x14ac:dyDescent="0.25">
      <c r="A76" s="23" t="str">
        <f t="shared" si="25"/>
        <v>1013</v>
      </c>
      <c r="C76" s="6">
        <v>4.2100000000000002E-3</v>
      </c>
      <c r="D76" s="7">
        <v>3</v>
      </c>
      <c r="G76" s="24">
        <f t="shared" si="29"/>
        <v>1</v>
      </c>
      <c r="I76" s="24">
        <f t="shared" si="27"/>
        <v>0</v>
      </c>
      <c r="K76" s="24">
        <f t="shared" si="28"/>
        <v>1</v>
      </c>
      <c r="P76" s="6">
        <v>4.2100000000000002E-3</v>
      </c>
      <c r="Q76">
        <f t="shared" si="24"/>
        <v>17</v>
      </c>
    </row>
    <row r="77" spans="1:17" x14ac:dyDescent="0.25">
      <c r="A77" s="23" t="str">
        <f t="shared" si="25"/>
        <v>1020</v>
      </c>
      <c r="C77" s="6">
        <v>4.2100000000000002E-3</v>
      </c>
      <c r="D77" s="7">
        <v>0</v>
      </c>
      <c r="E77" s="16"/>
      <c r="F77" s="16"/>
      <c r="G77" s="24">
        <v>2</v>
      </c>
      <c r="I77" s="24">
        <f t="shared" si="27"/>
        <v>0</v>
      </c>
      <c r="K77" s="24">
        <f t="shared" si="28"/>
        <v>1</v>
      </c>
      <c r="P77" s="6">
        <v>4.2100000000000002E-3</v>
      </c>
      <c r="Q77">
        <f t="shared" si="24"/>
        <v>17</v>
      </c>
    </row>
    <row r="78" spans="1:17" x14ac:dyDescent="0.25">
      <c r="A78" s="23" t="str">
        <f t="shared" si="25"/>
        <v>1021</v>
      </c>
      <c r="C78" s="6">
        <v>4.2100000000000002E-3</v>
      </c>
      <c r="D78" s="7">
        <v>1</v>
      </c>
      <c r="E78" s="16">
        <f>C77+C78+C79+C80</f>
        <v>1.6840000000000001E-2</v>
      </c>
      <c r="F78" s="16"/>
      <c r="G78" s="24">
        <f t="shared" ref="G78:G80" si="30">G77</f>
        <v>2</v>
      </c>
      <c r="I78" s="24">
        <f t="shared" si="27"/>
        <v>0</v>
      </c>
      <c r="K78" s="24">
        <f t="shared" si="28"/>
        <v>1</v>
      </c>
      <c r="P78" s="6">
        <v>4.2100000000000002E-3</v>
      </c>
      <c r="Q78">
        <f t="shared" si="24"/>
        <v>17</v>
      </c>
    </row>
    <row r="79" spans="1:17" x14ac:dyDescent="0.25">
      <c r="A79" s="23" t="str">
        <f t="shared" si="25"/>
        <v>1022</v>
      </c>
      <c r="C79" s="6">
        <v>4.2100000000000002E-3</v>
      </c>
      <c r="D79" s="7">
        <v>2</v>
      </c>
      <c r="G79" s="24">
        <f t="shared" si="30"/>
        <v>2</v>
      </c>
      <c r="I79" s="24">
        <f t="shared" si="27"/>
        <v>0</v>
      </c>
      <c r="K79" s="24">
        <f t="shared" si="28"/>
        <v>1</v>
      </c>
      <c r="P79" s="6">
        <v>4.2100000000000002E-3</v>
      </c>
      <c r="Q79">
        <f t="shared" si="24"/>
        <v>17</v>
      </c>
    </row>
    <row r="80" spans="1:17" x14ac:dyDescent="0.25">
      <c r="A80" s="23" t="str">
        <f t="shared" si="25"/>
        <v>1023</v>
      </c>
      <c r="C80" s="6">
        <v>4.2100000000000002E-3</v>
      </c>
      <c r="D80" s="7">
        <v>3</v>
      </c>
      <c r="E80" s="16"/>
      <c r="F80" s="16"/>
      <c r="G80" s="24">
        <f t="shared" si="30"/>
        <v>2</v>
      </c>
      <c r="I80" s="24">
        <f t="shared" si="27"/>
        <v>0</v>
      </c>
      <c r="K80" s="24">
        <f t="shared" si="28"/>
        <v>1</v>
      </c>
      <c r="P80" s="6">
        <v>4.2098999999999999E-3</v>
      </c>
      <c r="Q80">
        <f t="shared" si="24"/>
        <v>1</v>
      </c>
    </row>
    <row r="81" spans="1:17" x14ac:dyDescent="0.25">
      <c r="A81" s="23" t="str">
        <f t="shared" si="25"/>
        <v>1030</v>
      </c>
      <c r="C81" s="6">
        <v>4.2098999999999999E-3</v>
      </c>
      <c r="D81" s="7">
        <v>0</v>
      </c>
      <c r="G81" s="24">
        <v>3</v>
      </c>
      <c r="I81" s="24">
        <f t="shared" si="27"/>
        <v>0</v>
      </c>
      <c r="K81" s="24">
        <f t="shared" si="28"/>
        <v>1</v>
      </c>
      <c r="P81" s="8">
        <v>4.032669E-3</v>
      </c>
      <c r="Q81">
        <f t="shared" si="24"/>
        <v>1</v>
      </c>
    </row>
    <row r="82" spans="1:17" x14ac:dyDescent="0.25">
      <c r="A82" s="23" t="str">
        <f t="shared" si="25"/>
        <v>1031</v>
      </c>
      <c r="C82" s="6">
        <v>4.032669E-3</v>
      </c>
      <c r="D82" s="7">
        <v>1</v>
      </c>
      <c r="E82" s="16">
        <f>C81+C82+C83+C84</f>
        <v>1.6302525999999998E-2</v>
      </c>
      <c r="F82" s="16"/>
      <c r="G82" s="24">
        <f t="shared" ref="G82:G84" si="31">G81</f>
        <v>3</v>
      </c>
      <c r="H82" s="16"/>
      <c r="I82" s="24">
        <f t="shared" si="27"/>
        <v>0</v>
      </c>
      <c r="K82" s="24">
        <f t="shared" si="28"/>
        <v>1</v>
      </c>
      <c r="P82" s="8">
        <v>4.0308749999999997E-3</v>
      </c>
      <c r="Q82">
        <f t="shared" si="24"/>
        <v>1</v>
      </c>
    </row>
    <row r="83" spans="1:17" x14ac:dyDescent="0.25">
      <c r="A83" s="23" t="str">
        <f t="shared" si="25"/>
        <v>1032</v>
      </c>
      <c r="C83" s="6">
        <v>4.0308749999999997E-3</v>
      </c>
      <c r="D83" s="7">
        <v>2</v>
      </c>
      <c r="E83" s="16"/>
      <c r="F83" s="16"/>
      <c r="G83" s="24">
        <f t="shared" si="31"/>
        <v>3</v>
      </c>
      <c r="H83" s="16"/>
      <c r="I83" s="24">
        <f t="shared" si="27"/>
        <v>0</v>
      </c>
      <c r="K83" s="24">
        <f t="shared" si="28"/>
        <v>1</v>
      </c>
      <c r="P83" s="8">
        <v>4.0290819999999998E-3</v>
      </c>
      <c r="Q83">
        <f t="shared" si="24"/>
        <v>1</v>
      </c>
    </row>
    <row r="84" spans="1:17" x14ac:dyDescent="0.25">
      <c r="A84" s="23" t="str">
        <f t="shared" si="25"/>
        <v>1033</v>
      </c>
      <c r="C84" s="6">
        <v>4.0290819999999998E-3</v>
      </c>
      <c r="D84" s="7">
        <v>3</v>
      </c>
      <c r="G84" s="24">
        <f t="shared" si="31"/>
        <v>3</v>
      </c>
      <c r="I84" s="24">
        <f t="shared" si="27"/>
        <v>0</v>
      </c>
      <c r="K84" s="24">
        <f t="shared" si="28"/>
        <v>1</v>
      </c>
      <c r="P84" s="8">
        <v>4.0272879999999995E-3</v>
      </c>
      <c r="Q84">
        <f t="shared" si="24"/>
        <v>2</v>
      </c>
    </row>
    <row r="85" spans="1:17" x14ac:dyDescent="0.25">
      <c r="A85" s="23" t="str">
        <f t="shared" si="25"/>
        <v>1100</v>
      </c>
      <c r="C85" s="6">
        <v>4.0272879999999995E-3</v>
      </c>
      <c r="D85" s="7">
        <v>0</v>
      </c>
      <c r="G85" s="24">
        <v>0</v>
      </c>
      <c r="I85" s="24">
        <v>1</v>
      </c>
      <c r="K85" s="24">
        <f t="shared" si="28"/>
        <v>1</v>
      </c>
      <c r="P85" s="8">
        <v>4.0272879999999995E-3</v>
      </c>
      <c r="Q85">
        <f t="shared" si="24"/>
        <v>2</v>
      </c>
    </row>
    <row r="86" spans="1:17" x14ac:dyDescent="0.25">
      <c r="A86" s="23" t="str">
        <f t="shared" si="25"/>
        <v>1101</v>
      </c>
      <c r="C86" s="6">
        <v>4.0272879999999995E-3</v>
      </c>
      <c r="D86" s="7">
        <v>1</v>
      </c>
      <c r="E86" s="16">
        <f>C85+C86+C87+C88</f>
        <v>1.6100181999999998E-2</v>
      </c>
      <c r="F86" s="16"/>
      <c r="G86" s="24">
        <f t="shared" ref="G86:G88" si="32">G85</f>
        <v>0</v>
      </c>
      <c r="I86" s="24">
        <f t="shared" ref="I86:I100" si="33">I85</f>
        <v>1</v>
      </c>
      <c r="K86" s="24">
        <f t="shared" si="28"/>
        <v>1</v>
      </c>
      <c r="P86" s="8">
        <v>4.0236999999999998E-3</v>
      </c>
      <c r="Q86">
        <f t="shared" si="24"/>
        <v>1</v>
      </c>
    </row>
    <row r="87" spans="1:17" x14ac:dyDescent="0.25">
      <c r="A87" s="23" t="str">
        <f t="shared" si="25"/>
        <v>1102</v>
      </c>
      <c r="C87" s="6">
        <v>4.0236999999999998E-3</v>
      </c>
      <c r="D87" s="7">
        <v>2</v>
      </c>
      <c r="G87" s="24">
        <f t="shared" si="32"/>
        <v>0</v>
      </c>
      <c r="I87" s="24">
        <f t="shared" si="33"/>
        <v>1</v>
      </c>
      <c r="K87" s="24">
        <f t="shared" si="28"/>
        <v>1</v>
      </c>
      <c r="P87" s="8">
        <v>4.0219059999999996E-3</v>
      </c>
      <c r="Q87">
        <f t="shared" si="24"/>
        <v>1</v>
      </c>
    </row>
    <row r="88" spans="1:17" x14ac:dyDescent="0.25">
      <c r="A88" s="23" t="str">
        <f t="shared" si="25"/>
        <v>1103</v>
      </c>
      <c r="C88" s="6">
        <v>4.0219059999999996E-3</v>
      </c>
      <c r="D88" s="7">
        <v>3</v>
      </c>
      <c r="G88" s="24">
        <f t="shared" si="32"/>
        <v>0</v>
      </c>
      <c r="I88" s="24">
        <f t="shared" si="33"/>
        <v>1</v>
      </c>
      <c r="K88" s="24">
        <f t="shared" si="28"/>
        <v>1</v>
      </c>
      <c r="P88" s="8">
        <v>4.0201119999999993E-3</v>
      </c>
      <c r="Q88">
        <f t="shared" si="24"/>
        <v>1</v>
      </c>
    </row>
    <row r="89" spans="1:17" x14ac:dyDescent="0.25">
      <c r="A89" s="23" t="str">
        <f t="shared" si="25"/>
        <v>1110</v>
      </c>
      <c r="C89" s="6">
        <v>4.0201119999999993E-3</v>
      </c>
      <c r="D89" s="7">
        <v>0</v>
      </c>
      <c r="E89" s="16"/>
      <c r="F89" s="16"/>
      <c r="G89" s="24">
        <v>1</v>
      </c>
      <c r="I89" s="24">
        <f t="shared" si="33"/>
        <v>1</v>
      </c>
      <c r="K89" s="24">
        <f t="shared" si="28"/>
        <v>1</v>
      </c>
      <c r="P89" s="8">
        <v>4.0165239999999996E-3</v>
      </c>
      <c r="Q89">
        <f t="shared" si="24"/>
        <v>1</v>
      </c>
    </row>
    <row r="90" spans="1:17" x14ac:dyDescent="0.25">
      <c r="A90" s="23" t="str">
        <f t="shared" si="25"/>
        <v>1111</v>
      </c>
      <c r="C90" s="6">
        <v>4.0165239999999996E-3</v>
      </c>
      <c r="D90" s="7">
        <v>1</v>
      </c>
      <c r="E90" s="16">
        <f>C89+C90+C91+C92</f>
        <v>1.6062508999999999E-2</v>
      </c>
      <c r="F90" s="16"/>
      <c r="G90" s="24">
        <f t="shared" ref="G90:G92" si="34">G89</f>
        <v>1</v>
      </c>
      <c r="H90" s="16">
        <f>E86+E90+E94+E98</f>
        <v>6.417648699999999E-2</v>
      </c>
      <c r="I90" s="24">
        <f t="shared" si="33"/>
        <v>1</v>
      </c>
      <c r="K90" s="24">
        <f t="shared" si="28"/>
        <v>1</v>
      </c>
      <c r="P90" s="8">
        <v>4.0147299999999993E-3</v>
      </c>
      <c r="Q90">
        <f t="shared" si="24"/>
        <v>1</v>
      </c>
    </row>
    <row r="91" spans="1:17" x14ac:dyDescent="0.25">
      <c r="A91" s="23" t="str">
        <f t="shared" si="25"/>
        <v>1112</v>
      </c>
      <c r="C91" s="6">
        <v>4.0147299999999993E-3</v>
      </c>
      <c r="D91" s="7">
        <v>2</v>
      </c>
      <c r="G91" s="24">
        <f t="shared" si="34"/>
        <v>1</v>
      </c>
      <c r="H91" s="16"/>
      <c r="I91" s="24">
        <f t="shared" si="33"/>
        <v>1</v>
      </c>
      <c r="K91" s="24">
        <f t="shared" si="28"/>
        <v>1</v>
      </c>
      <c r="P91" s="8">
        <v>4.011143E-3</v>
      </c>
      <c r="Q91">
        <f t="shared" si="24"/>
        <v>1</v>
      </c>
    </row>
    <row r="92" spans="1:17" x14ac:dyDescent="0.25">
      <c r="A92" s="23" t="str">
        <f t="shared" si="25"/>
        <v>1113</v>
      </c>
      <c r="C92" s="6">
        <v>4.011143E-3</v>
      </c>
      <c r="D92" s="7">
        <v>3</v>
      </c>
      <c r="E92" s="16"/>
      <c r="F92" s="16"/>
      <c r="G92" s="24">
        <f t="shared" si="34"/>
        <v>1</v>
      </c>
      <c r="H92" s="16"/>
      <c r="I92" s="24">
        <f t="shared" si="33"/>
        <v>1</v>
      </c>
      <c r="J92" s="16">
        <f>H74+H90+H106+H122</f>
        <v>0.258080121</v>
      </c>
      <c r="K92" s="24">
        <f t="shared" si="28"/>
        <v>1</v>
      </c>
      <c r="P92" s="8">
        <v>4.0093489999999997E-3</v>
      </c>
      <c r="Q92">
        <f t="shared" si="24"/>
        <v>1</v>
      </c>
    </row>
    <row r="93" spans="1:17" x14ac:dyDescent="0.25">
      <c r="A93" s="23" t="str">
        <f t="shared" si="25"/>
        <v>1120</v>
      </c>
      <c r="C93" s="6">
        <v>4.0093489999999997E-3</v>
      </c>
      <c r="D93" s="7">
        <v>0</v>
      </c>
      <c r="G93" s="24">
        <v>2</v>
      </c>
      <c r="I93" s="24">
        <f t="shared" si="33"/>
        <v>1</v>
      </c>
      <c r="K93" s="24">
        <f t="shared" si="28"/>
        <v>1</v>
      </c>
      <c r="P93" s="8">
        <v>4.0039669999999998E-3</v>
      </c>
      <c r="Q93">
        <f t="shared" si="24"/>
        <v>1</v>
      </c>
    </row>
    <row r="94" spans="1:17" x14ac:dyDescent="0.25">
      <c r="A94" s="23" t="str">
        <f t="shared" si="25"/>
        <v>1121</v>
      </c>
      <c r="C94" s="6">
        <v>4.0039669999999998E-3</v>
      </c>
      <c r="D94" s="7">
        <v>1</v>
      </c>
      <c r="E94" s="16">
        <f>C93+C94+C95+C96</f>
        <v>1.6015867999999999E-2</v>
      </c>
      <c r="F94" s="16"/>
      <c r="G94" s="24">
        <f t="shared" ref="G94:G96" si="35">G93</f>
        <v>2</v>
      </c>
      <c r="I94" s="24">
        <f t="shared" si="33"/>
        <v>1</v>
      </c>
      <c r="K94" s="24">
        <f t="shared" si="28"/>
        <v>1</v>
      </c>
      <c r="P94" s="8">
        <v>4.0021729999999995E-3</v>
      </c>
      <c r="Q94">
        <f t="shared" si="24"/>
        <v>1</v>
      </c>
    </row>
    <row r="95" spans="1:17" x14ac:dyDescent="0.25">
      <c r="A95" s="23" t="str">
        <f t="shared" si="25"/>
        <v>1122</v>
      </c>
      <c r="C95" s="6">
        <v>4.0021729999999995E-3</v>
      </c>
      <c r="D95" s="7">
        <v>2</v>
      </c>
      <c r="E95" s="16"/>
      <c r="F95" s="16"/>
      <c r="G95" s="24">
        <f t="shared" si="35"/>
        <v>2</v>
      </c>
      <c r="I95" s="24">
        <f t="shared" si="33"/>
        <v>1</v>
      </c>
      <c r="K95" s="24">
        <f t="shared" si="28"/>
        <v>1</v>
      </c>
      <c r="P95" s="8">
        <v>4.0003790000000001E-3</v>
      </c>
      <c r="Q95">
        <f t="shared" si="24"/>
        <v>3</v>
      </c>
    </row>
    <row r="96" spans="1:17" x14ac:dyDescent="0.25">
      <c r="A96" s="23" t="str">
        <f t="shared" si="25"/>
        <v>1123</v>
      </c>
      <c r="C96" s="6">
        <v>4.0003790000000001E-3</v>
      </c>
      <c r="D96" s="7">
        <v>3</v>
      </c>
      <c r="G96" s="24">
        <f t="shared" si="35"/>
        <v>2</v>
      </c>
      <c r="I96" s="24">
        <f t="shared" si="33"/>
        <v>1</v>
      </c>
      <c r="K96" s="24">
        <f t="shared" si="28"/>
        <v>1</v>
      </c>
      <c r="P96" s="8">
        <v>4.0003790000000001E-3</v>
      </c>
      <c r="Q96">
        <f t="shared" si="24"/>
        <v>3</v>
      </c>
    </row>
    <row r="97" spans="1:17" x14ac:dyDescent="0.25">
      <c r="A97" s="23" t="str">
        <f t="shared" si="25"/>
        <v>1130</v>
      </c>
      <c r="C97" s="6">
        <v>4.0003790000000001E-3</v>
      </c>
      <c r="D97" s="7">
        <v>0</v>
      </c>
      <c r="G97" s="24">
        <v>3</v>
      </c>
      <c r="I97" s="24">
        <f t="shared" si="33"/>
        <v>1</v>
      </c>
      <c r="K97" s="24">
        <f t="shared" si="28"/>
        <v>1</v>
      </c>
      <c r="P97" s="8">
        <v>4.0003790000000001E-3</v>
      </c>
      <c r="Q97">
        <f t="shared" si="24"/>
        <v>3</v>
      </c>
    </row>
    <row r="98" spans="1:17" x14ac:dyDescent="0.25">
      <c r="A98" s="23" t="str">
        <f t="shared" si="25"/>
        <v>1131</v>
      </c>
      <c r="C98" s="6">
        <v>4.0003790000000001E-3</v>
      </c>
      <c r="D98" s="7">
        <v>1</v>
      </c>
      <c r="E98" s="16">
        <f>C97+C98+C99+C100</f>
        <v>1.5997927999999998E-2</v>
      </c>
      <c r="F98" s="16"/>
      <c r="G98" s="24">
        <f t="shared" ref="G98:G100" si="36">G97</f>
        <v>3</v>
      </c>
      <c r="I98" s="24">
        <f t="shared" si="33"/>
        <v>1</v>
      </c>
      <c r="K98" s="24">
        <f t="shared" si="28"/>
        <v>1</v>
      </c>
      <c r="P98" s="8">
        <v>3.9985849999999998E-3</v>
      </c>
      <c r="Q98">
        <f t="shared" si="24"/>
        <v>2</v>
      </c>
    </row>
    <row r="99" spans="1:17" x14ac:dyDescent="0.25">
      <c r="A99" s="23" t="str">
        <f t="shared" si="25"/>
        <v>1132</v>
      </c>
      <c r="C99" s="6">
        <v>3.9985849999999998E-3</v>
      </c>
      <c r="D99" s="7">
        <v>2</v>
      </c>
      <c r="G99" s="24">
        <f t="shared" si="36"/>
        <v>3</v>
      </c>
      <c r="I99" s="24">
        <f t="shared" si="33"/>
        <v>1</v>
      </c>
      <c r="K99" s="24">
        <f t="shared" si="28"/>
        <v>1</v>
      </c>
      <c r="P99" s="8">
        <v>3.9985849999999998E-3</v>
      </c>
      <c r="Q99">
        <f t="shared" si="24"/>
        <v>2</v>
      </c>
    </row>
    <row r="100" spans="1:17" x14ac:dyDescent="0.25">
      <c r="A100" s="23" t="str">
        <f t="shared" si="25"/>
        <v>1133</v>
      </c>
      <c r="C100" s="6">
        <v>3.9985849999999998E-3</v>
      </c>
      <c r="D100" s="7">
        <v>3</v>
      </c>
      <c r="G100" s="24">
        <f t="shared" si="36"/>
        <v>3</v>
      </c>
      <c r="H100" s="16"/>
      <c r="I100" s="24">
        <f t="shared" si="33"/>
        <v>1</v>
      </c>
      <c r="K100" s="24">
        <f t="shared" si="28"/>
        <v>1</v>
      </c>
      <c r="L100" s="15">
        <f>J28+J92+J156+J220</f>
        <v>1.00487646</v>
      </c>
      <c r="P100" s="8">
        <v>3.9967919999999999E-3</v>
      </c>
      <c r="Q100">
        <f t="shared" si="24"/>
        <v>1</v>
      </c>
    </row>
    <row r="101" spans="1:17" x14ac:dyDescent="0.25">
      <c r="A101" s="23" t="str">
        <f t="shared" si="25"/>
        <v>1200</v>
      </c>
      <c r="C101" s="6">
        <v>3.9967919999999999E-3</v>
      </c>
      <c r="D101" s="7">
        <v>0</v>
      </c>
      <c r="E101" s="16"/>
      <c r="F101" s="16"/>
      <c r="G101" s="24">
        <v>0</v>
      </c>
      <c r="H101" s="16"/>
      <c r="I101" s="24">
        <v>2</v>
      </c>
      <c r="J101" s="16"/>
      <c r="K101" s="24">
        <f t="shared" si="28"/>
        <v>1</v>
      </c>
      <c r="P101" s="8">
        <v>3.9949979999999996E-3</v>
      </c>
      <c r="Q101">
        <f t="shared" si="24"/>
        <v>3</v>
      </c>
    </row>
    <row r="102" spans="1:17" x14ac:dyDescent="0.25">
      <c r="A102" s="23" t="str">
        <f t="shared" si="25"/>
        <v>1201</v>
      </c>
      <c r="C102" s="6">
        <v>3.9949979999999996E-3</v>
      </c>
      <c r="D102" s="7">
        <v>1</v>
      </c>
      <c r="E102" s="16">
        <f>C101+C102+C103+C104</f>
        <v>1.5981785999999998E-2</v>
      </c>
      <c r="F102" s="16"/>
      <c r="G102" s="24">
        <f t="shared" ref="G102:G104" si="37">G101</f>
        <v>0</v>
      </c>
      <c r="I102" s="24">
        <f t="shared" ref="I102:I116" si="38">I101</f>
        <v>2</v>
      </c>
      <c r="K102" s="24">
        <f t="shared" ref="K102:K132" si="39">K101</f>
        <v>1</v>
      </c>
      <c r="P102" s="8">
        <v>3.9949979999999996E-3</v>
      </c>
      <c r="Q102">
        <f t="shared" si="24"/>
        <v>3</v>
      </c>
    </row>
    <row r="103" spans="1:17" x14ac:dyDescent="0.25">
      <c r="A103" s="23" t="str">
        <f t="shared" si="25"/>
        <v>1202</v>
      </c>
      <c r="C103" s="6">
        <v>3.9949979999999996E-3</v>
      </c>
      <c r="D103" s="7">
        <v>2</v>
      </c>
      <c r="G103" s="24">
        <f t="shared" si="37"/>
        <v>0</v>
      </c>
      <c r="I103" s="24">
        <f t="shared" si="38"/>
        <v>2</v>
      </c>
      <c r="K103" s="24">
        <f t="shared" si="39"/>
        <v>1</v>
      </c>
      <c r="P103" s="8">
        <v>3.9949979999999996E-3</v>
      </c>
      <c r="Q103">
        <f t="shared" si="24"/>
        <v>3</v>
      </c>
    </row>
    <row r="104" spans="1:17" x14ac:dyDescent="0.25">
      <c r="A104" s="23" t="str">
        <f t="shared" si="25"/>
        <v>1203</v>
      </c>
      <c r="C104" s="6">
        <v>3.9949979999999996E-3</v>
      </c>
      <c r="D104" s="7">
        <v>3</v>
      </c>
      <c r="E104" s="16"/>
      <c r="F104" s="16"/>
      <c r="G104" s="24">
        <f t="shared" si="37"/>
        <v>0</v>
      </c>
      <c r="I104" s="24">
        <f t="shared" si="38"/>
        <v>2</v>
      </c>
      <c r="K104" s="24">
        <f t="shared" si="39"/>
        <v>1</v>
      </c>
      <c r="P104" s="8">
        <v>3.9932039999999993E-3</v>
      </c>
      <c r="Q104">
        <f t="shared" si="24"/>
        <v>1</v>
      </c>
    </row>
    <row r="105" spans="1:17" x14ac:dyDescent="0.25">
      <c r="A105" s="23" t="str">
        <f t="shared" si="25"/>
        <v>1210</v>
      </c>
      <c r="C105" s="6">
        <v>3.9932039999999993E-3</v>
      </c>
      <c r="D105" s="7">
        <v>0</v>
      </c>
      <c r="G105" s="24">
        <v>1</v>
      </c>
      <c r="I105" s="24">
        <f t="shared" si="38"/>
        <v>2</v>
      </c>
      <c r="K105" s="24">
        <f t="shared" si="39"/>
        <v>1</v>
      </c>
      <c r="P105" s="8">
        <v>3.9896159999999996E-3</v>
      </c>
      <c r="Q105">
        <f t="shared" si="24"/>
        <v>1</v>
      </c>
    </row>
    <row r="106" spans="1:17" x14ac:dyDescent="0.25">
      <c r="A106" s="23" t="str">
        <f t="shared" si="25"/>
        <v>1211</v>
      </c>
      <c r="C106" s="6">
        <v>3.9896159999999996E-3</v>
      </c>
      <c r="D106" s="7">
        <v>1</v>
      </c>
      <c r="E106" s="16">
        <f>C105+C106+C107+C108</f>
        <v>1.5958463999999995E-2</v>
      </c>
      <c r="F106" s="16"/>
      <c r="G106" s="24">
        <f t="shared" ref="G106:G108" si="40">G105</f>
        <v>1</v>
      </c>
      <c r="H106" s="16">
        <f>E102+E106+E110+E114</f>
        <v>6.378900899999998E-2</v>
      </c>
      <c r="I106" s="24">
        <f t="shared" si="38"/>
        <v>2</v>
      </c>
      <c r="K106" s="24">
        <f t="shared" si="39"/>
        <v>1</v>
      </c>
      <c r="P106" s="8">
        <v>3.9878219999999994E-3</v>
      </c>
      <c r="Q106">
        <f t="shared" si="24"/>
        <v>2</v>
      </c>
    </row>
    <row r="107" spans="1:17" x14ac:dyDescent="0.25">
      <c r="A107" s="23" t="str">
        <f t="shared" si="25"/>
        <v>1212</v>
      </c>
      <c r="C107" s="6">
        <v>3.9878219999999994E-3</v>
      </c>
      <c r="D107" s="7">
        <v>2</v>
      </c>
      <c r="E107" s="16"/>
      <c r="F107" s="16"/>
      <c r="G107" s="24">
        <f t="shared" si="40"/>
        <v>1</v>
      </c>
      <c r="I107" s="24">
        <f t="shared" si="38"/>
        <v>2</v>
      </c>
      <c r="K107" s="24">
        <f t="shared" si="39"/>
        <v>1</v>
      </c>
      <c r="P107" s="8">
        <v>3.9878219999999994E-3</v>
      </c>
      <c r="Q107">
        <f t="shared" si="24"/>
        <v>2</v>
      </c>
    </row>
    <row r="108" spans="1:17" x14ac:dyDescent="0.25">
      <c r="A108" s="23" t="str">
        <f t="shared" si="25"/>
        <v>1213</v>
      </c>
      <c r="C108" s="6">
        <v>3.9878219999999994E-3</v>
      </c>
      <c r="D108" s="7">
        <v>3</v>
      </c>
      <c r="G108" s="24">
        <f t="shared" si="40"/>
        <v>1</v>
      </c>
      <c r="I108" s="24">
        <f t="shared" si="38"/>
        <v>2</v>
      </c>
      <c r="K108" s="24">
        <f t="shared" si="39"/>
        <v>1</v>
      </c>
      <c r="P108" s="8">
        <v>3.986028E-3</v>
      </c>
      <c r="Q108">
        <f t="shared" si="24"/>
        <v>3</v>
      </c>
    </row>
    <row r="109" spans="1:17" x14ac:dyDescent="0.25">
      <c r="A109" s="23" t="str">
        <f t="shared" si="25"/>
        <v>1220</v>
      </c>
      <c r="C109" s="6">
        <v>3.986028E-3</v>
      </c>
      <c r="D109" s="7">
        <v>0</v>
      </c>
      <c r="G109" s="24">
        <v>2</v>
      </c>
      <c r="H109" s="16"/>
      <c r="I109" s="24">
        <f t="shared" si="38"/>
        <v>2</v>
      </c>
      <c r="K109" s="24">
        <f t="shared" si="39"/>
        <v>1</v>
      </c>
      <c r="P109" s="8">
        <v>3.986028E-3</v>
      </c>
      <c r="Q109">
        <f t="shared" si="24"/>
        <v>3</v>
      </c>
    </row>
    <row r="110" spans="1:17" x14ac:dyDescent="0.25">
      <c r="A110" s="23" t="str">
        <f t="shared" si="25"/>
        <v>1221</v>
      </c>
      <c r="C110" s="6">
        <v>3.986028E-3</v>
      </c>
      <c r="D110" s="7">
        <v>1</v>
      </c>
      <c r="E110" s="16">
        <f>C109+C110+C111+C112</f>
        <v>1.5942318E-2</v>
      </c>
      <c r="F110" s="16"/>
      <c r="G110" s="24">
        <f t="shared" ref="G110:G112" si="41">G109</f>
        <v>2</v>
      </c>
      <c r="H110" s="16"/>
      <c r="I110" s="24">
        <f t="shared" si="38"/>
        <v>2</v>
      </c>
      <c r="K110" s="24">
        <f t="shared" si="39"/>
        <v>1</v>
      </c>
      <c r="P110" s="8">
        <v>3.986028E-3</v>
      </c>
      <c r="Q110">
        <f t="shared" si="24"/>
        <v>3</v>
      </c>
    </row>
    <row r="111" spans="1:17" x14ac:dyDescent="0.25">
      <c r="A111" s="23" t="str">
        <f t="shared" si="25"/>
        <v>1222</v>
      </c>
      <c r="C111" s="6">
        <v>3.986028E-3</v>
      </c>
      <c r="D111" s="7">
        <v>2</v>
      </c>
      <c r="G111" s="24">
        <f t="shared" si="41"/>
        <v>2</v>
      </c>
      <c r="I111" s="24">
        <f t="shared" si="38"/>
        <v>2</v>
      </c>
      <c r="K111" s="24">
        <f t="shared" si="39"/>
        <v>1</v>
      </c>
      <c r="P111" s="8">
        <v>3.9842339999999997E-3</v>
      </c>
      <c r="Q111">
        <f t="shared" si="24"/>
        <v>1</v>
      </c>
    </row>
    <row r="112" spans="1:17" x14ac:dyDescent="0.25">
      <c r="A112" s="23" t="str">
        <f t="shared" si="25"/>
        <v>1223</v>
      </c>
      <c r="C112" s="6">
        <v>3.9842339999999997E-3</v>
      </c>
      <c r="D112" s="7">
        <v>3</v>
      </c>
      <c r="G112" s="24">
        <f t="shared" si="41"/>
        <v>2</v>
      </c>
      <c r="I112" s="24">
        <f t="shared" si="38"/>
        <v>2</v>
      </c>
      <c r="K112" s="24">
        <f t="shared" si="39"/>
        <v>1</v>
      </c>
      <c r="P112" s="8">
        <v>3.9824399999999994E-3</v>
      </c>
      <c r="Q112">
        <f t="shared" si="24"/>
        <v>1</v>
      </c>
    </row>
    <row r="113" spans="1:17" x14ac:dyDescent="0.25">
      <c r="A113" s="23" t="str">
        <f t="shared" si="25"/>
        <v>1230</v>
      </c>
      <c r="C113" s="6">
        <v>3.9824399999999994E-3</v>
      </c>
      <c r="D113" s="7">
        <v>0</v>
      </c>
      <c r="E113" s="16"/>
      <c r="F113" s="16"/>
      <c r="G113" s="24">
        <v>3</v>
      </c>
      <c r="I113" s="24">
        <f t="shared" si="38"/>
        <v>2</v>
      </c>
      <c r="K113" s="24">
        <f t="shared" si="39"/>
        <v>1</v>
      </c>
      <c r="P113" s="8">
        <v>3.9788530000000001E-3</v>
      </c>
      <c r="Q113">
        <f t="shared" si="24"/>
        <v>1</v>
      </c>
    </row>
    <row r="114" spans="1:17" x14ac:dyDescent="0.25">
      <c r="A114" s="23" t="str">
        <f t="shared" si="25"/>
        <v>1231</v>
      </c>
      <c r="C114" s="6">
        <v>3.9788530000000001E-3</v>
      </c>
      <c r="D114" s="7">
        <v>1</v>
      </c>
      <c r="E114" s="16">
        <f>C113+C114+C115+C116</f>
        <v>1.5906441E-2</v>
      </c>
      <c r="F114" s="16"/>
      <c r="G114" s="24">
        <f t="shared" ref="G114:G116" si="42">G113</f>
        <v>3</v>
      </c>
      <c r="I114" s="24">
        <f t="shared" si="38"/>
        <v>2</v>
      </c>
      <c r="K114" s="24">
        <f t="shared" si="39"/>
        <v>1</v>
      </c>
      <c r="P114" s="8">
        <v>3.9734709999999993E-3</v>
      </c>
      <c r="Q114">
        <f t="shared" si="24"/>
        <v>1</v>
      </c>
    </row>
    <row r="115" spans="1:17" x14ac:dyDescent="0.25">
      <c r="A115" s="23" t="str">
        <f t="shared" si="25"/>
        <v>1232</v>
      </c>
      <c r="C115" s="6">
        <v>3.9734709999999993E-3</v>
      </c>
      <c r="D115" s="7">
        <v>2</v>
      </c>
      <c r="G115" s="24">
        <f t="shared" si="42"/>
        <v>3</v>
      </c>
      <c r="I115" s="24">
        <f t="shared" si="38"/>
        <v>2</v>
      </c>
      <c r="K115" s="24">
        <f t="shared" si="39"/>
        <v>1</v>
      </c>
      <c r="P115" s="8">
        <v>3.9716769999999998E-3</v>
      </c>
      <c r="Q115">
        <f t="shared" si="24"/>
        <v>1</v>
      </c>
    </row>
    <row r="116" spans="1:17" x14ac:dyDescent="0.25">
      <c r="A116" s="23" t="str">
        <f t="shared" si="25"/>
        <v>1233</v>
      </c>
      <c r="C116" s="6">
        <v>3.9716769999999998E-3</v>
      </c>
      <c r="D116" s="7">
        <v>3</v>
      </c>
      <c r="E116" s="16"/>
      <c r="F116" s="16"/>
      <c r="G116" s="24">
        <f t="shared" si="42"/>
        <v>3</v>
      </c>
      <c r="I116" s="24">
        <f t="shared" si="38"/>
        <v>2</v>
      </c>
      <c r="K116" s="24">
        <f t="shared" si="39"/>
        <v>1</v>
      </c>
      <c r="P116" s="8">
        <v>3.9680889999999993E-3</v>
      </c>
      <c r="Q116">
        <f t="shared" si="24"/>
        <v>1</v>
      </c>
    </row>
    <row r="117" spans="1:17" x14ac:dyDescent="0.25">
      <c r="A117" s="23" t="str">
        <f t="shared" si="25"/>
        <v>1300</v>
      </c>
      <c r="C117" s="6">
        <v>3.9680889999999993E-3</v>
      </c>
      <c r="D117" s="7">
        <v>0</v>
      </c>
      <c r="G117" s="24">
        <v>0</v>
      </c>
      <c r="I117" s="24">
        <v>3</v>
      </c>
      <c r="K117" s="24">
        <f t="shared" si="39"/>
        <v>1</v>
      </c>
      <c r="P117" s="8">
        <v>3.9645009999999996E-3</v>
      </c>
      <c r="Q117">
        <f t="shared" si="24"/>
        <v>1</v>
      </c>
    </row>
    <row r="118" spans="1:17" x14ac:dyDescent="0.25">
      <c r="A118" s="23" t="str">
        <f t="shared" si="25"/>
        <v>1301</v>
      </c>
      <c r="C118" s="6">
        <v>3.9645009999999996E-3</v>
      </c>
      <c r="D118" s="7">
        <v>1</v>
      </c>
      <c r="E118" s="16">
        <f>C117+C118+C119+C120</f>
        <v>1.5856211999999998E-2</v>
      </c>
      <c r="F118" s="16"/>
      <c r="G118" s="24">
        <f t="shared" ref="G118:G120" si="43">G117</f>
        <v>0</v>
      </c>
      <c r="H118" s="16"/>
      <c r="I118" s="24">
        <f t="shared" ref="I118:I132" si="44">I117</f>
        <v>3</v>
      </c>
      <c r="K118" s="24">
        <f t="shared" si="39"/>
        <v>1</v>
      </c>
      <c r="P118" s="8">
        <v>3.9627079999999997E-3</v>
      </c>
      <c r="Q118">
        <f t="shared" si="24"/>
        <v>1</v>
      </c>
    </row>
    <row r="119" spans="1:17" x14ac:dyDescent="0.25">
      <c r="A119" s="23" t="str">
        <f t="shared" si="25"/>
        <v>1302</v>
      </c>
      <c r="C119" s="6">
        <v>3.9627079999999997E-3</v>
      </c>
      <c r="D119" s="7">
        <v>2</v>
      </c>
      <c r="E119" s="16"/>
      <c r="F119" s="16"/>
      <c r="G119" s="24">
        <f t="shared" si="43"/>
        <v>0</v>
      </c>
      <c r="H119" s="16"/>
      <c r="I119" s="24">
        <f t="shared" si="44"/>
        <v>3</v>
      </c>
      <c r="K119" s="24">
        <f t="shared" si="39"/>
        <v>1</v>
      </c>
      <c r="P119" s="8">
        <v>3.9609139999999994E-3</v>
      </c>
      <c r="Q119">
        <f t="shared" si="24"/>
        <v>3</v>
      </c>
    </row>
    <row r="120" spans="1:17" x14ac:dyDescent="0.25">
      <c r="A120" s="23" t="str">
        <f t="shared" si="25"/>
        <v>1303</v>
      </c>
      <c r="C120" s="6">
        <v>3.9609139999999994E-3</v>
      </c>
      <c r="D120" s="7">
        <v>3</v>
      </c>
      <c r="G120" s="24">
        <f t="shared" si="43"/>
        <v>0</v>
      </c>
      <c r="I120" s="24">
        <f t="shared" si="44"/>
        <v>3</v>
      </c>
      <c r="K120" s="24">
        <f t="shared" si="39"/>
        <v>1</v>
      </c>
      <c r="P120" s="8">
        <v>3.9609139999999994E-3</v>
      </c>
      <c r="Q120">
        <f t="shared" si="24"/>
        <v>3</v>
      </c>
    </row>
    <row r="121" spans="1:17" x14ac:dyDescent="0.25">
      <c r="A121" s="23" t="str">
        <f t="shared" si="25"/>
        <v>1310</v>
      </c>
      <c r="C121" s="6">
        <v>3.9609139999999994E-3</v>
      </c>
      <c r="D121" s="7">
        <v>0</v>
      </c>
      <c r="G121" s="24">
        <v>1</v>
      </c>
      <c r="I121" s="24">
        <f t="shared" si="44"/>
        <v>3</v>
      </c>
      <c r="K121" s="24">
        <f t="shared" si="39"/>
        <v>1</v>
      </c>
      <c r="P121" s="8">
        <v>3.9609139999999994E-3</v>
      </c>
      <c r="Q121">
        <f t="shared" si="24"/>
        <v>3</v>
      </c>
    </row>
    <row r="122" spans="1:17" x14ac:dyDescent="0.25">
      <c r="A122" s="23" t="str">
        <f t="shared" si="25"/>
        <v>1311</v>
      </c>
      <c r="C122" s="6">
        <v>3.9609139999999994E-3</v>
      </c>
      <c r="D122" s="7">
        <v>1</v>
      </c>
      <c r="E122" s="16">
        <f>C121+C122+C123+C124</f>
        <v>1.583648E-2</v>
      </c>
      <c r="F122" s="16"/>
      <c r="G122" s="24">
        <f t="shared" ref="G122:G124" si="45">G121</f>
        <v>1</v>
      </c>
      <c r="H122" s="16">
        <f>E118+E122+E126+E130</f>
        <v>6.3292098999999991E-2</v>
      </c>
      <c r="I122" s="24">
        <f t="shared" si="44"/>
        <v>3</v>
      </c>
      <c r="K122" s="24">
        <f t="shared" si="39"/>
        <v>1</v>
      </c>
      <c r="P122" s="8">
        <v>3.95912E-3</v>
      </c>
      <c r="Q122">
        <f t="shared" si="24"/>
        <v>1</v>
      </c>
    </row>
    <row r="123" spans="1:17" x14ac:dyDescent="0.25">
      <c r="A123" s="23" t="str">
        <f t="shared" si="25"/>
        <v>1312</v>
      </c>
      <c r="C123" s="6">
        <v>3.95912E-3</v>
      </c>
      <c r="D123" s="7">
        <v>2</v>
      </c>
      <c r="G123" s="24">
        <f t="shared" si="45"/>
        <v>1</v>
      </c>
      <c r="I123" s="24">
        <f t="shared" si="44"/>
        <v>3</v>
      </c>
      <c r="K123" s="24">
        <f t="shared" si="39"/>
        <v>1</v>
      </c>
      <c r="P123" s="8">
        <v>3.9555319999999995E-3</v>
      </c>
      <c r="Q123">
        <f t="shared" si="24"/>
        <v>1</v>
      </c>
    </row>
    <row r="124" spans="1:17" x14ac:dyDescent="0.25">
      <c r="A124" s="23" t="str">
        <f t="shared" si="25"/>
        <v>1313</v>
      </c>
      <c r="C124" s="6">
        <v>3.9555319999999995E-3</v>
      </c>
      <c r="D124" s="7">
        <v>3</v>
      </c>
      <c r="G124" s="24">
        <f t="shared" si="45"/>
        <v>1</v>
      </c>
      <c r="I124" s="24">
        <f t="shared" si="44"/>
        <v>3</v>
      </c>
      <c r="K124" s="24">
        <f t="shared" si="39"/>
        <v>1</v>
      </c>
      <c r="P124" s="8">
        <v>3.953738E-3</v>
      </c>
      <c r="Q124">
        <f t="shared" si="24"/>
        <v>2</v>
      </c>
    </row>
    <row r="125" spans="1:17" x14ac:dyDescent="0.25">
      <c r="A125" s="23" t="str">
        <f t="shared" si="25"/>
        <v>1320</v>
      </c>
      <c r="C125" s="6">
        <v>3.953738E-3</v>
      </c>
      <c r="D125" s="7">
        <v>0</v>
      </c>
      <c r="E125" s="16"/>
      <c r="F125" s="16"/>
      <c r="G125" s="24">
        <v>2</v>
      </c>
      <c r="I125" s="24">
        <f t="shared" si="44"/>
        <v>3</v>
      </c>
      <c r="K125" s="24">
        <f t="shared" si="39"/>
        <v>1</v>
      </c>
      <c r="P125" s="8">
        <v>3.953738E-3</v>
      </c>
      <c r="Q125">
        <f t="shared" si="24"/>
        <v>2</v>
      </c>
    </row>
    <row r="126" spans="1:17" x14ac:dyDescent="0.25">
      <c r="A126" s="23" t="str">
        <f t="shared" si="25"/>
        <v>1321</v>
      </c>
      <c r="C126" s="6">
        <v>3.953738E-3</v>
      </c>
      <c r="D126" s="7">
        <v>1</v>
      </c>
      <c r="E126" s="16">
        <f>C125+C126+C127+C128</f>
        <v>1.5807775999999999E-2</v>
      </c>
      <c r="F126" s="16"/>
      <c r="G126" s="24">
        <f t="shared" ref="G126:G128" si="46">G125</f>
        <v>2</v>
      </c>
      <c r="I126" s="24">
        <f t="shared" si="44"/>
        <v>3</v>
      </c>
      <c r="K126" s="24">
        <f t="shared" si="39"/>
        <v>1</v>
      </c>
      <c r="P126" s="8">
        <v>3.9519439999999998E-3</v>
      </c>
      <c r="Q126">
        <f t="shared" si="24"/>
        <v>1</v>
      </c>
    </row>
    <row r="127" spans="1:17" x14ac:dyDescent="0.25">
      <c r="A127" s="23" t="str">
        <f t="shared" si="25"/>
        <v>1322</v>
      </c>
      <c r="C127" s="6">
        <v>3.9519439999999998E-3</v>
      </c>
      <c r="D127" s="7">
        <v>2</v>
      </c>
      <c r="G127" s="24">
        <f t="shared" si="46"/>
        <v>2</v>
      </c>
      <c r="H127" s="16"/>
      <c r="I127" s="24">
        <f t="shared" si="44"/>
        <v>3</v>
      </c>
      <c r="K127" s="24">
        <f t="shared" si="39"/>
        <v>1</v>
      </c>
      <c r="P127" s="8">
        <v>3.9483560000000001E-3</v>
      </c>
      <c r="Q127">
        <f t="shared" si="24"/>
        <v>4</v>
      </c>
    </row>
    <row r="128" spans="1:17" x14ac:dyDescent="0.25">
      <c r="A128" s="23" t="str">
        <f t="shared" si="25"/>
        <v>1323</v>
      </c>
      <c r="C128" s="6">
        <v>3.9483560000000001E-3</v>
      </c>
      <c r="D128" s="7">
        <v>3</v>
      </c>
      <c r="E128" s="16"/>
      <c r="F128" s="16"/>
      <c r="G128" s="24">
        <f t="shared" si="46"/>
        <v>2</v>
      </c>
      <c r="H128" s="16"/>
      <c r="I128" s="24">
        <f t="shared" si="44"/>
        <v>3</v>
      </c>
      <c r="J128" s="16"/>
      <c r="K128" s="24">
        <f t="shared" si="39"/>
        <v>1</v>
      </c>
      <c r="L128" s="16"/>
      <c r="P128" s="8">
        <v>3.9483560000000001E-3</v>
      </c>
      <c r="Q128">
        <f t="shared" si="24"/>
        <v>4</v>
      </c>
    </row>
    <row r="129" spans="1:17" x14ac:dyDescent="0.25">
      <c r="A129" s="23" t="str">
        <f t="shared" si="25"/>
        <v>1330</v>
      </c>
      <c r="C129" s="6">
        <v>3.9483560000000001E-3</v>
      </c>
      <c r="D129" s="7">
        <v>0</v>
      </c>
      <c r="G129" s="24">
        <v>3</v>
      </c>
      <c r="I129" s="24">
        <f t="shared" si="44"/>
        <v>3</v>
      </c>
      <c r="K129" s="24">
        <f t="shared" si="39"/>
        <v>1</v>
      </c>
      <c r="M129" s="15"/>
      <c r="P129" s="8">
        <v>3.9483560000000001E-3</v>
      </c>
      <c r="Q129">
        <f t="shared" si="24"/>
        <v>4</v>
      </c>
    </row>
    <row r="130" spans="1:17" x14ac:dyDescent="0.25">
      <c r="A130" s="23" t="str">
        <f t="shared" si="25"/>
        <v>1331</v>
      </c>
      <c r="C130" s="6">
        <v>3.9483560000000001E-3</v>
      </c>
      <c r="D130" s="7">
        <v>1</v>
      </c>
      <c r="E130" s="16">
        <f>C129+C130+C131+C132</f>
        <v>1.5791631E-2</v>
      </c>
      <c r="F130" s="16"/>
      <c r="G130" s="24">
        <f t="shared" ref="G130:G132" si="47">G129</f>
        <v>3</v>
      </c>
      <c r="I130" s="24">
        <f t="shared" si="44"/>
        <v>3</v>
      </c>
      <c r="K130" s="24">
        <f t="shared" si="39"/>
        <v>1</v>
      </c>
      <c r="P130" s="8">
        <v>3.9483560000000001E-3</v>
      </c>
      <c r="Q130">
        <f t="shared" si="24"/>
        <v>4</v>
      </c>
    </row>
    <row r="131" spans="1:17" x14ac:dyDescent="0.25">
      <c r="A131" s="23" t="str">
        <f t="shared" si="25"/>
        <v>1332</v>
      </c>
      <c r="C131" s="6">
        <v>3.9483560000000001E-3</v>
      </c>
      <c r="D131" s="7">
        <v>2</v>
      </c>
      <c r="E131" s="16"/>
      <c r="F131" s="16"/>
      <c r="G131" s="24">
        <f t="shared" si="47"/>
        <v>3</v>
      </c>
      <c r="I131" s="24">
        <f t="shared" si="44"/>
        <v>3</v>
      </c>
      <c r="K131" s="24">
        <f t="shared" si="39"/>
        <v>1</v>
      </c>
      <c r="P131" s="8">
        <v>3.9465629999999993E-3</v>
      </c>
      <c r="Q131">
        <f t="shared" si="24"/>
        <v>1</v>
      </c>
    </row>
    <row r="132" spans="1:17" x14ac:dyDescent="0.25">
      <c r="A132" s="23" t="str">
        <f t="shared" si="25"/>
        <v>1333</v>
      </c>
      <c r="C132" s="6">
        <v>3.9465629999999993E-3</v>
      </c>
      <c r="D132" s="7">
        <v>3</v>
      </c>
      <c r="G132" s="24">
        <f t="shared" si="47"/>
        <v>3</v>
      </c>
      <c r="I132" s="24">
        <f t="shared" si="44"/>
        <v>3</v>
      </c>
      <c r="K132" s="24">
        <f t="shared" si="39"/>
        <v>1</v>
      </c>
      <c r="P132" s="8">
        <v>3.9411809999999993E-3</v>
      </c>
      <c r="Q132">
        <f t="shared" si="24"/>
        <v>2</v>
      </c>
    </row>
    <row r="133" spans="1:17" x14ac:dyDescent="0.25">
      <c r="A133" s="23" t="str">
        <f t="shared" si="25"/>
        <v>2000</v>
      </c>
      <c r="C133" s="6">
        <v>3.9411809999999993E-3</v>
      </c>
      <c r="D133" s="7">
        <v>0</v>
      </c>
      <c r="G133" s="24">
        <v>0</v>
      </c>
      <c r="I133" s="24">
        <v>0</v>
      </c>
      <c r="K133" s="24">
        <v>2</v>
      </c>
      <c r="P133" s="8">
        <v>3.9411809999999993E-3</v>
      </c>
      <c r="Q133">
        <f t="shared" ref="Q133:Q196" si="48">COUNTIF($P$4:$P$259,P133)</f>
        <v>2</v>
      </c>
    </row>
    <row r="134" spans="1:17" x14ac:dyDescent="0.25">
      <c r="A134" s="23" t="str">
        <f t="shared" ref="A134:A197" si="49">(CONCATENATE(K134,I134,G134,D134))</f>
        <v>2001</v>
      </c>
      <c r="C134" s="6">
        <v>3.9411809999999993E-3</v>
      </c>
      <c r="D134" s="7">
        <v>1</v>
      </c>
      <c r="E134" s="16">
        <f>C133+C134+C135+C136</f>
        <v>1.5757548E-2</v>
      </c>
      <c r="F134" s="16"/>
      <c r="G134" s="24">
        <f t="shared" ref="G134:G136" si="50">G133</f>
        <v>0</v>
      </c>
      <c r="I134" s="24">
        <f t="shared" ref="I134:I148" si="51">I133</f>
        <v>0</v>
      </c>
      <c r="K134" s="24">
        <f t="shared" ref="K134:K165" si="52">K133</f>
        <v>2</v>
      </c>
      <c r="P134" s="8">
        <v>3.9393869999999999E-3</v>
      </c>
      <c r="Q134">
        <f t="shared" si="48"/>
        <v>1</v>
      </c>
    </row>
    <row r="135" spans="1:17" x14ac:dyDescent="0.25">
      <c r="A135" s="23" t="str">
        <f t="shared" si="49"/>
        <v>2002</v>
      </c>
      <c r="C135" s="6">
        <v>3.9393869999999999E-3</v>
      </c>
      <c r="D135" s="7">
        <v>2</v>
      </c>
      <c r="G135" s="24">
        <f t="shared" si="50"/>
        <v>0</v>
      </c>
      <c r="I135" s="24">
        <f t="shared" si="51"/>
        <v>0</v>
      </c>
      <c r="K135" s="24">
        <f t="shared" si="52"/>
        <v>2</v>
      </c>
      <c r="P135" s="8">
        <v>3.9357989999999994E-3</v>
      </c>
      <c r="Q135">
        <f t="shared" si="48"/>
        <v>1</v>
      </c>
    </row>
    <row r="136" spans="1:17" x14ac:dyDescent="0.25">
      <c r="A136" s="23" t="str">
        <f t="shared" si="49"/>
        <v>2003</v>
      </c>
      <c r="C136" s="6">
        <v>3.9357989999999994E-3</v>
      </c>
      <c r="D136" s="7">
        <v>3</v>
      </c>
      <c r="G136" s="24">
        <f t="shared" si="50"/>
        <v>0</v>
      </c>
      <c r="H136" s="16"/>
      <c r="I136" s="24">
        <f t="shared" si="51"/>
        <v>0</v>
      </c>
      <c r="K136" s="24">
        <f t="shared" si="52"/>
        <v>2</v>
      </c>
      <c r="P136" s="8">
        <v>3.934005E-3</v>
      </c>
      <c r="Q136">
        <f t="shared" si="48"/>
        <v>2</v>
      </c>
    </row>
    <row r="137" spans="1:17" x14ac:dyDescent="0.25">
      <c r="A137" s="23" t="str">
        <f t="shared" si="49"/>
        <v>2010</v>
      </c>
      <c r="C137" s="6">
        <v>3.934005E-3</v>
      </c>
      <c r="D137" s="7">
        <v>0</v>
      </c>
      <c r="E137" s="16"/>
      <c r="F137" s="16"/>
      <c r="G137" s="24">
        <v>1</v>
      </c>
      <c r="H137" s="16"/>
      <c r="I137" s="24">
        <f t="shared" si="51"/>
        <v>0</v>
      </c>
      <c r="K137" s="24">
        <f t="shared" si="52"/>
        <v>2</v>
      </c>
      <c r="P137" s="8">
        <v>3.934005E-3</v>
      </c>
      <c r="Q137">
        <f t="shared" si="48"/>
        <v>2</v>
      </c>
    </row>
    <row r="138" spans="1:17" x14ac:dyDescent="0.25">
      <c r="A138" s="23" t="str">
        <f t="shared" si="49"/>
        <v>2011</v>
      </c>
      <c r="C138" s="6">
        <v>3.934005E-3</v>
      </c>
      <c r="D138" s="7">
        <v>1</v>
      </c>
      <c r="E138" s="16">
        <f>C137+C138+C139+C140</f>
        <v>1.5727050999999999E-2</v>
      </c>
      <c r="F138" s="16"/>
      <c r="G138" s="24">
        <f t="shared" ref="G138:G140" si="53">G137</f>
        <v>1</v>
      </c>
      <c r="H138" s="16">
        <f>E134+E138+E142+E146</f>
        <v>6.2300078000000002E-2</v>
      </c>
      <c r="I138" s="24">
        <f t="shared" si="51"/>
        <v>0</v>
      </c>
      <c r="K138" s="24">
        <f t="shared" si="52"/>
        <v>2</v>
      </c>
      <c r="P138" s="8">
        <v>3.9304169999999994E-3</v>
      </c>
      <c r="Q138">
        <f t="shared" si="48"/>
        <v>1</v>
      </c>
    </row>
    <row r="139" spans="1:17" x14ac:dyDescent="0.25">
      <c r="A139" s="23" t="str">
        <f t="shared" si="49"/>
        <v>2012</v>
      </c>
      <c r="C139" s="6">
        <v>3.9304169999999994E-3</v>
      </c>
      <c r="D139" s="7">
        <v>2</v>
      </c>
      <c r="G139" s="24">
        <f t="shared" si="53"/>
        <v>1</v>
      </c>
      <c r="I139" s="24">
        <f t="shared" si="51"/>
        <v>0</v>
      </c>
      <c r="K139" s="24">
        <f t="shared" si="52"/>
        <v>2</v>
      </c>
      <c r="P139" s="8">
        <v>3.9286239999999995E-3</v>
      </c>
      <c r="Q139">
        <f t="shared" si="48"/>
        <v>1</v>
      </c>
    </row>
    <row r="140" spans="1:17" x14ac:dyDescent="0.25">
      <c r="A140" s="23" t="str">
        <f t="shared" si="49"/>
        <v>2013</v>
      </c>
      <c r="C140" s="6">
        <v>3.9286239999999995E-3</v>
      </c>
      <c r="D140" s="7">
        <v>3</v>
      </c>
      <c r="E140" s="16"/>
      <c r="F140" s="16"/>
      <c r="G140" s="24">
        <f t="shared" si="53"/>
        <v>1</v>
      </c>
      <c r="I140" s="24">
        <f t="shared" si="51"/>
        <v>0</v>
      </c>
      <c r="K140" s="24">
        <f t="shared" si="52"/>
        <v>2</v>
      </c>
      <c r="P140" s="8">
        <v>3.9268300000000001E-3</v>
      </c>
      <c r="Q140">
        <f t="shared" si="48"/>
        <v>1</v>
      </c>
    </row>
    <row r="141" spans="1:17" x14ac:dyDescent="0.25">
      <c r="A141" s="23" t="str">
        <f t="shared" si="49"/>
        <v>2020</v>
      </c>
      <c r="C141" s="6">
        <v>3.9268300000000001E-3</v>
      </c>
      <c r="D141" s="7">
        <v>0</v>
      </c>
      <c r="G141" s="24">
        <v>2</v>
      </c>
      <c r="I141" s="24">
        <f t="shared" si="51"/>
        <v>0</v>
      </c>
      <c r="K141" s="24">
        <f t="shared" si="52"/>
        <v>2</v>
      </c>
      <c r="P141" s="8">
        <v>3.844311E-3</v>
      </c>
      <c r="Q141">
        <f t="shared" si="48"/>
        <v>3</v>
      </c>
    </row>
    <row r="142" spans="1:17" x14ac:dyDescent="0.25">
      <c r="A142" s="23" t="str">
        <f t="shared" si="49"/>
        <v>2021</v>
      </c>
      <c r="C142" s="6">
        <v>3.844311E-3</v>
      </c>
      <c r="D142" s="7">
        <v>1</v>
      </c>
      <c r="E142" s="16">
        <f>C141+C142+C143+C144</f>
        <v>1.5459763E-2</v>
      </c>
      <c r="F142" s="16"/>
      <c r="G142" s="24">
        <f t="shared" ref="G142:G144" si="54">G141</f>
        <v>2</v>
      </c>
      <c r="I142" s="24">
        <f t="shared" si="51"/>
        <v>0</v>
      </c>
      <c r="K142" s="24">
        <f t="shared" si="52"/>
        <v>2</v>
      </c>
      <c r="P142" s="8">
        <v>3.844311E-3</v>
      </c>
      <c r="Q142">
        <f t="shared" si="48"/>
        <v>3</v>
      </c>
    </row>
    <row r="143" spans="1:17" x14ac:dyDescent="0.25">
      <c r="A143" s="23" t="str">
        <f t="shared" si="49"/>
        <v>2022</v>
      </c>
      <c r="C143" s="6">
        <v>3.844311E-3</v>
      </c>
      <c r="D143" s="7">
        <v>2</v>
      </c>
      <c r="E143" s="16"/>
      <c r="F143" s="16"/>
      <c r="G143" s="24">
        <f t="shared" si="54"/>
        <v>2</v>
      </c>
      <c r="I143" s="24">
        <f t="shared" si="51"/>
        <v>0</v>
      </c>
      <c r="K143" s="24">
        <f t="shared" si="52"/>
        <v>2</v>
      </c>
      <c r="P143" s="8">
        <v>3.844311E-3</v>
      </c>
      <c r="Q143">
        <f t="shared" si="48"/>
        <v>3</v>
      </c>
    </row>
    <row r="144" spans="1:17" x14ac:dyDescent="0.25">
      <c r="A144" s="23" t="str">
        <f t="shared" si="49"/>
        <v>2023</v>
      </c>
      <c r="C144" s="6">
        <v>3.844311E-3</v>
      </c>
      <c r="D144" s="7">
        <v>3</v>
      </c>
      <c r="G144" s="24">
        <f t="shared" si="54"/>
        <v>2</v>
      </c>
      <c r="I144" s="24">
        <f t="shared" si="51"/>
        <v>0</v>
      </c>
      <c r="K144" s="24">
        <f t="shared" si="52"/>
        <v>2</v>
      </c>
      <c r="P144" s="8">
        <v>3.8425170000000002E-3</v>
      </c>
      <c r="Q144">
        <f t="shared" si="48"/>
        <v>1</v>
      </c>
    </row>
    <row r="145" spans="1:17" x14ac:dyDescent="0.25">
      <c r="A145" s="23" t="str">
        <f t="shared" si="49"/>
        <v>2030</v>
      </c>
      <c r="C145" s="6">
        <v>3.8425170000000002E-3</v>
      </c>
      <c r="D145" s="7">
        <v>0</v>
      </c>
      <c r="G145" s="24">
        <v>3</v>
      </c>
      <c r="H145" s="16"/>
      <c r="I145" s="24">
        <f t="shared" si="51"/>
        <v>0</v>
      </c>
      <c r="K145" s="24">
        <f t="shared" si="52"/>
        <v>2</v>
      </c>
      <c r="P145" s="8">
        <v>3.8407229999999999E-3</v>
      </c>
      <c r="Q145">
        <f t="shared" si="48"/>
        <v>1</v>
      </c>
    </row>
    <row r="146" spans="1:17" x14ac:dyDescent="0.25">
      <c r="A146" s="23" t="str">
        <f t="shared" si="49"/>
        <v>2031</v>
      </c>
      <c r="C146" s="6">
        <v>3.8407229999999999E-3</v>
      </c>
      <c r="D146" s="7">
        <v>1</v>
      </c>
      <c r="E146" s="16">
        <f>C145+C146+C147+C148</f>
        <v>1.5355715999999998E-2</v>
      </c>
      <c r="F146" s="16"/>
      <c r="G146" s="24">
        <f t="shared" ref="G146:G148" si="55">G145</f>
        <v>3</v>
      </c>
      <c r="H146" s="16"/>
      <c r="I146" s="24">
        <f t="shared" si="51"/>
        <v>0</v>
      </c>
      <c r="K146" s="24">
        <f t="shared" si="52"/>
        <v>2</v>
      </c>
      <c r="P146" s="8">
        <v>3.8371350000000002E-3</v>
      </c>
      <c r="Q146">
        <f t="shared" si="48"/>
        <v>1</v>
      </c>
    </row>
    <row r="147" spans="1:17" x14ac:dyDescent="0.25">
      <c r="A147" s="23" t="str">
        <f t="shared" si="49"/>
        <v>2032</v>
      </c>
      <c r="C147" s="6">
        <v>3.8371350000000002E-3</v>
      </c>
      <c r="D147" s="7">
        <v>2</v>
      </c>
      <c r="G147" s="24">
        <f t="shared" si="55"/>
        <v>3</v>
      </c>
      <c r="I147" s="24">
        <f t="shared" si="51"/>
        <v>0</v>
      </c>
      <c r="K147" s="24">
        <f t="shared" si="52"/>
        <v>2</v>
      </c>
      <c r="P147" s="8">
        <v>3.8353409999999999E-3</v>
      </c>
      <c r="Q147">
        <f t="shared" si="48"/>
        <v>2</v>
      </c>
    </row>
    <row r="148" spans="1:17" x14ac:dyDescent="0.25">
      <c r="A148" s="23" t="str">
        <f t="shared" si="49"/>
        <v>2033</v>
      </c>
      <c r="C148" s="6">
        <v>3.8353409999999999E-3</v>
      </c>
      <c r="D148" s="7">
        <v>3</v>
      </c>
      <c r="G148" s="24">
        <f t="shared" si="55"/>
        <v>3</v>
      </c>
      <c r="I148" s="24">
        <f t="shared" si="51"/>
        <v>0</v>
      </c>
      <c r="K148" s="24">
        <f t="shared" si="52"/>
        <v>2</v>
      </c>
      <c r="P148" s="8">
        <v>3.8353409999999999E-3</v>
      </c>
      <c r="Q148">
        <f t="shared" si="48"/>
        <v>2</v>
      </c>
    </row>
    <row r="149" spans="1:17" x14ac:dyDescent="0.25">
      <c r="A149" s="23" t="str">
        <f t="shared" si="49"/>
        <v>2100</v>
      </c>
      <c r="C149" s="6">
        <v>3.8353409999999999E-3</v>
      </c>
      <c r="D149" s="7">
        <v>0</v>
      </c>
      <c r="E149" s="16"/>
      <c r="F149" s="16"/>
      <c r="G149" s="24">
        <v>0</v>
      </c>
      <c r="I149" s="24">
        <v>1</v>
      </c>
      <c r="K149" s="24">
        <f t="shared" si="52"/>
        <v>2</v>
      </c>
      <c r="P149" s="8">
        <v>3.8317530000000002E-3</v>
      </c>
      <c r="Q149">
        <f t="shared" si="48"/>
        <v>2</v>
      </c>
    </row>
    <row r="150" spans="1:17" x14ac:dyDescent="0.25">
      <c r="A150" s="23" t="str">
        <f t="shared" si="49"/>
        <v>2101</v>
      </c>
      <c r="C150" s="6">
        <v>3.8317530000000002E-3</v>
      </c>
      <c r="D150" s="7">
        <v>1</v>
      </c>
      <c r="E150" s="16">
        <f>C149+C150+C151+C152</f>
        <v>1.5328807E-2</v>
      </c>
      <c r="F150" s="16"/>
      <c r="G150" s="24">
        <f t="shared" ref="G150:G152" si="56">G149</f>
        <v>0</v>
      </c>
      <c r="I150" s="24">
        <f t="shared" ref="I150:I164" si="57">I149</f>
        <v>1</v>
      </c>
      <c r="K150" s="24">
        <f t="shared" si="52"/>
        <v>2</v>
      </c>
      <c r="P150" s="8">
        <v>3.8317530000000002E-3</v>
      </c>
      <c r="Q150">
        <f t="shared" si="48"/>
        <v>2</v>
      </c>
    </row>
    <row r="151" spans="1:17" x14ac:dyDescent="0.25">
      <c r="A151" s="23" t="str">
        <f t="shared" si="49"/>
        <v>2102</v>
      </c>
      <c r="C151" s="6">
        <v>3.8317530000000002E-3</v>
      </c>
      <c r="D151" s="7">
        <v>2</v>
      </c>
      <c r="G151" s="24">
        <f t="shared" si="56"/>
        <v>0</v>
      </c>
      <c r="I151" s="24">
        <f t="shared" si="57"/>
        <v>1</v>
      </c>
      <c r="K151" s="24">
        <f t="shared" si="52"/>
        <v>2</v>
      </c>
      <c r="P151" s="8">
        <v>3.8299600000000003E-3</v>
      </c>
      <c r="Q151">
        <f t="shared" si="48"/>
        <v>1</v>
      </c>
    </row>
    <row r="152" spans="1:17" x14ac:dyDescent="0.25">
      <c r="A152" s="23" t="str">
        <f t="shared" si="49"/>
        <v>2103</v>
      </c>
      <c r="C152" s="6">
        <v>3.8299600000000003E-3</v>
      </c>
      <c r="D152" s="7">
        <v>3</v>
      </c>
      <c r="E152" s="16"/>
      <c r="F152" s="16"/>
      <c r="G152" s="24">
        <f t="shared" si="56"/>
        <v>0</v>
      </c>
      <c r="I152" s="24">
        <f t="shared" si="57"/>
        <v>1</v>
      </c>
      <c r="K152" s="24">
        <f t="shared" si="52"/>
        <v>2</v>
      </c>
      <c r="P152" s="8">
        <v>3.8263720000000002E-3</v>
      </c>
      <c r="Q152">
        <f t="shared" si="48"/>
        <v>4</v>
      </c>
    </row>
    <row r="153" spans="1:17" x14ac:dyDescent="0.25">
      <c r="A153" s="23" t="str">
        <f t="shared" si="49"/>
        <v>2110</v>
      </c>
      <c r="C153" s="6">
        <v>3.8263720000000002E-3</v>
      </c>
      <c r="D153" s="7">
        <v>0</v>
      </c>
      <c r="G153" s="24">
        <v>1</v>
      </c>
      <c r="I153" s="24">
        <f t="shared" si="57"/>
        <v>1</v>
      </c>
      <c r="K153" s="24">
        <f t="shared" si="52"/>
        <v>2</v>
      </c>
      <c r="P153" s="8">
        <v>3.8263720000000002E-3</v>
      </c>
      <c r="Q153">
        <f t="shared" si="48"/>
        <v>4</v>
      </c>
    </row>
    <row r="154" spans="1:17" x14ac:dyDescent="0.25">
      <c r="A154" s="23" t="str">
        <f t="shared" si="49"/>
        <v>2111</v>
      </c>
      <c r="C154" s="6">
        <v>3.8263720000000002E-3</v>
      </c>
      <c r="D154" s="7">
        <v>1</v>
      </c>
      <c r="E154" s="16">
        <f>C153+C154+C155+C156</f>
        <v>1.5305488000000001E-2</v>
      </c>
      <c r="F154" s="16"/>
      <c r="G154" s="24">
        <f t="shared" ref="G154:G156" si="58">G153</f>
        <v>1</v>
      </c>
      <c r="H154" s="16">
        <f>E150+E154+E158+E162</f>
        <v>6.1196833000000006E-2</v>
      </c>
      <c r="I154" s="24">
        <f t="shared" si="57"/>
        <v>1</v>
      </c>
      <c r="K154" s="24">
        <f t="shared" si="52"/>
        <v>2</v>
      </c>
      <c r="P154" s="8">
        <v>3.8263720000000002E-3</v>
      </c>
      <c r="Q154">
        <f t="shared" si="48"/>
        <v>4</v>
      </c>
    </row>
    <row r="155" spans="1:17" x14ac:dyDescent="0.25">
      <c r="A155" s="23" t="str">
        <f t="shared" si="49"/>
        <v>2112</v>
      </c>
      <c r="C155" s="6">
        <v>3.8263720000000002E-3</v>
      </c>
      <c r="D155" s="7">
        <v>2</v>
      </c>
      <c r="E155" s="16"/>
      <c r="F155" s="16"/>
      <c r="G155" s="24">
        <f t="shared" si="58"/>
        <v>1</v>
      </c>
      <c r="H155" s="16"/>
      <c r="I155" s="24">
        <f t="shared" si="57"/>
        <v>1</v>
      </c>
      <c r="J155" s="16"/>
      <c r="K155" s="24">
        <f t="shared" si="52"/>
        <v>2</v>
      </c>
      <c r="P155" s="8">
        <v>3.8263720000000002E-3</v>
      </c>
      <c r="Q155">
        <f t="shared" si="48"/>
        <v>4</v>
      </c>
    </row>
    <row r="156" spans="1:17" x14ac:dyDescent="0.25">
      <c r="A156" s="23" t="str">
        <f t="shared" si="49"/>
        <v>2113</v>
      </c>
      <c r="C156" s="6">
        <v>3.8263720000000002E-3</v>
      </c>
      <c r="D156" s="7">
        <v>3</v>
      </c>
      <c r="G156" s="24">
        <f t="shared" si="58"/>
        <v>1</v>
      </c>
      <c r="I156" s="24">
        <f t="shared" si="57"/>
        <v>1</v>
      </c>
      <c r="J156" s="16">
        <f>H138+H154+H170+H186</f>
        <v>0.24308314800000003</v>
      </c>
      <c r="K156" s="24">
        <f t="shared" si="52"/>
        <v>2</v>
      </c>
      <c r="P156" s="8">
        <v>3.8245779999999999E-3</v>
      </c>
      <c r="Q156">
        <f t="shared" si="48"/>
        <v>1</v>
      </c>
    </row>
    <row r="157" spans="1:17" x14ac:dyDescent="0.25">
      <c r="A157" s="23" t="str">
        <f t="shared" si="49"/>
        <v>2120</v>
      </c>
      <c r="C157" s="6">
        <v>3.8245779999999999E-3</v>
      </c>
      <c r="D157" s="7">
        <v>0</v>
      </c>
      <c r="G157" s="24">
        <v>2</v>
      </c>
      <c r="I157" s="24">
        <f t="shared" si="57"/>
        <v>1</v>
      </c>
      <c r="K157" s="24">
        <f t="shared" si="52"/>
        <v>2</v>
      </c>
      <c r="P157" s="8">
        <v>3.8227840000000001E-3</v>
      </c>
      <c r="Q157">
        <f t="shared" si="48"/>
        <v>3</v>
      </c>
    </row>
    <row r="158" spans="1:17" x14ac:dyDescent="0.25">
      <c r="A158" s="23" t="str">
        <f t="shared" si="49"/>
        <v>2121</v>
      </c>
      <c r="C158" s="6">
        <v>3.8227840000000001E-3</v>
      </c>
      <c r="D158" s="7">
        <v>1</v>
      </c>
      <c r="E158" s="16">
        <f>C157+C158+C159+C160</f>
        <v>1.529293E-2</v>
      </c>
      <c r="F158" s="16"/>
      <c r="G158" s="24">
        <f t="shared" ref="G158:G160" si="59">G157</f>
        <v>2</v>
      </c>
      <c r="I158" s="24">
        <f t="shared" si="57"/>
        <v>1</v>
      </c>
      <c r="K158" s="24">
        <f t="shared" si="52"/>
        <v>2</v>
      </c>
      <c r="P158" s="8">
        <v>3.8227840000000001E-3</v>
      </c>
      <c r="Q158">
        <f t="shared" si="48"/>
        <v>3</v>
      </c>
    </row>
    <row r="159" spans="1:17" x14ac:dyDescent="0.25">
      <c r="A159" s="23" t="str">
        <f t="shared" si="49"/>
        <v>2122</v>
      </c>
      <c r="C159" s="6">
        <v>3.8227840000000001E-3</v>
      </c>
      <c r="D159" s="7">
        <v>2</v>
      </c>
      <c r="G159" s="24">
        <f t="shared" si="59"/>
        <v>2</v>
      </c>
      <c r="I159" s="24">
        <f t="shared" si="57"/>
        <v>1</v>
      </c>
      <c r="K159" s="24">
        <f t="shared" si="52"/>
        <v>2</v>
      </c>
      <c r="P159" s="8">
        <v>3.8227840000000001E-3</v>
      </c>
      <c r="Q159">
        <f t="shared" si="48"/>
        <v>3</v>
      </c>
    </row>
    <row r="160" spans="1:17" x14ac:dyDescent="0.25">
      <c r="A160" s="23" t="str">
        <f t="shared" si="49"/>
        <v>2123</v>
      </c>
      <c r="C160" s="6">
        <v>3.8227840000000001E-3</v>
      </c>
      <c r="D160" s="7">
        <v>3</v>
      </c>
      <c r="G160" s="24">
        <f t="shared" si="59"/>
        <v>2</v>
      </c>
      <c r="I160" s="24">
        <f t="shared" si="57"/>
        <v>1</v>
      </c>
      <c r="K160" s="24">
        <f t="shared" si="52"/>
        <v>2</v>
      </c>
      <c r="P160" s="8">
        <v>3.8209900000000002E-3</v>
      </c>
      <c r="Q160">
        <f t="shared" si="48"/>
        <v>1</v>
      </c>
    </row>
    <row r="161" spans="1:17" x14ac:dyDescent="0.25">
      <c r="A161" s="23" t="str">
        <f t="shared" si="49"/>
        <v>2130</v>
      </c>
      <c r="C161" s="6">
        <v>3.8209900000000002E-3</v>
      </c>
      <c r="D161" s="7">
        <v>0</v>
      </c>
      <c r="E161" s="16"/>
      <c r="F161" s="16"/>
      <c r="G161" s="24">
        <v>3</v>
      </c>
      <c r="I161" s="24">
        <f t="shared" si="57"/>
        <v>1</v>
      </c>
      <c r="K161" s="24">
        <f t="shared" si="52"/>
        <v>2</v>
      </c>
      <c r="P161" s="8">
        <v>3.819196E-3</v>
      </c>
      <c r="Q161">
        <f t="shared" si="48"/>
        <v>1</v>
      </c>
    </row>
    <row r="162" spans="1:17" x14ac:dyDescent="0.25">
      <c r="A162" s="23" t="str">
        <f t="shared" si="49"/>
        <v>2131</v>
      </c>
      <c r="C162" s="6">
        <v>3.819196E-3</v>
      </c>
      <c r="D162" s="7">
        <v>1</v>
      </c>
      <c r="E162" s="16">
        <f>C161+C162+C163+C164</f>
        <v>1.5269608E-2</v>
      </c>
      <c r="F162" s="16"/>
      <c r="G162" s="24">
        <f t="shared" ref="G162:G164" si="60">G161</f>
        <v>3</v>
      </c>
      <c r="I162" s="24">
        <f t="shared" si="57"/>
        <v>1</v>
      </c>
      <c r="K162" s="24">
        <f t="shared" si="52"/>
        <v>2</v>
      </c>
      <c r="P162" s="8">
        <v>3.8156080000000003E-3</v>
      </c>
      <c r="Q162">
        <f t="shared" si="48"/>
        <v>1</v>
      </c>
    </row>
    <row r="163" spans="1:17" x14ac:dyDescent="0.25">
      <c r="A163" s="23" t="str">
        <f t="shared" si="49"/>
        <v>2132</v>
      </c>
      <c r="C163" s="6">
        <v>3.8156080000000003E-3</v>
      </c>
      <c r="D163" s="7">
        <v>2</v>
      </c>
      <c r="G163" s="24">
        <f t="shared" si="60"/>
        <v>3</v>
      </c>
      <c r="H163" s="16"/>
      <c r="I163" s="24">
        <f t="shared" si="57"/>
        <v>1</v>
      </c>
      <c r="K163" s="24">
        <f t="shared" si="52"/>
        <v>2</v>
      </c>
      <c r="P163" s="8">
        <v>3.813814E-3</v>
      </c>
      <c r="Q163">
        <f t="shared" si="48"/>
        <v>1</v>
      </c>
    </row>
    <row r="164" spans="1:17" x14ac:dyDescent="0.25">
      <c r="A164" s="23" t="str">
        <f t="shared" si="49"/>
        <v>2133</v>
      </c>
      <c r="C164" s="6">
        <v>3.813814E-3</v>
      </c>
      <c r="D164" s="7">
        <v>3</v>
      </c>
      <c r="E164" s="16"/>
      <c r="F164" s="16"/>
      <c r="G164" s="24">
        <f t="shared" si="60"/>
        <v>3</v>
      </c>
      <c r="H164" s="16"/>
      <c r="I164" s="24">
        <f t="shared" si="57"/>
        <v>1</v>
      </c>
      <c r="K164" s="24">
        <f t="shared" si="52"/>
        <v>2</v>
      </c>
      <c r="P164" s="8">
        <v>3.8102270000000002E-3</v>
      </c>
      <c r="Q164">
        <f t="shared" si="48"/>
        <v>3</v>
      </c>
    </row>
    <row r="165" spans="1:17" x14ac:dyDescent="0.25">
      <c r="A165" s="23" t="str">
        <f t="shared" si="49"/>
        <v>2200</v>
      </c>
      <c r="C165" s="6">
        <v>3.8102270000000002E-3</v>
      </c>
      <c r="D165" s="7">
        <v>0</v>
      </c>
      <c r="G165" s="24">
        <v>0</v>
      </c>
      <c r="I165" s="24">
        <v>2</v>
      </c>
      <c r="K165" s="24">
        <f t="shared" si="52"/>
        <v>2</v>
      </c>
      <c r="P165" s="8">
        <v>3.8102270000000002E-3</v>
      </c>
      <c r="Q165">
        <f t="shared" si="48"/>
        <v>3</v>
      </c>
    </row>
    <row r="166" spans="1:17" x14ac:dyDescent="0.25">
      <c r="A166" s="23" t="str">
        <f t="shared" si="49"/>
        <v>2201</v>
      </c>
      <c r="C166" s="6">
        <v>3.8102270000000002E-3</v>
      </c>
      <c r="D166" s="7">
        <v>1</v>
      </c>
      <c r="E166" s="16">
        <f>C165+C166+C167+C168</f>
        <v>1.5235526000000003E-2</v>
      </c>
      <c r="F166" s="16"/>
      <c r="G166" s="24">
        <f t="shared" ref="G166:G168" si="61">G165</f>
        <v>0</v>
      </c>
      <c r="I166" s="24">
        <f t="shared" ref="I166:I180" si="62">I165</f>
        <v>2</v>
      </c>
      <c r="K166" s="24">
        <f t="shared" ref="K166:K196" si="63">K165</f>
        <v>2</v>
      </c>
      <c r="P166" s="8">
        <v>3.8102270000000002E-3</v>
      </c>
      <c r="Q166">
        <f t="shared" si="48"/>
        <v>3</v>
      </c>
    </row>
    <row r="167" spans="1:17" x14ac:dyDescent="0.25">
      <c r="A167" s="23" t="str">
        <f t="shared" si="49"/>
        <v>2202</v>
      </c>
      <c r="C167" s="6">
        <v>3.8102270000000002E-3</v>
      </c>
      <c r="D167" s="7">
        <v>2</v>
      </c>
      <c r="E167" s="16"/>
      <c r="F167" s="16"/>
      <c r="G167" s="24">
        <f t="shared" si="61"/>
        <v>0</v>
      </c>
      <c r="I167" s="24">
        <f t="shared" si="62"/>
        <v>2</v>
      </c>
      <c r="K167" s="24">
        <f t="shared" si="63"/>
        <v>2</v>
      </c>
      <c r="P167" s="8">
        <v>3.8048450000000003E-3</v>
      </c>
      <c r="Q167">
        <f t="shared" si="48"/>
        <v>3</v>
      </c>
    </row>
    <row r="168" spans="1:17" x14ac:dyDescent="0.25">
      <c r="A168" s="23" t="str">
        <f t="shared" si="49"/>
        <v>2203</v>
      </c>
      <c r="C168" s="6">
        <v>3.8048450000000003E-3</v>
      </c>
      <c r="D168" s="7">
        <v>3</v>
      </c>
      <c r="G168" s="24">
        <f t="shared" si="61"/>
        <v>0</v>
      </c>
      <c r="I168" s="24">
        <f t="shared" si="62"/>
        <v>2</v>
      </c>
      <c r="K168" s="24">
        <f t="shared" si="63"/>
        <v>2</v>
      </c>
      <c r="P168" s="8">
        <v>3.8048450000000003E-3</v>
      </c>
      <c r="Q168">
        <f t="shared" si="48"/>
        <v>3</v>
      </c>
    </row>
    <row r="169" spans="1:17" x14ac:dyDescent="0.25">
      <c r="A169" s="23" t="str">
        <f t="shared" si="49"/>
        <v>2210</v>
      </c>
      <c r="C169" s="6">
        <v>3.8048450000000003E-3</v>
      </c>
      <c r="D169" s="7">
        <v>0</v>
      </c>
      <c r="G169" s="24">
        <v>1</v>
      </c>
      <c r="I169" s="24">
        <f t="shared" si="62"/>
        <v>2</v>
      </c>
      <c r="K169" s="24">
        <f t="shared" si="63"/>
        <v>2</v>
      </c>
      <c r="P169" s="8">
        <v>3.8048450000000003E-3</v>
      </c>
      <c r="Q169">
        <f t="shared" si="48"/>
        <v>3</v>
      </c>
    </row>
    <row r="170" spans="1:17" x14ac:dyDescent="0.25">
      <c r="A170" s="23" t="str">
        <f t="shared" si="49"/>
        <v>2211</v>
      </c>
      <c r="C170" s="6">
        <v>3.8048450000000003E-3</v>
      </c>
      <c r="D170" s="7">
        <v>1</v>
      </c>
      <c r="E170" s="16">
        <f>C169+C170+C171+C172</f>
        <v>1.5210410000000001E-2</v>
      </c>
      <c r="F170" s="16"/>
      <c r="G170" s="24">
        <f t="shared" ref="G170:G172" si="64">G169</f>
        <v>1</v>
      </c>
      <c r="H170" s="16">
        <f>E166+E170+E174+E178</f>
        <v>6.0645910000000011E-2</v>
      </c>
      <c r="I170" s="24">
        <f t="shared" si="62"/>
        <v>2</v>
      </c>
      <c r="K170" s="24">
        <f t="shared" si="63"/>
        <v>2</v>
      </c>
      <c r="P170" s="8">
        <v>3.8012570000000002E-3</v>
      </c>
      <c r="Q170">
        <f t="shared" si="48"/>
        <v>1</v>
      </c>
    </row>
    <row r="171" spans="1:17" x14ac:dyDescent="0.25">
      <c r="A171" s="23" t="str">
        <f t="shared" si="49"/>
        <v>2212</v>
      </c>
      <c r="C171" s="6">
        <v>3.8012570000000002E-3</v>
      </c>
      <c r="D171" s="7">
        <v>2</v>
      </c>
      <c r="G171" s="24">
        <f t="shared" si="64"/>
        <v>1</v>
      </c>
      <c r="I171" s="24">
        <f t="shared" si="62"/>
        <v>2</v>
      </c>
      <c r="K171" s="24">
        <f t="shared" si="63"/>
        <v>2</v>
      </c>
      <c r="P171" s="8">
        <v>3.7994629999999999E-3</v>
      </c>
      <c r="Q171">
        <f t="shared" si="48"/>
        <v>2</v>
      </c>
    </row>
    <row r="172" spans="1:17" x14ac:dyDescent="0.25">
      <c r="A172" s="23" t="str">
        <f t="shared" si="49"/>
        <v>2213</v>
      </c>
      <c r="C172" s="6">
        <v>3.7994629999999999E-3</v>
      </c>
      <c r="D172" s="7">
        <v>3</v>
      </c>
      <c r="G172" s="24">
        <f t="shared" si="64"/>
        <v>1</v>
      </c>
      <c r="H172" s="16"/>
      <c r="I172" s="24">
        <f t="shared" si="62"/>
        <v>2</v>
      </c>
      <c r="K172" s="24">
        <f t="shared" si="63"/>
        <v>2</v>
      </c>
      <c r="P172" s="8">
        <v>3.7994629999999999E-3</v>
      </c>
      <c r="Q172">
        <f t="shared" si="48"/>
        <v>2</v>
      </c>
    </row>
    <row r="173" spans="1:17" x14ac:dyDescent="0.25">
      <c r="A173" s="23" t="str">
        <f t="shared" si="49"/>
        <v>2220</v>
      </c>
      <c r="C173" s="6">
        <v>3.7994629999999999E-3</v>
      </c>
      <c r="D173" s="7">
        <v>0</v>
      </c>
      <c r="E173" s="16"/>
      <c r="F173" s="16"/>
      <c r="G173" s="24">
        <v>2</v>
      </c>
      <c r="H173" s="16"/>
      <c r="I173" s="24">
        <f t="shared" si="62"/>
        <v>2</v>
      </c>
      <c r="K173" s="24">
        <f t="shared" si="63"/>
        <v>2</v>
      </c>
      <c r="P173" s="8">
        <v>3.797669E-3</v>
      </c>
      <c r="Q173">
        <f t="shared" si="48"/>
        <v>2</v>
      </c>
    </row>
    <row r="174" spans="1:17" x14ac:dyDescent="0.25">
      <c r="A174" s="23" t="str">
        <f t="shared" si="49"/>
        <v>2221</v>
      </c>
      <c r="C174" s="6">
        <v>3.797669E-3</v>
      </c>
      <c r="D174" s="7">
        <v>1</v>
      </c>
      <c r="E174" s="16">
        <f>C173+C174+C175+C176</f>
        <v>1.5190677E-2</v>
      </c>
      <c r="F174" s="16"/>
      <c r="G174" s="24">
        <f t="shared" ref="G174:G176" si="65">G173</f>
        <v>2</v>
      </c>
      <c r="I174" s="24">
        <f t="shared" si="62"/>
        <v>2</v>
      </c>
      <c r="K174" s="24">
        <f t="shared" si="63"/>
        <v>2</v>
      </c>
      <c r="P174" s="8">
        <v>3.797669E-3</v>
      </c>
      <c r="Q174">
        <f t="shared" si="48"/>
        <v>2</v>
      </c>
    </row>
    <row r="175" spans="1:17" x14ac:dyDescent="0.25">
      <c r="A175" s="23" t="str">
        <f t="shared" si="49"/>
        <v>2222</v>
      </c>
      <c r="C175" s="6">
        <v>3.797669E-3</v>
      </c>
      <c r="D175" s="7">
        <v>2</v>
      </c>
      <c r="G175" s="24">
        <f t="shared" si="65"/>
        <v>2</v>
      </c>
      <c r="I175" s="24">
        <f t="shared" si="62"/>
        <v>2</v>
      </c>
      <c r="K175" s="24">
        <f t="shared" si="63"/>
        <v>2</v>
      </c>
      <c r="P175" s="8">
        <v>3.7958760000000001E-3</v>
      </c>
      <c r="Q175">
        <f t="shared" si="48"/>
        <v>1</v>
      </c>
    </row>
    <row r="176" spans="1:17" x14ac:dyDescent="0.25">
      <c r="A176" s="23" t="str">
        <f t="shared" si="49"/>
        <v>2223</v>
      </c>
      <c r="C176" s="6">
        <v>3.7958760000000001E-3</v>
      </c>
      <c r="D176" s="7">
        <v>3</v>
      </c>
      <c r="E176" s="16"/>
      <c r="F176" s="16"/>
      <c r="G176" s="24">
        <f t="shared" si="65"/>
        <v>2</v>
      </c>
      <c r="I176" s="24">
        <f t="shared" si="62"/>
        <v>2</v>
      </c>
      <c r="K176" s="24">
        <f t="shared" si="63"/>
        <v>2</v>
      </c>
      <c r="P176" s="8">
        <v>3.792288E-3</v>
      </c>
      <c r="Q176">
        <f t="shared" si="48"/>
        <v>1</v>
      </c>
    </row>
    <row r="177" spans="1:17" x14ac:dyDescent="0.25">
      <c r="A177" s="23" t="str">
        <f t="shared" si="49"/>
        <v>2230</v>
      </c>
      <c r="C177" s="6">
        <v>3.792288E-3</v>
      </c>
      <c r="D177" s="7">
        <v>0</v>
      </c>
      <c r="G177" s="24">
        <v>3</v>
      </c>
      <c r="I177" s="24">
        <f t="shared" si="62"/>
        <v>2</v>
      </c>
      <c r="K177" s="24">
        <f t="shared" si="63"/>
        <v>2</v>
      </c>
      <c r="P177" s="8">
        <v>3.7886999999999999E-3</v>
      </c>
      <c r="Q177">
        <f t="shared" si="48"/>
        <v>1</v>
      </c>
    </row>
    <row r="178" spans="1:17" x14ac:dyDescent="0.25">
      <c r="A178" s="23" t="str">
        <f t="shared" si="49"/>
        <v>2231</v>
      </c>
      <c r="C178" s="6">
        <v>3.7886999999999999E-3</v>
      </c>
      <c r="D178" s="7">
        <v>1</v>
      </c>
      <c r="E178" s="16">
        <f>C177+C178+C179+C180</f>
        <v>1.5009297000000001E-2</v>
      </c>
      <c r="F178" s="16"/>
      <c r="G178" s="24">
        <f t="shared" ref="G178:G180" si="66">G177</f>
        <v>3</v>
      </c>
      <c r="I178" s="24">
        <f t="shared" si="62"/>
        <v>2</v>
      </c>
      <c r="K178" s="24">
        <f t="shared" si="63"/>
        <v>2</v>
      </c>
      <c r="P178" s="6">
        <v>3.715051E-3</v>
      </c>
      <c r="Q178">
        <f t="shared" si="48"/>
        <v>1</v>
      </c>
    </row>
    <row r="179" spans="1:17" x14ac:dyDescent="0.25">
      <c r="A179" s="23" t="str">
        <f t="shared" si="49"/>
        <v>2232</v>
      </c>
      <c r="C179" s="6">
        <v>3.715051E-3</v>
      </c>
      <c r="D179" s="7">
        <v>2</v>
      </c>
      <c r="E179" s="16"/>
      <c r="F179" s="16"/>
      <c r="G179" s="24">
        <f t="shared" si="66"/>
        <v>3</v>
      </c>
      <c r="I179" s="24">
        <f t="shared" si="62"/>
        <v>2</v>
      </c>
      <c r="K179" s="24">
        <f t="shared" si="63"/>
        <v>2</v>
      </c>
      <c r="P179" s="6">
        <v>3.7132580000000001E-3</v>
      </c>
      <c r="Q179">
        <f t="shared" si="48"/>
        <v>1</v>
      </c>
    </row>
    <row r="180" spans="1:17" x14ac:dyDescent="0.25">
      <c r="A180" s="23" t="str">
        <f t="shared" si="49"/>
        <v>2233</v>
      </c>
      <c r="C180" s="6">
        <v>3.7132580000000001E-3</v>
      </c>
      <c r="D180" s="7">
        <v>3</v>
      </c>
      <c r="G180" s="24">
        <f t="shared" si="66"/>
        <v>3</v>
      </c>
      <c r="I180" s="24">
        <f t="shared" si="62"/>
        <v>2</v>
      </c>
      <c r="K180" s="24">
        <f t="shared" si="63"/>
        <v>2</v>
      </c>
      <c r="P180" s="6">
        <v>3.7114640000000003E-3</v>
      </c>
      <c r="Q180">
        <f t="shared" si="48"/>
        <v>1</v>
      </c>
    </row>
    <row r="181" spans="1:17" x14ac:dyDescent="0.25">
      <c r="A181" s="23" t="str">
        <f t="shared" si="49"/>
        <v>2300</v>
      </c>
      <c r="C181" s="6">
        <v>3.7114640000000003E-3</v>
      </c>
      <c r="D181" s="7">
        <v>0</v>
      </c>
      <c r="G181" s="24">
        <v>0</v>
      </c>
      <c r="H181" s="16"/>
      <c r="I181" s="24">
        <v>3</v>
      </c>
      <c r="K181" s="24">
        <f t="shared" si="63"/>
        <v>2</v>
      </c>
      <c r="P181" s="6">
        <v>3.7078760000000001E-3</v>
      </c>
      <c r="Q181">
        <f t="shared" si="48"/>
        <v>2</v>
      </c>
    </row>
    <row r="182" spans="1:17" x14ac:dyDescent="0.25">
      <c r="A182" s="23" t="str">
        <f t="shared" si="49"/>
        <v>2301</v>
      </c>
      <c r="C182" s="6">
        <v>3.7078760000000001E-3</v>
      </c>
      <c r="D182" s="7">
        <v>1</v>
      </c>
      <c r="E182" s="16">
        <f>C181+C182+C183+C184</f>
        <v>1.4831504000000001E-2</v>
      </c>
      <c r="F182" s="16"/>
      <c r="G182" s="24">
        <f t="shared" ref="G182:G184" si="67">G181</f>
        <v>0</v>
      </c>
      <c r="H182" s="16"/>
      <c r="I182" s="24">
        <f t="shared" ref="I182:I196" si="68">I181</f>
        <v>3</v>
      </c>
      <c r="J182" s="16"/>
      <c r="K182" s="24">
        <f t="shared" si="63"/>
        <v>2</v>
      </c>
      <c r="P182" s="6">
        <v>3.7078760000000001E-3</v>
      </c>
      <c r="Q182">
        <f t="shared" si="48"/>
        <v>2</v>
      </c>
    </row>
    <row r="183" spans="1:17" x14ac:dyDescent="0.25">
      <c r="A183" s="23" t="str">
        <f t="shared" si="49"/>
        <v>2302</v>
      </c>
      <c r="C183" s="6">
        <v>3.7078760000000001E-3</v>
      </c>
      <c r="D183" s="7">
        <v>2</v>
      </c>
      <c r="G183" s="24">
        <f t="shared" si="67"/>
        <v>0</v>
      </c>
      <c r="I183" s="24">
        <f t="shared" si="68"/>
        <v>3</v>
      </c>
      <c r="K183" s="24">
        <f t="shared" si="63"/>
        <v>2</v>
      </c>
      <c r="P183" s="6">
        <v>3.704288E-3</v>
      </c>
      <c r="Q183">
        <f t="shared" si="48"/>
        <v>1</v>
      </c>
    </row>
    <row r="184" spans="1:17" x14ac:dyDescent="0.25">
      <c r="A184" s="23" t="str">
        <f t="shared" si="49"/>
        <v>2303</v>
      </c>
      <c r="C184" s="6">
        <v>3.704288E-3</v>
      </c>
      <c r="D184" s="7">
        <v>3</v>
      </c>
      <c r="G184" s="24">
        <f t="shared" si="67"/>
        <v>0</v>
      </c>
      <c r="I184" s="24">
        <f t="shared" si="68"/>
        <v>3</v>
      </c>
      <c r="K184" s="24">
        <f t="shared" si="63"/>
        <v>2</v>
      </c>
      <c r="P184" s="6">
        <v>3.7024940000000002E-3</v>
      </c>
      <c r="Q184">
        <f t="shared" si="48"/>
        <v>1</v>
      </c>
    </row>
    <row r="185" spans="1:17" x14ac:dyDescent="0.25">
      <c r="A185" s="23" t="str">
        <f t="shared" si="49"/>
        <v>2310</v>
      </c>
      <c r="C185" s="6">
        <v>3.7024940000000002E-3</v>
      </c>
      <c r="D185" s="7">
        <v>0</v>
      </c>
      <c r="E185" s="16"/>
      <c r="F185" s="16"/>
      <c r="G185" s="24">
        <v>1</v>
      </c>
      <c r="I185" s="24">
        <f t="shared" si="68"/>
        <v>3</v>
      </c>
      <c r="K185" s="24">
        <f t="shared" si="63"/>
        <v>2</v>
      </c>
      <c r="P185" s="6">
        <v>3.7007000000000003E-3</v>
      </c>
      <c r="Q185">
        <f t="shared" si="48"/>
        <v>1</v>
      </c>
    </row>
    <row r="186" spans="1:17" x14ac:dyDescent="0.25">
      <c r="A186" s="23" t="str">
        <f t="shared" si="49"/>
        <v>2311</v>
      </c>
      <c r="C186" s="6">
        <v>3.7007000000000003E-3</v>
      </c>
      <c r="D186" s="7">
        <v>1</v>
      </c>
      <c r="E186" s="16">
        <f>C185+C186+C187+C188</f>
        <v>1.4781274E-2</v>
      </c>
      <c r="F186" s="16"/>
      <c r="G186" s="24">
        <f t="shared" ref="G186:G188" si="69">G185</f>
        <v>1</v>
      </c>
      <c r="H186" s="16">
        <f>E182+E186+E190+E194</f>
        <v>5.8940327000000001E-2</v>
      </c>
      <c r="I186" s="24">
        <f t="shared" si="68"/>
        <v>3</v>
      </c>
      <c r="K186" s="24">
        <f t="shared" si="63"/>
        <v>2</v>
      </c>
      <c r="P186" s="6">
        <v>3.693525E-3</v>
      </c>
      <c r="Q186">
        <f t="shared" si="48"/>
        <v>1</v>
      </c>
    </row>
    <row r="187" spans="1:17" x14ac:dyDescent="0.25">
      <c r="A187" s="23" t="str">
        <f t="shared" si="49"/>
        <v>2312</v>
      </c>
      <c r="C187" s="6">
        <v>3.693525E-3</v>
      </c>
      <c r="D187" s="7">
        <v>2</v>
      </c>
      <c r="G187" s="24">
        <f t="shared" si="69"/>
        <v>1</v>
      </c>
      <c r="I187" s="24">
        <f t="shared" si="68"/>
        <v>3</v>
      </c>
      <c r="K187" s="24">
        <f t="shared" si="63"/>
        <v>2</v>
      </c>
      <c r="P187" s="6">
        <v>3.6845549999999999E-3</v>
      </c>
      <c r="Q187">
        <f t="shared" si="48"/>
        <v>1</v>
      </c>
    </row>
    <row r="188" spans="1:17" x14ac:dyDescent="0.25">
      <c r="A188" s="23" t="str">
        <f t="shared" si="49"/>
        <v>2313</v>
      </c>
      <c r="C188" s="6">
        <v>3.6845549999999999E-3</v>
      </c>
      <c r="D188" s="7">
        <v>3</v>
      </c>
      <c r="E188" s="16"/>
      <c r="F188" s="16"/>
      <c r="G188" s="24">
        <f t="shared" si="69"/>
        <v>1</v>
      </c>
      <c r="I188" s="24">
        <f t="shared" si="68"/>
        <v>3</v>
      </c>
      <c r="K188" s="24">
        <f t="shared" si="63"/>
        <v>2</v>
      </c>
      <c r="P188" s="6">
        <v>3.6827610000000001E-3</v>
      </c>
      <c r="Q188">
        <f t="shared" si="48"/>
        <v>1</v>
      </c>
    </row>
    <row r="189" spans="1:17" x14ac:dyDescent="0.25">
      <c r="A189" s="23" t="str">
        <f t="shared" si="49"/>
        <v>2320</v>
      </c>
      <c r="C189" s="6">
        <v>3.6827610000000001E-3</v>
      </c>
      <c r="D189" s="7">
        <v>0</v>
      </c>
      <c r="G189" s="24">
        <v>2</v>
      </c>
      <c r="I189" s="24">
        <f t="shared" si="68"/>
        <v>3</v>
      </c>
      <c r="K189" s="24">
        <f t="shared" si="63"/>
        <v>2</v>
      </c>
      <c r="P189" s="6">
        <v>3.6737920000000004E-3</v>
      </c>
      <c r="Q189">
        <f t="shared" si="48"/>
        <v>1</v>
      </c>
    </row>
    <row r="190" spans="1:17" x14ac:dyDescent="0.25">
      <c r="A190" s="23" t="str">
        <f t="shared" si="49"/>
        <v>2321</v>
      </c>
      <c r="C190" s="6">
        <v>3.6737920000000004E-3</v>
      </c>
      <c r="D190" s="7">
        <v>1</v>
      </c>
      <c r="E190" s="16">
        <f>C189+C190+C191+C192</f>
        <v>1.4698755000000001E-2</v>
      </c>
      <c r="F190" s="16"/>
      <c r="G190" s="24">
        <f t="shared" ref="G190:G192" si="70">G189</f>
        <v>2</v>
      </c>
      <c r="H190" s="16"/>
      <c r="I190" s="24">
        <f t="shared" si="68"/>
        <v>3</v>
      </c>
      <c r="K190" s="24">
        <f t="shared" si="63"/>
        <v>2</v>
      </c>
      <c r="P190" s="6">
        <v>3.6719980000000001E-3</v>
      </c>
      <c r="Q190">
        <f t="shared" si="48"/>
        <v>1</v>
      </c>
    </row>
    <row r="191" spans="1:17" x14ac:dyDescent="0.25">
      <c r="A191" s="23" t="str">
        <f t="shared" si="49"/>
        <v>2322</v>
      </c>
      <c r="C191" s="6">
        <v>3.6719980000000001E-3</v>
      </c>
      <c r="D191" s="7">
        <v>2</v>
      </c>
      <c r="E191" s="16"/>
      <c r="F191" s="16"/>
      <c r="G191" s="24">
        <f t="shared" si="70"/>
        <v>2</v>
      </c>
      <c r="H191" s="16"/>
      <c r="I191" s="24">
        <f t="shared" si="68"/>
        <v>3</v>
      </c>
      <c r="K191" s="24">
        <f t="shared" si="63"/>
        <v>2</v>
      </c>
      <c r="P191" s="6">
        <v>3.6702040000000003E-3</v>
      </c>
      <c r="Q191">
        <f t="shared" si="48"/>
        <v>1</v>
      </c>
    </row>
    <row r="192" spans="1:17" x14ac:dyDescent="0.25">
      <c r="A192" s="23" t="str">
        <f t="shared" si="49"/>
        <v>2323</v>
      </c>
      <c r="C192" s="6">
        <v>3.6702040000000003E-3</v>
      </c>
      <c r="D192" s="7">
        <v>3</v>
      </c>
      <c r="G192" s="24">
        <f t="shared" si="70"/>
        <v>2</v>
      </c>
      <c r="I192" s="24">
        <f t="shared" si="68"/>
        <v>3</v>
      </c>
      <c r="K192" s="24">
        <f t="shared" si="63"/>
        <v>2</v>
      </c>
      <c r="P192" s="6">
        <v>3.6666160000000001E-3</v>
      </c>
      <c r="Q192">
        <f t="shared" si="48"/>
        <v>1</v>
      </c>
    </row>
    <row r="193" spans="1:17" x14ac:dyDescent="0.25">
      <c r="A193" s="23" t="str">
        <f t="shared" si="49"/>
        <v>2330</v>
      </c>
      <c r="C193" s="6">
        <v>3.6666160000000001E-3</v>
      </c>
      <c r="D193" s="7">
        <v>0</v>
      </c>
      <c r="G193" s="24">
        <v>3</v>
      </c>
      <c r="I193" s="24">
        <f t="shared" si="68"/>
        <v>3</v>
      </c>
      <c r="K193" s="24">
        <f t="shared" si="63"/>
        <v>2</v>
      </c>
      <c r="P193" s="6">
        <v>3.6594410000000003E-3</v>
      </c>
      <c r="Q193">
        <f t="shared" si="48"/>
        <v>1</v>
      </c>
    </row>
    <row r="194" spans="1:17" x14ac:dyDescent="0.25">
      <c r="A194" s="23" t="str">
        <f t="shared" si="49"/>
        <v>2331</v>
      </c>
      <c r="C194" s="6">
        <v>3.6594410000000003E-3</v>
      </c>
      <c r="D194" s="7">
        <v>1</v>
      </c>
      <c r="E194" s="16">
        <f>C193+C194+C195+C196</f>
        <v>1.4628794000000001E-2</v>
      </c>
      <c r="F194" s="16"/>
      <c r="G194" s="24">
        <f t="shared" ref="G194:G196" si="71">G193</f>
        <v>3</v>
      </c>
      <c r="I194" s="24">
        <f t="shared" si="68"/>
        <v>3</v>
      </c>
      <c r="K194" s="24">
        <f t="shared" si="63"/>
        <v>2</v>
      </c>
      <c r="P194" s="6">
        <v>3.657647E-3</v>
      </c>
      <c r="Q194">
        <f t="shared" si="48"/>
        <v>1</v>
      </c>
    </row>
    <row r="195" spans="1:17" x14ac:dyDescent="0.25">
      <c r="A195" s="23" t="str">
        <f t="shared" si="49"/>
        <v>2332</v>
      </c>
      <c r="C195" s="6">
        <v>3.657647E-3</v>
      </c>
      <c r="D195" s="7">
        <v>2</v>
      </c>
      <c r="G195" s="24">
        <f t="shared" si="71"/>
        <v>3</v>
      </c>
      <c r="I195" s="24">
        <f t="shared" si="68"/>
        <v>3</v>
      </c>
      <c r="K195" s="24">
        <f t="shared" si="63"/>
        <v>2</v>
      </c>
      <c r="P195" s="6">
        <v>3.6450900000000001E-3</v>
      </c>
      <c r="Q195">
        <f t="shared" si="48"/>
        <v>1</v>
      </c>
    </row>
    <row r="196" spans="1:17" x14ac:dyDescent="0.25">
      <c r="A196" s="23" t="str">
        <f t="shared" si="49"/>
        <v>2333</v>
      </c>
      <c r="C196" s="6">
        <v>3.6450900000000001E-3</v>
      </c>
      <c r="D196" s="7">
        <v>3</v>
      </c>
      <c r="G196" s="24">
        <f t="shared" si="71"/>
        <v>3</v>
      </c>
      <c r="I196" s="24">
        <f t="shared" si="68"/>
        <v>3</v>
      </c>
      <c r="K196" s="24">
        <f t="shared" si="63"/>
        <v>2</v>
      </c>
      <c r="P196" s="6">
        <v>3.6397080000000002E-3</v>
      </c>
      <c r="Q196">
        <f t="shared" si="48"/>
        <v>1</v>
      </c>
    </row>
    <row r="197" spans="1:17" x14ac:dyDescent="0.25">
      <c r="A197" s="23" t="str">
        <f t="shared" si="49"/>
        <v>3000</v>
      </c>
      <c r="C197" s="6">
        <v>3.6397080000000002E-3</v>
      </c>
      <c r="D197" s="7">
        <v>0</v>
      </c>
      <c r="E197" s="16"/>
      <c r="F197" s="16"/>
      <c r="G197" s="24">
        <v>0</v>
      </c>
      <c r="I197" s="24">
        <v>0</v>
      </c>
      <c r="K197" s="24">
        <v>3</v>
      </c>
      <c r="P197" s="6">
        <v>3.6217689999999999E-3</v>
      </c>
      <c r="Q197">
        <f t="shared" ref="Q197:Q259" si="72">COUNTIF($P$4:$P$259,P197)</f>
        <v>1</v>
      </c>
    </row>
    <row r="198" spans="1:17" x14ac:dyDescent="0.25">
      <c r="A198" s="23" t="str">
        <f t="shared" ref="A198:A260" si="73">(CONCATENATE(K198,I198,G198,D198))</f>
        <v>3001</v>
      </c>
      <c r="C198" s="6">
        <v>3.6217689999999999E-3</v>
      </c>
      <c r="D198" s="7">
        <v>1</v>
      </c>
      <c r="E198" s="16">
        <f>C197+C198+C199+C200</f>
        <v>1.4488870000000001E-2</v>
      </c>
      <c r="F198" s="16"/>
      <c r="G198" s="24">
        <f t="shared" ref="G198:G200" si="74">G197</f>
        <v>0</v>
      </c>
      <c r="I198" s="24">
        <f t="shared" ref="I198:I212" si="75">I197</f>
        <v>0</v>
      </c>
      <c r="K198" s="24">
        <f t="shared" ref="K198:K229" si="76">K197</f>
        <v>3</v>
      </c>
      <c r="P198" s="6">
        <v>3.6181810000000003E-3</v>
      </c>
      <c r="Q198">
        <f t="shared" si="72"/>
        <v>1</v>
      </c>
    </row>
    <row r="199" spans="1:17" x14ac:dyDescent="0.25">
      <c r="A199" s="23" t="str">
        <f t="shared" si="73"/>
        <v>3002</v>
      </c>
      <c r="C199" s="6">
        <v>3.6181810000000003E-3</v>
      </c>
      <c r="D199" s="7">
        <v>2</v>
      </c>
      <c r="G199" s="24">
        <f t="shared" si="74"/>
        <v>0</v>
      </c>
      <c r="H199" s="16"/>
      <c r="I199" s="24">
        <f t="shared" si="75"/>
        <v>0</v>
      </c>
      <c r="K199" s="24">
        <f t="shared" si="76"/>
        <v>3</v>
      </c>
      <c r="P199" s="6">
        <v>3.6092120000000001E-3</v>
      </c>
      <c r="Q199">
        <f t="shared" si="72"/>
        <v>1</v>
      </c>
    </row>
    <row r="200" spans="1:17" x14ac:dyDescent="0.25">
      <c r="A200" s="23" t="str">
        <f t="shared" si="73"/>
        <v>3003</v>
      </c>
      <c r="C200" s="6">
        <v>3.6092120000000001E-3</v>
      </c>
      <c r="D200" s="7">
        <v>3</v>
      </c>
      <c r="E200" s="16"/>
      <c r="F200" s="16"/>
      <c r="G200" s="24">
        <f t="shared" si="74"/>
        <v>0</v>
      </c>
      <c r="H200" s="16"/>
      <c r="I200" s="24">
        <f t="shared" si="75"/>
        <v>0</v>
      </c>
      <c r="K200" s="24">
        <f t="shared" si="76"/>
        <v>3</v>
      </c>
      <c r="P200" s="6">
        <v>2.0999999999999999E-3</v>
      </c>
      <c r="Q200">
        <f t="shared" si="72"/>
        <v>60</v>
      </c>
    </row>
    <row r="201" spans="1:17" x14ac:dyDescent="0.25">
      <c r="A201" s="23" t="str">
        <f t="shared" si="73"/>
        <v>3010</v>
      </c>
      <c r="C201" s="6">
        <v>2.0999999999999999E-3</v>
      </c>
      <c r="D201" s="7">
        <v>0</v>
      </c>
      <c r="G201" s="24">
        <v>1</v>
      </c>
      <c r="I201" s="24">
        <f t="shared" si="75"/>
        <v>0</v>
      </c>
      <c r="K201" s="24">
        <f t="shared" si="76"/>
        <v>3</v>
      </c>
      <c r="P201" s="6">
        <v>2.0999999999999999E-3</v>
      </c>
      <c r="Q201">
        <f t="shared" si="72"/>
        <v>60</v>
      </c>
    </row>
    <row r="202" spans="1:17" x14ac:dyDescent="0.25">
      <c r="A202" s="23" t="str">
        <f t="shared" si="73"/>
        <v>3011</v>
      </c>
      <c r="C202" s="6">
        <v>2.0999999999999999E-3</v>
      </c>
      <c r="D202" s="7">
        <v>1</v>
      </c>
      <c r="E202" s="16">
        <f>C201+C202+C203+C204</f>
        <v>8.3999999999999995E-3</v>
      </c>
      <c r="F202" s="16"/>
      <c r="G202" s="24">
        <f t="shared" ref="G202:G204" si="77">G201</f>
        <v>1</v>
      </c>
      <c r="H202" s="16">
        <f>E198+E202+E206+E210</f>
        <v>3.9688869999999994E-2</v>
      </c>
      <c r="I202" s="24">
        <f t="shared" si="75"/>
        <v>0</v>
      </c>
      <c r="K202" s="24">
        <f t="shared" si="76"/>
        <v>3</v>
      </c>
      <c r="P202" s="6">
        <v>2.0999999999999999E-3</v>
      </c>
      <c r="Q202">
        <f t="shared" si="72"/>
        <v>60</v>
      </c>
    </row>
    <row r="203" spans="1:17" x14ac:dyDescent="0.25">
      <c r="A203" s="23" t="str">
        <f t="shared" si="73"/>
        <v>3012</v>
      </c>
      <c r="C203" s="6">
        <v>2.0999999999999999E-3</v>
      </c>
      <c r="D203" s="7">
        <v>2</v>
      </c>
      <c r="E203" s="16"/>
      <c r="F203" s="16"/>
      <c r="G203" s="24">
        <f t="shared" si="77"/>
        <v>1</v>
      </c>
      <c r="I203" s="24">
        <f t="shared" si="75"/>
        <v>0</v>
      </c>
      <c r="K203" s="24">
        <f t="shared" si="76"/>
        <v>3</v>
      </c>
      <c r="P203" s="6">
        <v>2.0999999999999999E-3</v>
      </c>
      <c r="Q203">
        <f t="shared" si="72"/>
        <v>60</v>
      </c>
    </row>
    <row r="204" spans="1:17" x14ac:dyDescent="0.25">
      <c r="A204" s="23" t="str">
        <f t="shared" si="73"/>
        <v>3013</v>
      </c>
      <c r="C204" s="6">
        <v>2.0999999999999999E-3</v>
      </c>
      <c r="D204" s="7">
        <v>3</v>
      </c>
      <c r="G204" s="24">
        <f t="shared" si="77"/>
        <v>1</v>
      </c>
      <c r="I204" s="24">
        <f t="shared" si="75"/>
        <v>0</v>
      </c>
      <c r="K204" s="24">
        <f t="shared" si="76"/>
        <v>3</v>
      </c>
      <c r="P204" s="6">
        <v>2.0999999999999999E-3</v>
      </c>
      <c r="Q204">
        <f t="shared" si="72"/>
        <v>60</v>
      </c>
    </row>
    <row r="205" spans="1:17" x14ac:dyDescent="0.25">
      <c r="A205" s="23" t="str">
        <f t="shared" si="73"/>
        <v>3020</v>
      </c>
      <c r="C205" s="6">
        <v>2.0999999999999999E-3</v>
      </c>
      <c r="D205" s="7">
        <v>0</v>
      </c>
      <c r="G205" s="24">
        <v>2</v>
      </c>
      <c r="I205" s="24">
        <f t="shared" si="75"/>
        <v>0</v>
      </c>
      <c r="K205" s="24">
        <f t="shared" si="76"/>
        <v>3</v>
      </c>
      <c r="P205" s="6">
        <v>2.0999999999999999E-3</v>
      </c>
      <c r="Q205">
        <f t="shared" si="72"/>
        <v>60</v>
      </c>
    </row>
    <row r="206" spans="1:17" x14ac:dyDescent="0.25">
      <c r="A206" s="23" t="str">
        <f t="shared" si="73"/>
        <v>3021</v>
      </c>
      <c r="C206" s="6">
        <v>2.0999999999999999E-3</v>
      </c>
      <c r="D206" s="7">
        <v>1</v>
      </c>
      <c r="E206" s="16">
        <f>C205+C206+C207+C208</f>
        <v>8.3999999999999995E-3</v>
      </c>
      <c r="F206" s="16"/>
      <c r="G206" s="24">
        <f t="shared" ref="G206:G208" si="78">G205</f>
        <v>2</v>
      </c>
      <c r="I206" s="24">
        <f t="shared" si="75"/>
        <v>0</v>
      </c>
      <c r="K206" s="24">
        <f t="shared" si="76"/>
        <v>3</v>
      </c>
      <c r="P206" s="6">
        <v>2.0999999999999999E-3</v>
      </c>
      <c r="Q206">
        <f t="shared" si="72"/>
        <v>60</v>
      </c>
    </row>
    <row r="207" spans="1:17" x14ac:dyDescent="0.25">
      <c r="A207" s="23" t="str">
        <f t="shared" si="73"/>
        <v>3022</v>
      </c>
      <c r="C207" s="6">
        <v>2.0999999999999999E-3</v>
      </c>
      <c r="D207" s="7">
        <v>2</v>
      </c>
      <c r="G207" s="24">
        <f t="shared" si="78"/>
        <v>2</v>
      </c>
      <c r="I207" s="24">
        <f t="shared" si="75"/>
        <v>0</v>
      </c>
      <c r="K207" s="24">
        <f t="shared" si="76"/>
        <v>3</v>
      </c>
      <c r="P207" s="6">
        <v>2.0999999999999999E-3</v>
      </c>
      <c r="Q207">
        <f t="shared" si="72"/>
        <v>60</v>
      </c>
    </row>
    <row r="208" spans="1:17" x14ac:dyDescent="0.25">
      <c r="A208" s="23" t="str">
        <f t="shared" si="73"/>
        <v>3023</v>
      </c>
      <c r="C208" s="6">
        <v>2.0999999999999999E-3</v>
      </c>
      <c r="D208" s="7">
        <v>3</v>
      </c>
      <c r="G208" s="24">
        <f t="shared" si="78"/>
        <v>2</v>
      </c>
      <c r="H208" s="16"/>
      <c r="I208" s="24">
        <f t="shared" si="75"/>
        <v>0</v>
      </c>
      <c r="K208" s="24">
        <f t="shared" si="76"/>
        <v>3</v>
      </c>
      <c r="P208" s="6">
        <v>2.0999999999999999E-3</v>
      </c>
      <c r="Q208">
        <f t="shared" si="72"/>
        <v>60</v>
      </c>
    </row>
    <row r="209" spans="1:17" x14ac:dyDescent="0.25">
      <c r="A209" s="23" t="str">
        <f t="shared" si="73"/>
        <v>3030</v>
      </c>
      <c r="C209" s="6">
        <v>2.0999999999999999E-3</v>
      </c>
      <c r="D209" s="7">
        <v>0</v>
      </c>
      <c r="E209" s="16"/>
      <c r="F209" s="16"/>
      <c r="G209" s="24">
        <v>3</v>
      </c>
      <c r="H209" s="16"/>
      <c r="I209" s="24">
        <f t="shared" si="75"/>
        <v>0</v>
      </c>
      <c r="J209" s="16"/>
      <c r="K209" s="24">
        <f t="shared" si="76"/>
        <v>3</v>
      </c>
      <c r="L209" s="16"/>
      <c r="P209" s="6">
        <v>2.0999999999999999E-3</v>
      </c>
      <c r="Q209">
        <f t="shared" si="72"/>
        <v>60</v>
      </c>
    </row>
    <row r="210" spans="1:17" x14ac:dyDescent="0.25">
      <c r="A210" s="23" t="str">
        <f t="shared" si="73"/>
        <v>3031</v>
      </c>
      <c r="C210" s="6">
        <v>2.0999999999999999E-3</v>
      </c>
      <c r="D210" s="7">
        <v>1</v>
      </c>
      <c r="E210" s="16">
        <f>C209+C210+C211+C212</f>
        <v>8.3999999999999995E-3</v>
      </c>
      <c r="F210" s="16"/>
      <c r="G210" s="24">
        <f t="shared" ref="G210:G212" si="79">G209</f>
        <v>3</v>
      </c>
      <c r="I210" s="24">
        <f t="shared" si="75"/>
        <v>0</v>
      </c>
      <c r="K210" s="24">
        <f t="shared" si="76"/>
        <v>3</v>
      </c>
      <c r="P210" s="6">
        <v>2.0999999999999999E-3</v>
      </c>
      <c r="Q210">
        <f t="shared" si="72"/>
        <v>60</v>
      </c>
    </row>
    <row r="211" spans="1:17" x14ac:dyDescent="0.25">
      <c r="A211" s="23" t="str">
        <f t="shared" si="73"/>
        <v>3032</v>
      </c>
      <c r="C211" s="6">
        <v>2.0999999999999999E-3</v>
      </c>
      <c r="D211" s="7">
        <v>2</v>
      </c>
      <c r="G211" s="24">
        <f t="shared" si="79"/>
        <v>3</v>
      </c>
      <c r="I211" s="24">
        <f t="shared" si="75"/>
        <v>0</v>
      </c>
      <c r="K211" s="24">
        <f t="shared" si="76"/>
        <v>3</v>
      </c>
      <c r="P211" s="6">
        <v>2.0999999999999999E-3</v>
      </c>
      <c r="Q211">
        <f t="shared" si="72"/>
        <v>60</v>
      </c>
    </row>
    <row r="212" spans="1:17" x14ac:dyDescent="0.25">
      <c r="A212" s="23" t="str">
        <f t="shared" si="73"/>
        <v>3033</v>
      </c>
      <c r="C212" s="6">
        <v>2.0999999999999999E-3</v>
      </c>
      <c r="D212" s="7">
        <v>3</v>
      </c>
      <c r="E212" s="16"/>
      <c r="F212" s="16"/>
      <c r="G212" s="24">
        <f t="shared" si="79"/>
        <v>3</v>
      </c>
      <c r="I212" s="24">
        <f t="shared" si="75"/>
        <v>0</v>
      </c>
      <c r="K212" s="24">
        <f t="shared" si="76"/>
        <v>3</v>
      </c>
      <c r="P212" s="6">
        <v>2.0999999999999999E-3</v>
      </c>
      <c r="Q212">
        <f t="shared" si="72"/>
        <v>60</v>
      </c>
    </row>
    <row r="213" spans="1:17" x14ac:dyDescent="0.25">
      <c r="A213" s="23" t="str">
        <f t="shared" si="73"/>
        <v>3100</v>
      </c>
      <c r="C213" s="6">
        <v>2.0999999999999999E-3</v>
      </c>
      <c r="D213" s="7">
        <v>0</v>
      </c>
      <c r="G213" s="24">
        <v>0</v>
      </c>
      <c r="I213" s="24">
        <v>1</v>
      </c>
      <c r="K213" s="24">
        <f t="shared" si="76"/>
        <v>3</v>
      </c>
      <c r="P213" s="6">
        <v>2.0999999999999999E-3</v>
      </c>
      <c r="Q213">
        <f t="shared" si="72"/>
        <v>60</v>
      </c>
    </row>
    <row r="214" spans="1:17" x14ac:dyDescent="0.25">
      <c r="A214" s="23" t="str">
        <f t="shared" si="73"/>
        <v>3101</v>
      </c>
      <c r="C214" s="6">
        <v>2.0999999999999999E-3</v>
      </c>
      <c r="D214" s="7">
        <v>1</v>
      </c>
      <c r="E214" s="16">
        <f>C213+C214+C215+C216</f>
        <v>8.3999999999999995E-3</v>
      </c>
      <c r="F214" s="16"/>
      <c r="G214" s="24">
        <f t="shared" ref="G214:G216" si="80">G213</f>
        <v>0</v>
      </c>
      <c r="I214" s="24">
        <f t="shared" ref="I214:I228" si="81">I213</f>
        <v>1</v>
      </c>
      <c r="K214" s="24">
        <f t="shared" si="76"/>
        <v>3</v>
      </c>
      <c r="P214" s="6">
        <v>2.0999999999999999E-3</v>
      </c>
      <c r="Q214">
        <f t="shared" si="72"/>
        <v>60</v>
      </c>
    </row>
    <row r="215" spans="1:17" x14ac:dyDescent="0.25">
      <c r="A215" s="23" t="str">
        <f t="shared" si="73"/>
        <v>3102</v>
      </c>
      <c r="C215" s="6">
        <v>2.0999999999999999E-3</v>
      </c>
      <c r="D215" s="7">
        <v>2</v>
      </c>
      <c r="E215" s="16"/>
      <c r="F215" s="16"/>
      <c r="G215" s="24">
        <f t="shared" si="80"/>
        <v>0</v>
      </c>
      <c r="I215" s="24">
        <f t="shared" si="81"/>
        <v>1</v>
      </c>
      <c r="K215" s="24">
        <f t="shared" si="76"/>
        <v>3</v>
      </c>
      <c r="P215" s="6">
        <v>2.0999999999999999E-3</v>
      </c>
      <c r="Q215">
        <f t="shared" si="72"/>
        <v>60</v>
      </c>
    </row>
    <row r="216" spans="1:17" x14ac:dyDescent="0.25">
      <c r="A216" s="23" t="str">
        <f t="shared" si="73"/>
        <v>3103</v>
      </c>
      <c r="C216" s="6">
        <v>2.0999999999999999E-3</v>
      </c>
      <c r="D216" s="7">
        <v>3</v>
      </c>
      <c r="G216" s="24">
        <f t="shared" si="80"/>
        <v>0</v>
      </c>
      <c r="I216" s="24">
        <f t="shared" si="81"/>
        <v>1</v>
      </c>
      <c r="K216" s="24">
        <f t="shared" si="76"/>
        <v>3</v>
      </c>
      <c r="P216" s="6">
        <v>2.0999999999999999E-3</v>
      </c>
      <c r="Q216">
        <f t="shared" si="72"/>
        <v>60</v>
      </c>
    </row>
    <row r="217" spans="1:17" x14ac:dyDescent="0.25">
      <c r="A217" s="23" t="str">
        <f t="shared" si="73"/>
        <v>3110</v>
      </c>
      <c r="C217" s="6">
        <v>2.0999999999999999E-3</v>
      </c>
      <c r="D217" s="7">
        <v>0</v>
      </c>
      <c r="G217" s="24">
        <v>1</v>
      </c>
      <c r="H217" s="16"/>
      <c r="I217" s="24">
        <f t="shared" si="81"/>
        <v>1</v>
      </c>
      <c r="K217" s="24">
        <f t="shared" si="76"/>
        <v>3</v>
      </c>
      <c r="P217" s="6">
        <v>2.0999999999999999E-3</v>
      </c>
      <c r="Q217">
        <f t="shared" si="72"/>
        <v>60</v>
      </c>
    </row>
    <row r="218" spans="1:17" x14ac:dyDescent="0.25">
      <c r="A218" s="23" t="str">
        <f t="shared" si="73"/>
        <v>3111</v>
      </c>
      <c r="C218" s="6">
        <v>2.0999999999999999E-3</v>
      </c>
      <c r="D218" s="7">
        <v>1</v>
      </c>
      <c r="E218" s="16">
        <f>C217+C218+C219+C220</f>
        <v>8.3999999999999995E-3</v>
      </c>
      <c r="F218" s="16"/>
      <c r="G218" s="24">
        <f t="shared" ref="G218:G220" si="82">G217</f>
        <v>1</v>
      </c>
      <c r="H218" s="16">
        <f>E214+E218+E222+E226</f>
        <v>3.3599999999999998E-2</v>
      </c>
      <c r="I218" s="24">
        <f t="shared" si="81"/>
        <v>1</v>
      </c>
      <c r="K218" s="24">
        <f t="shared" si="76"/>
        <v>3</v>
      </c>
      <c r="P218" s="6">
        <v>2.0999999999999999E-3</v>
      </c>
      <c r="Q218">
        <f t="shared" si="72"/>
        <v>60</v>
      </c>
    </row>
    <row r="219" spans="1:17" x14ac:dyDescent="0.25">
      <c r="A219" s="23" t="str">
        <f t="shared" si="73"/>
        <v>3112</v>
      </c>
      <c r="C219" s="6">
        <v>2.0999999999999999E-3</v>
      </c>
      <c r="D219" s="7">
        <v>2</v>
      </c>
      <c r="G219" s="24">
        <f t="shared" si="82"/>
        <v>1</v>
      </c>
      <c r="I219" s="24">
        <f t="shared" si="81"/>
        <v>1</v>
      </c>
      <c r="K219" s="24">
        <f t="shared" si="76"/>
        <v>3</v>
      </c>
      <c r="P219" s="6">
        <v>2.0999999999999999E-3</v>
      </c>
      <c r="Q219">
        <f t="shared" si="72"/>
        <v>60</v>
      </c>
    </row>
    <row r="220" spans="1:17" x14ac:dyDescent="0.25">
      <c r="A220" s="23" t="str">
        <f t="shared" si="73"/>
        <v>3113</v>
      </c>
      <c r="C220" s="6">
        <v>2.0999999999999999E-3</v>
      </c>
      <c r="D220" s="7">
        <v>3</v>
      </c>
      <c r="G220" s="24">
        <f t="shared" si="82"/>
        <v>1</v>
      </c>
      <c r="I220" s="24">
        <f t="shared" si="81"/>
        <v>1</v>
      </c>
      <c r="J220" s="16">
        <f>H202+H218+H234+H250</f>
        <v>0.14048886999999999</v>
      </c>
      <c r="K220" s="24">
        <f t="shared" si="76"/>
        <v>3</v>
      </c>
      <c r="P220" s="6">
        <v>2.0999999999999999E-3</v>
      </c>
      <c r="Q220">
        <f t="shared" si="72"/>
        <v>60</v>
      </c>
    </row>
    <row r="221" spans="1:17" x14ac:dyDescent="0.25">
      <c r="A221" s="23" t="str">
        <f t="shared" si="73"/>
        <v>3120</v>
      </c>
      <c r="C221" s="6">
        <v>2.0999999999999999E-3</v>
      </c>
      <c r="D221" s="7">
        <v>0</v>
      </c>
      <c r="E221" s="16"/>
      <c r="F221" s="16"/>
      <c r="G221" s="24">
        <v>2</v>
      </c>
      <c r="I221" s="24">
        <f t="shared" si="81"/>
        <v>1</v>
      </c>
      <c r="K221" s="24">
        <f t="shared" si="76"/>
        <v>3</v>
      </c>
      <c r="P221" s="6">
        <v>2.0999999999999999E-3</v>
      </c>
      <c r="Q221">
        <f t="shared" si="72"/>
        <v>60</v>
      </c>
    </row>
    <row r="222" spans="1:17" x14ac:dyDescent="0.25">
      <c r="A222" s="23" t="str">
        <f t="shared" si="73"/>
        <v>3121</v>
      </c>
      <c r="C222" s="6">
        <v>2.0999999999999999E-3</v>
      </c>
      <c r="D222" s="7">
        <v>1</v>
      </c>
      <c r="E222" s="16">
        <f>C221+C222+C223+C224</f>
        <v>8.3999999999999995E-3</v>
      </c>
      <c r="F222" s="16"/>
      <c r="G222" s="24">
        <f t="shared" ref="G222:G224" si="83">G221</f>
        <v>2</v>
      </c>
      <c r="I222" s="24">
        <f t="shared" si="81"/>
        <v>1</v>
      </c>
      <c r="K222" s="24">
        <f t="shared" si="76"/>
        <v>3</v>
      </c>
      <c r="P222" s="6">
        <v>2.0999999999999999E-3</v>
      </c>
      <c r="Q222">
        <f t="shared" si="72"/>
        <v>60</v>
      </c>
    </row>
    <row r="223" spans="1:17" x14ac:dyDescent="0.25">
      <c r="A223" s="23" t="str">
        <f t="shared" si="73"/>
        <v>3122</v>
      </c>
      <c r="C223" s="6">
        <v>2.0999999999999999E-3</v>
      </c>
      <c r="D223" s="7">
        <v>2</v>
      </c>
      <c r="G223" s="24">
        <f t="shared" si="83"/>
        <v>2</v>
      </c>
      <c r="I223" s="24">
        <f t="shared" si="81"/>
        <v>1</v>
      </c>
      <c r="K223" s="24">
        <f t="shared" si="76"/>
        <v>3</v>
      </c>
      <c r="P223" s="6">
        <v>2.0999999999999999E-3</v>
      </c>
      <c r="Q223">
        <f t="shared" si="72"/>
        <v>60</v>
      </c>
    </row>
    <row r="224" spans="1:17" x14ac:dyDescent="0.25">
      <c r="A224" s="23" t="str">
        <f t="shared" si="73"/>
        <v>3123</v>
      </c>
      <c r="C224" s="6">
        <v>2.0999999999999999E-3</v>
      </c>
      <c r="D224" s="7">
        <v>3</v>
      </c>
      <c r="E224" s="16"/>
      <c r="F224" s="16"/>
      <c r="G224" s="24">
        <f t="shared" si="83"/>
        <v>2</v>
      </c>
      <c r="I224" s="24">
        <f t="shared" si="81"/>
        <v>1</v>
      </c>
      <c r="K224" s="24">
        <f t="shared" si="76"/>
        <v>3</v>
      </c>
      <c r="P224" s="6">
        <v>2.0999999999999999E-3</v>
      </c>
      <c r="Q224">
        <f t="shared" si="72"/>
        <v>60</v>
      </c>
    </row>
    <row r="225" spans="1:17" x14ac:dyDescent="0.25">
      <c r="A225" s="23" t="str">
        <f t="shared" si="73"/>
        <v>3130</v>
      </c>
      <c r="C225" s="6">
        <v>2.0999999999999999E-3</v>
      </c>
      <c r="D225" s="7">
        <v>0</v>
      </c>
      <c r="G225" s="24">
        <v>3</v>
      </c>
      <c r="I225" s="24">
        <f t="shared" si="81"/>
        <v>1</v>
      </c>
      <c r="K225" s="24">
        <f t="shared" si="76"/>
        <v>3</v>
      </c>
      <c r="P225" s="6">
        <v>2.0999999999999999E-3</v>
      </c>
      <c r="Q225">
        <f t="shared" si="72"/>
        <v>60</v>
      </c>
    </row>
    <row r="226" spans="1:17" x14ac:dyDescent="0.25">
      <c r="A226" s="23" t="str">
        <f t="shared" si="73"/>
        <v>3131</v>
      </c>
      <c r="C226" s="6">
        <v>2.0999999999999999E-3</v>
      </c>
      <c r="D226" s="7">
        <v>1</v>
      </c>
      <c r="E226" s="16">
        <f>C225+C226+C227+C228</f>
        <v>8.3999999999999995E-3</v>
      </c>
      <c r="F226" s="16"/>
      <c r="G226" s="24">
        <f t="shared" ref="G226:G228" si="84">G225</f>
        <v>3</v>
      </c>
      <c r="H226" s="16"/>
      <c r="I226" s="24">
        <f t="shared" si="81"/>
        <v>1</v>
      </c>
      <c r="K226" s="24">
        <f t="shared" si="76"/>
        <v>3</v>
      </c>
      <c r="P226" s="6">
        <v>2.0999999999999999E-3</v>
      </c>
      <c r="Q226">
        <f t="shared" si="72"/>
        <v>60</v>
      </c>
    </row>
    <row r="227" spans="1:17" x14ac:dyDescent="0.25">
      <c r="A227" s="23" t="str">
        <f t="shared" si="73"/>
        <v>3132</v>
      </c>
      <c r="C227" s="6">
        <v>2.0999999999999999E-3</v>
      </c>
      <c r="D227" s="7">
        <v>2</v>
      </c>
      <c r="E227" s="16"/>
      <c r="F227" s="16"/>
      <c r="G227" s="24">
        <f t="shared" si="84"/>
        <v>3</v>
      </c>
      <c r="H227" s="16"/>
      <c r="I227" s="24">
        <f t="shared" si="81"/>
        <v>1</v>
      </c>
      <c r="K227" s="24">
        <f t="shared" si="76"/>
        <v>3</v>
      </c>
      <c r="P227" s="6">
        <v>2.0999999999999999E-3</v>
      </c>
      <c r="Q227">
        <f t="shared" si="72"/>
        <v>60</v>
      </c>
    </row>
    <row r="228" spans="1:17" x14ac:dyDescent="0.25">
      <c r="A228" s="23" t="str">
        <f t="shared" si="73"/>
        <v>3133</v>
      </c>
      <c r="C228" s="6">
        <v>2.0999999999999999E-3</v>
      </c>
      <c r="D228" s="7">
        <v>3</v>
      </c>
      <c r="G228" s="24">
        <f t="shared" si="84"/>
        <v>3</v>
      </c>
      <c r="I228" s="24">
        <f t="shared" si="81"/>
        <v>1</v>
      </c>
      <c r="K228" s="24">
        <f t="shared" si="76"/>
        <v>3</v>
      </c>
      <c r="P228" s="6">
        <v>2.0999999999999999E-3</v>
      </c>
      <c r="Q228">
        <f t="shared" si="72"/>
        <v>60</v>
      </c>
    </row>
    <row r="229" spans="1:17" x14ac:dyDescent="0.25">
      <c r="A229" s="23" t="str">
        <f t="shared" si="73"/>
        <v>3200</v>
      </c>
      <c r="C229" s="6">
        <v>2.0999999999999999E-3</v>
      </c>
      <c r="D229" s="7">
        <v>0</v>
      </c>
      <c r="G229" s="24">
        <v>0</v>
      </c>
      <c r="I229" s="24">
        <v>2</v>
      </c>
      <c r="K229" s="24">
        <f t="shared" si="76"/>
        <v>3</v>
      </c>
      <c r="P229" s="6">
        <v>2.0999999999999999E-3</v>
      </c>
      <c r="Q229">
        <f t="shared" si="72"/>
        <v>60</v>
      </c>
    </row>
    <row r="230" spans="1:17" x14ac:dyDescent="0.25">
      <c r="A230" s="23" t="str">
        <f t="shared" si="73"/>
        <v>3201</v>
      </c>
      <c r="C230" s="6">
        <v>2.0999999999999999E-3</v>
      </c>
      <c r="D230" s="7">
        <v>1</v>
      </c>
      <c r="E230" s="16">
        <f>C229+C230+C231+C232</f>
        <v>8.3999999999999995E-3</v>
      </c>
      <c r="F230" s="16"/>
      <c r="G230" s="24">
        <f t="shared" ref="G230:G232" si="85">G229</f>
        <v>0</v>
      </c>
      <c r="I230" s="24">
        <f t="shared" ref="I230:I244" si="86">I229</f>
        <v>2</v>
      </c>
      <c r="K230" s="24">
        <f t="shared" ref="K230:K260" si="87">K229</f>
        <v>3</v>
      </c>
      <c r="P230" s="6">
        <v>2.0999999999999999E-3</v>
      </c>
      <c r="Q230">
        <f t="shared" si="72"/>
        <v>60</v>
      </c>
    </row>
    <row r="231" spans="1:17" x14ac:dyDescent="0.25">
      <c r="A231" s="23" t="str">
        <f t="shared" si="73"/>
        <v>3202</v>
      </c>
      <c r="C231" s="6">
        <v>2.0999999999999999E-3</v>
      </c>
      <c r="D231" s="7">
        <v>2</v>
      </c>
      <c r="G231" s="24">
        <f t="shared" si="85"/>
        <v>0</v>
      </c>
      <c r="I231" s="24">
        <f t="shared" si="86"/>
        <v>2</v>
      </c>
      <c r="K231" s="24">
        <f t="shared" si="87"/>
        <v>3</v>
      </c>
      <c r="P231" s="6">
        <v>2.0999999999999999E-3</v>
      </c>
      <c r="Q231">
        <f t="shared" si="72"/>
        <v>60</v>
      </c>
    </row>
    <row r="232" spans="1:17" x14ac:dyDescent="0.25">
      <c r="A232" s="23" t="str">
        <f t="shared" si="73"/>
        <v>3203</v>
      </c>
      <c r="C232" s="6">
        <v>2.0999999999999999E-3</v>
      </c>
      <c r="D232" s="7">
        <v>3</v>
      </c>
      <c r="G232" s="24">
        <f t="shared" si="85"/>
        <v>0</v>
      </c>
      <c r="I232" s="24">
        <f t="shared" si="86"/>
        <v>2</v>
      </c>
      <c r="K232" s="24">
        <f t="shared" si="87"/>
        <v>3</v>
      </c>
      <c r="P232" s="6">
        <v>2.0999999999999999E-3</v>
      </c>
      <c r="Q232">
        <f t="shared" si="72"/>
        <v>60</v>
      </c>
    </row>
    <row r="233" spans="1:17" x14ac:dyDescent="0.25">
      <c r="A233" s="23" t="str">
        <f t="shared" si="73"/>
        <v>3210</v>
      </c>
      <c r="C233" s="6">
        <v>2.0999999999999999E-3</v>
      </c>
      <c r="D233" s="7">
        <v>0</v>
      </c>
      <c r="E233" s="16"/>
      <c r="F233" s="16"/>
      <c r="G233" s="24">
        <v>1</v>
      </c>
      <c r="I233" s="24">
        <f t="shared" si="86"/>
        <v>2</v>
      </c>
      <c r="K233" s="24">
        <f t="shared" si="87"/>
        <v>3</v>
      </c>
      <c r="P233" s="6">
        <v>2.0999999999999999E-3</v>
      </c>
      <c r="Q233">
        <f t="shared" si="72"/>
        <v>60</v>
      </c>
    </row>
    <row r="234" spans="1:17" x14ac:dyDescent="0.25">
      <c r="A234" s="23" t="str">
        <f t="shared" si="73"/>
        <v>3211</v>
      </c>
      <c r="C234" s="6">
        <v>2.0999999999999999E-3</v>
      </c>
      <c r="D234" s="7">
        <v>1</v>
      </c>
      <c r="E234" s="16">
        <f>C233+C234+C235+C236</f>
        <v>8.3999999999999995E-3</v>
      </c>
      <c r="F234" s="16"/>
      <c r="G234" s="24">
        <f t="shared" ref="G234:G236" si="88">G233</f>
        <v>1</v>
      </c>
      <c r="H234" s="16">
        <f>E230+E234+E238+E242</f>
        <v>3.3599999999999998E-2</v>
      </c>
      <c r="I234" s="24">
        <f t="shared" si="86"/>
        <v>2</v>
      </c>
      <c r="K234" s="24">
        <f t="shared" si="87"/>
        <v>3</v>
      </c>
      <c r="P234" s="6">
        <v>2.0999999999999999E-3</v>
      </c>
      <c r="Q234">
        <f t="shared" si="72"/>
        <v>60</v>
      </c>
    </row>
    <row r="235" spans="1:17" x14ac:dyDescent="0.25">
      <c r="A235" s="23" t="str">
        <f t="shared" si="73"/>
        <v>3212</v>
      </c>
      <c r="C235" s="6">
        <v>2.0999999999999999E-3</v>
      </c>
      <c r="D235" s="7">
        <v>2</v>
      </c>
      <c r="G235" s="24">
        <f t="shared" si="88"/>
        <v>1</v>
      </c>
      <c r="H235" s="16"/>
      <c r="I235" s="24">
        <f t="shared" si="86"/>
        <v>2</v>
      </c>
      <c r="K235" s="24">
        <f t="shared" si="87"/>
        <v>3</v>
      </c>
      <c r="P235" s="6">
        <v>2.0999999999999999E-3</v>
      </c>
      <c r="Q235">
        <f t="shared" si="72"/>
        <v>60</v>
      </c>
    </row>
    <row r="236" spans="1:17" x14ac:dyDescent="0.25">
      <c r="A236" s="23" t="str">
        <f t="shared" si="73"/>
        <v>3213</v>
      </c>
      <c r="C236" s="6">
        <v>2.0999999999999999E-3</v>
      </c>
      <c r="D236" s="7">
        <v>3</v>
      </c>
      <c r="E236" s="16"/>
      <c r="F236" s="16"/>
      <c r="G236" s="24">
        <f t="shared" si="88"/>
        <v>1</v>
      </c>
      <c r="H236" s="16"/>
      <c r="I236" s="24">
        <f t="shared" si="86"/>
        <v>2</v>
      </c>
      <c r="J236" s="16"/>
      <c r="K236" s="24">
        <f t="shared" si="87"/>
        <v>3</v>
      </c>
      <c r="P236" s="6">
        <v>2.0999999999999999E-3</v>
      </c>
      <c r="Q236">
        <f t="shared" si="72"/>
        <v>60</v>
      </c>
    </row>
    <row r="237" spans="1:17" x14ac:dyDescent="0.25">
      <c r="A237" s="23" t="str">
        <f t="shared" si="73"/>
        <v>3220</v>
      </c>
      <c r="C237" s="6">
        <v>2.0999999999999999E-3</v>
      </c>
      <c r="D237" s="7">
        <v>0</v>
      </c>
      <c r="G237" s="24">
        <v>2</v>
      </c>
      <c r="I237" s="24">
        <f t="shared" si="86"/>
        <v>2</v>
      </c>
      <c r="K237" s="24">
        <f t="shared" si="87"/>
        <v>3</v>
      </c>
      <c r="P237" s="6">
        <v>2.0999999999999999E-3</v>
      </c>
      <c r="Q237">
        <f t="shared" si="72"/>
        <v>60</v>
      </c>
    </row>
    <row r="238" spans="1:17" x14ac:dyDescent="0.25">
      <c r="A238" s="23" t="str">
        <f t="shared" si="73"/>
        <v>3221</v>
      </c>
      <c r="C238" s="6">
        <v>2.0999999999999999E-3</v>
      </c>
      <c r="D238" s="7">
        <v>1</v>
      </c>
      <c r="E238" s="16">
        <f>C237+C238+C239+C240</f>
        <v>8.3999999999999995E-3</v>
      </c>
      <c r="F238" s="16"/>
      <c r="G238" s="24">
        <f t="shared" ref="G238:G240" si="89">G237</f>
        <v>2</v>
      </c>
      <c r="I238" s="24">
        <f t="shared" si="86"/>
        <v>2</v>
      </c>
      <c r="K238" s="24">
        <f t="shared" si="87"/>
        <v>3</v>
      </c>
      <c r="P238" s="6">
        <v>2.0999999999999999E-3</v>
      </c>
      <c r="Q238">
        <f t="shared" si="72"/>
        <v>60</v>
      </c>
    </row>
    <row r="239" spans="1:17" x14ac:dyDescent="0.25">
      <c r="A239" s="23" t="str">
        <f t="shared" si="73"/>
        <v>3222</v>
      </c>
      <c r="C239" s="6">
        <v>2.0999999999999999E-3</v>
      </c>
      <c r="D239" s="7">
        <v>2</v>
      </c>
      <c r="E239" s="16"/>
      <c r="F239" s="16"/>
      <c r="G239" s="24">
        <f t="shared" si="89"/>
        <v>2</v>
      </c>
      <c r="I239" s="24">
        <f t="shared" si="86"/>
        <v>2</v>
      </c>
      <c r="K239" s="24">
        <f t="shared" si="87"/>
        <v>3</v>
      </c>
      <c r="P239" s="6">
        <v>2.0999999999999999E-3</v>
      </c>
      <c r="Q239">
        <f t="shared" si="72"/>
        <v>60</v>
      </c>
    </row>
    <row r="240" spans="1:17" x14ac:dyDescent="0.25">
      <c r="A240" s="23" t="str">
        <f t="shared" si="73"/>
        <v>3223</v>
      </c>
      <c r="C240" s="6">
        <v>2.0999999999999999E-3</v>
      </c>
      <c r="D240" s="7">
        <v>3</v>
      </c>
      <c r="G240" s="24">
        <f t="shared" si="89"/>
        <v>2</v>
      </c>
      <c r="I240" s="24">
        <f t="shared" si="86"/>
        <v>2</v>
      </c>
      <c r="K240" s="24">
        <f t="shared" si="87"/>
        <v>3</v>
      </c>
      <c r="P240" s="6">
        <v>2.0999999999999999E-3</v>
      </c>
      <c r="Q240">
        <f t="shared" si="72"/>
        <v>60</v>
      </c>
    </row>
    <row r="241" spans="1:17" x14ac:dyDescent="0.25">
      <c r="A241" s="23" t="str">
        <f t="shared" si="73"/>
        <v>3230</v>
      </c>
      <c r="C241" s="6">
        <v>2.0999999999999999E-3</v>
      </c>
      <c r="D241" s="7">
        <v>0</v>
      </c>
      <c r="G241" s="24">
        <v>3</v>
      </c>
      <c r="I241" s="24">
        <f t="shared" si="86"/>
        <v>2</v>
      </c>
      <c r="K241" s="24">
        <f t="shared" si="87"/>
        <v>3</v>
      </c>
      <c r="P241" s="6">
        <v>2.0999999999999999E-3</v>
      </c>
      <c r="Q241">
        <f t="shared" si="72"/>
        <v>60</v>
      </c>
    </row>
    <row r="242" spans="1:17" x14ac:dyDescent="0.25">
      <c r="A242" s="23" t="str">
        <f t="shared" si="73"/>
        <v>3231</v>
      </c>
      <c r="C242" s="6">
        <v>2.0999999999999999E-3</v>
      </c>
      <c r="D242" s="7">
        <v>1</v>
      </c>
      <c r="E242" s="16">
        <f>C241+C242+C243+C244</f>
        <v>8.3999999999999995E-3</v>
      </c>
      <c r="F242" s="16"/>
      <c r="G242" s="24">
        <f t="shared" ref="G242:G244" si="90">G241</f>
        <v>3</v>
      </c>
      <c r="I242" s="24">
        <f t="shared" si="86"/>
        <v>2</v>
      </c>
      <c r="K242" s="24">
        <f t="shared" si="87"/>
        <v>3</v>
      </c>
      <c r="P242" s="6">
        <v>2.0999999999999999E-3</v>
      </c>
      <c r="Q242">
        <f t="shared" si="72"/>
        <v>60</v>
      </c>
    </row>
    <row r="243" spans="1:17" x14ac:dyDescent="0.25">
      <c r="A243" s="23" t="str">
        <f t="shared" si="73"/>
        <v>3232</v>
      </c>
      <c r="C243" s="6">
        <v>2.0999999999999999E-3</v>
      </c>
      <c r="D243" s="7">
        <v>2</v>
      </c>
      <c r="G243" s="24">
        <f t="shared" si="90"/>
        <v>3</v>
      </c>
      <c r="I243" s="24">
        <f t="shared" si="86"/>
        <v>2</v>
      </c>
      <c r="K243" s="24">
        <f t="shared" si="87"/>
        <v>3</v>
      </c>
      <c r="P243" s="6">
        <v>2.0999999999999999E-3</v>
      </c>
      <c r="Q243">
        <f t="shared" si="72"/>
        <v>60</v>
      </c>
    </row>
    <row r="244" spans="1:17" x14ac:dyDescent="0.25">
      <c r="A244" s="23" t="str">
        <f t="shared" si="73"/>
        <v>3233</v>
      </c>
      <c r="B244" s="20"/>
      <c r="C244" s="6">
        <v>2.0999999999999999E-3</v>
      </c>
      <c r="D244" s="7">
        <v>3</v>
      </c>
      <c r="G244" s="24">
        <f t="shared" si="90"/>
        <v>3</v>
      </c>
      <c r="H244" s="16"/>
      <c r="I244" s="24">
        <f t="shared" si="86"/>
        <v>2</v>
      </c>
      <c r="K244" s="24">
        <f t="shared" si="87"/>
        <v>3</v>
      </c>
      <c r="P244" s="6">
        <v>2.0999999999999999E-3</v>
      </c>
      <c r="Q244">
        <f t="shared" si="72"/>
        <v>60</v>
      </c>
    </row>
    <row r="245" spans="1:17" x14ac:dyDescent="0.25">
      <c r="A245" s="23" t="str">
        <f t="shared" si="73"/>
        <v>3300</v>
      </c>
      <c r="B245" s="20"/>
      <c r="C245" s="6">
        <v>2.0999999999999999E-3</v>
      </c>
      <c r="D245" s="7">
        <v>0</v>
      </c>
      <c r="E245" s="16"/>
      <c r="F245" s="16"/>
      <c r="G245" s="24">
        <v>0</v>
      </c>
      <c r="H245" s="16"/>
      <c r="I245" s="24">
        <v>3</v>
      </c>
      <c r="K245" s="24">
        <f t="shared" si="87"/>
        <v>3</v>
      </c>
      <c r="P245" s="6">
        <v>2.0999999999999999E-3</v>
      </c>
      <c r="Q245">
        <f t="shared" si="72"/>
        <v>60</v>
      </c>
    </row>
    <row r="246" spans="1:17" x14ac:dyDescent="0.25">
      <c r="A246" s="23" t="str">
        <f t="shared" si="73"/>
        <v>3301</v>
      </c>
      <c r="B246" s="20"/>
      <c r="C246" s="6">
        <v>2.0999999999999999E-3</v>
      </c>
      <c r="D246" s="7">
        <v>1</v>
      </c>
      <c r="E246" s="16">
        <f>C245+C246+C247+C248</f>
        <v>8.3999999999999995E-3</v>
      </c>
      <c r="F246" s="16"/>
      <c r="G246" s="24">
        <f t="shared" ref="G246:G248" si="91">G245</f>
        <v>0</v>
      </c>
      <c r="I246" s="24">
        <f t="shared" ref="I246:I260" si="92">I245</f>
        <v>3</v>
      </c>
      <c r="K246" s="24">
        <f t="shared" si="87"/>
        <v>3</v>
      </c>
      <c r="P246" s="6">
        <v>2.0999999999999999E-3</v>
      </c>
      <c r="Q246">
        <f t="shared" si="72"/>
        <v>60</v>
      </c>
    </row>
    <row r="247" spans="1:17" x14ac:dyDescent="0.25">
      <c r="A247" s="23" t="str">
        <f t="shared" si="73"/>
        <v>3302</v>
      </c>
      <c r="B247" s="20"/>
      <c r="C247" s="6">
        <v>2.0999999999999999E-3</v>
      </c>
      <c r="D247" s="7">
        <v>2</v>
      </c>
      <c r="G247" s="24">
        <f t="shared" si="91"/>
        <v>0</v>
      </c>
      <c r="I247" s="24">
        <f t="shared" si="92"/>
        <v>3</v>
      </c>
      <c r="K247" s="24">
        <f t="shared" si="87"/>
        <v>3</v>
      </c>
      <c r="P247" s="6">
        <v>2.0999999999999999E-3</v>
      </c>
      <c r="Q247">
        <f t="shared" si="72"/>
        <v>60</v>
      </c>
    </row>
    <row r="248" spans="1:17" x14ac:dyDescent="0.25">
      <c r="A248" s="23" t="str">
        <f t="shared" si="73"/>
        <v>3303</v>
      </c>
      <c r="B248" s="20"/>
      <c r="C248" s="6">
        <v>2.0999999999999999E-3</v>
      </c>
      <c r="D248" s="7">
        <v>3</v>
      </c>
      <c r="E248" s="16"/>
      <c r="F248" s="16"/>
      <c r="G248" s="24">
        <f t="shared" si="91"/>
        <v>0</v>
      </c>
      <c r="I248" s="24">
        <f t="shared" si="92"/>
        <v>3</v>
      </c>
      <c r="K248" s="24">
        <f t="shared" si="87"/>
        <v>3</v>
      </c>
      <c r="P248" s="6">
        <v>2.0999999999999999E-3</v>
      </c>
      <c r="Q248">
        <f t="shared" si="72"/>
        <v>60</v>
      </c>
    </row>
    <row r="249" spans="1:17" x14ac:dyDescent="0.25">
      <c r="A249" s="23" t="str">
        <f t="shared" si="73"/>
        <v>3310</v>
      </c>
      <c r="B249" s="20"/>
      <c r="C249" s="6">
        <v>2.0999999999999999E-3</v>
      </c>
      <c r="D249" s="7">
        <v>0</v>
      </c>
      <c r="G249" s="24">
        <v>1</v>
      </c>
      <c r="I249" s="24">
        <f t="shared" si="92"/>
        <v>3</v>
      </c>
      <c r="K249" s="24">
        <f t="shared" si="87"/>
        <v>3</v>
      </c>
      <c r="P249" s="6">
        <v>2.0999999999999999E-3</v>
      </c>
      <c r="Q249">
        <f t="shared" si="72"/>
        <v>60</v>
      </c>
    </row>
    <row r="250" spans="1:17" x14ac:dyDescent="0.25">
      <c r="A250" s="23" t="str">
        <f t="shared" si="73"/>
        <v>3311</v>
      </c>
      <c r="C250" s="6">
        <v>2.0999999999999999E-3</v>
      </c>
      <c r="D250" s="7">
        <v>1</v>
      </c>
      <c r="E250" s="16">
        <f>C249+C250+C251+C252</f>
        <v>8.3999999999999995E-3</v>
      </c>
      <c r="F250" s="16"/>
      <c r="G250" s="24">
        <f t="shared" ref="G250:G252" si="93">G249</f>
        <v>1</v>
      </c>
      <c r="H250" s="16">
        <f>E246+E250+E254+E258</f>
        <v>3.3599999999999998E-2</v>
      </c>
      <c r="I250" s="24">
        <f t="shared" si="92"/>
        <v>3</v>
      </c>
      <c r="K250" s="24">
        <f t="shared" si="87"/>
        <v>3</v>
      </c>
      <c r="P250" s="6">
        <v>2.0999999999999999E-3</v>
      </c>
      <c r="Q250">
        <f t="shared" si="72"/>
        <v>60</v>
      </c>
    </row>
    <row r="251" spans="1:17" x14ac:dyDescent="0.25">
      <c r="A251" s="23" t="str">
        <f t="shared" si="73"/>
        <v>3312</v>
      </c>
      <c r="C251" s="6">
        <v>2.0999999999999999E-3</v>
      </c>
      <c r="D251" s="7">
        <v>2</v>
      </c>
      <c r="E251" s="16"/>
      <c r="F251" s="16"/>
      <c r="G251" s="24">
        <f t="shared" si="93"/>
        <v>1</v>
      </c>
      <c r="I251" s="24">
        <f t="shared" si="92"/>
        <v>3</v>
      </c>
      <c r="K251" s="24">
        <f t="shared" si="87"/>
        <v>3</v>
      </c>
      <c r="P251" s="6">
        <v>2.0999999999999999E-3</v>
      </c>
      <c r="Q251">
        <f t="shared" si="72"/>
        <v>60</v>
      </c>
    </row>
    <row r="252" spans="1:17" x14ac:dyDescent="0.25">
      <c r="A252" s="23" t="str">
        <f t="shared" si="73"/>
        <v>3313</v>
      </c>
      <c r="C252" s="6">
        <v>2.0999999999999999E-3</v>
      </c>
      <c r="D252" s="7">
        <v>3</v>
      </c>
      <c r="G252" s="24">
        <f t="shared" si="93"/>
        <v>1</v>
      </c>
      <c r="I252" s="24">
        <f t="shared" si="92"/>
        <v>3</v>
      </c>
      <c r="K252" s="24">
        <f t="shared" si="87"/>
        <v>3</v>
      </c>
      <c r="P252" s="6">
        <v>2.0999999999999999E-3</v>
      </c>
      <c r="Q252">
        <f t="shared" si="72"/>
        <v>60</v>
      </c>
    </row>
    <row r="253" spans="1:17" x14ac:dyDescent="0.25">
      <c r="A253" s="23" t="str">
        <f t="shared" si="73"/>
        <v>3320</v>
      </c>
      <c r="B253" s="18">
        <v>3320</v>
      </c>
      <c r="C253" s="6">
        <v>2.0999999999999999E-3</v>
      </c>
      <c r="D253" s="7">
        <v>0</v>
      </c>
      <c r="G253" s="24">
        <v>2</v>
      </c>
      <c r="H253" s="16"/>
      <c r="I253" s="24">
        <f t="shared" si="92"/>
        <v>3</v>
      </c>
      <c r="K253" s="24">
        <f t="shared" si="87"/>
        <v>3</v>
      </c>
      <c r="P253" s="6">
        <v>2.0999999999999999E-3</v>
      </c>
      <c r="Q253">
        <f t="shared" si="72"/>
        <v>60</v>
      </c>
    </row>
    <row r="254" spans="1:17" x14ac:dyDescent="0.25">
      <c r="A254" s="23" t="str">
        <f t="shared" si="73"/>
        <v>3321</v>
      </c>
      <c r="B254" s="18">
        <v>3321</v>
      </c>
      <c r="C254" s="6">
        <v>2.0999999999999999E-3</v>
      </c>
      <c r="D254" s="7">
        <v>1</v>
      </c>
      <c r="E254" s="16">
        <f>C253+C254+C255+C256</f>
        <v>8.3999999999999995E-3</v>
      </c>
      <c r="F254" s="16"/>
      <c r="G254" s="24">
        <f t="shared" ref="G254:G256" si="94">G253</f>
        <v>2</v>
      </c>
      <c r="H254" s="16"/>
      <c r="I254" s="24">
        <f t="shared" si="92"/>
        <v>3</v>
      </c>
      <c r="J254" s="16"/>
      <c r="K254" s="24">
        <f t="shared" si="87"/>
        <v>3</v>
      </c>
      <c r="P254" s="6">
        <v>2.0999999999999999E-3</v>
      </c>
      <c r="Q254">
        <f t="shared" si="72"/>
        <v>60</v>
      </c>
    </row>
    <row r="255" spans="1:17" x14ac:dyDescent="0.25">
      <c r="A255" s="23" t="str">
        <f t="shared" si="73"/>
        <v>3322</v>
      </c>
      <c r="B255" s="18">
        <v>3322</v>
      </c>
      <c r="C255" s="6">
        <v>2.0999999999999999E-3</v>
      </c>
      <c r="D255" s="7">
        <v>2</v>
      </c>
      <c r="G255" s="24">
        <f t="shared" si="94"/>
        <v>2</v>
      </c>
      <c r="I255" s="24">
        <f t="shared" si="92"/>
        <v>3</v>
      </c>
      <c r="K255" s="24">
        <f t="shared" si="87"/>
        <v>3</v>
      </c>
      <c r="P255" s="6">
        <v>2.0999999999999999E-3</v>
      </c>
      <c r="Q255">
        <f t="shared" si="72"/>
        <v>60</v>
      </c>
    </row>
    <row r="256" spans="1:17" x14ac:dyDescent="0.25">
      <c r="A256" s="23" t="str">
        <f t="shared" si="73"/>
        <v>3323</v>
      </c>
      <c r="B256" s="18">
        <v>3323</v>
      </c>
      <c r="C256" s="6">
        <v>2.0999999999999999E-3</v>
      </c>
      <c r="D256" s="7">
        <v>3</v>
      </c>
      <c r="G256" s="24">
        <f t="shared" si="94"/>
        <v>2</v>
      </c>
      <c r="I256" s="24">
        <f t="shared" si="92"/>
        <v>3</v>
      </c>
      <c r="K256" s="24">
        <f t="shared" si="87"/>
        <v>3</v>
      </c>
      <c r="P256" s="6">
        <v>2.0999999999999999E-3</v>
      </c>
      <c r="Q256">
        <f t="shared" si="72"/>
        <v>60</v>
      </c>
    </row>
    <row r="257" spans="1:17" x14ac:dyDescent="0.25">
      <c r="A257" s="23" t="str">
        <f t="shared" si="73"/>
        <v>3330</v>
      </c>
      <c r="B257" s="18">
        <v>3330</v>
      </c>
      <c r="C257" s="6">
        <v>2.0999999999999999E-3</v>
      </c>
      <c r="D257" s="7">
        <v>0</v>
      </c>
      <c r="E257" s="16"/>
      <c r="F257" s="16"/>
      <c r="G257" s="24">
        <v>3</v>
      </c>
      <c r="I257" s="24">
        <f t="shared" si="92"/>
        <v>3</v>
      </c>
      <c r="K257" s="24">
        <f t="shared" si="87"/>
        <v>3</v>
      </c>
      <c r="P257" s="6">
        <v>2.0999999999999999E-3</v>
      </c>
      <c r="Q257">
        <f t="shared" si="72"/>
        <v>60</v>
      </c>
    </row>
    <row r="258" spans="1:17" x14ac:dyDescent="0.25">
      <c r="A258" s="23" t="str">
        <f t="shared" si="73"/>
        <v>3331</v>
      </c>
      <c r="B258" s="18">
        <v>3331</v>
      </c>
      <c r="C258" s="6">
        <v>2.0999999999999999E-3</v>
      </c>
      <c r="D258" s="7">
        <v>1</v>
      </c>
      <c r="E258" s="16">
        <f>C257+C258+C259+C260</f>
        <v>8.3999999999999995E-3</v>
      </c>
      <c r="F258" s="16"/>
      <c r="G258" s="24">
        <f t="shared" ref="G258:G260" si="95">G257</f>
        <v>3</v>
      </c>
      <c r="I258" s="24">
        <f t="shared" si="92"/>
        <v>3</v>
      </c>
      <c r="K258" s="24">
        <f t="shared" si="87"/>
        <v>3</v>
      </c>
      <c r="P258" s="6">
        <v>2.0999999999999999E-3</v>
      </c>
      <c r="Q258">
        <f t="shared" si="72"/>
        <v>60</v>
      </c>
    </row>
    <row r="259" spans="1:17" x14ac:dyDescent="0.25">
      <c r="A259" s="23" t="str">
        <f t="shared" si="73"/>
        <v>3332</v>
      </c>
      <c r="B259" s="18">
        <v>3332</v>
      </c>
      <c r="C259" s="6">
        <v>2.0999999999999999E-3</v>
      </c>
      <c r="D259" s="7">
        <v>2</v>
      </c>
      <c r="G259" s="24">
        <f t="shared" si="95"/>
        <v>3</v>
      </c>
      <c r="I259" s="24">
        <f t="shared" si="92"/>
        <v>3</v>
      </c>
      <c r="K259" s="24">
        <f t="shared" si="87"/>
        <v>3</v>
      </c>
      <c r="P259" s="6">
        <v>2.0999999999999999E-3</v>
      </c>
      <c r="Q259">
        <f t="shared" si="72"/>
        <v>60</v>
      </c>
    </row>
    <row r="260" spans="1:17" x14ac:dyDescent="0.25">
      <c r="A260" s="23" t="str">
        <f t="shared" si="73"/>
        <v>3333</v>
      </c>
      <c r="B260" s="18">
        <v>3333</v>
      </c>
      <c r="C260" s="6">
        <v>2.0999999999999999E-3</v>
      </c>
      <c r="D260" s="7">
        <v>3</v>
      </c>
      <c r="E260" s="16"/>
      <c r="F260" s="16"/>
      <c r="G260" s="24">
        <f t="shared" si="95"/>
        <v>3</v>
      </c>
      <c r="H260" s="16"/>
      <c r="I260" s="24">
        <f t="shared" si="92"/>
        <v>3</v>
      </c>
      <c r="K260" s="24">
        <f t="shared" si="87"/>
        <v>3</v>
      </c>
    </row>
    <row r="261" spans="1:17" x14ac:dyDescent="0.25">
      <c r="G261" s="11"/>
    </row>
    <row r="262" spans="1:17" x14ac:dyDescent="0.25">
      <c r="G262" s="11"/>
    </row>
    <row r="263" spans="1:17" x14ac:dyDescent="0.25">
      <c r="G263" s="11"/>
    </row>
    <row r="264" spans="1:17" x14ac:dyDescent="0.25">
      <c r="G26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/>
  </sheetViews>
  <sheetFormatPr defaultRowHeight="15" x14ac:dyDescent="0.25"/>
  <cols>
    <col min="1" max="1" width="12" bestFit="1" customWidth="1"/>
    <col min="2" max="2" width="13.85546875" bestFit="1" customWidth="1"/>
    <col min="3" max="3" width="10.2851562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6.4200000000000004E-3</v>
      </c>
      <c r="B2" t="s">
        <v>6</v>
      </c>
      <c r="C2">
        <v>24</v>
      </c>
    </row>
    <row r="3" spans="1:3" x14ac:dyDescent="0.25">
      <c r="A3">
        <v>3.6217689999999999E-3</v>
      </c>
      <c r="B3" t="s">
        <v>7</v>
      </c>
      <c r="C3">
        <v>1</v>
      </c>
    </row>
    <row r="4" spans="1:3" x14ac:dyDescent="0.25">
      <c r="A4">
        <v>3.6397079999999902E-3</v>
      </c>
      <c r="B4" t="s">
        <v>8</v>
      </c>
      <c r="C4">
        <v>1</v>
      </c>
    </row>
    <row r="5" spans="1:3" x14ac:dyDescent="0.25">
      <c r="A5">
        <v>3.6450900000000001E-3</v>
      </c>
      <c r="B5" t="s">
        <v>9</v>
      </c>
      <c r="C5">
        <v>1</v>
      </c>
    </row>
    <row r="6" spans="1:3" x14ac:dyDescent="0.25">
      <c r="A6">
        <v>3.657647E-3</v>
      </c>
      <c r="B6" t="s">
        <v>10</v>
      </c>
      <c r="C6">
        <v>1</v>
      </c>
    </row>
    <row r="7" spans="1:3" x14ac:dyDescent="0.25">
      <c r="A7">
        <v>3.6594409999999998E-3</v>
      </c>
      <c r="B7" t="s">
        <v>11</v>
      </c>
      <c r="C7">
        <v>1</v>
      </c>
    </row>
    <row r="8" spans="1:3" x14ac:dyDescent="0.25">
      <c r="A8">
        <v>3.6666159999999902E-3</v>
      </c>
      <c r="B8" t="s">
        <v>12</v>
      </c>
      <c r="C8">
        <v>1</v>
      </c>
    </row>
    <row r="9" spans="1:3" x14ac:dyDescent="0.25">
      <c r="A9">
        <v>3.6702039999999998E-3</v>
      </c>
      <c r="B9" t="s">
        <v>13</v>
      </c>
      <c r="C9">
        <v>1</v>
      </c>
    </row>
    <row r="10" spans="1:3" x14ac:dyDescent="0.25">
      <c r="A10">
        <v>3.6719979999999901E-3</v>
      </c>
      <c r="B10" t="s">
        <v>14</v>
      </c>
      <c r="C10">
        <v>1</v>
      </c>
    </row>
    <row r="11" spans="1:3" x14ac:dyDescent="0.25">
      <c r="A11">
        <v>3.6737919999999999E-3</v>
      </c>
      <c r="B11" t="s">
        <v>15</v>
      </c>
      <c r="C11">
        <v>1</v>
      </c>
    </row>
    <row r="12" spans="1:3" x14ac:dyDescent="0.25">
      <c r="A12">
        <v>3.6827609999999901E-3</v>
      </c>
      <c r="B12" t="s">
        <v>16</v>
      </c>
      <c r="C12">
        <v>1</v>
      </c>
    </row>
    <row r="13" spans="1:3" x14ac:dyDescent="0.25">
      <c r="A13">
        <v>3.6845549999999999E-3</v>
      </c>
      <c r="B13" t="s">
        <v>17</v>
      </c>
      <c r="C13">
        <v>1</v>
      </c>
    </row>
    <row r="14" spans="1:3" x14ac:dyDescent="0.25">
      <c r="A14">
        <v>3.693525E-3</v>
      </c>
      <c r="B14" t="s">
        <v>18</v>
      </c>
      <c r="C14">
        <v>1</v>
      </c>
    </row>
    <row r="15" spans="1:3" x14ac:dyDescent="0.25">
      <c r="A15">
        <v>3.7006999999999999E-3</v>
      </c>
      <c r="B15" t="s">
        <v>19</v>
      </c>
      <c r="C15">
        <v>1</v>
      </c>
    </row>
    <row r="16" spans="1:3" x14ac:dyDescent="0.25">
      <c r="A16">
        <v>3.7024940000000002E-3</v>
      </c>
      <c r="B16" t="s">
        <v>20</v>
      </c>
      <c r="C16">
        <v>1</v>
      </c>
    </row>
    <row r="17" spans="1:3" x14ac:dyDescent="0.25">
      <c r="A17">
        <v>3.704288E-3</v>
      </c>
      <c r="B17" t="s">
        <v>21</v>
      </c>
      <c r="C17">
        <v>1</v>
      </c>
    </row>
    <row r="18" spans="1:3" x14ac:dyDescent="0.25">
      <c r="A18">
        <v>3.7114639999999998E-3</v>
      </c>
      <c r="B18" t="s">
        <v>22</v>
      </c>
      <c r="C18">
        <v>1</v>
      </c>
    </row>
    <row r="19" spans="1:3" x14ac:dyDescent="0.25">
      <c r="A19">
        <v>3.7078759999999902E-3</v>
      </c>
      <c r="B19" t="s">
        <v>23</v>
      </c>
      <c r="C19">
        <v>2</v>
      </c>
    </row>
    <row r="20" spans="1:3" x14ac:dyDescent="0.25">
      <c r="A20">
        <v>3.7132580000000001E-3</v>
      </c>
      <c r="B20" t="s">
        <v>24</v>
      </c>
      <c r="C20">
        <v>1</v>
      </c>
    </row>
    <row r="21" spans="1:3" x14ac:dyDescent="0.25">
      <c r="A21">
        <v>3.7150509999999901E-3</v>
      </c>
      <c r="B21" t="s">
        <v>25</v>
      </c>
      <c r="C21">
        <v>1</v>
      </c>
    </row>
    <row r="22" spans="1:3" x14ac:dyDescent="0.25">
      <c r="A22">
        <v>3.7886999999999999E-3</v>
      </c>
      <c r="B22" t="s">
        <v>26</v>
      </c>
      <c r="C22">
        <v>1</v>
      </c>
    </row>
    <row r="23" spans="1:3" x14ac:dyDescent="0.25">
      <c r="A23">
        <v>3.792288E-3</v>
      </c>
      <c r="B23" t="s">
        <v>27</v>
      </c>
      <c r="C23">
        <v>1</v>
      </c>
    </row>
    <row r="24" spans="1:3" x14ac:dyDescent="0.25">
      <c r="A24">
        <v>3.7958759999999901E-3</v>
      </c>
      <c r="B24" t="s">
        <v>28</v>
      </c>
      <c r="C24">
        <v>1</v>
      </c>
    </row>
    <row r="25" spans="1:3" x14ac:dyDescent="0.25">
      <c r="A25">
        <v>3.8012570000000002E-3</v>
      </c>
      <c r="B25" t="s">
        <v>29</v>
      </c>
      <c r="C25">
        <v>1</v>
      </c>
    </row>
    <row r="26" spans="1:3" x14ac:dyDescent="0.25">
      <c r="A26">
        <v>3.797669E-3</v>
      </c>
      <c r="B26" t="s">
        <v>30</v>
      </c>
      <c r="C26">
        <v>2</v>
      </c>
    </row>
    <row r="27" spans="1:3" x14ac:dyDescent="0.25">
      <c r="A27">
        <v>3.7994629999999999E-3</v>
      </c>
      <c r="B27" t="s">
        <v>31</v>
      </c>
      <c r="C27">
        <v>2</v>
      </c>
    </row>
    <row r="28" spans="1:3" x14ac:dyDescent="0.25">
      <c r="A28">
        <v>3.813814E-3</v>
      </c>
      <c r="B28" t="s">
        <v>32</v>
      </c>
      <c r="C28">
        <v>1</v>
      </c>
    </row>
    <row r="29" spans="1:3" x14ac:dyDescent="0.25">
      <c r="A29">
        <v>3.8156079999999998E-3</v>
      </c>
      <c r="B29" t="s">
        <v>33</v>
      </c>
      <c r="C29">
        <v>1</v>
      </c>
    </row>
    <row r="30" spans="1:3" x14ac:dyDescent="0.25">
      <c r="A30">
        <v>3.819196E-3</v>
      </c>
      <c r="B30" t="s">
        <v>34</v>
      </c>
      <c r="C30">
        <v>1</v>
      </c>
    </row>
    <row r="31" spans="1:3" x14ac:dyDescent="0.25">
      <c r="A31">
        <v>3.8209899999999998E-3</v>
      </c>
      <c r="B31" t="s">
        <v>35</v>
      </c>
      <c r="C31">
        <v>1</v>
      </c>
    </row>
    <row r="32" spans="1:3" x14ac:dyDescent="0.25">
      <c r="A32">
        <v>2.0999999999999999E-3</v>
      </c>
      <c r="B32" t="s">
        <v>36</v>
      </c>
      <c r="C32">
        <v>60</v>
      </c>
    </row>
    <row r="33" spans="1:3" x14ac:dyDescent="0.25">
      <c r="A33">
        <v>3.8245779999999999E-3</v>
      </c>
      <c r="B33" t="s">
        <v>37</v>
      </c>
      <c r="C33">
        <v>1</v>
      </c>
    </row>
    <row r="34" spans="1:3" x14ac:dyDescent="0.25">
      <c r="A34">
        <v>3.8299599999999999E-3</v>
      </c>
      <c r="B34" t="s">
        <v>38</v>
      </c>
      <c r="C34">
        <v>1</v>
      </c>
    </row>
    <row r="35" spans="1:3" x14ac:dyDescent="0.25">
      <c r="A35">
        <v>3.8317529999999998E-3</v>
      </c>
      <c r="B35" t="s">
        <v>39</v>
      </c>
      <c r="C35">
        <v>2</v>
      </c>
    </row>
    <row r="36" spans="1:3" x14ac:dyDescent="0.25">
      <c r="A36">
        <v>3.8263720000000002E-3</v>
      </c>
      <c r="B36" t="s">
        <v>40</v>
      </c>
      <c r="C36">
        <v>4</v>
      </c>
    </row>
    <row r="37" spans="1:3" x14ac:dyDescent="0.25">
      <c r="A37">
        <v>3.8353409999999999E-3</v>
      </c>
      <c r="B37" t="s">
        <v>41</v>
      </c>
      <c r="C37">
        <v>2</v>
      </c>
    </row>
    <row r="38" spans="1:3" x14ac:dyDescent="0.25">
      <c r="A38">
        <v>3.8371350000000002E-3</v>
      </c>
      <c r="B38" t="s">
        <v>42</v>
      </c>
      <c r="C38">
        <v>1</v>
      </c>
    </row>
    <row r="39" spans="1:3" x14ac:dyDescent="0.25">
      <c r="A39">
        <v>3.8407229999999999E-3</v>
      </c>
      <c r="B39" t="s">
        <v>43</v>
      </c>
      <c r="C39">
        <v>1</v>
      </c>
    </row>
    <row r="40" spans="1:3" x14ac:dyDescent="0.25">
      <c r="A40">
        <v>3.8425170000000002E-3</v>
      </c>
      <c r="B40" t="s">
        <v>44</v>
      </c>
      <c r="C40">
        <v>1</v>
      </c>
    </row>
    <row r="41" spans="1:3" x14ac:dyDescent="0.25">
      <c r="A41">
        <v>3.9268300000000001E-3</v>
      </c>
      <c r="B41" t="s">
        <v>45</v>
      </c>
      <c r="C41">
        <v>1</v>
      </c>
    </row>
    <row r="42" spans="1:3" x14ac:dyDescent="0.25">
      <c r="A42">
        <v>3.9286240000000004E-3</v>
      </c>
      <c r="B42" t="s">
        <v>46</v>
      </c>
      <c r="C42">
        <v>1</v>
      </c>
    </row>
    <row r="43" spans="1:3" x14ac:dyDescent="0.25">
      <c r="A43">
        <v>3.9304170000000003E-3</v>
      </c>
      <c r="B43" t="s">
        <v>47</v>
      </c>
      <c r="C43">
        <v>1</v>
      </c>
    </row>
    <row r="44" spans="1:3" x14ac:dyDescent="0.25">
      <c r="A44">
        <v>3.934005E-3</v>
      </c>
      <c r="B44" t="s">
        <v>48</v>
      </c>
      <c r="C44">
        <v>2</v>
      </c>
    </row>
    <row r="45" spans="1:3" x14ac:dyDescent="0.25">
      <c r="A45">
        <v>3.9357990000000002E-3</v>
      </c>
      <c r="B45" t="s">
        <v>49</v>
      </c>
      <c r="C45">
        <v>1</v>
      </c>
    </row>
    <row r="46" spans="1:3" x14ac:dyDescent="0.25">
      <c r="A46">
        <v>3.9393869999999999E-3</v>
      </c>
      <c r="B46" t="s">
        <v>50</v>
      </c>
      <c r="C46">
        <v>1</v>
      </c>
    </row>
    <row r="47" spans="1:3" x14ac:dyDescent="0.25">
      <c r="A47">
        <v>3.9411810000000002E-3</v>
      </c>
      <c r="B47" t="s">
        <v>51</v>
      </c>
      <c r="C47">
        <v>2</v>
      </c>
    </row>
    <row r="48" spans="1:3" x14ac:dyDescent="0.25">
      <c r="A48">
        <v>3.9465630000000002E-3</v>
      </c>
      <c r="B48" t="s">
        <v>52</v>
      </c>
      <c r="C48">
        <v>1</v>
      </c>
    </row>
    <row r="49" spans="1:3" x14ac:dyDescent="0.25">
      <c r="A49">
        <v>3.9519439999999998E-3</v>
      </c>
      <c r="B49" t="s">
        <v>53</v>
      </c>
      <c r="C49">
        <v>1</v>
      </c>
    </row>
    <row r="50" spans="1:3" x14ac:dyDescent="0.25">
      <c r="A50">
        <v>3.9483560000000001E-3</v>
      </c>
      <c r="B50" t="s">
        <v>54</v>
      </c>
      <c r="C50">
        <v>4</v>
      </c>
    </row>
    <row r="51" spans="1:3" x14ac:dyDescent="0.25">
      <c r="A51">
        <v>3.953738E-3</v>
      </c>
      <c r="B51" t="s">
        <v>55</v>
      </c>
      <c r="C51">
        <v>2</v>
      </c>
    </row>
    <row r="52" spans="1:3" x14ac:dyDescent="0.25">
      <c r="A52">
        <v>3.9555320000000003E-3</v>
      </c>
      <c r="B52" t="s">
        <v>56</v>
      </c>
      <c r="C52">
        <v>1</v>
      </c>
    </row>
    <row r="53" spans="1:3" x14ac:dyDescent="0.25">
      <c r="A53">
        <v>3.95912E-3</v>
      </c>
      <c r="B53" t="s">
        <v>57</v>
      </c>
      <c r="C53">
        <v>1</v>
      </c>
    </row>
    <row r="54" spans="1:3" x14ac:dyDescent="0.25">
      <c r="A54">
        <v>3.9627079999999997E-3</v>
      </c>
      <c r="B54" t="s">
        <v>58</v>
      </c>
      <c r="C54">
        <v>1</v>
      </c>
    </row>
    <row r="55" spans="1:3" x14ac:dyDescent="0.25">
      <c r="A55">
        <v>3.9645009999999996E-3</v>
      </c>
      <c r="B55" t="s">
        <v>59</v>
      </c>
      <c r="C55">
        <v>1</v>
      </c>
    </row>
    <row r="56" spans="1:3" x14ac:dyDescent="0.25">
      <c r="A56">
        <v>3.9680890000000002E-3</v>
      </c>
      <c r="B56" t="s">
        <v>60</v>
      </c>
      <c r="C56">
        <v>1</v>
      </c>
    </row>
    <row r="57" spans="1:3" x14ac:dyDescent="0.25">
      <c r="A57">
        <v>3.9716769999999998E-3</v>
      </c>
      <c r="B57" t="s">
        <v>61</v>
      </c>
      <c r="C57">
        <v>1</v>
      </c>
    </row>
    <row r="58" spans="1:3" x14ac:dyDescent="0.25">
      <c r="A58">
        <v>3.9734710000000001E-3</v>
      </c>
      <c r="B58" t="s">
        <v>62</v>
      </c>
      <c r="C58">
        <v>1</v>
      </c>
    </row>
    <row r="59" spans="1:3" x14ac:dyDescent="0.25">
      <c r="A59">
        <v>3.9788530000000001E-3</v>
      </c>
      <c r="B59" t="s">
        <v>63</v>
      </c>
      <c r="C59">
        <v>1</v>
      </c>
    </row>
    <row r="60" spans="1:3" x14ac:dyDescent="0.25">
      <c r="A60">
        <v>3.9824400000000003E-3</v>
      </c>
      <c r="B60" t="s">
        <v>64</v>
      </c>
      <c r="C60">
        <v>1</v>
      </c>
    </row>
    <row r="61" spans="1:3" x14ac:dyDescent="0.25">
      <c r="A61">
        <v>3.9842339999999997E-3</v>
      </c>
      <c r="B61" t="s">
        <v>65</v>
      </c>
      <c r="C61">
        <v>1</v>
      </c>
    </row>
    <row r="62" spans="1:3" x14ac:dyDescent="0.25">
      <c r="A62">
        <v>3.9878220000000002E-3</v>
      </c>
      <c r="B62" t="s">
        <v>66</v>
      </c>
      <c r="C62">
        <v>2</v>
      </c>
    </row>
    <row r="63" spans="1:3" x14ac:dyDescent="0.25">
      <c r="A63">
        <v>3.9896159999999996E-3</v>
      </c>
      <c r="B63" t="s">
        <v>67</v>
      </c>
      <c r="C63">
        <v>1</v>
      </c>
    </row>
    <row r="64" spans="1:3" x14ac:dyDescent="0.25">
      <c r="A64">
        <v>3.9932040000000002E-3</v>
      </c>
      <c r="B64" t="s">
        <v>68</v>
      </c>
      <c r="C64">
        <v>1</v>
      </c>
    </row>
    <row r="65" spans="1:3" x14ac:dyDescent="0.25">
      <c r="A65">
        <v>3.9967919999999999E-3</v>
      </c>
      <c r="B65" t="s">
        <v>69</v>
      </c>
      <c r="C65">
        <v>1</v>
      </c>
    </row>
    <row r="66" spans="1:3" x14ac:dyDescent="0.25">
      <c r="A66">
        <v>4.00217299999999E-3</v>
      </c>
      <c r="B66" t="s">
        <v>70</v>
      </c>
      <c r="C66">
        <v>1</v>
      </c>
    </row>
    <row r="67" spans="1:3" x14ac:dyDescent="0.25">
      <c r="A67">
        <v>3.9985849999999998E-3</v>
      </c>
      <c r="B67" t="s">
        <v>71</v>
      </c>
      <c r="C67">
        <v>2</v>
      </c>
    </row>
    <row r="68" spans="1:3" x14ac:dyDescent="0.25">
      <c r="A68">
        <v>4.0039669999999998E-3</v>
      </c>
      <c r="B68" t="s">
        <v>72</v>
      </c>
      <c r="C68">
        <v>1</v>
      </c>
    </row>
    <row r="69" spans="1:3" x14ac:dyDescent="0.25">
      <c r="A69">
        <v>4.0093489999999997E-3</v>
      </c>
      <c r="B69" t="s">
        <v>73</v>
      </c>
      <c r="C69">
        <v>1</v>
      </c>
    </row>
    <row r="70" spans="1:3" x14ac:dyDescent="0.25">
      <c r="A70">
        <v>4.011143E-3</v>
      </c>
      <c r="B70" t="s">
        <v>74</v>
      </c>
      <c r="C70">
        <v>1</v>
      </c>
    </row>
    <row r="71" spans="1:3" x14ac:dyDescent="0.25">
      <c r="A71">
        <v>4.0147300000000002E-3</v>
      </c>
      <c r="B71" t="s">
        <v>75</v>
      </c>
      <c r="C71">
        <v>1</v>
      </c>
    </row>
    <row r="72" spans="1:3" x14ac:dyDescent="0.25">
      <c r="A72">
        <v>4.0165239999999996E-3</v>
      </c>
      <c r="B72" t="s">
        <v>76</v>
      </c>
      <c r="C72">
        <v>1</v>
      </c>
    </row>
    <row r="73" spans="1:3" x14ac:dyDescent="0.25">
      <c r="A73">
        <v>4.0201120000000002E-3</v>
      </c>
      <c r="B73" t="s">
        <v>77</v>
      </c>
      <c r="C73">
        <v>1</v>
      </c>
    </row>
    <row r="74" spans="1:3" x14ac:dyDescent="0.25">
      <c r="A74">
        <v>4.0219059999999996E-3</v>
      </c>
      <c r="B74" t="s">
        <v>78</v>
      </c>
      <c r="C74">
        <v>1</v>
      </c>
    </row>
    <row r="75" spans="1:3" x14ac:dyDescent="0.25">
      <c r="A75">
        <v>4.0236999999999998E-3</v>
      </c>
      <c r="B75" t="s">
        <v>79</v>
      </c>
      <c r="C75">
        <v>1</v>
      </c>
    </row>
    <row r="76" spans="1:3" x14ac:dyDescent="0.25">
      <c r="A76">
        <v>4.02728799999999E-3</v>
      </c>
      <c r="B76" t="s">
        <v>80</v>
      </c>
      <c r="C76">
        <v>2</v>
      </c>
    </row>
    <row r="77" spans="1:3" x14ac:dyDescent="0.25">
      <c r="A77">
        <v>4.0290819999999998E-3</v>
      </c>
      <c r="B77" t="s">
        <v>81</v>
      </c>
      <c r="C77">
        <v>1</v>
      </c>
    </row>
    <row r="78" spans="1:3" x14ac:dyDescent="0.25">
      <c r="A78">
        <v>4.0308749999999997E-3</v>
      </c>
      <c r="B78" t="s">
        <v>82</v>
      </c>
      <c r="C78">
        <v>1</v>
      </c>
    </row>
    <row r="79" spans="1:3" x14ac:dyDescent="0.25">
      <c r="A79">
        <v>4.032669E-3</v>
      </c>
      <c r="B79" t="s">
        <v>83</v>
      </c>
      <c r="C79">
        <v>1</v>
      </c>
    </row>
    <row r="80" spans="1:3" x14ac:dyDescent="0.25">
      <c r="A80">
        <v>4.2098999999999999E-3</v>
      </c>
      <c r="B80" t="s">
        <v>84</v>
      </c>
      <c r="C80">
        <v>1</v>
      </c>
    </row>
    <row r="81" spans="1:3" x14ac:dyDescent="0.25">
      <c r="A81">
        <v>3.8048449999999998E-3</v>
      </c>
      <c r="B81" t="s">
        <v>85</v>
      </c>
      <c r="C81">
        <v>3</v>
      </c>
    </row>
    <row r="82" spans="1:3" x14ac:dyDescent="0.25">
      <c r="A82">
        <v>5.3099999999999996E-3</v>
      </c>
      <c r="B82" t="s">
        <v>86</v>
      </c>
      <c r="C82">
        <v>34</v>
      </c>
    </row>
    <row r="83" spans="1:3" x14ac:dyDescent="0.25">
      <c r="A83">
        <v>4.2100000000000002E-3</v>
      </c>
      <c r="B83" t="s">
        <v>87</v>
      </c>
      <c r="C83">
        <v>17</v>
      </c>
    </row>
    <row r="84" spans="1:3" x14ac:dyDescent="0.25">
      <c r="A84">
        <v>3.8102269999999998E-3</v>
      </c>
      <c r="B84" t="s">
        <v>88</v>
      </c>
      <c r="C84">
        <v>3</v>
      </c>
    </row>
    <row r="85" spans="1:3" x14ac:dyDescent="0.25">
      <c r="A85">
        <v>3.8227840000000001E-3</v>
      </c>
      <c r="B85" t="s">
        <v>89</v>
      </c>
      <c r="C85">
        <v>3</v>
      </c>
    </row>
    <row r="86" spans="1:3" x14ac:dyDescent="0.25">
      <c r="A86">
        <v>3.84431099999999E-3</v>
      </c>
      <c r="B86" t="s">
        <v>90</v>
      </c>
      <c r="C86">
        <v>3</v>
      </c>
    </row>
    <row r="87" spans="1:3" x14ac:dyDescent="0.25">
      <c r="A87">
        <v>3.9609140000000003E-3</v>
      </c>
      <c r="B87" t="s">
        <v>91</v>
      </c>
      <c r="C87">
        <v>3</v>
      </c>
    </row>
    <row r="88" spans="1:3" x14ac:dyDescent="0.25">
      <c r="A88">
        <v>3.986028E-3</v>
      </c>
      <c r="B88" t="s">
        <v>92</v>
      </c>
      <c r="C88">
        <v>3</v>
      </c>
    </row>
    <row r="89" spans="1:3" x14ac:dyDescent="0.25">
      <c r="A89">
        <v>3.9949979999999996E-3</v>
      </c>
      <c r="B89" t="s">
        <v>93</v>
      </c>
      <c r="C89">
        <v>3</v>
      </c>
    </row>
    <row r="90" spans="1:3" x14ac:dyDescent="0.25">
      <c r="A90">
        <v>4.0003790000000001E-3</v>
      </c>
      <c r="B90" t="s">
        <v>94</v>
      </c>
      <c r="C90">
        <v>3</v>
      </c>
    </row>
    <row r="91" spans="1:3" x14ac:dyDescent="0.25">
      <c r="A91">
        <v>7.5543210000000001E-3</v>
      </c>
      <c r="B91" t="s">
        <v>95</v>
      </c>
      <c r="C91">
        <v>1</v>
      </c>
    </row>
    <row r="92" spans="1:3" x14ac:dyDescent="0.25">
      <c r="A92">
        <v>3.6092120000000001E-3</v>
      </c>
      <c r="B92" t="s">
        <v>96</v>
      </c>
      <c r="C92">
        <v>1</v>
      </c>
    </row>
    <row r="93" spans="1:3" x14ac:dyDescent="0.25">
      <c r="A93">
        <v>3.6181809999999998E-3</v>
      </c>
      <c r="B93" t="s">
        <v>97</v>
      </c>
      <c r="C9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6A78A98C4754FA025994F7185471D" ma:contentTypeVersion="12" ma:contentTypeDescription="Create a new document." ma:contentTypeScope="" ma:versionID="071d36c94f5980b1fa60793ec43ba7ec">
  <xsd:schema xmlns:xsd="http://www.w3.org/2001/XMLSchema" xmlns:xs="http://www.w3.org/2001/XMLSchema" xmlns:p="http://schemas.microsoft.com/office/2006/metadata/properties" xmlns:ns3="1a25d614-5afd-41ac-b832-465450e6b285" xmlns:ns4="f9429f9e-1731-400c-a361-bfdab0884aec" targetNamespace="http://schemas.microsoft.com/office/2006/metadata/properties" ma:root="true" ma:fieldsID="957c574ee935b2863e52ef23edf0ec22" ns3:_="" ns4:_="">
    <xsd:import namespace="1a25d614-5afd-41ac-b832-465450e6b285"/>
    <xsd:import namespace="f9429f9e-1731-400c-a361-bfdab0884a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5d614-5afd-41ac-b832-465450e6b2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29f9e-1731-400c-a361-bfdab0884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051A9-320D-4318-B2D3-81E8A4806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5d614-5afd-41ac-b832-465450e6b285"/>
    <ds:schemaRef ds:uri="f9429f9e-1731-400c-a361-bfdab0884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A4C94B-B98F-4ADC-A1D1-B5AD93FE58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B2FA9-803F-4D78-988C-503D9127D42B}">
  <ds:schemaRefs>
    <ds:schemaRef ds:uri="http://purl.org/dc/terms/"/>
    <ds:schemaRef ds:uri="http://schemas.openxmlformats.org/package/2006/metadata/core-properties"/>
    <ds:schemaRef ds:uri="http://purl.org/dc/dcmitype/"/>
    <ds:schemaRef ds:uri="f9429f9e-1731-400c-a361-bfdab0884ae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a25d614-5afd-41ac-b832-465450e6b2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Quat test</vt:lpstr>
      <vt:lpstr>Python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Benjamin O'Driscoll</cp:lastModifiedBy>
  <dcterms:created xsi:type="dcterms:W3CDTF">2020-05-02T06:05:08Z</dcterms:created>
  <dcterms:modified xsi:type="dcterms:W3CDTF">2020-05-13T14:13:23Z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0x0101003D86A78A98C4754FA025994F7185471D</vt:lpwstr>
  </property>
</Properties>
</file>