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D" sheetId="1" r:id="rId4"/>
    <sheet state="visible" name="ML" sheetId="2" r:id="rId5"/>
    <sheet state="visible" name="SAM" sheetId="3" r:id="rId6"/>
    <sheet state="visible" name="MD_corrigida" sheetId="4" r:id="rId7"/>
  </sheets>
  <definedNames/>
  <calcPr/>
</workbook>
</file>

<file path=xl/sharedStrings.xml><?xml version="1.0" encoding="utf-8"?>
<sst xmlns="http://schemas.openxmlformats.org/spreadsheetml/2006/main" count="112" uniqueCount="44">
  <si>
    <t>Matriz de Confusão do MD</t>
  </si>
  <si>
    <t>Classe</t>
  </si>
  <si>
    <t>Água</t>
  </si>
  <si>
    <t>Solo</t>
  </si>
  <si>
    <t>Campo</t>
  </si>
  <si>
    <t>Plantada</t>
  </si>
  <si>
    <t>Nativa</t>
  </si>
  <si>
    <t>Total</t>
  </si>
  <si>
    <t>Acurácia do produtor (%)</t>
  </si>
  <si>
    <t>100,0000</t>
  </si>
  <si>
    <t>98,2527</t>
  </si>
  <si>
    <t>92,1531</t>
  </si>
  <si>
    <t>93,9095</t>
  </si>
  <si>
    <t>Acurácia do usuário (%)</t>
  </si>
  <si>
    <t>97,0027</t>
  </si>
  <si>
    <t>93,0693</t>
  </si>
  <si>
    <t>80,7971</t>
  </si>
  <si>
    <t>97,2043</t>
  </si>
  <si>
    <t>Acurácia global (%)</t>
  </si>
  <si>
    <t>94,8330</t>
  </si>
  <si>
    <t>Matriz de Confusão do ML</t>
  </si>
  <si>
    <t>44,7729</t>
  </si>
  <si>
    <t>0,0000</t>
  </si>
  <si>
    <t>93,3199</t>
  </si>
  <si>
    <t>61,6070</t>
  </si>
  <si>
    <t>5,3109</t>
  </si>
  <si>
    <t>68,3544</t>
  </si>
  <si>
    <t>98,6607</t>
  </si>
  <si>
    <t>40,9146</t>
  </si>
  <si>
    <t>Matriz de Confusão do SAM</t>
  </si>
  <si>
    <t>97,5649</t>
  </si>
  <si>
    <t>96,5172</t>
  </si>
  <si>
    <t>89,9292</t>
  </si>
  <si>
    <t>91,8224</t>
  </si>
  <si>
    <t>61,2637</t>
  </si>
  <si>
    <t>98,0874</t>
  </si>
  <si>
    <t>93,6969</t>
  </si>
  <si>
    <r>
      <rPr>
        <rFont val="Times New Roman"/>
        <b/>
        <color theme="1"/>
        <sz val="12.0"/>
      </rPr>
      <t xml:space="preserve">Matriz de Confusão do MD após edição do </t>
    </r>
    <r>
      <rPr>
        <rFont val="Times New Roman"/>
        <b/>
        <i/>
        <color theme="1"/>
        <sz val="12.0"/>
      </rPr>
      <t>raster</t>
    </r>
  </si>
  <si>
    <t>98,2477</t>
  </si>
  <si>
    <t>92,3551</t>
  </si>
  <si>
    <t>97,1342</t>
  </si>
  <si>
    <t>98,2379</t>
  </si>
  <si>
    <t>97,4708</t>
  </si>
  <si>
    <t>96,3725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</si>
</sst>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Times New Roman"/>
    </font>
    <font/>
    <font>
      <color theme="1"/>
      <name val="Times New Roman"/>
    </font>
    <font>
      <sz val="12.0"/>
      <color theme="1"/>
      <name val="Times New Roman"/>
    </font>
    <font>
      <b/>
      <color theme="1"/>
      <name val="Times New Roman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FFFFFF"/>
      </right>
      <top style="thin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medium">
        <color rgb="FF000000"/>
      </bottom>
    </border>
    <border>
      <left style="thin">
        <color rgb="FFFFFFFF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medium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readingOrder="0" vertical="center"/>
    </xf>
    <xf borderId="3" fillId="0" fontId="3" numFmtId="49" xfId="0" applyAlignment="1" applyBorder="1" applyFont="1" applyNumberFormat="1">
      <alignment horizontal="center" readingOrder="0" vertical="center"/>
    </xf>
    <xf borderId="16" fillId="0" fontId="3" numFmtId="49" xfId="0" applyAlignment="1" applyBorder="1" applyFont="1" applyNumberFormat="1">
      <alignment horizontal="center" readingOrder="0" vertical="center"/>
    </xf>
    <xf borderId="4" fillId="0" fontId="3" numFmtId="49" xfId="0" applyAlignment="1" applyBorder="1" applyFont="1" applyNumberFormat="1">
      <alignment horizontal="center" readingOrder="0" vertical="center"/>
    </xf>
    <xf borderId="6" fillId="0" fontId="3" numFmtId="49" xfId="0" applyAlignment="1" applyBorder="1" applyFont="1" applyNumberFormat="1">
      <alignment horizontal="center" readingOrder="0" vertical="center"/>
    </xf>
    <xf borderId="7" fillId="0" fontId="3" numFmtId="49" xfId="0" applyAlignment="1" applyBorder="1" applyFont="1" applyNumberFormat="1">
      <alignment horizontal="center" readingOrder="0" vertical="center"/>
    </xf>
    <xf borderId="4" fillId="0" fontId="3" numFmtId="49" xfId="0" applyAlignment="1" applyBorder="1" applyFont="1" applyNumberFormat="1">
      <alignment horizontal="center" vertical="center"/>
    </xf>
    <xf borderId="17" fillId="0" fontId="3" numFmtId="49" xfId="0" applyAlignment="1" applyBorder="1" applyFont="1" applyNumberFormat="1">
      <alignment horizontal="center" readingOrder="0" vertical="center"/>
    </xf>
    <xf borderId="17" fillId="0" fontId="2" numFmtId="0" xfId="0" applyBorder="1" applyFont="1"/>
    <xf borderId="6" fillId="0" fontId="2" numFmtId="0" xfId="0" applyBorder="1" applyFont="1"/>
    <xf borderId="18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2</v>
      </c>
      <c r="B3" s="12">
        <v>41.0</v>
      </c>
      <c r="C3" s="13">
        <v>0.0</v>
      </c>
      <c r="D3" s="13">
        <v>0.0</v>
      </c>
      <c r="E3" s="13">
        <v>0.0</v>
      </c>
      <c r="F3" s="14">
        <v>0.0</v>
      </c>
      <c r="G3" s="15">
        <f t="shared" ref="G3:G8" si="1">SUM(B3:F3)</f>
        <v>41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3</v>
      </c>
      <c r="B4" s="12">
        <v>0.0</v>
      </c>
      <c r="C4" s="13">
        <v>356.0</v>
      </c>
      <c r="D4" s="13">
        <v>11.0</v>
      </c>
      <c r="E4" s="13">
        <v>0.0</v>
      </c>
      <c r="F4" s="14">
        <v>0.0</v>
      </c>
      <c r="G4" s="15">
        <f t="shared" si="1"/>
        <v>367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4</v>
      </c>
      <c r="B5" s="12">
        <v>0.0</v>
      </c>
      <c r="C5" s="13">
        <v>6.0</v>
      </c>
      <c r="D5" s="13">
        <v>376.0</v>
      </c>
      <c r="E5" s="13">
        <v>0.0</v>
      </c>
      <c r="F5" s="14">
        <v>22.0</v>
      </c>
      <c r="G5" s="15">
        <f t="shared" si="1"/>
        <v>404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5</v>
      </c>
      <c r="B6" s="12">
        <v>0.0</v>
      </c>
      <c r="C6" s="13">
        <v>0.0</v>
      </c>
      <c r="D6" s="13">
        <v>0.0</v>
      </c>
      <c r="E6" s="13">
        <v>223.0</v>
      </c>
      <c r="F6" s="14">
        <v>53.0</v>
      </c>
      <c r="G6" s="15">
        <f t="shared" si="1"/>
        <v>276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6</v>
      </c>
      <c r="B7" s="12">
        <v>0.0</v>
      </c>
      <c r="C7" s="13">
        <v>0.0</v>
      </c>
      <c r="D7" s="13">
        <v>13.0</v>
      </c>
      <c r="E7" s="13">
        <v>0.0</v>
      </c>
      <c r="F7" s="14">
        <v>452.0</v>
      </c>
      <c r="G7" s="15">
        <f t="shared" si="1"/>
        <v>465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 t="s">
        <v>7</v>
      </c>
      <c r="B8" s="17">
        <f t="shared" ref="B8:F8" si="2">SUM(B3:B7)</f>
        <v>41</v>
      </c>
      <c r="C8" s="18">
        <f t="shared" si="2"/>
        <v>362</v>
      </c>
      <c r="D8" s="18">
        <f t="shared" si="2"/>
        <v>400</v>
      </c>
      <c r="E8" s="18">
        <f t="shared" si="2"/>
        <v>223</v>
      </c>
      <c r="F8" s="19">
        <f t="shared" si="2"/>
        <v>527</v>
      </c>
      <c r="G8" s="20">
        <f t="shared" si="1"/>
        <v>1553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1" t="s">
        <v>8</v>
      </c>
      <c r="B9" s="22" t="s">
        <v>9</v>
      </c>
      <c r="C9" s="23" t="s">
        <v>10</v>
      </c>
      <c r="D9" s="23" t="s">
        <v>11</v>
      </c>
      <c r="E9" s="23" t="s">
        <v>9</v>
      </c>
      <c r="F9" s="23" t="s">
        <v>12</v>
      </c>
      <c r="G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13</v>
      </c>
      <c r="B10" s="25" t="s">
        <v>9</v>
      </c>
      <c r="C10" s="26" t="s">
        <v>14</v>
      </c>
      <c r="D10" s="26" t="s">
        <v>15</v>
      </c>
      <c r="E10" s="26" t="s">
        <v>16</v>
      </c>
      <c r="F10" s="26" t="s">
        <v>17</v>
      </c>
      <c r="G10" s="2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18</v>
      </c>
      <c r="B11" s="28" t="s">
        <v>19</v>
      </c>
      <c r="C11" s="29"/>
      <c r="D11" s="29"/>
      <c r="E11" s="29"/>
      <c r="F11" s="30"/>
      <c r="G11" s="2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1"/>
      <c r="B12" s="31"/>
      <c r="C12" s="31"/>
      <c r="D12" s="31"/>
      <c r="E12" s="31"/>
      <c r="F12" s="3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</sheetData>
  <mergeCells count="2">
    <mergeCell ref="A1:G1"/>
    <mergeCell ref="B11:F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20</v>
      </c>
      <c r="B1" s="2"/>
      <c r="C1" s="2"/>
      <c r="D1" s="2"/>
      <c r="E1" s="2"/>
      <c r="F1" s="2"/>
      <c r="G1" s="3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2</v>
      </c>
      <c r="B3" s="12">
        <v>41.0</v>
      </c>
      <c r="C3" s="13">
        <v>254.0</v>
      </c>
      <c r="D3" s="13">
        <v>397.0</v>
      </c>
      <c r="E3" s="13">
        <v>0.0</v>
      </c>
      <c r="F3" s="14">
        <v>80.0</v>
      </c>
      <c r="G3" s="15">
        <f t="shared" ref="G3:G8" si="1">SUM(B3:F3)</f>
        <v>772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3</v>
      </c>
      <c r="B4" s="12">
        <v>0.0</v>
      </c>
      <c r="C4" s="13">
        <v>108.0</v>
      </c>
      <c r="D4" s="13">
        <v>3.0</v>
      </c>
      <c r="E4" s="13">
        <v>2.0</v>
      </c>
      <c r="F4" s="14">
        <v>45.0</v>
      </c>
      <c r="G4" s="15">
        <f t="shared" si="1"/>
        <v>158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4</v>
      </c>
      <c r="B5" s="12">
        <v>0.0</v>
      </c>
      <c r="C5" s="13">
        <v>0.0</v>
      </c>
      <c r="D5" s="13">
        <v>0.0</v>
      </c>
      <c r="E5" s="13">
        <v>0.0</v>
      </c>
      <c r="F5" s="14">
        <v>3.0</v>
      </c>
      <c r="G5" s="15">
        <f t="shared" si="1"/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5</v>
      </c>
      <c r="B6" s="12">
        <v>0.0</v>
      </c>
      <c r="C6" s="13">
        <v>0.0</v>
      </c>
      <c r="D6" s="13">
        <v>0.0</v>
      </c>
      <c r="E6" s="13">
        <v>221.0</v>
      </c>
      <c r="F6" s="14">
        <v>3.0</v>
      </c>
      <c r="G6" s="15">
        <f t="shared" si="1"/>
        <v>224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6</v>
      </c>
      <c r="B7" s="12">
        <v>0.0</v>
      </c>
      <c r="C7" s="13">
        <v>0.0</v>
      </c>
      <c r="D7" s="13">
        <v>0.0</v>
      </c>
      <c r="E7" s="13">
        <v>0.0</v>
      </c>
      <c r="F7" s="14">
        <v>396.0</v>
      </c>
      <c r="G7" s="15">
        <f t="shared" si="1"/>
        <v>396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 t="s">
        <v>7</v>
      </c>
      <c r="B8" s="17">
        <f t="shared" ref="B8:F8" si="2">SUM(B3:B7)</f>
        <v>41</v>
      </c>
      <c r="C8" s="18">
        <f t="shared" si="2"/>
        <v>362</v>
      </c>
      <c r="D8" s="18">
        <f t="shared" si="2"/>
        <v>400</v>
      </c>
      <c r="E8" s="18">
        <f t="shared" si="2"/>
        <v>223</v>
      </c>
      <c r="F8" s="19">
        <f t="shared" si="2"/>
        <v>527</v>
      </c>
      <c r="G8" s="20">
        <f t="shared" si="1"/>
        <v>1553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1" t="s">
        <v>8</v>
      </c>
      <c r="B9" s="22" t="s">
        <v>9</v>
      </c>
      <c r="C9" s="23" t="s">
        <v>21</v>
      </c>
      <c r="D9" s="23" t="s">
        <v>22</v>
      </c>
      <c r="E9" s="23" t="s">
        <v>23</v>
      </c>
      <c r="F9" s="23" t="s">
        <v>24</v>
      </c>
      <c r="G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13</v>
      </c>
      <c r="B10" s="25" t="s">
        <v>25</v>
      </c>
      <c r="C10" s="26" t="s">
        <v>26</v>
      </c>
      <c r="D10" s="26" t="s">
        <v>22</v>
      </c>
      <c r="E10" s="26" t="s">
        <v>27</v>
      </c>
      <c r="F10" s="26" t="s">
        <v>9</v>
      </c>
      <c r="G10" s="2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18</v>
      </c>
      <c r="B11" s="28" t="s">
        <v>28</v>
      </c>
      <c r="C11" s="29"/>
      <c r="D11" s="29"/>
      <c r="E11" s="29"/>
      <c r="F11" s="30"/>
      <c r="G11" s="2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1"/>
      <c r="B12" s="31"/>
      <c r="C12" s="31"/>
      <c r="D12" s="31"/>
      <c r="E12" s="31"/>
      <c r="F12" s="3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</sheetData>
  <mergeCells count="2">
    <mergeCell ref="A1:G1"/>
    <mergeCell ref="B11:F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29</v>
      </c>
      <c r="B1" s="2"/>
      <c r="C1" s="2"/>
      <c r="D1" s="2"/>
      <c r="E1" s="2"/>
      <c r="F1" s="2"/>
      <c r="G1" s="3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2</v>
      </c>
      <c r="B3" s="12">
        <v>41.0</v>
      </c>
      <c r="C3" s="13">
        <v>0.0</v>
      </c>
      <c r="D3" s="13">
        <v>0.0</v>
      </c>
      <c r="E3" s="13">
        <v>0.0</v>
      </c>
      <c r="F3" s="14">
        <v>0.0</v>
      </c>
      <c r="G3" s="15">
        <f t="shared" ref="G3:G8" si="1">SUM(B3:F3)</f>
        <v>41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3</v>
      </c>
      <c r="B4" s="12">
        <v>0.0</v>
      </c>
      <c r="C4" s="13">
        <v>354.0</v>
      </c>
      <c r="D4" s="13">
        <v>0.0</v>
      </c>
      <c r="E4" s="13">
        <v>0.0</v>
      </c>
      <c r="F4" s="14">
        <v>0.0</v>
      </c>
      <c r="G4" s="15">
        <f t="shared" si="1"/>
        <v>354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4</v>
      </c>
      <c r="B5" s="12">
        <v>0.0</v>
      </c>
      <c r="C5" s="13">
        <v>8.0</v>
      </c>
      <c r="D5" s="13">
        <v>393.0</v>
      </c>
      <c r="E5" s="13">
        <v>0.0</v>
      </c>
      <c r="F5" s="14">
        <v>27.0</v>
      </c>
      <c r="G5" s="15">
        <f t="shared" si="1"/>
        <v>428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5</v>
      </c>
      <c r="B6" s="12">
        <v>0.0</v>
      </c>
      <c r="C6" s="13">
        <v>0.0</v>
      </c>
      <c r="D6" s="13">
        <v>0.0</v>
      </c>
      <c r="E6" s="13">
        <v>223.0</v>
      </c>
      <c r="F6" s="14">
        <v>141.0</v>
      </c>
      <c r="G6" s="15">
        <f t="shared" si="1"/>
        <v>364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6</v>
      </c>
      <c r="B7" s="12">
        <v>0.0</v>
      </c>
      <c r="C7" s="13">
        <v>0.0</v>
      </c>
      <c r="D7" s="13">
        <v>7.0</v>
      </c>
      <c r="E7" s="13">
        <v>0.0</v>
      </c>
      <c r="F7" s="14">
        <v>359.0</v>
      </c>
      <c r="G7" s="15">
        <f t="shared" si="1"/>
        <v>366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 t="s">
        <v>7</v>
      </c>
      <c r="B8" s="17">
        <f t="shared" ref="B8:F8" si="2">SUM(B3:B7)</f>
        <v>41</v>
      </c>
      <c r="C8" s="18">
        <f t="shared" si="2"/>
        <v>362</v>
      </c>
      <c r="D8" s="18">
        <f t="shared" si="2"/>
        <v>400</v>
      </c>
      <c r="E8" s="18">
        <f t="shared" si="2"/>
        <v>223</v>
      </c>
      <c r="F8" s="19">
        <f t="shared" si="2"/>
        <v>527</v>
      </c>
      <c r="G8" s="20">
        <f t="shared" si="1"/>
        <v>1553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1" t="s">
        <v>8</v>
      </c>
      <c r="B9" s="22" t="s">
        <v>9</v>
      </c>
      <c r="C9" s="23" t="s">
        <v>30</v>
      </c>
      <c r="D9" s="23" t="s">
        <v>31</v>
      </c>
      <c r="E9" s="23" t="s">
        <v>9</v>
      </c>
      <c r="F9" s="23" t="s">
        <v>32</v>
      </c>
      <c r="G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13</v>
      </c>
      <c r="B10" s="25" t="s">
        <v>9</v>
      </c>
      <c r="C10" s="26" t="s">
        <v>9</v>
      </c>
      <c r="D10" s="26" t="s">
        <v>33</v>
      </c>
      <c r="E10" s="26" t="s">
        <v>34</v>
      </c>
      <c r="F10" s="26" t="s">
        <v>35</v>
      </c>
      <c r="G10" s="2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18</v>
      </c>
      <c r="B11" s="28" t="s">
        <v>36</v>
      </c>
      <c r="C11" s="29"/>
      <c r="D11" s="29"/>
      <c r="E11" s="29"/>
      <c r="F11" s="30"/>
      <c r="G11" s="2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1"/>
      <c r="B12" s="31"/>
      <c r="C12" s="31"/>
      <c r="D12" s="31"/>
      <c r="E12" s="31"/>
      <c r="F12" s="3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</sheetData>
  <mergeCells count="2">
    <mergeCell ref="A1:G1"/>
    <mergeCell ref="B11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37</v>
      </c>
      <c r="B1" s="2"/>
      <c r="C1" s="2"/>
      <c r="D1" s="2"/>
      <c r="E1" s="2"/>
      <c r="F1" s="2"/>
      <c r="G1" s="3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2</v>
      </c>
      <c r="B3" s="12">
        <v>41.0</v>
      </c>
      <c r="C3" s="13">
        <v>0.0</v>
      </c>
      <c r="D3" s="13">
        <v>0.0</v>
      </c>
      <c r="E3" s="13">
        <v>0.0</v>
      </c>
      <c r="F3" s="14">
        <v>0.0</v>
      </c>
      <c r="G3" s="15">
        <f t="shared" ref="G3:G8" si="1">SUM(B3:F3)</f>
        <v>41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3</v>
      </c>
      <c r="B4" s="12">
        <v>0.0</v>
      </c>
      <c r="C4" s="13">
        <v>356.0</v>
      </c>
      <c r="D4" s="13">
        <v>11.0</v>
      </c>
      <c r="E4" s="13">
        <v>0.0</v>
      </c>
      <c r="F4" s="14">
        <v>0.0</v>
      </c>
      <c r="G4" s="15">
        <f t="shared" si="1"/>
        <v>367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4</v>
      </c>
      <c r="B5" s="12">
        <v>0.0</v>
      </c>
      <c r="C5" s="13">
        <v>6.0</v>
      </c>
      <c r="D5" s="13">
        <v>376.0</v>
      </c>
      <c r="E5" s="13">
        <v>0.0</v>
      </c>
      <c r="F5" s="14">
        <v>22.0</v>
      </c>
      <c r="G5" s="15">
        <f t="shared" si="1"/>
        <v>404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5</v>
      </c>
      <c r="B6" s="12">
        <v>0.0</v>
      </c>
      <c r="C6" s="13">
        <v>0.0</v>
      </c>
      <c r="D6" s="13">
        <v>0.0</v>
      </c>
      <c r="E6" s="13">
        <v>223.0</v>
      </c>
      <c r="F6" s="14">
        <v>4.0</v>
      </c>
      <c r="G6" s="15">
        <f t="shared" si="1"/>
        <v>227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6</v>
      </c>
      <c r="B7" s="12">
        <v>0.0</v>
      </c>
      <c r="C7" s="13">
        <v>0.0</v>
      </c>
      <c r="D7" s="13">
        <v>13.0</v>
      </c>
      <c r="E7" s="13">
        <v>0.0</v>
      </c>
      <c r="F7" s="14">
        <v>501.0</v>
      </c>
      <c r="G7" s="15">
        <f t="shared" si="1"/>
        <v>514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 t="s">
        <v>7</v>
      </c>
      <c r="B8" s="17">
        <f t="shared" ref="B8:F8" si="2">SUM(B3:B7)</f>
        <v>41</v>
      </c>
      <c r="C8" s="18">
        <f t="shared" si="2"/>
        <v>362</v>
      </c>
      <c r="D8" s="18">
        <f t="shared" si="2"/>
        <v>400</v>
      </c>
      <c r="E8" s="18">
        <f t="shared" si="2"/>
        <v>223</v>
      </c>
      <c r="F8" s="19">
        <f t="shared" si="2"/>
        <v>527</v>
      </c>
      <c r="G8" s="20">
        <f t="shared" si="1"/>
        <v>1553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1" t="s">
        <v>8</v>
      </c>
      <c r="B9" s="22" t="s">
        <v>9</v>
      </c>
      <c r="C9" s="23" t="s">
        <v>38</v>
      </c>
      <c r="D9" s="23" t="s">
        <v>39</v>
      </c>
      <c r="E9" s="23" t="s">
        <v>9</v>
      </c>
      <c r="F9" s="23" t="s">
        <v>40</v>
      </c>
      <c r="G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13</v>
      </c>
      <c r="B10" s="25" t="s">
        <v>9</v>
      </c>
      <c r="C10" s="26" t="s">
        <v>14</v>
      </c>
      <c r="D10" s="26" t="s">
        <v>15</v>
      </c>
      <c r="E10" s="26" t="s">
        <v>41</v>
      </c>
      <c r="F10" s="26" t="s">
        <v>42</v>
      </c>
      <c r="G10" s="2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18</v>
      </c>
      <c r="B11" s="28" t="s">
        <v>43</v>
      </c>
      <c r="C11" s="29"/>
      <c r="D11" s="29"/>
      <c r="E11" s="29"/>
      <c r="F11" s="30"/>
      <c r="G11" s="2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1"/>
      <c r="B12" s="31"/>
      <c r="C12" s="31"/>
      <c r="D12" s="31"/>
      <c r="E12" s="31"/>
      <c r="F12" s="3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</sheetData>
  <mergeCells count="2">
    <mergeCell ref="A1:G1"/>
    <mergeCell ref="B11:F11"/>
  </mergeCells>
  <drawing r:id="rId1"/>
</worksheet>
</file>