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CU\CSA\Cache\"/>
    </mc:Choice>
  </mc:AlternateContent>
  <xr:revisionPtr revIDLastSave="0" documentId="13_ncr:1_{FCEE7FD2-C85A-42AA-9B1A-D883BC2DEBF8}" xr6:coauthVersionLast="47" xr6:coauthVersionMax="47" xr10:uidLastSave="{00000000-0000-0000-0000-000000000000}"/>
  <bookViews>
    <workbookView xWindow="-108" yWindow="-108" windowWidth="23256" windowHeight="12456" activeTab="1" xr2:uid="{30D3AEB7-7D50-4239-A48B-7EC6D3CB6DB4}"/>
  </bookViews>
  <sheets>
    <sheet name="Block Size Tradeoff" sheetId="1" r:id="rId1"/>
    <sheet name="Replacement Algorith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<sst xmlns="http://schemas.openxmlformats.org/spreadsheetml/2006/main" count="22" uniqueCount="11">
  <si>
    <t>Block Size (Bytes)</t>
  </si>
  <si>
    <t>Cache Size (KB)</t>
  </si>
  <si>
    <t>GCC</t>
  </si>
  <si>
    <t>Go</t>
  </si>
  <si>
    <t>Miss Rate using Direct Mapped</t>
  </si>
  <si>
    <t>Two-way</t>
  </si>
  <si>
    <t>Four-way</t>
  </si>
  <si>
    <t>LRU</t>
  </si>
  <si>
    <t>RR</t>
  </si>
  <si>
    <t>Associativity</t>
  </si>
  <si>
    <t>Miss Rate using Replacement 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</si>
</sst>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164" fontId="1" fillId="0" borderId="6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Miss Rate, Direct Mapped, GCC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'Block Size Tradeoff'!$B$6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'Block Size Tradeoff'!$C$5:$F$5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'Block Size Tradeoff'!$C$6:$F$6</c:f>
              <c:numCache>
                <c:formatCode>0.000</c:formatCode>
                <c:ptCount val="4"/>
                <c:pt idx="0">
                  <c:v>0.16522000000000001</c:v>
                </c:pt>
                <c:pt idx="1">
                  <c:v>0.112401</c:v>
                </c:pt>
                <c:pt idx="2">
                  <c:v>7.5033000000000002E-2</c:v>
                </c:pt>
                <c:pt idx="3">
                  <c:v>5.2456000000000003E-2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AD-41E5-BC08-C8264D968388}"/>
            </c:ext>
          </c:extLst>
        </c:ser>
        <c:ser>
          <c:idx val="1"/>
          <c:order val="1"/>
          <c:tx>
            <c:strRef>
              <c:f>'Block Size Tradeoff'!$B$7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'Block Size Tradeoff'!$C$5:$F$5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'Block Size Tradeoff'!$C$7:$F$7</c:f>
              <c:numCache>
                <c:formatCode>0.000</c:formatCode>
                <c:ptCount val="4"/>
                <c:pt idx="0">
                  <c:v>0.173927</c:v>
                </c:pt>
                <c:pt idx="1">
                  <c:v>0.116893</c:v>
                </c:pt>
                <c:pt idx="2">
                  <c:v>7.6720999999999998E-2</c:v>
                </c:pt>
                <c:pt idx="3">
                  <c:v>5.2058E-2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AD-41E5-BC08-C8264D968388}"/>
            </c:ext>
          </c:extLst>
        </c:ser>
        <c:ser>
          <c:idx val="2"/>
          <c:order val="2"/>
          <c:tx>
            <c:strRef>
              <c:f>'Block Size Tradeoff'!$B$8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'Block Size Tradeoff'!$C$5:$F$5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'Block Size Tradeoff'!$C$8:$F$8</c:f>
              <c:numCache>
                <c:formatCode>0.000</c:formatCode>
                <c:ptCount val="4"/>
                <c:pt idx="0">
                  <c:v>0.161269</c:v>
                </c:pt>
                <c:pt idx="1">
                  <c:v>0.10792499999999999</c:v>
                </c:pt>
                <c:pt idx="2">
                  <c:v>6.9919999999999996E-2</c:v>
                </c:pt>
                <c:pt idx="3">
                  <c:v>4.6627000000000002E-2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AD-41E5-BC08-C8264D968388}"/>
            </c:ext>
          </c:extLst>
        </c:ser>
        <c:ser>
          <c:idx val="3"/>
          <c:order val="3"/>
          <c:tx>
            <c:strRef>
              <c:f>'Block Size Tradeoff'!$B$9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'Block Size Tradeoff'!$C$5:$F$5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'Block Size Tradeoff'!$C$9:$F$9</c:f>
              <c:numCache>
                <c:formatCode>0.000</c:formatCode>
                <c:ptCount val="4"/>
                <c:pt idx="0">
                  <c:v>0.15621699999999999</c:v>
                </c:pt>
                <c:pt idx="1">
                  <c:v>0.103285</c:v>
                </c:pt>
                <c:pt idx="2">
                  <c:v>6.6251000000000004E-2</c:v>
                </c:pt>
                <c:pt idx="3">
                  <c:v>4.4075999999999997E-2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AD-41E5-BC08-C8264D968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33504"/>
        <c:axId val="49147856"/>
      </c:lineChart>
      <c:catAx>
        <c:axId val="47333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</a:t>
                </a:r>
                <a:r>
                  <a:rPr lang="en-US" baseline="0"/>
                  <a:t> Size (Bytes)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7856"/>
        <c:crosses val="autoZero"/>
        <c:auto val="1"/>
        <c:lblAlgn val="ctr"/>
        <c:lblOffset val="100"/>
        <c:noMultiLvlLbl val="0"/>
      </c:catAx>
      <c:valAx>
        <c:axId val="4914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Miss Rate, Direct Mapped, 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'Block Size Tradeoff'!$B$6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'Block Size Tradeoff'!$G$5:$J$5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'Block Size Tradeoff'!$G$6:$J$6</c:f>
              <c:numCache>
                <c:formatCode>0.000</c:formatCode>
                <c:ptCount val="4"/>
                <c:pt idx="0">
                  <c:v>0.102592</c:v>
                </c:pt>
                <c:pt idx="1">
                  <c:v>6.4923999999999996E-2</c:v>
                </c:pt>
                <c:pt idx="2">
                  <c:v>3.8669000000000002E-2</c:v>
                </c:pt>
                <c:pt idx="3">
                  <c:v>2.2203000000000001E-2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7F-4CEE-A376-BD49314BD8EC}"/>
            </c:ext>
          </c:extLst>
        </c:ser>
        <c:ser>
          <c:idx val="1"/>
          <c:order val="1"/>
          <c:tx>
            <c:strRef>
              <c:f>'Block Size Tradeoff'!$B$7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'Block Size Tradeoff'!$G$5:$J$5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'Block Size Tradeoff'!$G$7:$J$7</c:f>
              <c:numCache>
                <c:formatCode>0.000</c:formatCode>
                <c:ptCount val="4"/>
                <c:pt idx="0">
                  <c:v>0.117479</c:v>
                </c:pt>
                <c:pt idx="1">
                  <c:v>6.7386000000000001E-2</c:v>
                </c:pt>
                <c:pt idx="2">
                  <c:v>3.9132E-2</c:v>
                </c:pt>
                <c:pt idx="3">
                  <c:v>2.0955000000000001E-2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7F-4CEE-A376-BD49314BD8EC}"/>
            </c:ext>
          </c:extLst>
        </c:ser>
        <c:ser>
          <c:idx val="2"/>
          <c:order val="2"/>
          <c:tx>
            <c:strRef>
              <c:f>'Block Size Tradeoff'!$B$8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'Block Size Tradeoff'!$G$5:$J$5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'Block Size Tradeoff'!$G$8:$J$8</c:f>
              <c:numCache>
                <c:formatCode>0.000</c:formatCode>
                <c:ptCount val="4"/>
                <c:pt idx="0">
                  <c:v>0.132358</c:v>
                </c:pt>
                <c:pt idx="1">
                  <c:v>7.2734999999999994E-2</c:v>
                </c:pt>
                <c:pt idx="2">
                  <c:v>3.9639000000000001E-2</c:v>
                </c:pt>
                <c:pt idx="3">
                  <c:v>2.0451E-2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7F-4CEE-A376-BD49314BD8EC}"/>
            </c:ext>
          </c:extLst>
        </c:ser>
        <c:ser>
          <c:idx val="3"/>
          <c:order val="3"/>
          <c:tx>
            <c:strRef>
              <c:f>'Block Size Tradeoff'!$B$9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'Block Size Tradeoff'!$G$5:$J$5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'Block Size Tradeoff'!$G$9:$J$9</c:f>
              <c:numCache>
                <c:formatCode>0.000</c:formatCode>
                <c:ptCount val="4"/>
                <c:pt idx="0">
                  <c:v>0.16491700000000001</c:v>
                </c:pt>
                <c:pt idx="1">
                  <c:v>8.9832999999999996E-2</c:v>
                </c:pt>
                <c:pt idx="2">
                  <c:v>4.5501E-2</c:v>
                </c:pt>
                <c:pt idx="3">
                  <c:v>2.2289E-2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7F-4CEE-A376-BD49314BD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33504"/>
        <c:axId val="49147856"/>
      </c:lineChart>
      <c:catAx>
        <c:axId val="47333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</a:t>
                </a:r>
                <a:r>
                  <a:rPr lang="en-US" baseline="0"/>
                  <a:t> Size (Bytes)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7856"/>
        <c:crosses val="autoZero"/>
        <c:auto val="1"/>
        <c:lblAlgn val="ctr"/>
        <c:lblOffset val="100"/>
        <c:noMultiLvlLbl val="0"/>
      </c:catAx>
      <c:valAx>
        <c:axId val="4914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 Rate</a:t>
                </a:r>
              </a:p>
            </c:rich>
          </c:tx>
          <c:layout>
            <c:manualLayout>
              <c:xMode val="edge"/>
              <c:yMode val="edge"/>
              <c:x val="1.5098897940351118E-2"/>
              <c:y val="0.472226130235161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GCC,</a:t>
            </a:r>
            <a:r>
              <a:rPr lang="en-US" baseline="0"/>
              <a:t> Two-way, Four-way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'Replacement Algorithm'!$C$6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'Replacement Algorithm'!$B$7:$B$10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'Replacement Algorithm'!$C$7:$C$10</c:f>
              <c:numCache>
                <c:formatCode>0.000</c:formatCode>
                <c:ptCount val="4"/>
                <c:pt idx="0">
                  <c:v>0.12993099999999999</c:v>
                </c:pt>
                <c:pt idx="1">
                  <c:v>8.9163999999999993E-2</c:v>
                </c:pt>
                <c:pt idx="2">
                  <c:v>5.4986E-2</c:v>
                </c:pt>
                <c:pt idx="3">
                  <c:v>3.2631E-2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4-4AF8-A44C-80EC53DEC4D4}"/>
            </c:ext>
          </c:extLst>
        </c:ser>
        <c:ser>
          <c:idx val="1"/>
          <c:order val="1"/>
          <c:tx>
            <c:strRef>
              <c:f>'Replacement Algorithm'!$D$6</c:f>
              <c:strCache>
                <c:ptCount val="1"/>
                <c:pt idx="0">
                  <c:v>RR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'Replacement Algorithm'!$B$7:$B$10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'Replacement Algorithm'!$D$7:$D$10</c:f>
              <c:numCache>
                <c:formatCode>0.000</c:formatCode>
                <c:ptCount val="4"/>
                <c:pt idx="0">
                  <c:v>0.10356700000000001</c:v>
                </c:pt>
                <c:pt idx="1">
                  <c:v>6.8255999999999997E-2</c:v>
                </c:pt>
                <c:pt idx="2">
                  <c:v>4.2243999999999997E-2</c:v>
                </c:pt>
                <c:pt idx="3">
                  <c:v>2.5163000000000001E-2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34-4AF8-A44C-80EC53DEC4D4}"/>
            </c:ext>
          </c:extLst>
        </c:ser>
        <c:ser>
          <c:idx val="2"/>
          <c:order val="2"/>
          <c:tx>
            <c:strRef>
              <c:f>'Replacement Algorithm'!$E$6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'Replacement Algorithm'!$B$7:$B$10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'Replacement Algorithm'!$E$7:$E$10</c:f>
              <c:numCache>
                <c:formatCode>0.000</c:formatCode>
                <c:ptCount val="4"/>
                <c:pt idx="0">
                  <c:v>0.120445</c:v>
                </c:pt>
                <c:pt idx="1">
                  <c:v>8.2751000000000005E-2</c:v>
                </c:pt>
                <c:pt idx="2">
                  <c:v>5.0054000000000001E-2</c:v>
                </c:pt>
                <c:pt idx="3">
                  <c:v>2.8333000000000001E-2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34-4AF8-A44C-80EC53DEC4D4}"/>
            </c:ext>
          </c:extLst>
        </c:ser>
        <c:ser>
          <c:idx val="3"/>
          <c:order val="3"/>
          <c:tx>
            <c:strRef>
              <c:f>'Replacement Algorithm'!$F$6</c:f>
              <c:strCache>
                <c:ptCount val="1"/>
                <c:pt idx="0">
                  <c:v>RR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'Replacement Algorithm'!$B$7:$B$10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'Replacement Algorithm'!$F$7:$F$10</c:f>
              <c:numCache>
                <c:formatCode>0.000</c:formatCode>
                <c:ptCount val="4"/>
                <c:pt idx="0">
                  <c:v>9.1049000000000005E-2</c:v>
                </c:pt>
                <c:pt idx="1">
                  <c:v>6.1823000000000003E-2</c:v>
                </c:pt>
                <c:pt idx="2">
                  <c:v>3.8579000000000002E-2</c:v>
                </c:pt>
                <c:pt idx="3">
                  <c:v>2.2193000000000001E-2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34-4AF8-A44C-80EC53DEC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474559"/>
        <c:axId val="987767023"/>
      </c:lineChart>
      <c:catAx>
        <c:axId val="61647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767023"/>
        <c:crosses val="autoZero"/>
        <c:auto val="1"/>
        <c:lblAlgn val="ctr"/>
        <c:lblOffset val="100"/>
        <c:tickMarkSkip val="1"/>
        <c:noMultiLvlLbl val="0"/>
      </c:catAx>
      <c:valAx>
        <c:axId val="98776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74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Go,</a:t>
            </a:r>
            <a:r>
              <a:rPr lang="en-US" baseline="0"/>
              <a:t> Two-way, Four-way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'Replacement Algorithm'!$G$6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'Replacement Algorithm'!$B$7:$B$10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'Replacement Algorithm'!$G$7:$G$10</c:f>
              <c:numCache>
                <c:formatCode>0.000</c:formatCode>
                <c:ptCount val="4"/>
                <c:pt idx="0">
                  <c:v>6.6082000000000002E-2</c:v>
                </c:pt>
                <c:pt idx="1">
                  <c:v>4.0379999999999999E-2</c:v>
                </c:pt>
                <c:pt idx="2">
                  <c:v>2.5257000000000002E-2</c:v>
                </c:pt>
                <c:pt idx="3">
                  <c:v>1.5228999999999999E-2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1-4942-8BE3-3182B3CCB676}"/>
            </c:ext>
          </c:extLst>
        </c:ser>
        <c:ser>
          <c:idx val="1"/>
          <c:order val="1"/>
          <c:tx>
            <c:strRef>
              <c:f>'Replacement Algorithm'!$H$6</c:f>
              <c:strCache>
                <c:ptCount val="1"/>
                <c:pt idx="0">
                  <c:v>RR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'Replacement Algorithm'!$B$7:$B$10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'Replacement Algorithm'!$H$7:$H$10</c:f>
              <c:numCache>
                <c:formatCode>0.000</c:formatCode>
                <c:ptCount val="4"/>
                <c:pt idx="0">
                  <c:v>6.6082000000000002E-2</c:v>
                </c:pt>
                <c:pt idx="1">
                  <c:v>4.0379999999999999E-2</c:v>
                </c:pt>
                <c:pt idx="2">
                  <c:v>2.5257000000000002E-2</c:v>
                </c:pt>
                <c:pt idx="3">
                  <c:v>1.5228999999999999E-2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D1-4942-8BE3-3182B3CCB676}"/>
            </c:ext>
          </c:extLst>
        </c:ser>
        <c:ser>
          <c:idx val="2"/>
          <c:order val="2"/>
          <c:tx>
            <c:strRef>
              <c:f>'Replacement Algorithm'!$I$6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'Replacement Algorithm'!$B$7:$B$10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'Replacement Algorithm'!$I$7:$I$10</c:f>
              <c:numCache>
                <c:formatCode>0.000</c:formatCode>
                <c:ptCount val="4"/>
                <c:pt idx="0">
                  <c:v>5.1855999999999999E-2</c:v>
                </c:pt>
                <c:pt idx="1">
                  <c:v>3.3918999999999998E-2</c:v>
                </c:pt>
                <c:pt idx="2">
                  <c:v>2.3282000000000001E-2</c:v>
                </c:pt>
                <c:pt idx="3">
                  <c:v>1.4027E-2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D1-4942-8BE3-3182B3CCB676}"/>
            </c:ext>
          </c:extLst>
        </c:ser>
        <c:ser>
          <c:idx val="3"/>
          <c:order val="3"/>
          <c:tx>
            <c:strRef>
              <c:f>'Replacement Algorithm'!$J$6</c:f>
              <c:strCache>
                <c:ptCount val="1"/>
                <c:pt idx="0">
                  <c:v>RR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'Replacement Algorithm'!$B$7:$B$10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'Replacement Algorithm'!$J$7:$J$10</c:f>
              <c:numCache>
                <c:formatCode>0.000</c:formatCode>
                <c:ptCount val="4"/>
                <c:pt idx="0">
                  <c:v>5.1855999999999999E-2</c:v>
                </c:pt>
                <c:pt idx="1">
                  <c:v>3.3918999999999998E-2</c:v>
                </c:pt>
                <c:pt idx="2">
                  <c:v>2.3282000000000001E-2</c:v>
                </c:pt>
                <c:pt idx="3">
                  <c:v>1.4027E-2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D1-4942-8BE3-3182B3CCB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474559"/>
        <c:axId val="987767023"/>
      </c:lineChart>
      <c:catAx>
        <c:axId val="61647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767023"/>
        <c:crosses val="autoZero"/>
        <c:auto val="1"/>
        <c:lblAlgn val="ctr"/>
        <c:lblOffset val="100"/>
        <c:tickMarkSkip val="1"/>
        <c:noMultiLvlLbl val="0"/>
      </c:catAx>
      <c:valAx>
        <c:axId val="98776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74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259080</xdr:colOff>
      <xdr:row>10</xdr:row>
      <xdr:rowOff>49530</xdr:rowOff>
    </xdr:from>
    <xdr:to>
      <xdr:col>10</xdr:col>
      <xdr:colOff>34290</xdr:colOff>
      <xdr:row>31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294B9E-913F-80C1-BC39-99E7A8E63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411480</xdr:colOff>
      <xdr:row>10</xdr:row>
      <xdr:rowOff>68580</xdr:rowOff>
    </xdr:from>
    <xdr:to>
      <xdr:col>21</xdr:col>
      <xdr:colOff>316230</xdr:colOff>
      <xdr:row>32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07A2C2-C97B-4241-BD3A-E6CB54BA0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403860</xdr:colOff>
      <xdr:row>10</xdr:row>
      <xdr:rowOff>163830</xdr:rowOff>
    </xdr:from>
    <xdr:to>
      <xdr:col>10</xdr:col>
      <xdr:colOff>321310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6B46A5-70C1-98C4-270F-F2A49991BB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</xdr:colOff>
      <xdr:row>10</xdr:row>
      <xdr:rowOff>99060</xdr:rowOff>
    </xdr:from>
    <xdr:to>
      <xdr:col>21</xdr:col>
      <xdr:colOff>398780</xdr:colOff>
      <xdr:row>31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8F4619-85C9-4A9E-8363-ACBB8087B4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533DE-9A90-4D52-AF3B-C99C1BE7B46C}">
  <dimension ref="B1:J10"/>
  <sheetViews>
    <sheetView topLeftCell="A9" workbookViewId="0">
      <selection activeCell="H35" sqref="H35"/>
    </sheetView>
  </sheetViews>
  <sheetFormatPr defaultRowHeight="14.4"/>
  <cols>
    <col min="2" max="2" width="16.88671875" bestFit="1" customWidth="1"/>
    <col min="3" max="3" width="9.33203125" bestFit="1" customWidth="1"/>
    <col min="4" max="10" width="9.21875" bestFit="1" customWidth="1"/>
  </cols>
  <sheetData>
    <row r="1" spans="2:10" ht="15" thickBot="1"/>
    <row r="2" spans="2:10" ht="25.2" thickBot="1">
      <c r="B2" s="5" t="s">
        <v>4</v>
      </c>
      <c r="C2" s="6"/>
      <c r="D2" s="6"/>
      <c r="E2" s="6"/>
      <c r="F2" s="6"/>
      <c r="G2" s="6"/>
      <c r="H2" s="6"/>
      <c r="I2" s="6"/>
      <c r="J2" s="7"/>
    </row>
    <row r="3" spans="2:10" ht="25.2" thickBot="1">
      <c r="B3" s="8" t="s">
        <v>0</v>
      </c>
      <c r="C3" s="11" t="s">
        <v>1</v>
      </c>
      <c r="D3" s="12"/>
      <c r="E3" s="12"/>
      <c r="F3" s="12"/>
      <c r="G3" s="12"/>
      <c r="H3" s="12"/>
      <c r="I3" s="12"/>
      <c r="J3" s="13"/>
    </row>
    <row r="4" spans="2:10" ht="25.2" thickBot="1">
      <c r="B4" s="9"/>
      <c r="C4" s="11" t="s">
        <v>2</v>
      </c>
      <c r="D4" s="12"/>
      <c r="E4" s="12"/>
      <c r="F4" s="13"/>
      <c r="G4" s="11" t="s">
        <v>3</v>
      </c>
      <c r="H4" s="12"/>
      <c r="I4" s="12"/>
      <c r="J4" s="13"/>
    </row>
    <row r="5" spans="2:10" ht="25.2" thickBot="1">
      <c r="B5" s="10"/>
      <c r="C5" s="1">
        <v>4</v>
      </c>
      <c r="D5" s="1">
        <v>8</v>
      </c>
      <c r="E5" s="1">
        <v>16</v>
      </c>
      <c r="F5" s="1">
        <v>32</v>
      </c>
      <c r="G5" s="1">
        <v>4</v>
      </c>
      <c r="H5" s="1">
        <v>8</v>
      </c>
      <c r="I5" s="1">
        <v>16</v>
      </c>
      <c r="J5" s="1">
        <v>32</v>
      </c>
    </row>
    <row r="6" spans="2:10" ht="25.2" thickBot="1">
      <c r="B6" s="2">
        <v>4</v>
      </c>
      <c r="C6" s="4">
        <v>0.16522000000000001</v>
      </c>
      <c r="D6" s="4">
        <v>0.112401</v>
      </c>
      <c r="E6" s="4">
        <v>7.5033000000000002E-2</v>
      </c>
      <c r="F6" s="4">
        <v>5.2456000000000003E-2</v>
      </c>
      <c r="G6" s="4">
        <v>0.102592</v>
      </c>
      <c r="H6" s="4">
        <v>6.4923999999999996E-2</v>
      </c>
      <c r="I6" s="4">
        <v>3.8669000000000002E-2</v>
      </c>
      <c r="J6" s="4">
        <v>2.2203000000000001E-2</v>
      </c>
    </row>
    <row r="7" spans="2:10" ht="25.2" thickBot="1">
      <c r="B7" s="2">
        <v>8</v>
      </c>
      <c r="C7" s="4">
        <v>0.173927</v>
      </c>
      <c r="D7" s="4">
        <v>0.116893</v>
      </c>
      <c r="E7" s="4">
        <v>7.6720999999999998E-2</v>
      </c>
      <c r="F7" s="4">
        <v>5.2058E-2</v>
      </c>
      <c r="G7" s="4">
        <v>0.117479</v>
      </c>
      <c r="H7" s="4">
        <v>6.7386000000000001E-2</v>
      </c>
      <c r="I7" s="4">
        <v>3.9132E-2</v>
      </c>
      <c r="J7" s="4">
        <v>2.0955000000000001E-2</v>
      </c>
    </row>
    <row r="8" spans="2:10" ht="25.2" thickBot="1">
      <c r="B8" s="2">
        <v>16</v>
      </c>
      <c r="C8" s="4">
        <v>0.161269</v>
      </c>
      <c r="D8" s="4">
        <v>0.10792499999999999</v>
      </c>
      <c r="E8" s="4">
        <v>6.9919999999999996E-2</v>
      </c>
      <c r="F8" s="4">
        <v>4.6627000000000002E-2</v>
      </c>
      <c r="G8" s="4">
        <v>0.132358</v>
      </c>
      <c r="H8" s="4">
        <v>7.2734999999999994E-2</v>
      </c>
      <c r="I8" s="4">
        <v>3.9639000000000001E-2</v>
      </c>
      <c r="J8" s="4">
        <v>2.0451E-2</v>
      </c>
    </row>
    <row r="9" spans="2:10" ht="25.2" thickBot="1">
      <c r="B9" s="2">
        <v>32</v>
      </c>
      <c r="C9" s="4">
        <v>0.15621699999999999</v>
      </c>
      <c r="D9" s="4">
        <v>0.103285</v>
      </c>
      <c r="E9" s="4">
        <v>6.6251000000000004E-2</v>
      </c>
      <c r="F9" s="4">
        <v>4.4075999999999997E-2</v>
      </c>
      <c r="G9" s="4">
        <v>0.16491700000000001</v>
      </c>
      <c r="H9" s="4">
        <v>8.9832999999999996E-2</v>
      </c>
      <c r="I9" s="4">
        <v>4.5501E-2</v>
      </c>
      <c r="J9" s="4">
        <v>2.2289E-2</v>
      </c>
    </row>
    <row r="10" spans="2:10" ht="24.6">
      <c r="B10" s="3"/>
    </row>
  </sheetData>
  <mergeCells count="5">
    <mergeCell ref="B2:J2"/>
    <mergeCell ref="B3:B5"/>
    <mergeCell ref="C3:J3"/>
    <mergeCell ref="C4:F4"/>
    <mergeCell ref="G4:J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5765F-3218-4683-A902-7BBE75B76C8B}">
  <dimension ref="B1:J10"/>
  <sheetViews>
    <sheetView tabSelected="1" topLeftCell="E9" zoomScaleNormal="100" workbookViewId="0">
      <selection activeCell="B2" sqref="B2:J10"/>
    </sheetView>
  </sheetViews>
  <sheetFormatPr defaultRowHeight="14.4"/>
  <cols>
    <col min="2" max="2" width="15" bestFit="1" customWidth="1"/>
  </cols>
  <sheetData>
    <row r="1" spans="2:10" ht="15" thickBot="1"/>
    <row r="2" spans="2:10" ht="25.2" thickBot="1">
      <c r="B2" s="5" t="s">
        <v>10</v>
      </c>
      <c r="C2" s="6"/>
      <c r="D2" s="6"/>
      <c r="E2" s="6"/>
      <c r="F2" s="6"/>
      <c r="G2" s="6"/>
      <c r="H2" s="6"/>
      <c r="I2" s="6"/>
      <c r="J2" s="7"/>
    </row>
    <row r="3" spans="2:10" ht="25.2" customHeight="1" thickBot="1">
      <c r="B3" s="8" t="s">
        <v>1</v>
      </c>
      <c r="C3" s="11" t="s">
        <v>9</v>
      </c>
      <c r="D3" s="12"/>
      <c r="E3" s="12"/>
      <c r="F3" s="12"/>
      <c r="G3" s="12"/>
      <c r="H3" s="12"/>
      <c r="I3" s="12"/>
      <c r="J3" s="13"/>
    </row>
    <row r="4" spans="2:10" ht="49.8" customHeight="1" thickBot="1">
      <c r="B4" s="9"/>
      <c r="C4" s="11" t="s">
        <v>2</v>
      </c>
      <c r="D4" s="12"/>
      <c r="E4" s="12"/>
      <c r="F4" s="13"/>
      <c r="G4" s="11" t="s">
        <v>3</v>
      </c>
      <c r="H4" s="12"/>
      <c r="I4" s="12"/>
      <c r="J4" s="13"/>
    </row>
    <row r="5" spans="2:10" ht="49.8" customHeight="1" thickBot="1">
      <c r="B5" s="9"/>
      <c r="C5" s="11" t="s">
        <v>5</v>
      </c>
      <c r="D5" s="13"/>
      <c r="E5" s="12" t="s">
        <v>6</v>
      </c>
      <c r="F5" s="13"/>
      <c r="G5" s="11" t="s">
        <v>5</v>
      </c>
      <c r="H5" s="13"/>
      <c r="I5" s="12" t="s">
        <v>6</v>
      </c>
      <c r="J5" s="13"/>
    </row>
    <row r="6" spans="2:10" ht="25.2" thickBot="1">
      <c r="B6" s="10"/>
      <c r="C6" s="1" t="s">
        <v>7</v>
      </c>
      <c r="D6" s="1" t="s">
        <v>8</v>
      </c>
      <c r="E6" s="1" t="s">
        <v>7</v>
      </c>
      <c r="F6" s="1" t="s">
        <v>8</v>
      </c>
      <c r="G6" s="1" t="s">
        <v>7</v>
      </c>
      <c r="H6" s="1" t="s">
        <v>8</v>
      </c>
      <c r="I6" s="1" t="s">
        <v>7</v>
      </c>
      <c r="J6" s="1" t="s">
        <v>8</v>
      </c>
    </row>
    <row r="7" spans="2:10" ht="25.2" thickBot="1">
      <c r="B7" s="2">
        <v>4</v>
      </c>
      <c r="C7" s="4">
        <v>0.12993099999999999</v>
      </c>
      <c r="D7" s="4">
        <v>0.10356700000000001</v>
      </c>
      <c r="E7" s="4">
        <v>0.120445</v>
      </c>
      <c r="F7" s="4">
        <v>9.1049000000000005E-2</v>
      </c>
      <c r="G7" s="4">
        <v>6.6082000000000002E-2</v>
      </c>
      <c r="H7" s="4">
        <v>6.6082000000000002E-2</v>
      </c>
      <c r="I7" s="4">
        <v>5.1855999999999999E-2</v>
      </c>
      <c r="J7" s="4">
        <v>5.1855999999999999E-2</v>
      </c>
    </row>
    <row r="8" spans="2:10" ht="25.2" thickBot="1">
      <c r="B8" s="2">
        <v>8</v>
      </c>
      <c r="C8" s="4">
        <v>8.9163999999999993E-2</v>
      </c>
      <c r="D8" s="4">
        <v>6.8255999999999997E-2</v>
      </c>
      <c r="E8" s="4">
        <v>8.2751000000000005E-2</v>
      </c>
      <c r="F8" s="4">
        <v>6.1823000000000003E-2</v>
      </c>
      <c r="G8" s="4">
        <v>4.0379999999999999E-2</v>
      </c>
      <c r="H8" s="4">
        <v>4.0379999999999999E-2</v>
      </c>
      <c r="I8" s="4">
        <v>3.3918999999999998E-2</v>
      </c>
      <c r="J8" s="4">
        <v>3.3918999999999998E-2</v>
      </c>
    </row>
    <row r="9" spans="2:10" ht="25.2" thickBot="1">
      <c r="B9" s="2">
        <v>16</v>
      </c>
      <c r="C9" s="4">
        <v>5.4986E-2</v>
      </c>
      <c r="D9" s="4">
        <v>4.2243999999999997E-2</v>
      </c>
      <c r="E9" s="4">
        <v>5.0054000000000001E-2</v>
      </c>
      <c r="F9" s="4">
        <v>3.8579000000000002E-2</v>
      </c>
      <c r="G9" s="4">
        <v>2.5257000000000002E-2</v>
      </c>
      <c r="H9" s="4">
        <v>2.5257000000000002E-2</v>
      </c>
      <c r="I9" s="4">
        <v>2.3282000000000001E-2</v>
      </c>
      <c r="J9" s="4">
        <v>2.3282000000000001E-2</v>
      </c>
    </row>
    <row r="10" spans="2:10" ht="25.2" thickBot="1">
      <c r="B10" s="2">
        <v>32</v>
      </c>
      <c r="C10" s="4">
        <v>3.2631E-2</v>
      </c>
      <c r="D10" s="4">
        <v>2.5163000000000001E-2</v>
      </c>
      <c r="E10" s="4">
        <v>2.8333000000000001E-2</v>
      </c>
      <c r="F10" s="4">
        <v>2.2193000000000001E-2</v>
      </c>
      <c r="G10" s="4">
        <v>1.5228999999999999E-2</v>
      </c>
      <c r="H10" s="4">
        <v>1.5228999999999999E-2</v>
      </c>
      <c r="I10" s="4">
        <v>1.4027E-2</v>
      </c>
      <c r="J10" s="4">
        <v>1.4027E-2</v>
      </c>
    </row>
  </sheetData>
  <mergeCells count="9">
    <mergeCell ref="I5:J5"/>
    <mergeCell ref="B2:J2"/>
    <mergeCell ref="B3:B6"/>
    <mergeCell ref="C3:J3"/>
    <mergeCell ref="C4:F4"/>
    <mergeCell ref="G4:J4"/>
    <mergeCell ref="C5:D5"/>
    <mergeCell ref="E5:F5"/>
    <mergeCell ref="G5:H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Block Size Tradeoff</vt:lpstr>
      <vt:lpstr>Replacement Algorithm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Phumipat Chaiprasertsud</dc:creator>
  <cp:lastModifiedBy>Phumipat Chaiprasertsud</cp:lastModifiedBy>
  <dcterms:created xsi:type="dcterms:W3CDTF">2023-11-11T16:01:45Z</dcterms:created>
  <dcterms:modified xsi:type="dcterms:W3CDTF">2023-11-12T05:37:43Z</dcterms:modified>
</cp:coreProperties>
</file>