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993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<sst xmlns="http://schemas.openxmlformats.org/spreadsheetml/2006/main" count="180">
  <si>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</si>
  <si>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</si>
  <si>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</si>
  <si>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</si>
  <si>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</si>
  <si>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</si>
  <si>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</si>
  <si>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</si>
  <si>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</si>
  <si>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</si>
  <si>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</si>
  <si>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</si>
  <si>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</si>
  <si>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</si>
  <si>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</si>
  <si>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</si>
  <si>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</si>
  <si>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</si>
  <si>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</si>
  <si>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</si>
  <si>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</si>
  <si>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</si>
  <si>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</si>
  <si>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</si>
  <si>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</si>
  <si>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</si>
  <si>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</si>
  <si>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MAIN board soldering fixture</t>
  </si>
  <si>
    <t>MAIN板执锡治具</t>
  </si>
  <si>
    <t>Techsen Electronics(ShenZhen)Co.,Ltd</t>
  </si>
  <si>
    <t xml:space="preserve">CUBE-ST2 </t>
  </si>
  <si>
    <t>CUBE-ST2 F01</t>
  </si>
  <si>
    <t>电木板</t>
  </si>
  <si>
    <t>/</t>
  </si>
  <si>
    <t>2024.05.08</t>
  </si>
  <si>
    <t>China</t>
  </si>
  <si>
    <t>NEW</t>
  </si>
  <si>
    <t>B1</t>
  </si>
  <si>
    <t>55X39X24</t>
  </si>
  <si>
    <t>28X14X9</t>
  </si>
  <si>
    <t>MAIN board soldering</t>
  </si>
  <si>
    <t>NO</t>
  </si>
  <si>
    <t>PANEL board soldering fixture</t>
  </si>
  <si>
    <t>PANEL板执锡治具</t>
  </si>
  <si>
    <t>CUBE-ST2 F02</t>
  </si>
  <si>
    <t>37X12X8.5</t>
  </si>
  <si>
    <t>PANEL board soldering</t>
  </si>
  <si>
    <t>MAIN board splitter fixture</t>
  </si>
  <si>
    <t>MAIN板分板治具</t>
  </si>
  <si>
    <t>CUBE-ST2 F03</t>
  </si>
  <si>
    <t>电木板+铝合金</t>
  </si>
  <si>
    <t>27X12X2.5</t>
  </si>
  <si>
    <t>MAIN board splitter</t>
  </si>
  <si>
    <r>
      <rPr>
        <sz val="12"/>
        <color theme="1"/>
        <rFont val="楷体"/>
        <charset val="134"/>
      </rPr>
      <t>P</t>
    </r>
    <r>
      <rPr>
        <sz val="12"/>
        <color theme="1"/>
        <rFont val="楷体"/>
        <charset val="134"/>
      </rPr>
      <t>ANEL</t>
    </r>
    <r>
      <rPr>
        <sz val="12"/>
        <color theme="1"/>
        <rFont val="楷体"/>
        <charset val="134"/>
      </rPr>
      <t xml:space="preserve"> board splitter fixture</t>
    </r>
  </si>
  <si>
    <t>PANEL板分板治具</t>
  </si>
  <si>
    <t>CUBE-ST2 F04</t>
  </si>
  <si>
    <t>36X12X1.5</t>
  </si>
  <si>
    <t>PANEL board splitter</t>
  </si>
  <si>
    <t>Lock plate screw fixture</t>
  </si>
  <si>
    <t>锁铁片螺丝治具</t>
  </si>
  <si>
    <t>CUBE-ST2 F05</t>
  </si>
  <si>
    <t>36X18X4.5</t>
  </si>
  <si>
    <t xml:space="preserve">Lock plate screw </t>
  </si>
  <si>
    <t>Lock MAIN plate nut fixture</t>
  </si>
  <si>
    <t>锁MAIN板螺母治具</t>
  </si>
  <si>
    <t>CUBE-ST2 F06</t>
  </si>
  <si>
    <t>电木板+亚加历</t>
  </si>
  <si>
    <t>36x18x13</t>
  </si>
  <si>
    <t>Lock PANEL plate nut</t>
  </si>
  <si>
    <r>
      <rPr>
        <sz val="12"/>
        <color theme="1"/>
        <rFont val="楷体"/>
        <charset val="134"/>
      </rPr>
      <t xml:space="preserve">Lock </t>
    </r>
    <r>
      <rPr>
        <sz val="12"/>
        <color theme="1"/>
        <rFont val="楷体"/>
        <charset val="134"/>
      </rPr>
      <t>PANEL</t>
    </r>
    <r>
      <rPr>
        <sz val="12"/>
        <color theme="1"/>
        <rFont val="楷体"/>
        <charset val="134"/>
      </rPr>
      <t xml:space="preserve"> plate nut fixture</t>
    </r>
  </si>
  <si>
    <t>锁PANEL板螺母治具</t>
  </si>
  <si>
    <t>CUBE-ST2 F07</t>
  </si>
  <si>
    <t>36X18X8.5</t>
  </si>
  <si>
    <t xml:space="preserve">Lock PANEL plate nut </t>
  </si>
  <si>
    <t>sodering switch fixture</t>
  </si>
  <si>
    <t>焊开关治具</t>
  </si>
  <si>
    <t>CUBE-ST2 F08</t>
  </si>
  <si>
    <t>18X13.5X21</t>
  </si>
  <si>
    <t>sodering switch</t>
  </si>
  <si>
    <t>Card fixture</t>
  </si>
  <si>
    <t>贴名片治具</t>
  </si>
  <si>
    <t>CUBE-ST2 F09</t>
  </si>
  <si>
    <t>36X18X8</t>
  </si>
  <si>
    <t>Main engine fixed support fixture</t>
  </si>
  <si>
    <t>主机固定支架治具</t>
  </si>
  <si>
    <t>CUBE-ST2 F10</t>
  </si>
  <si>
    <t xml:space="preserve">Main engine fixed support </t>
  </si>
  <si>
    <t>Lock glue foot screw fixture</t>
  </si>
  <si>
    <t>锁胶脚螺丝治具</t>
  </si>
  <si>
    <t>CUBE-ST2 F11</t>
  </si>
  <si>
    <t>B2</t>
  </si>
  <si>
    <t>72X58X35</t>
  </si>
  <si>
    <t>45X24X15.5</t>
  </si>
  <si>
    <t xml:space="preserve">Lock glue foot screw </t>
  </si>
  <si>
    <t>Lock handle screw fixture</t>
  </si>
  <si>
    <t>锁提手螺丝治具</t>
  </si>
  <si>
    <t>CUBE-ST2 F12</t>
  </si>
  <si>
    <t>45X30X26</t>
  </si>
  <si>
    <t>Lock handle screw</t>
  </si>
  <si>
    <t>Handle protective cover fixture</t>
  </si>
  <si>
    <t>提手保护罩治具</t>
  </si>
  <si>
    <t>CUBE-ST2 F13</t>
  </si>
  <si>
    <t>31X10X2</t>
  </si>
  <si>
    <t>Handle protective cover</t>
  </si>
  <si>
    <t>Slingshot clamp</t>
  </si>
  <si>
    <t>压弹弓治具</t>
  </si>
  <si>
    <t>CUBE-ST2 F14</t>
  </si>
  <si>
    <t>电木板+铁</t>
  </si>
  <si>
    <t>6.5X1.5</t>
  </si>
  <si>
    <t>Lock host screw fixture</t>
  </si>
  <si>
    <t>锁主机螺丝治具</t>
  </si>
  <si>
    <t>CUBE-ST2 F15</t>
  </si>
  <si>
    <t>50X45X27</t>
  </si>
  <si>
    <t xml:space="preserve">Lock host screw </t>
  </si>
  <si>
    <t>Main engine protective cover fixture</t>
  </si>
  <si>
    <t>主机保护罩治具</t>
  </si>
  <si>
    <t>CUBE-ST2 F16</t>
  </si>
  <si>
    <t>电木+亚加历</t>
  </si>
  <si>
    <t>39.5X13X13</t>
  </si>
  <si>
    <t xml:space="preserve">Main engine protective cover </t>
  </si>
  <si>
    <t>Pressure mark fixture</t>
  </si>
  <si>
    <t>啤BOSS标治具</t>
  </si>
  <si>
    <t>CUBE-ST2 F17</t>
  </si>
  <si>
    <t>15X14X6.5</t>
  </si>
  <si>
    <t>Pressure mark</t>
  </si>
  <si>
    <t>Lock face cover screw fixture</t>
  </si>
  <si>
    <t>锁面盖螺丝治具</t>
  </si>
  <si>
    <t>CUBE-ST2 F18</t>
  </si>
  <si>
    <t>45X24X13</t>
  </si>
  <si>
    <t xml:space="preserve">Lock face cover screw </t>
  </si>
  <si>
    <t>Lock bottom case screw fixture</t>
  </si>
  <si>
    <t>锁底壳螺丝治具</t>
  </si>
  <si>
    <t>CUBE-ST2 F19</t>
  </si>
  <si>
    <t>45X30X2.5</t>
  </si>
  <si>
    <t>Lock bottom case screw</t>
  </si>
  <si>
    <t>Lock horn screw base fixture</t>
  </si>
  <si>
    <t>锁喇叭螺丝底座治具</t>
  </si>
  <si>
    <t>CUBE-ST2 F20</t>
  </si>
  <si>
    <t>Lock horn screw</t>
  </si>
  <si>
    <t>Horn protective cover fixture</t>
  </si>
  <si>
    <t>喇叭保护罩治具</t>
  </si>
  <si>
    <t>CUBE-ST2 F21</t>
  </si>
  <si>
    <t>亚加历</t>
  </si>
  <si>
    <t>36X20X3</t>
  </si>
  <si>
    <t>Protective speaker</t>
  </si>
  <si>
    <t>Host sticker fixture</t>
  </si>
  <si>
    <t>主机贴贴纸治具</t>
  </si>
  <si>
    <t>CUBE-ST2 F22</t>
  </si>
  <si>
    <t>纤维板</t>
  </si>
  <si>
    <t>15.5X9X1.5</t>
  </si>
  <si>
    <t>casing Host sticker</t>
  </si>
  <si>
    <r>
      <rPr>
        <sz val="12"/>
        <color theme="1"/>
        <rFont val="楷体"/>
        <charset val="134"/>
      </rPr>
      <t>B</t>
    </r>
    <r>
      <rPr>
        <sz val="12"/>
        <color theme="1"/>
        <rFont val="楷体"/>
        <charset val="134"/>
      </rPr>
      <t>OSS B</t>
    </r>
    <r>
      <rPr>
        <sz val="12"/>
        <color theme="1"/>
        <rFont val="楷体"/>
        <charset val="134"/>
      </rPr>
      <t>ronzing fixture</t>
    </r>
  </si>
  <si>
    <t>BOSS标烫金治具</t>
  </si>
  <si>
    <t>CUBE-ST2 F23</t>
  </si>
  <si>
    <t>11.5X3.5X1</t>
  </si>
  <si>
    <t>BOSS Bronzing</t>
  </si>
  <si>
    <t>Dummy cell</t>
  </si>
  <si>
    <t>AA气动假电池</t>
  </si>
  <si>
    <r>
      <rPr>
        <sz val="11"/>
        <color theme="1"/>
        <rFont val="新宋体"/>
        <charset val="134"/>
      </rPr>
      <t>B</t>
    </r>
    <r>
      <rPr>
        <sz val="11"/>
        <color theme="1"/>
        <rFont val="新宋体"/>
        <charset val="134"/>
      </rPr>
      <t xml:space="preserve"> F01</t>
    </r>
  </si>
  <si>
    <t>塑胶+铜</t>
  </si>
  <si>
    <t>2024.04.24</t>
  </si>
  <si>
    <r>
      <rPr>
        <sz val="11"/>
        <color theme="1"/>
        <rFont val="新宋体"/>
        <charset val="134"/>
      </rPr>
      <t>6</t>
    </r>
    <r>
      <rPr>
        <sz val="11"/>
        <color theme="1"/>
        <rFont val="新宋体"/>
        <charset val="134"/>
      </rPr>
      <t>X2.5X4.5</t>
    </r>
  </si>
  <si>
    <t>casing testing</t>
  </si>
  <si>
    <t>AAA气动假电池</t>
  </si>
  <si>
    <r>
      <rPr>
        <sz val="11"/>
        <color theme="1"/>
        <rFont val="新宋体"/>
        <charset val="134"/>
      </rPr>
      <t>B</t>
    </r>
    <r>
      <rPr>
        <sz val="11"/>
        <color theme="1"/>
        <rFont val="新宋体"/>
        <charset val="134"/>
      </rPr>
      <t xml:space="preserve"> F02</t>
    </r>
  </si>
  <si>
    <r>
      <rPr>
        <sz val="11"/>
        <color theme="1"/>
        <rFont val="新宋体"/>
        <charset val="134"/>
      </rPr>
      <t>5</t>
    </r>
    <r>
      <rPr>
        <sz val="11"/>
        <color theme="1"/>
        <rFont val="新宋体"/>
        <charset val="134"/>
      </rPr>
      <t>.2X2.2X4.5</t>
    </r>
  </si>
  <si>
    <t>TEST JIG</t>
  </si>
  <si>
    <t>测试架</t>
  </si>
  <si>
    <t>CUBE-ST2 P01</t>
  </si>
  <si>
    <t>亚加历+电子元件</t>
  </si>
  <si>
    <t>B3</t>
  </si>
  <si>
    <t>45X31X19</t>
  </si>
  <si>
    <t>PCBA testing</t>
  </si>
  <si>
    <t>FCT测试架</t>
  </si>
  <si>
    <t>GT-100</t>
  </si>
  <si>
    <t>GT-1000P01</t>
  </si>
  <si>
    <t>亚加历+铝+电子元件</t>
  </si>
  <si>
    <t>B4</t>
  </si>
  <si>
    <t>61.5X30.6X15.4</t>
  </si>
  <si>
    <t>60X29X23.5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</si>
</sst>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177" formatCode="_ * #,##0_ ;_ * \-#,##0_ ;_ * &quot;-&quot;??_ ;_ @_ "/>
    <numFmt numFmtId="178" formatCode="0.0_ "/>
  </numFmts>
  <fonts count="35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sz val="12"/>
      <name val="新宋体"/>
      <charset val="134"/>
    </font>
    <font>
      <sz val="10"/>
      <color theme="1"/>
      <name val="新宋体"/>
      <charset val="134"/>
    </font>
    <font>
      <sz val="11"/>
      <name val="新宋体"/>
      <charset val="134"/>
    </font>
    <font>
      <sz val="11"/>
      <name val="Arial"/>
      <charset val="134"/>
    </font>
    <font>
      <sz val="10"/>
      <color theme="1"/>
      <name val="宋体"/>
      <charset val="134"/>
    </font>
    <font>
      <sz val="10"/>
      <name val="新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1" fillId="25" borderId="1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7" borderId="8" applyNumberFormat="0" applyFon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16" borderId="7" applyNumberFormat="0" applyAlignment="0" applyProtection="0">
      <alignment vertical="center"/>
    </xf>
    <xf numFmtId="0" fontId="34" fillId="16" borderId="11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 indent="1"/>
    </xf>
    <xf numFmtId="0" fontId="1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7" fontId="1" fillId="0" borderId="1" xfId="8" applyNumberFormat="1" applyFont="1" applyFill="1" applyBorder="1" applyAlignment="1">
      <alignment horizontal="righ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6" Type="http://schemas.openxmlformats.org/officeDocument/2006/relationships/image" Target="../media/image36.wmf"/><Relationship Id="rId35" Type="http://schemas.openxmlformats.org/officeDocument/2006/relationships/image" Target="../media/image35.wmf"/><Relationship Id="rId34" Type="http://schemas.openxmlformats.org/officeDocument/2006/relationships/image" Target="../media/image34.wmf"/><Relationship Id="rId33" Type="http://schemas.openxmlformats.org/officeDocument/2006/relationships/image" Target="../media/image33.wmf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108858</xdr:colOff>
      <xdr:row>24</xdr:row>
      <xdr:rowOff>93061</xdr:rowOff>
    </xdr:from>
    <xdr:to>
      <xdr:col>14</xdr:col>
      <xdr:colOff>2027464</xdr:colOff>
      <xdr:row>24</xdr:row>
      <xdr:rowOff>981075</xdr:rowOff>
    </xdr:to>
    <xdr:pic>
      <xdr:nvPicPr>
        <xdr:cNvPr id="110" name="Picture 1"/>
        <xdr:cNvPicPr>
          <a:picLocks noChangeAspect="1" noChangeArrowheads="1"/>
        </xdr:cNvPicPr>
      </xdr:nvPicPr>
      <xdr:blipFill>
        <a:blip r:embed="rId1"/>
        <a:srcRect l="5000" t="26778" r="76452" b="55453"/>
        <a:stretch>
          <a:fillRect/>
        </a:stretch>
      </xdr:blipFill>
      <xdr:spPr>
        <a:xfrm>
          <a:off x="21139785" y="23409910"/>
          <a:ext cx="1918335" cy="8883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95249</xdr:colOff>
      <xdr:row>25</xdr:row>
      <xdr:rowOff>93061</xdr:rowOff>
    </xdr:from>
    <xdr:to>
      <xdr:col>14</xdr:col>
      <xdr:colOff>2013856</xdr:colOff>
      <xdr:row>25</xdr:row>
      <xdr:rowOff>990600</xdr:rowOff>
    </xdr:to>
    <xdr:pic>
      <xdr:nvPicPr>
        <xdr:cNvPr id="111" name="Picture 1"/>
        <xdr:cNvPicPr>
          <a:picLocks noChangeAspect="1" noChangeArrowheads="1"/>
        </xdr:cNvPicPr>
      </xdr:nvPicPr>
      <xdr:blipFill>
        <a:blip r:embed="rId1"/>
        <a:srcRect l="27837" t="26778" r="53937" b="55262"/>
        <a:stretch>
          <a:fillRect/>
        </a:stretch>
      </xdr:blipFill>
      <xdr:spPr>
        <a:xfrm>
          <a:off x="21125815" y="24552910"/>
          <a:ext cx="1918970" cy="8978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122464</xdr:colOff>
      <xdr:row>24</xdr:row>
      <xdr:rowOff>81642</xdr:rowOff>
    </xdr:from>
    <xdr:to>
      <xdr:col>13</xdr:col>
      <xdr:colOff>1850571</xdr:colOff>
      <xdr:row>24</xdr:row>
      <xdr:rowOff>966107</xdr:rowOff>
    </xdr:to>
    <xdr:pic>
      <xdr:nvPicPr>
        <xdr:cNvPr id="112" name="图片 111" descr="IMG_20240425_144420.jpg"/>
        <xdr:cNvPicPr>
          <a:picLocks noChangeAspect="1"/>
        </xdr:cNvPicPr>
      </xdr:nvPicPr>
      <xdr:blipFill>
        <a:blip r:embed="rId2" cstate="print"/>
        <a:srcRect l="9058" t="25684" r="18938" b="10060"/>
        <a:stretch>
          <a:fillRect/>
        </a:stretch>
      </xdr:blipFill>
      <xdr:spPr>
        <a:xfrm>
          <a:off x="19181445" y="23398480"/>
          <a:ext cx="1728470" cy="884555"/>
        </a:xfrm>
        <a:prstGeom prst="rect">
          <a:avLst/>
        </a:prstGeom>
      </xdr:spPr>
    </xdr:pic>
    <xdr:clientData/>
  </xdr:twoCellAnchor>
  <xdr:twoCellAnchor editAs="oneCell">
    <xdr:from>
      <xdr:col>13</xdr:col>
      <xdr:colOff>122464</xdr:colOff>
      <xdr:row>25</xdr:row>
      <xdr:rowOff>108856</xdr:rowOff>
    </xdr:from>
    <xdr:to>
      <xdr:col>13</xdr:col>
      <xdr:colOff>1850571</xdr:colOff>
      <xdr:row>25</xdr:row>
      <xdr:rowOff>993321</xdr:rowOff>
    </xdr:to>
    <xdr:pic>
      <xdr:nvPicPr>
        <xdr:cNvPr id="113" name="图片 112" descr="IMG_20240425_144420.jpg"/>
        <xdr:cNvPicPr>
          <a:picLocks noChangeAspect="1"/>
        </xdr:cNvPicPr>
      </xdr:nvPicPr>
      <xdr:blipFill>
        <a:blip r:embed="rId2" cstate="print"/>
        <a:srcRect l="9058" t="25684" r="18938" b="10060"/>
        <a:stretch>
          <a:fillRect/>
        </a:stretch>
      </xdr:blipFill>
      <xdr:spPr>
        <a:xfrm>
          <a:off x="19181445" y="24568785"/>
          <a:ext cx="1728470" cy="88455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190502</xdr:colOff>
      <xdr:row>1</xdr:row>
      <xdr:rowOff>13607</xdr:rowOff>
    </xdr:from>
    <xdr:to>
      <xdr:col>14</xdr:col>
      <xdr:colOff>1891393</xdr:colOff>
      <xdr:row>1</xdr:row>
      <xdr:rowOff>948163</xdr:rowOff>
    </xdr:to>
    <xdr:pic>
      <xdr:nvPicPr>
        <xdr:cNvPr id="10" name="Picture 2"/>
        <xdr:cNvPicPr>
          <a:picLocks noChangeAspect="1" noChangeArrowheads="1"/>
        </xdr:cNvPicPr>
      </xdr:nvPicPr>
      <xdr:blipFill>
        <a:blip r:embed="rId3"/>
        <a:srcRect l="4375" t="25816" r="79376" b="58346"/>
        <a:stretch>
          <a:fillRect/>
        </a:stretch>
      </xdr:blipFill>
      <xdr:spPr>
        <a:xfrm>
          <a:off x="21221700" y="394335"/>
          <a:ext cx="1700530" cy="9347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217714</xdr:colOff>
      <xdr:row>2</xdr:row>
      <xdr:rowOff>95251</xdr:rowOff>
    </xdr:from>
    <xdr:to>
      <xdr:col>14</xdr:col>
      <xdr:colOff>1932214</xdr:colOff>
      <xdr:row>2</xdr:row>
      <xdr:rowOff>938893</xdr:rowOff>
    </xdr:to>
    <xdr:pic>
      <xdr:nvPicPr>
        <xdr:cNvPr id="13" name="Picture 3"/>
        <xdr:cNvPicPr>
          <a:picLocks noChangeAspect="1" noChangeArrowheads="1"/>
        </xdr:cNvPicPr>
      </xdr:nvPicPr>
      <xdr:blipFill>
        <a:blip r:embed="rId4"/>
        <a:srcRect l="24538" t="25974" r="59757" b="58980"/>
        <a:stretch>
          <a:fillRect/>
        </a:stretch>
      </xdr:blipFill>
      <xdr:spPr>
        <a:xfrm>
          <a:off x="21248370" y="1466850"/>
          <a:ext cx="1714500" cy="8432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204108</xdr:colOff>
      <xdr:row>3</xdr:row>
      <xdr:rowOff>54429</xdr:rowOff>
    </xdr:from>
    <xdr:to>
      <xdr:col>14</xdr:col>
      <xdr:colOff>1918607</xdr:colOff>
      <xdr:row>3</xdr:row>
      <xdr:rowOff>951863</xdr:rowOff>
    </xdr:to>
    <xdr:pic>
      <xdr:nvPicPr>
        <xdr:cNvPr id="15" name="Picture 3"/>
        <xdr:cNvPicPr>
          <a:picLocks noChangeAspect="1" noChangeArrowheads="1"/>
        </xdr:cNvPicPr>
      </xdr:nvPicPr>
      <xdr:blipFill>
        <a:blip r:embed="rId4"/>
        <a:srcRect l="24806" t="41970" r="59846" b="42509"/>
        <a:stretch>
          <a:fillRect/>
        </a:stretch>
      </xdr:blipFill>
      <xdr:spPr>
        <a:xfrm>
          <a:off x="21235035" y="2416175"/>
          <a:ext cx="1714500" cy="8972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149678</xdr:colOff>
      <xdr:row>4</xdr:row>
      <xdr:rowOff>27214</xdr:rowOff>
    </xdr:from>
    <xdr:to>
      <xdr:col>14</xdr:col>
      <xdr:colOff>1945821</xdr:colOff>
      <xdr:row>5</xdr:row>
      <xdr:rowOff>0</xdr:rowOff>
    </xdr:to>
    <xdr:pic>
      <xdr:nvPicPr>
        <xdr:cNvPr id="16" name="Picture 3"/>
        <xdr:cNvPicPr>
          <a:picLocks noChangeAspect="1" noChangeArrowheads="1"/>
        </xdr:cNvPicPr>
      </xdr:nvPicPr>
      <xdr:blipFill>
        <a:blip r:embed="rId4"/>
        <a:srcRect l="4372" t="57966" r="79388" b="26513"/>
        <a:stretch>
          <a:fillRect/>
        </a:stretch>
      </xdr:blipFill>
      <xdr:spPr>
        <a:xfrm>
          <a:off x="21180425" y="3379470"/>
          <a:ext cx="1796415" cy="9639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136073</xdr:colOff>
      <xdr:row>5</xdr:row>
      <xdr:rowOff>27215</xdr:rowOff>
    </xdr:from>
    <xdr:to>
      <xdr:col>14</xdr:col>
      <xdr:colOff>1932215</xdr:colOff>
      <xdr:row>5</xdr:row>
      <xdr:rowOff>911679</xdr:rowOff>
    </xdr:to>
    <xdr:pic>
      <xdr:nvPicPr>
        <xdr:cNvPr id="17" name="Picture 3"/>
        <xdr:cNvPicPr>
          <a:picLocks noChangeAspect="1" noChangeArrowheads="1"/>
        </xdr:cNvPicPr>
      </xdr:nvPicPr>
      <xdr:blipFill>
        <a:blip r:embed="rId4"/>
        <a:srcRect l="4550" t="73805" r="79388" b="10991"/>
        <a:stretch>
          <a:fillRect/>
        </a:stretch>
      </xdr:blipFill>
      <xdr:spPr>
        <a:xfrm>
          <a:off x="21167090" y="4370070"/>
          <a:ext cx="1795780" cy="8845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108856</xdr:colOff>
      <xdr:row>11</xdr:row>
      <xdr:rowOff>54429</xdr:rowOff>
    </xdr:from>
    <xdr:to>
      <xdr:col>14</xdr:col>
      <xdr:colOff>2041071</xdr:colOff>
      <xdr:row>11</xdr:row>
      <xdr:rowOff>979714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5"/>
        <a:srcRect l="24641" t="74731" r="59646" b="9595"/>
        <a:stretch>
          <a:fillRect/>
        </a:stretch>
      </xdr:blipFill>
      <xdr:spPr>
        <a:xfrm>
          <a:off x="21139785" y="10493375"/>
          <a:ext cx="1932305" cy="9251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122464</xdr:colOff>
      <xdr:row>6</xdr:row>
      <xdr:rowOff>81642</xdr:rowOff>
    </xdr:from>
    <xdr:to>
      <xdr:col>14</xdr:col>
      <xdr:colOff>1986643</xdr:colOff>
      <xdr:row>6</xdr:row>
      <xdr:rowOff>1034143</xdr:rowOff>
    </xdr:to>
    <xdr:pic>
      <xdr:nvPicPr>
        <xdr:cNvPr id="19" name="Picture 4"/>
        <xdr:cNvPicPr>
          <a:picLocks noChangeAspect="1" noChangeArrowheads="1"/>
        </xdr:cNvPicPr>
      </xdr:nvPicPr>
      <xdr:blipFill>
        <a:blip r:embed="rId5"/>
        <a:srcRect l="4464" t="26124" r="79287" b="58360"/>
        <a:stretch>
          <a:fillRect/>
        </a:stretch>
      </xdr:blipFill>
      <xdr:spPr>
        <a:xfrm>
          <a:off x="21153120" y="5415280"/>
          <a:ext cx="186436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122464</xdr:colOff>
      <xdr:row>7</xdr:row>
      <xdr:rowOff>54428</xdr:rowOff>
    </xdr:from>
    <xdr:to>
      <xdr:col>14</xdr:col>
      <xdr:colOff>2000250</xdr:colOff>
      <xdr:row>7</xdr:row>
      <xdr:rowOff>938894</xdr:rowOff>
    </xdr:to>
    <xdr:pic>
      <xdr:nvPicPr>
        <xdr:cNvPr id="20" name="Picture 4"/>
        <xdr:cNvPicPr>
          <a:picLocks noChangeAspect="1" noChangeArrowheads="1"/>
        </xdr:cNvPicPr>
      </xdr:nvPicPr>
      <xdr:blipFill>
        <a:blip r:embed="rId5"/>
        <a:srcRect l="24641" t="26124" r="59646" b="58360"/>
        <a:stretch>
          <a:fillRect/>
        </a:stretch>
      </xdr:blipFill>
      <xdr:spPr>
        <a:xfrm>
          <a:off x="21153120" y="6530975"/>
          <a:ext cx="1878330" cy="8845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136073</xdr:colOff>
      <xdr:row>8</xdr:row>
      <xdr:rowOff>54429</xdr:rowOff>
    </xdr:from>
    <xdr:to>
      <xdr:col>14</xdr:col>
      <xdr:colOff>1973037</xdr:colOff>
      <xdr:row>8</xdr:row>
      <xdr:rowOff>925285</xdr:rowOff>
    </xdr:to>
    <xdr:pic>
      <xdr:nvPicPr>
        <xdr:cNvPr id="21" name="Picture 4"/>
        <xdr:cNvPicPr>
          <a:picLocks noChangeAspect="1" noChangeArrowheads="1"/>
        </xdr:cNvPicPr>
      </xdr:nvPicPr>
      <xdr:blipFill>
        <a:blip r:embed="rId5"/>
        <a:srcRect l="4643" t="42273" r="79376" b="42052"/>
        <a:stretch>
          <a:fillRect/>
        </a:stretch>
      </xdr:blipFill>
      <xdr:spPr>
        <a:xfrm>
          <a:off x="21167090" y="7521575"/>
          <a:ext cx="1837055" cy="8712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108857</xdr:colOff>
      <xdr:row>9</xdr:row>
      <xdr:rowOff>54429</xdr:rowOff>
    </xdr:from>
    <xdr:to>
      <xdr:col>14</xdr:col>
      <xdr:colOff>2027464</xdr:colOff>
      <xdr:row>9</xdr:row>
      <xdr:rowOff>952501</xdr:rowOff>
    </xdr:to>
    <xdr:pic>
      <xdr:nvPicPr>
        <xdr:cNvPr id="22" name="Picture 4"/>
        <xdr:cNvPicPr>
          <a:picLocks noChangeAspect="1" noChangeArrowheads="1"/>
        </xdr:cNvPicPr>
      </xdr:nvPicPr>
      <xdr:blipFill>
        <a:blip r:embed="rId5"/>
        <a:srcRect l="24641" t="42432" r="59735" b="41894"/>
        <a:stretch>
          <a:fillRect/>
        </a:stretch>
      </xdr:blipFill>
      <xdr:spPr>
        <a:xfrm>
          <a:off x="21139785" y="8512175"/>
          <a:ext cx="1918335" cy="898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108857</xdr:colOff>
      <xdr:row>10</xdr:row>
      <xdr:rowOff>54429</xdr:rowOff>
    </xdr:from>
    <xdr:to>
      <xdr:col>14</xdr:col>
      <xdr:colOff>2027464</xdr:colOff>
      <xdr:row>10</xdr:row>
      <xdr:rowOff>966108</xdr:rowOff>
    </xdr:to>
    <xdr:pic>
      <xdr:nvPicPr>
        <xdr:cNvPr id="23" name="Picture 4"/>
        <xdr:cNvPicPr>
          <a:picLocks noChangeAspect="1" noChangeArrowheads="1"/>
        </xdr:cNvPicPr>
      </xdr:nvPicPr>
      <xdr:blipFill>
        <a:blip r:embed="rId5"/>
        <a:srcRect l="4732" t="58898" r="79377" b="25586"/>
        <a:stretch>
          <a:fillRect/>
        </a:stretch>
      </xdr:blipFill>
      <xdr:spPr>
        <a:xfrm>
          <a:off x="21139785" y="9502775"/>
          <a:ext cx="1918335" cy="9118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108857</xdr:colOff>
      <xdr:row>19</xdr:row>
      <xdr:rowOff>68036</xdr:rowOff>
    </xdr:from>
    <xdr:to>
      <xdr:col>14</xdr:col>
      <xdr:colOff>2045561</xdr:colOff>
      <xdr:row>19</xdr:row>
      <xdr:rowOff>911679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r:embed="rId6"/>
        <a:srcRect l="24636" t="74097" r="59564" b="10545"/>
        <a:stretch>
          <a:fillRect/>
        </a:stretch>
      </xdr:blipFill>
      <xdr:spPr>
        <a:xfrm>
          <a:off x="21139785" y="18432145"/>
          <a:ext cx="1936750" cy="8432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108856</xdr:colOff>
      <xdr:row>12</xdr:row>
      <xdr:rowOff>68037</xdr:rowOff>
    </xdr:from>
    <xdr:to>
      <xdr:col>14</xdr:col>
      <xdr:colOff>2041071</xdr:colOff>
      <xdr:row>12</xdr:row>
      <xdr:rowOff>911679</xdr:rowOff>
    </xdr:to>
    <xdr:pic>
      <xdr:nvPicPr>
        <xdr:cNvPr id="25" name="Picture 5"/>
        <xdr:cNvPicPr>
          <a:picLocks noChangeAspect="1" noChangeArrowheads="1"/>
        </xdr:cNvPicPr>
      </xdr:nvPicPr>
      <xdr:blipFill>
        <a:blip r:embed="rId6"/>
        <a:srcRect l="4463" t="26282" r="79380" b="58043"/>
        <a:stretch>
          <a:fillRect/>
        </a:stretch>
      </xdr:blipFill>
      <xdr:spPr>
        <a:xfrm>
          <a:off x="21139785" y="11497945"/>
          <a:ext cx="1932305" cy="8432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108858</xdr:colOff>
      <xdr:row>13</xdr:row>
      <xdr:rowOff>40822</xdr:rowOff>
    </xdr:from>
    <xdr:to>
      <xdr:col>14</xdr:col>
      <xdr:colOff>2041072</xdr:colOff>
      <xdr:row>13</xdr:row>
      <xdr:rowOff>966107</xdr:rowOff>
    </xdr:to>
    <xdr:pic>
      <xdr:nvPicPr>
        <xdr:cNvPr id="26" name="Picture 5"/>
        <xdr:cNvPicPr>
          <a:picLocks noChangeAspect="1" noChangeArrowheads="1"/>
        </xdr:cNvPicPr>
      </xdr:nvPicPr>
      <xdr:blipFill>
        <a:blip r:embed="rId6"/>
        <a:srcRect l="24547" t="26282" r="59564" b="58202"/>
        <a:stretch>
          <a:fillRect/>
        </a:stretch>
      </xdr:blipFill>
      <xdr:spPr>
        <a:xfrm>
          <a:off x="21139785" y="12461240"/>
          <a:ext cx="1932305" cy="9251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108856</xdr:colOff>
      <xdr:row>14</xdr:row>
      <xdr:rowOff>54430</xdr:rowOff>
    </xdr:from>
    <xdr:to>
      <xdr:col>14</xdr:col>
      <xdr:colOff>2041071</xdr:colOff>
      <xdr:row>14</xdr:row>
      <xdr:rowOff>898072</xdr:rowOff>
    </xdr:to>
    <xdr:pic>
      <xdr:nvPicPr>
        <xdr:cNvPr id="27" name="Picture 5"/>
        <xdr:cNvPicPr>
          <a:picLocks noChangeAspect="1" noChangeArrowheads="1"/>
        </xdr:cNvPicPr>
      </xdr:nvPicPr>
      <xdr:blipFill>
        <a:blip r:embed="rId6"/>
        <a:srcRect l="4463" t="42115" r="79380" b="42369"/>
        <a:stretch>
          <a:fillRect/>
        </a:stretch>
      </xdr:blipFill>
      <xdr:spPr>
        <a:xfrm>
          <a:off x="21139785" y="13465175"/>
          <a:ext cx="1932305" cy="8439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81643</xdr:colOff>
      <xdr:row>15</xdr:row>
      <xdr:rowOff>13607</xdr:rowOff>
    </xdr:from>
    <xdr:to>
      <xdr:col>14</xdr:col>
      <xdr:colOff>2027465</xdr:colOff>
      <xdr:row>15</xdr:row>
      <xdr:rowOff>952500</xdr:rowOff>
    </xdr:to>
    <xdr:pic>
      <xdr:nvPicPr>
        <xdr:cNvPr id="28" name="Picture 5"/>
        <xdr:cNvPicPr>
          <a:picLocks noChangeAspect="1" noChangeArrowheads="1"/>
        </xdr:cNvPicPr>
      </xdr:nvPicPr>
      <xdr:blipFill>
        <a:blip r:embed="rId6"/>
        <a:srcRect l="24726" t="42273" r="59743" b="42369"/>
        <a:stretch>
          <a:fillRect/>
        </a:stretch>
      </xdr:blipFill>
      <xdr:spPr>
        <a:xfrm>
          <a:off x="21112480" y="14415135"/>
          <a:ext cx="1945640" cy="9391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81643</xdr:colOff>
      <xdr:row>16</xdr:row>
      <xdr:rowOff>54428</xdr:rowOff>
    </xdr:from>
    <xdr:to>
      <xdr:col>14</xdr:col>
      <xdr:colOff>2027464</xdr:colOff>
      <xdr:row>17</xdr:row>
      <xdr:rowOff>0</xdr:rowOff>
    </xdr:to>
    <xdr:pic>
      <xdr:nvPicPr>
        <xdr:cNvPr id="29" name="Picture 5"/>
        <xdr:cNvPicPr>
          <a:picLocks noChangeAspect="1" noChangeArrowheads="1"/>
        </xdr:cNvPicPr>
      </xdr:nvPicPr>
      <xdr:blipFill>
        <a:blip r:embed="rId6"/>
        <a:srcRect l="4552" t="57789" r="79381" b="26536"/>
        <a:stretch>
          <a:fillRect/>
        </a:stretch>
      </xdr:blipFill>
      <xdr:spPr>
        <a:xfrm>
          <a:off x="21112480" y="15446375"/>
          <a:ext cx="1945640" cy="936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81642</xdr:colOff>
      <xdr:row>17</xdr:row>
      <xdr:rowOff>40822</xdr:rowOff>
    </xdr:from>
    <xdr:to>
      <xdr:col>14</xdr:col>
      <xdr:colOff>2068286</xdr:colOff>
      <xdr:row>17</xdr:row>
      <xdr:rowOff>979715</xdr:rowOff>
    </xdr:to>
    <xdr:pic>
      <xdr:nvPicPr>
        <xdr:cNvPr id="30" name="Picture 5"/>
        <xdr:cNvPicPr>
          <a:picLocks noChangeAspect="1" noChangeArrowheads="1"/>
        </xdr:cNvPicPr>
      </xdr:nvPicPr>
      <xdr:blipFill>
        <a:blip r:embed="rId6"/>
        <a:srcRect l="24726" t="58106" r="59653" b="26694"/>
        <a:stretch>
          <a:fillRect/>
        </a:stretch>
      </xdr:blipFill>
      <xdr:spPr>
        <a:xfrm>
          <a:off x="21112480" y="16423640"/>
          <a:ext cx="1986915" cy="938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122465</xdr:colOff>
      <xdr:row>18</xdr:row>
      <xdr:rowOff>68037</xdr:rowOff>
    </xdr:from>
    <xdr:to>
      <xdr:col>14</xdr:col>
      <xdr:colOff>2057597</xdr:colOff>
      <xdr:row>18</xdr:row>
      <xdr:rowOff>925286</xdr:rowOff>
    </xdr:to>
    <xdr:pic>
      <xdr:nvPicPr>
        <xdr:cNvPr id="31" name="Picture 5"/>
        <xdr:cNvPicPr>
          <a:picLocks noChangeAspect="1" noChangeArrowheads="1"/>
        </xdr:cNvPicPr>
      </xdr:nvPicPr>
      <xdr:blipFill>
        <a:blip r:embed="rId6"/>
        <a:srcRect l="4463" t="73939" r="79380" b="10545"/>
        <a:stretch>
          <a:fillRect/>
        </a:stretch>
      </xdr:blipFill>
      <xdr:spPr>
        <a:xfrm>
          <a:off x="21153120" y="17441545"/>
          <a:ext cx="1935480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95250</xdr:colOff>
      <xdr:row>20</xdr:row>
      <xdr:rowOff>40822</xdr:rowOff>
    </xdr:from>
    <xdr:to>
      <xdr:col>14</xdr:col>
      <xdr:colOff>2041071</xdr:colOff>
      <xdr:row>20</xdr:row>
      <xdr:rowOff>966107</xdr:rowOff>
    </xdr:to>
    <xdr:pic>
      <xdr:nvPicPr>
        <xdr:cNvPr id="33" name="Picture 6"/>
        <xdr:cNvPicPr>
          <a:picLocks noChangeAspect="1" noChangeArrowheads="1"/>
        </xdr:cNvPicPr>
      </xdr:nvPicPr>
      <xdr:blipFill>
        <a:blip r:embed="rId7"/>
        <a:srcRect l="4466" t="26599" r="79277" b="57885"/>
        <a:stretch>
          <a:fillRect/>
        </a:stretch>
      </xdr:blipFill>
      <xdr:spPr>
        <a:xfrm>
          <a:off x="21126450" y="19395440"/>
          <a:ext cx="1945640" cy="9251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120650</xdr:colOff>
      <xdr:row>21</xdr:row>
      <xdr:rowOff>39370</xdr:rowOff>
    </xdr:from>
    <xdr:to>
      <xdr:col>14</xdr:col>
      <xdr:colOff>2080079</xdr:colOff>
      <xdr:row>21</xdr:row>
      <xdr:rowOff>951047</xdr:rowOff>
    </xdr:to>
    <xdr:pic>
      <xdr:nvPicPr>
        <xdr:cNvPr id="34" name="Picture 6"/>
        <xdr:cNvPicPr>
          <a:picLocks noChangeAspect="1" noChangeArrowheads="1"/>
        </xdr:cNvPicPr>
      </xdr:nvPicPr>
      <xdr:blipFill>
        <a:blip r:embed="rId7"/>
        <a:srcRect l="24654" t="26599" r="59625" b="57727"/>
        <a:stretch>
          <a:fillRect/>
        </a:stretch>
      </xdr:blipFill>
      <xdr:spPr>
        <a:xfrm>
          <a:off x="21151850" y="20384770"/>
          <a:ext cx="1958975" cy="911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81642</xdr:colOff>
      <xdr:row>26</xdr:row>
      <xdr:rowOff>40821</xdr:rowOff>
    </xdr:from>
    <xdr:to>
      <xdr:col>14</xdr:col>
      <xdr:colOff>2000250</xdr:colOff>
      <xdr:row>26</xdr:row>
      <xdr:rowOff>952500</xdr:rowOff>
    </xdr:to>
    <xdr:pic>
      <xdr:nvPicPr>
        <xdr:cNvPr id="37" name="Picture 7"/>
        <xdr:cNvPicPr>
          <a:picLocks noChangeAspect="1" noChangeArrowheads="1"/>
        </xdr:cNvPicPr>
      </xdr:nvPicPr>
      <xdr:blipFill>
        <a:blip r:embed="rId8"/>
        <a:srcRect l="4372" t="53560" r="79388" b="31045"/>
        <a:stretch>
          <a:fillRect/>
        </a:stretch>
      </xdr:blipFill>
      <xdr:spPr>
        <a:xfrm>
          <a:off x="21112480" y="25643840"/>
          <a:ext cx="1918970" cy="9118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149679</xdr:colOff>
      <xdr:row>2</xdr:row>
      <xdr:rowOff>122465</xdr:rowOff>
    </xdr:from>
    <xdr:to>
      <xdr:col>13</xdr:col>
      <xdr:colOff>1836964</xdr:colOff>
      <xdr:row>2</xdr:row>
      <xdr:rowOff>870858</xdr:rowOff>
    </xdr:to>
    <xdr:pic>
      <xdr:nvPicPr>
        <xdr:cNvPr id="38" name="图片 37" descr="IMG_20240509_142739.jpg"/>
        <xdr:cNvPicPr>
          <a:picLocks noChangeAspect="1"/>
        </xdr:cNvPicPr>
      </xdr:nvPicPr>
      <xdr:blipFill>
        <a:blip r:embed="rId9" cstate="print"/>
        <a:srcRect l="11339" t="27970" r="3049" b="30453"/>
        <a:stretch>
          <a:fillRect/>
        </a:stretch>
      </xdr:blipFill>
      <xdr:spPr>
        <a:xfrm>
          <a:off x="19208750" y="1493520"/>
          <a:ext cx="1687195" cy="748665"/>
        </a:xfrm>
        <a:prstGeom prst="rect">
          <a:avLst/>
        </a:prstGeom>
      </xdr:spPr>
    </xdr:pic>
    <xdr:clientData/>
  </xdr:twoCellAnchor>
  <xdr:twoCellAnchor editAs="oneCell">
    <xdr:from>
      <xdr:col>13</xdr:col>
      <xdr:colOff>231323</xdr:colOff>
      <xdr:row>3</xdr:row>
      <xdr:rowOff>54432</xdr:rowOff>
    </xdr:from>
    <xdr:to>
      <xdr:col>13</xdr:col>
      <xdr:colOff>1809751</xdr:colOff>
      <xdr:row>3</xdr:row>
      <xdr:rowOff>891965</xdr:rowOff>
    </xdr:to>
    <xdr:pic>
      <xdr:nvPicPr>
        <xdr:cNvPr id="39" name="图片 38" descr="IMG_20240509_142923.jpg"/>
        <xdr:cNvPicPr>
          <a:picLocks noChangeAspect="1"/>
        </xdr:cNvPicPr>
      </xdr:nvPicPr>
      <xdr:blipFill>
        <a:blip r:embed="rId10" cstate="print"/>
        <a:srcRect l="26182" t="4518" r="21405" b="21399"/>
        <a:stretch>
          <a:fillRect/>
        </a:stretch>
      </xdr:blipFill>
      <xdr:spPr>
        <a:xfrm rot="5400000">
          <a:off x="19660870" y="2045970"/>
          <a:ext cx="837565" cy="1578610"/>
        </a:xfrm>
        <a:prstGeom prst="rect">
          <a:avLst/>
        </a:prstGeom>
      </xdr:spPr>
    </xdr:pic>
    <xdr:clientData/>
  </xdr:twoCellAnchor>
  <xdr:twoCellAnchor editAs="oneCell">
    <xdr:from>
      <xdr:col>13</xdr:col>
      <xdr:colOff>136072</xdr:colOff>
      <xdr:row>4</xdr:row>
      <xdr:rowOff>68034</xdr:rowOff>
    </xdr:from>
    <xdr:to>
      <xdr:col>13</xdr:col>
      <xdr:colOff>1877786</xdr:colOff>
      <xdr:row>4</xdr:row>
      <xdr:rowOff>925285</xdr:rowOff>
    </xdr:to>
    <xdr:pic>
      <xdr:nvPicPr>
        <xdr:cNvPr id="40" name="图片 39" descr="IMG_20240509_143021.jpg"/>
        <xdr:cNvPicPr>
          <a:picLocks noChangeAspect="1"/>
        </xdr:cNvPicPr>
      </xdr:nvPicPr>
      <xdr:blipFill>
        <a:blip r:embed="rId11" cstate="print"/>
        <a:srcRect l="11879" t="29446" r="5911" b="29732"/>
        <a:stretch>
          <a:fillRect/>
        </a:stretch>
      </xdr:blipFill>
      <xdr:spPr>
        <a:xfrm>
          <a:off x="19195415" y="3420745"/>
          <a:ext cx="1741805" cy="857250"/>
        </a:xfrm>
        <a:prstGeom prst="rect">
          <a:avLst/>
        </a:prstGeom>
      </xdr:spPr>
    </xdr:pic>
    <xdr:clientData/>
  </xdr:twoCellAnchor>
  <xdr:twoCellAnchor editAs="oneCell">
    <xdr:from>
      <xdr:col>13</xdr:col>
      <xdr:colOff>244929</xdr:colOff>
      <xdr:row>5</xdr:row>
      <xdr:rowOff>108857</xdr:rowOff>
    </xdr:from>
    <xdr:to>
      <xdr:col>13</xdr:col>
      <xdr:colOff>1782536</xdr:colOff>
      <xdr:row>5</xdr:row>
      <xdr:rowOff>938892</xdr:rowOff>
    </xdr:to>
    <xdr:pic>
      <xdr:nvPicPr>
        <xdr:cNvPr id="41" name="图片 40" descr="IMG_20240509_143110.jpg"/>
        <xdr:cNvPicPr>
          <a:picLocks noChangeAspect="1"/>
        </xdr:cNvPicPr>
      </xdr:nvPicPr>
      <xdr:blipFill>
        <a:blip r:embed="rId12" cstate="print"/>
        <a:srcRect l="17063" t="3726" r="21453" b="10851"/>
        <a:stretch>
          <a:fillRect/>
        </a:stretch>
      </xdr:blipFill>
      <xdr:spPr>
        <a:xfrm rot="5400000">
          <a:off x="19657695" y="4098290"/>
          <a:ext cx="830580" cy="1537335"/>
        </a:xfrm>
        <a:prstGeom prst="rect">
          <a:avLst/>
        </a:prstGeom>
      </xdr:spPr>
    </xdr:pic>
    <xdr:clientData/>
  </xdr:twoCellAnchor>
  <xdr:twoCellAnchor editAs="oneCell">
    <xdr:from>
      <xdr:col>13</xdr:col>
      <xdr:colOff>58661</xdr:colOff>
      <xdr:row>6</xdr:row>
      <xdr:rowOff>91018</xdr:rowOff>
    </xdr:from>
    <xdr:to>
      <xdr:col>13</xdr:col>
      <xdr:colOff>1778304</xdr:colOff>
      <xdr:row>6</xdr:row>
      <xdr:rowOff>975483</xdr:rowOff>
    </xdr:to>
    <xdr:pic>
      <xdr:nvPicPr>
        <xdr:cNvPr id="42" name="图片 41" descr="IMG_20240509_143236.jpg"/>
        <xdr:cNvPicPr>
          <a:picLocks noChangeAspect="1"/>
        </xdr:cNvPicPr>
      </xdr:nvPicPr>
      <xdr:blipFill>
        <a:blip r:embed="rId13" cstate="print"/>
        <a:srcRect l="23087" t="4464" r="11397"/>
        <a:stretch>
          <a:fillRect/>
        </a:stretch>
      </xdr:blipFill>
      <xdr:spPr>
        <a:xfrm rot="16200000">
          <a:off x="19535775" y="5006975"/>
          <a:ext cx="883920" cy="1719580"/>
        </a:xfrm>
        <a:prstGeom prst="rect">
          <a:avLst/>
        </a:prstGeom>
      </xdr:spPr>
    </xdr:pic>
    <xdr:clientData/>
  </xdr:twoCellAnchor>
  <xdr:twoCellAnchor editAs="oneCell">
    <xdr:from>
      <xdr:col>13</xdr:col>
      <xdr:colOff>129267</xdr:colOff>
      <xdr:row>7</xdr:row>
      <xdr:rowOff>74839</xdr:rowOff>
    </xdr:from>
    <xdr:to>
      <xdr:col>13</xdr:col>
      <xdr:colOff>1799235</xdr:colOff>
      <xdr:row>7</xdr:row>
      <xdr:rowOff>925286</xdr:rowOff>
    </xdr:to>
    <xdr:pic>
      <xdr:nvPicPr>
        <xdr:cNvPr id="43" name="图片 42" descr="IMG_20240509_143333.jpg"/>
        <xdr:cNvPicPr>
          <a:picLocks noChangeAspect="1"/>
        </xdr:cNvPicPr>
      </xdr:nvPicPr>
      <xdr:blipFill>
        <a:blip r:embed="rId14" cstate="print"/>
        <a:srcRect l="19032" t="5202" r="25532" b="13155"/>
        <a:stretch>
          <a:fillRect/>
        </a:stretch>
      </xdr:blipFill>
      <xdr:spPr>
        <a:xfrm rot="5400000">
          <a:off x="19598005" y="6141720"/>
          <a:ext cx="850900" cy="1670050"/>
        </a:xfrm>
        <a:prstGeom prst="rect">
          <a:avLst/>
        </a:prstGeom>
      </xdr:spPr>
    </xdr:pic>
    <xdr:clientData/>
  </xdr:twoCellAnchor>
  <xdr:twoCellAnchor editAs="oneCell">
    <xdr:from>
      <xdr:col>13</xdr:col>
      <xdr:colOff>176894</xdr:colOff>
      <xdr:row>8</xdr:row>
      <xdr:rowOff>68037</xdr:rowOff>
    </xdr:from>
    <xdr:to>
      <xdr:col>13</xdr:col>
      <xdr:colOff>1809750</xdr:colOff>
      <xdr:row>8</xdr:row>
      <xdr:rowOff>938893</xdr:rowOff>
    </xdr:to>
    <xdr:pic>
      <xdr:nvPicPr>
        <xdr:cNvPr id="44" name="图片 43" descr="IMG_20240509_143511.jpg"/>
        <xdr:cNvPicPr>
          <a:picLocks noChangeAspect="1"/>
        </xdr:cNvPicPr>
      </xdr:nvPicPr>
      <xdr:blipFill>
        <a:blip r:embed="rId15" cstate="print"/>
        <a:srcRect l="22679" r="32531" b="25161"/>
        <a:stretch>
          <a:fillRect/>
        </a:stretch>
      </xdr:blipFill>
      <xdr:spPr>
        <a:xfrm>
          <a:off x="19236055" y="7535545"/>
          <a:ext cx="1633220" cy="870585"/>
        </a:xfrm>
        <a:prstGeom prst="rect">
          <a:avLst/>
        </a:prstGeom>
      </xdr:spPr>
    </xdr:pic>
    <xdr:clientData/>
  </xdr:twoCellAnchor>
  <xdr:twoCellAnchor editAs="oneCell">
    <xdr:from>
      <xdr:col>13</xdr:col>
      <xdr:colOff>149680</xdr:colOff>
      <xdr:row>9</xdr:row>
      <xdr:rowOff>40821</xdr:rowOff>
    </xdr:from>
    <xdr:to>
      <xdr:col>13</xdr:col>
      <xdr:colOff>1864180</xdr:colOff>
      <xdr:row>9</xdr:row>
      <xdr:rowOff>952500</xdr:rowOff>
    </xdr:to>
    <xdr:pic>
      <xdr:nvPicPr>
        <xdr:cNvPr id="45" name="图片 44" descr="IMG_20240509_143613.jpg"/>
        <xdr:cNvPicPr>
          <a:picLocks noChangeAspect="1"/>
        </xdr:cNvPicPr>
      </xdr:nvPicPr>
      <xdr:blipFill>
        <a:blip r:embed="rId16" cstate="print"/>
        <a:srcRect l="7357" t="22661" r="8732" b="19887"/>
        <a:stretch>
          <a:fillRect/>
        </a:stretch>
      </xdr:blipFill>
      <xdr:spPr>
        <a:xfrm>
          <a:off x="19208750" y="8498840"/>
          <a:ext cx="1714500" cy="911860"/>
        </a:xfrm>
        <a:prstGeom prst="rect">
          <a:avLst/>
        </a:prstGeom>
      </xdr:spPr>
    </xdr:pic>
    <xdr:clientData/>
  </xdr:twoCellAnchor>
  <xdr:twoCellAnchor editAs="oneCell">
    <xdr:from>
      <xdr:col>13</xdr:col>
      <xdr:colOff>163286</xdr:colOff>
      <xdr:row>10</xdr:row>
      <xdr:rowOff>95249</xdr:rowOff>
    </xdr:from>
    <xdr:to>
      <xdr:col>13</xdr:col>
      <xdr:colOff>1804853</xdr:colOff>
      <xdr:row>10</xdr:row>
      <xdr:rowOff>884464</xdr:rowOff>
    </xdr:to>
    <xdr:pic>
      <xdr:nvPicPr>
        <xdr:cNvPr id="46" name="图片 45" descr="IMG_20240509_143705.jpg"/>
        <xdr:cNvPicPr>
          <a:picLocks noChangeAspect="1"/>
        </xdr:cNvPicPr>
      </xdr:nvPicPr>
      <xdr:blipFill>
        <a:blip r:embed="rId17" cstate="print"/>
        <a:srcRect l="6777" t="23399" r="4777" b="19905"/>
        <a:stretch>
          <a:fillRect/>
        </a:stretch>
      </xdr:blipFill>
      <xdr:spPr>
        <a:xfrm>
          <a:off x="19222720" y="9543415"/>
          <a:ext cx="1641475" cy="789305"/>
        </a:xfrm>
        <a:prstGeom prst="rect">
          <a:avLst/>
        </a:prstGeom>
      </xdr:spPr>
    </xdr:pic>
    <xdr:clientData/>
  </xdr:twoCellAnchor>
  <xdr:twoCellAnchor editAs="oneCell">
    <xdr:from>
      <xdr:col>13</xdr:col>
      <xdr:colOff>197304</xdr:colOff>
      <xdr:row>11</xdr:row>
      <xdr:rowOff>34018</xdr:rowOff>
    </xdr:from>
    <xdr:to>
      <xdr:col>13</xdr:col>
      <xdr:colOff>1721304</xdr:colOff>
      <xdr:row>11</xdr:row>
      <xdr:rowOff>972910</xdr:rowOff>
    </xdr:to>
    <xdr:pic>
      <xdr:nvPicPr>
        <xdr:cNvPr id="47" name="图片 46" descr="IMG_20240509_144239.jpg"/>
        <xdr:cNvPicPr>
          <a:picLocks noChangeAspect="1"/>
        </xdr:cNvPicPr>
      </xdr:nvPicPr>
      <xdr:blipFill>
        <a:blip r:embed="rId18" cstate="print"/>
        <a:srcRect l="19080" t="5238" r="11373" b="10095"/>
        <a:stretch>
          <a:fillRect/>
        </a:stretch>
      </xdr:blipFill>
      <xdr:spPr>
        <a:xfrm rot="5400000">
          <a:off x="19549110" y="10180320"/>
          <a:ext cx="939165" cy="1524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163287</xdr:colOff>
      <xdr:row>12</xdr:row>
      <xdr:rowOff>95251</xdr:rowOff>
    </xdr:from>
    <xdr:to>
      <xdr:col>13</xdr:col>
      <xdr:colOff>1768929</xdr:colOff>
      <xdr:row>12</xdr:row>
      <xdr:rowOff>884466</xdr:rowOff>
    </xdr:to>
    <xdr:pic>
      <xdr:nvPicPr>
        <xdr:cNvPr id="48" name="图片 47" descr="IMG_20240509_144424.jpg"/>
        <xdr:cNvPicPr>
          <a:picLocks noChangeAspect="1"/>
        </xdr:cNvPicPr>
      </xdr:nvPicPr>
      <xdr:blipFill>
        <a:blip r:embed="rId19" cstate="print"/>
        <a:srcRect l="11286" t="8244" r="2536" b="18429"/>
        <a:stretch>
          <a:fillRect/>
        </a:stretch>
      </xdr:blipFill>
      <xdr:spPr>
        <a:xfrm>
          <a:off x="19222720" y="11525250"/>
          <a:ext cx="1605280" cy="788670"/>
        </a:xfrm>
        <a:prstGeom prst="rect">
          <a:avLst/>
        </a:prstGeom>
      </xdr:spPr>
    </xdr:pic>
    <xdr:clientData/>
  </xdr:twoCellAnchor>
  <xdr:twoCellAnchor editAs="oneCell">
    <xdr:from>
      <xdr:col>13</xdr:col>
      <xdr:colOff>170088</xdr:colOff>
      <xdr:row>13</xdr:row>
      <xdr:rowOff>88448</xdr:rowOff>
    </xdr:from>
    <xdr:to>
      <xdr:col>13</xdr:col>
      <xdr:colOff>1741713</xdr:colOff>
      <xdr:row>13</xdr:row>
      <xdr:rowOff>938409</xdr:rowOff>
    </xdr:to>
    <xdr:pic>
      <xdr:nvPicPr>
        <xdr:cNvPr id="49" name="图片 48" descr="IMG_20240509_144525.jpg"/>
        <xdr:cNvPicPr>
          <a:picLocks noChangeAspect="1"/>
        </xdr:cNvPicPr>
      </xdr:nvPicPr>
      <xdr:blipFill>
        <a:blip r:embed="rId20" cstate="print"/>
        <a:srcRect l="26087" t="12762" r="20492" b="13155"/>
        <a:stretch>
          <a:fillRect/>
        </a:stretch>
      </xdr:blipFill>
      <xdr:spPr>
        <a:xfrm rot="5400000">
          <a:off x="19590385" y="12148185"/>
          <a:ext cx="849630" cy="15716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353786</xdr:colOff>
      <xdr:row>14</xdr:row>
      <xdr:rowOff>258535</xdr:rowOff>
    </xdr:from>
    <xdr:to>
      <xdr:col>13</xdr:col>
      <xdr:colOff>1646465</xdr:colOff>
      <xdr:row>14</xdr:row>
      <xdr:rowOff>789214</xdr:rowOff>
    </xdr:to>
    <xdr:pic>
      <xdr:nvPicPr>
        <xdr:cNvPr id="50" name="图片 49" descr="IMG_20240509_144702.jpg"/>
        <xdr:cNvPicPr>
          <a:picLocks noChangeAspect="1"/>
        </xdr:cNvPicPr>
      </xdr:nvPicPr>
      <xdr:blipFill>
        <a:blip r:embed="rId21" cstate="print"/>
        <a:srcRect l="36286" t="17387" r="24405" b="10798"/>
        <a:stretch>
          <a:fillRect/>
        </a:stretch>
      </xdr:blipFill>
      <xdr:spPr>
        <a:xfrm rot="5400000">
          <a:off x="19794220" y="13288645"/>
          <a:ext cx="530225" cy="1292225"/>
        </a:xfrm>
        <a:prstGeom prst="rect">
          <a:avLst/>
        </a:prstGeom>
      </xdr:spPr>
    </xdr:pic>
    <xdr:clientData/>
  </xdr:twoCellAnchor>
  <xdr:twoCellAnchor editAs="oneCell">
    <xdr:from>
      <xdr:col>13</xdr:col>
      <xdr:colOff>122464</xdr:colOff>
      <xdr:row>15</xdr:row>
      <xdr:rowOff>75718</xdr:rowOff>
    </xdr:from>
    <xdr:to>
      <xdr:col>13</xdr:col>
      <xdr:colOff>1741714</xdr:colOff>
      <xdr:row>15</xdr:row>
      <xdr:rowOff>952500</xdr:rowOff>
    </xdr:to>
    <xdr:pic>
      <xdr:nvPicPr>
        <xdr:cNvPr id="51" name="图片 50" descr="IMG_20240509_144841.jpg"/>
        <xdr:cNvPicPr>
          <a:picLocks noChangeAspect="1"/>
        </xdr:cNvPicPr>
      </xdr:nvPicPr>
      <xdr:blipFill>
        <a:blip r:embed="rId22" cstate="print"/>
        <a:srcRect l="18129" t="-2286" r="-1473" b="5524"/>
        <a:stretch>
          <a:fillRect/>
        </a:stretch>
      </xdr:blipFill>
      <xdr:spPr>
        <a:xfrm>
          <a:off x="19181445" y="14477365"/>
          <a:ext cx="1619250" cy="876935"/>
        </a:xfrm>
        <a:prstGeom prst="rect">
          <a:avLst/>
        </a:prstGeom>
      </xdr:spPr>
    </xdr:pic>
    <xdr:clientData/>
  </xdr:twoCellAnchor>
  <xdr:twoCellAnchor editAs="oneCell">
    <xdr:from>
      <xdr:col>13</xdr:col>
      <xdr:colOff>170410</xdr:colOff>
      <xdr:row>16</xdr:row>
      <xdr:rowOff>156803</xdr:rowOff>
    </xdr:from>
    <xdr:to>
      <xdr:col>13</xdr:col>
      <xdr:colOff>1870661</xdr:colOff>
      <xdr:row>16</xdr:row>
      <xdr:rowOff>864374</xdr:rowOff>
    </xdr:to>
    <xdr:pic>
      <xdr:nvPicPr>
        <xdr:cNvPr id="52" name="图片 51" descr="IMG_20240509_145034.jpg"/>
        <xdr:cNvPicPr>
          <a:picLocks noChangeAspect="1"/>
        </xdr:cNvPicPr>
      </xdr:nvPicPr>
      <xdr:blipFill>
        <a:blip r:embed="rId23" cstate="print"/>
        <a:srcRect l="33214" r="14373" b="5542"/>
        <a:stretch>
          <a:fillRect/>
        </a:stretch>
      </xdr:blipFill>
      <xdr:spPr>
        <a:xfrm rot="5400000">
          <a:off x="19726275" y="15052675"/>
          <a:ext cx="707390" cy="1699895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381000</xdr:colOff>
      <xdr:row>17</xdr:row>
      <xdr:rowOff>68036</xdr:rowOff>
    </xdr:from>
    <xdr:to>
      <xdr:col>13</xdr:col>
      <xdr:colOff>1347108</xdr:colOff>
      <xdr:row>17</xdr:row>
      <xdr:rowOff>925286</xdr:rowOff>
    </xdr:to>
    <xdr:pic>
      <xdr:nvPicPr>
        <xdr:cNvPr id="53" name="图片 52" descr="IMG_20240509_145150.jpg"/>
        <xdr:cNvPicPr>
          <a:picLocks noChangeAspect="1"/>
        </xdr:cNvPicPr>
      </xdr:nvPicPr>
      <xdr:blipFill>
        <a:blip r:embed="rId24" cstate="print"/>
        <a:srcRect l="14040" t="30941" r="14397" b="21434"/>
        <a:stretch>
          <a:fillRect/>
        </a:stretch>
      </xdr:blipFill>
      <xdr:spPr>
        <a:xfrm>
          <a:off x="19440525" y="16450945"/>
          <a:ext cx="965835" cy="857250"/>
        </a:xfrm>
        <a:prstGeom prst="rect">
          <a:avLst/>
        </a:prstGeom>
      </xdr:spPr>
    </xdr:pic>
    <xdr:clientData/>
  </xdr:twoCellAnchor>
  <xdr:twoCellAnchor editAs="oneCell">
    <xdr:from>
      <xdr:col>13</xdr:col>
      <xdr:colOff>163286</xdr:colOff>
      <xdr:row>18</xdr:row>
      <xdr:rowOff>113140</xdr:rowOff>
    </xdr:from>
    <xdr:to>
      <xdr:col>13</xdr:col>
      <xdr:colOff>1782536</xdr:colOff>
      <xdr:row>18</xdr:row>
      <xdr:rowOff>938892</xdr:rowOff>
    </xdr:to>
    <xdr:pic>
      <xdr:nvPicPr>
        <xdr:cNvPr id="54" name="图片 53" descr="IMG_20240509_145242.jpg"/>
        <xdr:cNvPicPr>
          <a:picLocks noChangeAspect="1"/>
        </xdr:cNvPicPr>
      </xdr:nvPicPr>
      <xdr:blipFill>
        <a:blip r:embed="rId25" cstate="print"/>
        <a:srcRect l="513" t="13536" r="7638" b="20696"/>
        <a:stretch>
          <a:fillRect/>
        </a:stretch>
      </xdr:blipFill>
      <xdr:spPr>
        <a:xfrm>
          <a:off x="19222720" y="17486630"/>
          <a:ext cx="1619250" cy="825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122464</xdr:colOff>
      <xdr:row>19</xdr:row>
      <xdr:rowOff>36195</xdr:rowOff>
    </xdr:from>
    <xdr:to>
      <xdr:col>13</xdr:col>
      <xdr:colOff>1809750</xdr:colOff>
      <xdr:row>19</xdr:row>
      <xdr:rowOff>925286</xdr:rowOff>
    </xdr:to>
    <xdr:pic>
      <xdr:nvPicPr>
        <xdr:cNvPr id="55" name="图片 54" descr="IMG_20240509_145351.jpg"/>
        <xdr:cNvPicPr>
          <a:picLocks noChangeAspect="1"/>
        </xdr:cNvPicPr>
      </xdr:nvPicPr>
      <xdr:blipFill>
        <a:blip r:embed="rId26" cstate="print"/>
        <a:srcRect l="10138" t="15786" r="4817" b="9375"/>
        <a:stretch>
          <a:fillRect/>
        </a:stretch>
      </xdr:blipFill>
      <xdr:spPr>
        <a:xfrm>
          <a:off x="19181445" y="18400395"/>
          <a:ext cx="1687830" cy="889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122464</xdr:colOff>
      <xdr:row>20</xdr:row>
      <xdr:rowOff>85828</xdr:rowOff>
    </xdr:from>
    <xdr:to>
      <xdr:col>13</xdr:col>
      <xdr:colOff>1605643</xdr:colOff>
      <xdr:row>20</xdr:row>
      <xdr:rowOff>884463</xdr:rowOff>
    </xdr:to>
    <xdr:pic>
      <xdr:nvPicPr>
        <xdr:cNvPr id="57" name="图片 56" descr="IMG_20240509_145430.jpg"/>
        <xdr:cNvPicPr>
          <a:picLocks noChangeAspect="1"/>
        </xdr:cNvPicPr>
      </xdr:nvPicPr>
      <xdr:blipFill>
        <a:blip r:embed="rId27" cstate="print"/>
        <a:srcRect l="5089" t="18881" r="6464" b="17619"/>
        <a:stretch>
          <a:fillRect/>
        </a:stretch>
      </xdr:blipFill>
      <xdr:spPr>
        <a:xfrm>
          <a:off x="19181445" y="19440525"/>
          <a:ext cx="1483360" cy="798195"/>
        </a:xfrm>
        <a:prstGeom prst="rect">
          <a:avLst/>
        </a:prstGeom>
      </xdr:spPr>
    </xdr:pic>
    <xdr:clientData/>
  </xdr:twoCellAnchor>
  <xdr:twoCellAnchor editAs="oneCell">
    <xdr:from>
      <xdr:col>13</xdr:col>
      <xdr:colOff>163287</xdr:colOff>
      <xdr:row>21</xdr:row>
      <xdr:rowOff>69714</xdr:rowOff>
    </xdr:from>
    <xdr:to>
      <xdr:col>13</xdr:col>
      <xdr:colOff>1700893</xdr:colOff>
      <xdr:row>21</xdr:row>
      <xdr:rowOff>884464</xdr:rowOff>
    </xdr:to>
    <xdr:pic>
      <xdr:nvPicPr>
        <xdr:cNvPr id="58" name="图片 57" descr="IMG_20240509_145524.jpg"/>
        <xdr:cNvPicPr>
          <a:picLocks noChangeAspect="1"/>
        </xdr:cNvPicPr>
      </xdr:nvPicPr>
      <xdr:blipFill>
        <a:blip r:embed="rId28" cstate="print"/>
        <a:srcRect l="12446" t="9792" r="4777" b="19149"/>
        <a:stretch>
          <a:fillRect/>
        </a:stretch>
      </xdr:blipFill>
      <xdr:spPr>
        <a:xfrm>
          <a:off x="19222720" y="20414615"/>
          <a:ext cx="1537335" cy="814705"/>
        </a:xfrm>
        <a:prstGeom prst="rect">
          <a:avLst/>
        </a:prstGeom>
      </xdr:spPr>
    </xdr:pic>
    <xdr:clientData/>
  </xdr:twoCellAnchor>
  <xdr:twoCellAnchor editAs="oneCell">
    <xdr:from>
      <xdr:col>13</xdr:col>
      <xdr:colOff>251730</xdr:colOff>
      <xdr:row>22</xdr:row>
      <xdr:rowOff>88446</xdr:rowOff>
    </xdr:from>
    <xdr:to>
      <xdr:col>13</xdr:col>
      <xdr:colOff>1673678</xdr:colOff>
      <xdr:row>22</xdr:row>
      <xdr:rowOff>843646</xdr:rowOff>
    </xdr:to>
    <xdr:pic>
      <xdr:nvPicPr>
        <xdr:cNvPr id="59" name="图片 58" descr="IMG_20240509_145727.jpg"/>
        <xdr:cNvPicPr>
          <a:picLocks noChangeAspect="1"/>
        </xdr:cNvPicPr>
      </xdr:nvPicPr>
      <xdr:blipFill>
        <a:blip r:embed="rId29" cstate="print"/>
        <a:srcRect l="33190" t="23381" r="12381" b="22947"/>
        <a:stretch>
          <a:fillRect/>
        </a:stretch>
      </xdr:blipFill>
      <xdr:spPr>
        <a:xfrm rot="5400000">
          <a:off x="19644360" y="21090890"/>
          <a:ext cx="755015" cy="142176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23</xdr:row>
      <xdr:rowOff>68035</xdr:rowOff>
    </xdr:from>
    <xdr:to>
      <xdr:col>13</xdr:col>
      <xdr:colOff>1762670</xdr:colOff>
      <xdr:row>23</xdr:row>
      <xdr:rowOff>789214</xdr:rowOff>
    </xdr:to>
    <xdr:pic>
      <xdr:nvPicPr>
        <xdr:cNvPr id="60" name="图片 59" descr="IMG_20240509_145827.jpg"/>
        <xdr:cNvPicPr>
          <a:picLocks noChangeAspect="1"/>
        </xdr:cNvPicPr>
      </xdr:nvPicPr>
      <xdr:blipFill>
        <a:blip r:embed="rId30" cstate="print"/>
        <a:srcRect l="20924" t="32434" r="17277" b="29768"/>
        <a:stretch>
          <a:fillRect/>
        </a:stretch>
      </xdr:blipFill>
      <xdr:spPr>
        <a:xfrm>
          <a:off x="19250025" y="22394545"/>
          <a:ext cx="1571625" cy="720725"/>
        </a:xfrm>
        <a:prstGeom prst="rect">
          <a:avLst/>
        </a:prstGeom>
      </xdr:spPr>
    </xdr:pic>
    <xdr:clientData/>
  </xdr:twoCellAnchor>
  <xdr:twoCellAnchor editAs="oneCell">
    <xdr:from>
      <xdr:col>13</xdr:col>
      <xdr:colOff>124071</xdr:colOff>
      <xdr:row>26</xdr:row>
      <xdr:rowOff>55022</xdr:rowOff>
    </xdr:from>
    <xdr:to>
      <xdr:col>13</xdr:col>
      <xdr:colOff>1700893</xdr:colOff>
      <xdr:row>26</xdr:row>
      <xdr:rowOff>925286</xdr:rowOff>
    </xdr:to>
    <xdr:pic>
      <xdr:nvPicPr>
        <xdr:cNvPr id="61" name="图片 60" descr="IMG_20240509_150434.jpg"/>
        <xdr:cNvPicPr>
          <a:picLocks noChangeAspect="1"/>
        </xdr:cNvPicPr>
      </xdr:nvPicPr>
      <xdr:blipFill>
        <a:blip r:embed="rId31" cstate="print"/>
        <a:srcRect t="13518" r="6518" b="17690"/>
        <a:stretch>
          <a:fillRect/>
        </a:stretch>
      </xdr:blipFill>
      <xdr:spPr>
        <a:xfrm>
          <a:off x="19183350" y="25657810"/>
          <a:ext cx="1576705" cy="870585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27</xdr:row>
      <xdr:rowOff>0</xdr:rowOff>
    </xdr:from>
    <xdr:to>
      <xdr:col>13</xdr:col>
      <xdr:colOff>1947545</xdr:colOff>
      <xdr:row>27</xdr:row>
      <xdr:rowOff>1077595</xdr:rowOff>
    </xdr:to>
    <xdr:pic>
      <xdr:nvPicPr>
        <xdr:cNvPr id="62" name="图片 61" descr="IMG_20240323_145125"/>
        <xdr:cNvPicPr>
          <a:picLocks noChangeAspect="1"/>
        </xdr:cNvPicPr>
      </xdr:nvPicPr>
      <xdr:blipFill>
        <a:blip r:embed="rId32" cstate="print"/>
        <a:srcRect l="24483" t="1430" r="11007" b="197"/>
        <a:stretch>
          <a:fillRect/>
        </a:stretch>
      </xdr:blipFill>
      <xdr:spPr>
        <a:xfrm rot="5400000">
          <a:off x="19542125" y="26206450"/>
          <a:ext cx="1077595" cy="1852295"/>
        </a:xfrm>
        <a:prstGeom prst="rect">
          <a:avLst/>
        </a:prstGeom>
      </xdr:spPr>
    </xdr:pic>
    <xdr:clientData/>
  </xdr:twoCellAnchor>
  <xdr:twoCellAnchor>
    <xdr:from>
      <xdr:col>14</xdr:col>
      <xdr:colOff>120015</xdr:colOff>
      <xdr:row>27</xdr:row>
      <xdr:rowOff>85090</xdr:rowOff>
    </xdr:from>
    <xdr:to>
      <xdr:col>14</xdr:col>
      <xdr:colOff>2014220</xdr:colOff>
      <xdr:row>27</xdr:row>
      <xdr:rowOff>1101725</xdr:rowOff>
    </xdr:to>
    <xdr:pic>
      <xdr:nvPicPr>
        <xdr:cNvPr id="2" name="图片 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1151215" y="26678890"/>
          <a:ext cx="1894205" cy="1016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205105</xdr:colOff>
      <xdr:row>1</xdr:row>
      <xdr:rowOff>55880</xdr:rowOff>
    </xdr:from>
    <xdr:to>
      <xdr:col>13</xdr:col>
      <xdr:colOff>1632585</xdr:colOff>
      <xdr:row>1</xdr:row>
      <xdr:rowOff>911860</xdr:rowOff>
    </xdr:to>
    <xdr:pic>
      <xdr:nvPicPr>
        <xdr:cNvPr id="3" name="图片 2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9264630" y="436880"/>
          <a:ext cx="1427480" cy="855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78740</xdr:colOff>
      <xdr:row>22</xdr:row>
      <xdr:rowOff>21590</xdr:rowOff>
    </xdr:from>
    <xdr:to>
      <xdr:col>14</xdr:col>
      <xdr:colOff>2061845</xdr:colOff>
      <xdr:row>22</xdr:row>
      <xdr:rowOff>970280</xdr:rowOff>
    </xdr:to>
    <xdr:pic>
      <xdr:nvPicPr>
        <xdr:cNvPr id="4" name="图片 3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1109940" y="21357590"/>
          <a:ext cx="1983105" cy="948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105410</xdr:colOff>
      <xdr:row>23</xdr:row>
      <xdr:rowOff>21590</xdr:rowOff>
    </xdr:from>
    <xdr:to>
      <xdr:col>14</xdr:col>
      <xdr:colOff>2045335</xdr:colOff>
      <xdr:row>23</xdr:row>
      <xdr:rowOff>976630</xdr:rowOff>
    </xdr:to>
    <xdr:pic>
      <xdr:nvPicPr>
        <xdr:cNvPr id="7" name="图片 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1136610" y="22348190"/>
          <a:ext cx="1939925" cy="955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8"/>
  <sheetViews>
    <sheetView tabSelected="1" zoomScale="70" zoomScaleNormal="70" topLeftCell="I1" workbookViewId="0">
      <pane ySplit="1" topLeftCell="A20" activePane="bottomLeft" state="frozen"/>
      <selection/>
      <selection pane="bottomLeft" activeCell="R24" sqref="R24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7" width="21.125" style="7" customWidth="1"/>
    <col min="8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6" t="s">
        <v>16</v>
      </c>
      <c r="R1" s="10" t="s">
        <v>17</v>
      </c>
      <c r="S1" s="10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11" t="s">
        <v>25</v>
      </c>
      <c r="AA1" s="37" t="s">
        <v>26</v>
      </c>
    </row>
    <row r="2" s="2" customFormat="1" ht="78" customHeight="1" spans="1:27">
      <c r="A2" s="14" t="s">
        <v>27</v>
      </c>
      <c r="B2" s="14" t="s">
        <v>28</v>
      </c>
      <c r="C2" s="15" t="s">
        <v>29</v>
      </c>
      <c r="D2" s="16" t="s">
        <v>30</v>
      </c>
      <c r="E2" s="16" t="s">
        <v>31</v>
      </c>
      <c r="F2" s="17"/>
      <c r="G2" s="18"/>
      <c r="H2" s="19" t="s">
        <v>32</v>
      </c>
      <c r="I2" s="30" t="s">
        <v>33</v>
      </c>
      <c r="J2" s="30" t="s">
        <v>33</v>
      </c>
      <c r="K2" s="31" t="s">
        <v>34</v>
      </c>
      <c r="L2" s="32" t="s">
        <v>35</v>
      </c>
      <c r="M2" s="19" t="s">
        <v>36</v>
      </c>
      <c r="N2" s="19">
        <v>40</v>
      </c>
      <c r="O2" s="33"/>
      <c r="P2" s="19">
        <v>1</v>
      </c>
      <c r="Q2" s="19">
        <v>40</v>
      </c>
      <c r="R2" s="38">
        <f t="shared" ref="R2:R28" si="0">P2*Q2</f>
        <v>40</v>
      </c>
      <c r="S2" s="19"/>
      <c r="T2" s="39" t="s">
        <v>37</v>
      </c>
      <c r="U2" s="39">
        <v>1</v>
      </c>
      <c r="V2" s="39">
        <v>13</v>
      </c>
      <c r="W2" s="19">
        <v>0.5</v>
      </c>
      <c r="X2" s="39" t="s">
        <v>38</v>
      </c>
      <c r="Y2" s="19" t="s">
        <v>39</v>
      </c>
      <c r="Z2" s="44" t="s">
        <v>40</v>
      </c>
      <c r="AA2" s="19" t="s">
        <v>41</v>
      </c>
    </row>
    <row r="3" s="2" customFormat="1" ht="78" customHeight="1" spans="1:27">
      <c r="A3" s="14" t="s">
        <v>42</v>
      </c>
      <c r="B3" s="14" t="s">
        <v>43</v>
      </c>
      <c r="C3" s="15" t="s">
        <v>29</v>
      </c>
      <c r="D3" s="16" t="s">
        <v>30</v>
      </c>
      <c r="E3" s="16" t="s">
        <v>44</v>
      </c>
      <c r="F3" s="17"/>
      <c r="G3" s="18"/>
      <c r="H3" s="19" t="s">
        <v>32</v>
      </c>
      <c r="I3" s="30" t="s">
        <v>33</v>
      </c>
      <c r="J3" s="30" t="s">
        <v>33</v>
      </c>
      <c r="K3" s="31" t="s">
        <v>34</v>
      </c>
      <c r="L3" s="32" t="s">
        <v>35</v>
      </c>
      <c r="M3" s="19" t="s">
        <v>36</v>
      </c>
      <c r="N3" s="33"/>
      <c r="O3" s="33"/>
      <c r="P3" s="19">
        <v>2</v>
      </c>
      <c r="Q3" s="19">
        <v>40</v>
      </c>
      <c r="R3" s="38">
        <f t="shared" si="0"/>
        <v>80</v>
      </c>
      <c r="S3" s="19"/>
      <c r="T3" s="40"/>
      <c r="U3" s="40"/>
      <c r="V3" s="40"/>
      <c r="W3" s="19">
        <v>0.92</v>
      </c>
      <c r="X3" s="40"/>
      <c r="Y3" s="19" t="s">
        <v>45</v>
      </c>
      <c r="Z3" s="44" t="s">
        <v>46</v>
      </c>
      <c r="AA3" s="19" t="s">
        <v>41</v>
      </c>
    </row>
    <row r="4" s="2" customFormat="1" ht="78" customHeight="1" spans="1:27">
      <c r="A4" s="20" t="s">
        <v>47</v>
      </c>
      <c r="B4" s="14" t="s">
        <v>48</v>
      </c>
      <c r="C4" s="15" t="s">
        <v>29</v>
      </c>
      <c r="D4" s="16" t="s">
        <v>30</v>
      </c>
      <c r="E4" s="16" t="s">
        <v>49</v>
      </c>
      <c r="F4" s="17"/>
      <c r="G4" s="18"/>
      <c r="H4" s="19" t="s">
        <v>50</v>
      </c>
      <c r="I4" s="30" t="s">
        <v>33</v>
      </c>
      <c r="J4" s="30" t="s">
        <v>33</v>
      </c>
      <c r="K4" s="31" t="s">
        <v>34</v>
      </c>
      <c r="L4" s="32" t="s">
        <v>35</v>
      </c>
      <c r="M4" s="19" t="s">
        <v>36</v>
      </c>
      <c r="N4" s="33"/>
      <c r="O4" s="33"/>
      <c r="P4" s="19">
        <v>1</v>
      </c>
      <c r="Q4" s="19">
        <v>50</v>
      </c>
      <c r="R4" s="38">
        <f t="shared" si="0"/>
        <v>50</v>
      </c>
      <c r="S4" s="19"/>
      <c r="T4" s="40"/>
      <c r="U4" s="40"/>
      <c r="V4" s="40"/>
      <c r="W4" s="19">
        <v>0.41</v>
      </c>
      <c r="X4" s="40"/>
      <c r="Y4" s="19" t="s">
        <v>51</v>
      </c>
      <c r="Z4" s="44" t="s">
        <v>52</v>
      </c>
      <c r="AA4" s="19" t="s">
        <v>41</v>
      </c>
    </row>
    <row r="5" s="2" customFormat="1" ht="78" customHeight="1" spans="1:27">
      <c r="A5" s="14" t="s">
        <v>53</v>
      </c>
      <c r="B5" s="14" t="s">
        <v>54</v>
      </c>
      <c r="C5" s="15" t="s">
        <v>29</v>
      </c>
      <c r="D5" s="16" t="s">
        <v>30</v>
      </c>
      <c r="E5" s="16" t="s">
        <v>55</v>
      </c>
      <c r="F5" s="17"/>
      <c r="G5" s="18"/>
      <c r="H5" s="19" t="s">
        <v>50</v>
      </c>
      <c r="I5" s="30" t="s">
        <v>33</v>
      </c>
      <c r="J5" s="30" t="s">
        <v>33</v>
      </c>
      <c r="K5" s="31" t="s">
        <v>34</v>
      </c>
      <c r="L5" s="32" t="s">
        <v>35</v>
      </c>
      <c r="M5" s="19" t="s">
        <v>36</v>
      </c>
      <c r="N5" s="33"/>
      <c r="O5" s="33"/>
      <c r="P5" s="19">
        <v>1</v>
      </c>
      <c r="Q5" s="19">
        <v>50</v>
      </c>
      <c r="R5" s="38">
        <f t="shared" si="0"/>
        <v>50</v>
      </c>
      <c r="S5" s="19"/>
      <c r="T5" s="40"/>
      <c r="U5" s="40"/>
      <c r="V5" s="40"/>
      <c r="W5" s="19">
        <v>0.57</v>
      </c>
      <c r="X5" s="40"/>
      <c r="Y5" s="19" t="s">
        <v>56</v>
      </c>
      <c r="Z5" s="44" t="s">
        <v>57</v>
      </c>
      <c r="AA5" s="19" t="s">
        <v>41</v>
      </c>
    </row>
    <row r="6" s="2" customFormat="1" ht="78" customHeight="1" spans="1:27">
      <c r="A6" s="20" t="s">
        <v>58</v>
      </c>
      <c r="B6" s="14" t="s">
        <v>59</v>
      </c>
      <c r="C6" s="15" t="s">
        <v>29</v>
      </c>
      <c r="D6" s="16" t="s">
        <v>30</v>
      </c>
      <c r="E6" s="16" t="s">
        <v>60</v>
      </c>
      <c r="F6" s="17"/>
      <c r="G6" s="18"/>
      <c r="H6" s="19" t="s">
        <v>32</v>
      </c>
      <c r="I6" s="30" t="s">
        <v>33</v>
      </c>
      <c r="J6" s="30" t="s">
        <v>33</v>
      </c>
      <c r="K6" s="31" t="s">
        <v>34</v>
      </c>
      <c r="L6" s="32" t="s">
        <v>35</v>
      </c>
      <c r="M6" s="19" t="s">
        <v>36</v>
      </c>
      <c r="N6" s="33"/>
      <c r="O6" s="33"/>
      <c r="P6" s="19">
        <v>3</v>
      </c>
      <c r="Q6" s="19">
        <v>45</v>
      </c>
      <c r="R6" s="38">
        <f t="shared" si="0"/>
        <v>135</v>
      </c>
      <c r="S6" s="19"/>
      <c r="T6" s="40"/>
      <c r="U6" s="40"/>
      <c r="V6" s="40"/>
      <c r="W6" s="19">
        <v>2.2</v>
      </c>
      <c r="X6" s="40"/>
      <c r="Y6" s="19" t="s">
        <v>61</v>
      </c>
      <c r="Z6" s="44" t="s">
        <v>62</v>
      </c>
      <c r="AA6" s="19" t="s">
        <v>41</v>
      </c>
    </row>
    <row r="7" s="3" customFormat="1" ht="90" customHeight="1" spans="1:27">
      <c r="A7" s="21" t="s">
        <v>63</v>
      </c>
      <c r="B7" s="22" t="s">
        <v>64</v>
      </c>
      <c r="C7" s="15" t="s">
        <v>29</v>
      </c>
      <c r="D7" s="16" t="s">
        <v>30</v>
      </c>
      <c r="E7" s="16" t="s">
        <v>65</v>
      </c>
      <c r="F7" s="23"/>
      <c r="G7" s="24"/>
      <c r="H7" s="25" t="s">
        <v>66</v>
      </c>
      <c r="I7" s="30" t="s">
        <v>33</v>
      </c>
      <c r="J7" s="30" t="s">
        <v>33</v>
      </c>
      <c r="K7" s="31" t="s">
        <v>34</v>
      </c>
      <c r="L7" s="24" t="s">
        <v>35</v>
      </c>
      <c r="M7" s="24" t="s">
        <v>36</v>
      </c>
      <c r="N7" s="24"/>
      <c r="O7" s="24"/>
      <c r="P7" s="24">
        <v>1</v>
      </c>
      <c r="Q7" s="41">
        <v>55</v>
      </c>
      <c r="R7" s="38">
        <f t="shared" si="0"/>
        <v>55</v>
      </c>
      <c r="S7" s="24"/>
      <c r="T7" s="40"/>
      <c r="U7" s="40"/>
      <c r="V7" s="40"/>
      <c r="W7" s="24">
        <v>1.5</v>
      </c>
      <c r="X7" s="40"/>
      <c r="Y7" s="35" t="s">
        <v>67</v>
      </c>
      <c r="Z7" s="29" t="s">
        <v>68</v>
      </c>
      <c r="AA7" s="24" t="s">
        <v>41</v>
      </c>
    </row>
    <row r="8" s="2" customFormat="1" ht="78" customHeight="1" spans="1:27">
      <c r="A8" s="14" t="s">
        <v>69</v>
      </c>
      <c r="B8" s="14" t="s">
        <v>70</v>
      </c>
      <c r="C8" s="15" t="s">
        <v>29</v>
      </c>
      <c r="D8" s="16" t="s">
        <v>30</v>
      </c>
      <c r="E8" s="16" t="s">
        <v>71</v>
      </c>
      <c r="F8" s="17"/>
      <c r="G8" s="18"/>
      <c r="H8" s="19" t="s">
        <v>32</v>
      </c>
      <c r="I8" s="30" t="s">
        <v>33</v>
      </c>
      <c r="J8" s="30" t="s">
        <v>33</v>
      </c>
      <c r="K8" s="31" t="s">
        <v>34</v>
      </c>
      <c r="L8" s="32" t="s">
        <v>35</v>
      </c>
      <c r="M8" s="19" t="s">
        <v>36</v>
      </c>
      <c r="N8" s="33"/>
      <c r="O8" s="33"/>
      <c r="P8" s="19">
        <v>1</v>
      </c>
      <c r="Q8" s="19">
        <v>40</v>
      </c>
      <c r="R8" s="38">
        <f t="shared" si="0"/>
        <v>40</v>
      </c>
      <c r="S8" s="19"/>
      <c r="T8" s="40"/>
      <c r="U8" s="40"/>
      <c r="V8" s="40"/>
      <c r="W8" s="19">
        <v>1</v>
      </c>
      <c r="X8" s="40"/>
      <c r="Y8" s="19" t="s">
        <v>72</v>
      </c>
      <c r="Z8" s="14" t="s">
        <v>73</v>
      </c>
      <c r="AA8" s="19" t="s">
        <v>41</v>
      </c>
    </row>
    <row r="9" s="2" customFormat="1" ht="78" customHeight="1" spans="1:27">
      <c r="A9" s="14" t="s">
        <v>74</v>
      </c>
      <c r="B9" s="14" t="s">
        <v>75</v>
      </c>
      <c r="C9" s="15" t="s">
        <v>29</v>
      </c>
      <c r="D9" s="16" t="s">
        <v>30</v>
      </c>
      <c r="E9" s="16" t="s">
        <v>76</v>
      </c>
      <c r="F9" s="17"/>
      <c r="G9" s="18"/>
      <c r="H9" s="19" t="s">
        <v>50</v>
      </c>
      <c r="I9" s="30" t="s">
        <v>33</v>
      </c>
      <c r="J9" s="30" t="s">
        <v>33</v>
      </c>
      <c r="K9" s="31" t="s">
        <v>34</v>
      </c>
      <c r="L9" s="32" t="s">
        <v>35</v>
      </c>
      <c r="M9" s="19" t="s">
        <v>36</v>
      </c>
      <c r="N9" s="33"/>
      <c r="O9" s="33"/>
      <c r="P9" s="19">
        <v>1</v>
      </c>
      <c r="Q9" s="19">
        <v>60</v>
      </c>
      <c r="R9" s="38">
        <f t="shared" si="0"/>
        <v>60</v>
      </c>
      <c r="S9" s="19"/>
      <c r="T9" s="40"/>
      <c r="U9" s="40"/>
      <c r="V9" s="40"/>
      <c r="W9" s="19">
        <v>1.5</v>
      </c>
      <c r="X9" s="40"/>
      <c r="Y9" s="19" t="s">
        <v>77</v>
      </c>
      <c r="Z9" s="14" t="s">
        <v>78</v>
      </c>
      <c r="AA9" s="19" t="s">
        <v>41</v>
      </c>
    </row>
    <row r="10" s="2" customFormat="1" ht="78" customHeight="1" spans="1:27">
      <c r="A10" s="14" t="s">
        <v>79</v>
      </c>
      <c r="B10" s="14" t="s">
        <v>80</v>
      </c>
      <c r="C10" s="15" t="s">
        <v>29</v>
      </c>
      <c r="D10" s="16" t="s">
        <v>30</v>
      </c>
      <c r="E10" s="16" t="s">
        <v>81</v>
      </c>
      <c r="F10" s="17"/>
      <c r="G10" s="18"/>
      <c r="H10" s="19" t="s">
        <v>32</v>
      </c>
      <c r="I10" s="30" t="s">
        <v>33</v>
      </c>
      <c r="J10" s="30" t="s">
        <v>33</v>
      </c>
      <c r="K10" s="31" t="s">
        <v>34</v>
      </c>
      <c r="L10" s="32" t="s">
        <v>35</v>
      </c>
      <c r="M10" s="19" t="s">
        <v>36</v>
      </c>
      <c r="N10" s="33"/>
      <c r="O10" s="33"/>
      <c r="P10" s="19">
        <v>1</v>
      </c>
      <c r="Q10" s="19">
        <v>45</v>
      </c>
      <c r="R10" s="38">
        <f t="shared" si="0"/>
        <v>45</v>
      </c>
      <c r="S10" s="19"/>
      <c r="T10" s="40"/>
      <c r="U10" s="40"/>
      <c r="V10" s="40"/>
      <c r="W10" s="19">
        <v>0.87</v>
      </c>
      <c r="X10" s="40"/>
      <c r="Y10" s="19" t="s">
        <v>82</v>
      </c>
      <c r="Z10" s="14" t="s">
        <v>79</v>
      </c>
      <c r="AA10" s="19" t="s">
        <v>41</v>
      </c>
    </row>
    <row r="11" s="2" customFormat="1" ht="78" customHeight="1" spans="1:27">
      <c r="A11" s="14" t="s">
        <v>83</v>
      </c>
      <c r="B11" s="14" t="s">
        <v>84</v>
      </c>
      <c r="C11" s="15" t="s">
        <v>29</v>
      </c>
      <c r="D11" s="16" t="s">
        <v>30</v>
      </c>
      <c r="E11" s="16" t="s">
        <v>85</v>
      </c>
      <c r="F11" s="17"/>
      <c r="G11" s="18"/>
      <c r="H11" s="19" t="s">
        <v>32</v>
      </c>
      <c r="I11" s="30" t="s">
        <v>33</v>
      </c>
      <c r="J11" s="30" t="s">
        <v>33</v>
      </c>
      <c r="K11" s="31" t="s">
        <v>34</v>
      </c>
      <c r="L11" s="32" t="s">
        <v>35</v>
      </c>
      <c r="M11" s="19" t="s">
        <v>36</v>
      </c>
      <c r="N11" s="33"/>
      <c r="O11" s="33"/>
      <c r="P11" s="19">
        <v>3</v>
      </c>
      <c r="Q11" s="19">
        <v>45</v>
      </c>
      <c r="R11" s="38">
        <f t="shared" si="0"/>
        <v>135</v>
      </c>
      <c r="S11" s="19"/>
      <c r="T11" s="42"/>
      <c r="U11" s="42"/>
      <c r="V11" s="42"/>
      <c r="W11" s="19">
        <v>2.7</v>
      </c>
      <c r="X11" s="42"/>
      <c r="Y11" s="19" t="s">
        <v>82</v>
      </c>
      <c r="Z11" s="14" t="s">
        <v>86</v>
      </c>
      <c r="AA11" s="19" t="s">
        <v>41</v>
      </c>
    </row>
    <row r="12" s="2" customFormat="1" ht="78" customHeight="1" spans="1:27">
      <c r="A12" s="14" t="s">
        <v>87</v>
      </c>
      <c r="B12" s="14" t="s">
        <v>88</v>
      </c>
      <c r="C12" s="15" t="s">
        <v>29</v>
      </c>
      <c r="D12" s="16" t="s">
        <v>30</v>
      </c>
      <c r="E12" s="16" t="s">
        <v>89</v>
      </c>
      <c r="F12" s="17"/>
      <c r="G12" s="18"/>
      <c r="H12" s="19" t="s">
        <v>32</v>
      </c>
      <c r="I12" s="30" t="s">
        <v>33</v>
      </c>
      <c r="J12" s="30" t="s">
        <v>33</v>
      </c>
      <c r="K12" s="31" t="s">
        <v>34</v>
      </c>
      <c r="L12" s="32" t="s">
        <v>35</v>
      </c>
      <c r="M12" s="19" t="s">
        <v>36</v>
      </c>
      <c r="N12" s="33"/>
      <c r="O12" s="33"/>
      <c r="P12" s="19">
        <v>1</v>
      </c>
      <c r="Q12" s="19">
        <v>65</v>
      </c>
      <c r="R12" s="38">
        <f t="shared" si="0"/>
        <v>65</v>
      </c>
      <c r="S12" s="19"/>
      <c r="T12" s="39" t="s">
        <v>90</v>
      </c>
      <c r="U12" s="39">
        <v>1</v>
      </c>
      <c r="V12" s="39">
        <v>19</v>
      </c>
      <c r="W12" s="19">
        <v>1.51</v>
      </c>
      <c r="X12" s="39" t="s">
        <v>91</v>
      </c>
      <c r="Y12" s="19" t="s">
        <v>92</v>
      </c>
      <c r="Z12" s="14" t="s">
        <v>93</v>
      </c>
      <c r="AA12" s="19" t="s">
        <v>41</v>
      </c>
    </row>
    <row r="13" s="2" customFormat="1" ht="78" customHeight="1" spans="1:27">
      <c r="A13" s="14" t="s">
        <v>94</v>
      </c>
      <c r="B13" s="14" t="s">
        <v>95</v>
      </c>
      <c r="C13" s="15" t="s">
        <v>29</v>
      </c>
      <c r="D13" s="16" t="s">
        <v>30</v>
      </c>
      <c r="E13" s="16" t="s">
        <v>96</v>
      </c>
      <c r="F13" s="17"/>
      <c r="G13" s="18"/>
      <c r="H13" s="19" t="s">
        <v>50</v>
      </c>
      <c r="I13" s="30" t="s">
        <v>33</v>
      </c>
      <c r="J13" s="30" t="s">
        <v>33</v>
      </c>
      <c r="K13" s="31" t="s">
        <v>34</v>
      </c>
      <c r="L13" s="32" t="s">
        <v>35</v>
      </c>
      <c r="M13" s="19" t="s">
        <v>36</v>
      </c>
      <c r="N13" s="33"/>
      <c r="O13" s="33"/>
      <c r="P13" s="19">
        <v>1</v>
      </c>
      <c r="Q13" s="19">
        <v>55</v>
      </c>
      <c r="R13" s="38">
        <f t="shared" si="0"/>
        <v>55</v>
      </c>
      <c r="S13" s="19"/>
      <c r="T13" s="40"/>
      <c r="U13" s="40"/>
      <c r="V13" s="40"/>
      <c r="W13" s="19">
        <v>3.2</v>
      </c>
      <c r="X13" s="40"/>
      <c r="Y13" s="19" t="s">
        <v>97</v>
      </c>
      <c r="Z13" s="14" t="s">
        <v>98</v>
      </c>
      <c r="AA13" s="19" t="s">
        <v>41</v>
      </c>
    </row>
    <row r="14" s="2" customFormat="1" ht="78" customHeight="1" spans="1:27">
      <c r="A14" s="14" t="s">
        <v>99</v>
      </c>
      <c r="B14" s="14" t="s">
        <v>100</v>
      </c>
      <c r="C14" s="15" t="s">
        <v>29</v>
      </c>
      <c r="D14" s="16" t="s">
        <v>30</v>
      </c>
      <c r="E14" s="16" t="s">
        <v>101</v>
      </c>
      <c r="F14" s="17"/>
      <c r="G14" s="18"/>
      <c r="H14" s="19" t="s">
        <v>32</v>
      </c>
      <c r="I14" s="30" t="s">
        <v>33</v>
      </c>
      <c r="J14" s="30" t="s">
        <v>33</v>
      </c>
      <c r="K14" s="31" t="s">
        <v>34</v>
      </c>
      <c r="L14" s="32" t="s">
        <v>35</v>
      </c>
      <c r="M14" s="19" t="s">
        <v>36</v>
      </c>
      <c r="N14" s="33"/>
      <c r="O14" s="33"/>
      <c r="P14" s="19">
        <v>1</v>
      </c>
      <c r="Q14" s="19">
        <v>25</v>
      </c>
      <c r="R14" s="38">
        <f t="shared" si="0"/>
        <v>25</v>
      </c>
      <c r="S14" s="19"/>
      <c r="T14" s="40"/>
      <c r="U14" s="40"/>
      <c r="V14" s="40"/>
      <c r="W14" s="19">
        <v>0.24</v>
      </c>
      <c r="X14" s="40"/>
      <c r="Y14" s="19" t="s">
        <v>102</v>
      </c>
      <c r="Z14" s="14" t="s">
        <v>103</v>
      </c>
      <c r="AA14" s="19" t="s">
        <v>41</v>
      </c>
    </row>
    <row r="15" s="2" customFormat="1" ht="78" customHeight="1" spans="1:27">
      <c r="A15" s="14" t="s">
        <v>104</v>
      </c>
      <c r="B15" s="14" t="s">
        <v>105</v>
      </c>
      <c r="C15" s="15" t="s">
        <v>29</v>
      </c>
      <c r="D15" s="16" t="s">
        <v>30</v>
      </c>
      <c r="E15" s="16" t="s">
        <v>106</v>
      </c>
      <c r="F15" s="17"/>
      <c r="G15" s="18"/>
      <c r="H15" s="19" t="s">
        <v>107</v>
      </c>
      <c r="I15" s="30" t="s">
        <v>33</v>
      </c>
      <c r="J15" s="30" t="s">
        <v>33</v>
      </c>
      <c r="K15" s="31" t="s">
        <v>34</v>
      </c>
      <c r="L15" s="32" t="s">
        <v>35</v>
      </c>
      <c r="M15" s="19" t="s">
        <v>36</v>
      </c>
      <c r="N15" s="33"/>
      <c r="O15" s="33"/>
      <c r="P15" s="19">
        <v>1</v>
      </c>
      <c r="Q15" s="19">
        <v>20</v>
      </c>
      <c r="R15" s="38">
        <f t="shared" si="0"/>
        <v>20</v>
      </c>
      <c r="S15" s="19"/>
      <c r="T15" s="40"/>
      <c r="U15" s="40"/>
      <c r="V15" s="40"/>
      <c r="W15" s="19">
        <v>0.07</v>
      </c>
      <c r="X15" s="40"/>
      <c r="Y15" s="19" t="s">
        <v>108</v>
      </c>
      <c r="Z15" s="14" t="s">
        <v>104</v>
      </c>
      <c r="AA15" s="19" t="s">
        <v>41</v>
      </c>
    </row>
    <row r="16" s="2" customFormat="1" ht="78" customHeight="1" spans="1:27">
      <c r="A16" s="14" t="s">
        <v>109</v>
      </c>
      <c r="B16" s="14" t="s">
        <v>110</v>
      </c>
      <c r="C16" s="15" t="s">
        <v>29</v>
      </c>
      <c r="D16" s="16" t="s">
        <v>30</v>
      </c>
      <c r="E16" s="16" t="s">
        <v>111</v>
      </c>
      <c r="F16" s="17"/>
      <c r="G16" s="18"/>
      <c r="H16" s="19" t="s">
        <v>107</v>
      </c>
      <c r="I16" s="30" t="s">
        <v>33</v>
      </c>
      <c r="J16" s="30" t="s">
        <v>33</v>
      </c>
      <c r="K16" s="31" t="s">
        <v>34</v>
      </c>
      <c r="L16" s="32" t="s">
        <v>35</v>
      </c>
      <c r="M16" s="19" t="s">
        <v>36</v>
      </c>
      <c r="N16" s="33"/>
      <c r="O16" s="33"/>
      <c r="P16" s="19">
        <v>1</v>
      </c>
      <c r="Q16" s="19">
        <v>45</v>
      </c>
      <c r="R16" s="38">
        <f t="shared" si="0"/>
        <v>45</v>
      </c>
      <c r="S16" s="19"/>
      <c r="T16" s="40"/>
      <c r="U16" s="40"/>
      <c r="V16" s="40"/>
      <c r="W16" s="19">
        <v>6</v>
      </c>
      <c r="X16" s="40"/>
      <c r="Y16" s="19" t="s">
        <v>112</v>
      </c>
      <c r="Z16" s="14" t="s">
        <v>113</v>
      </c>
      <c r="AA16" s="19" t="s">
        <v>41</v>
      </c>
    </row>
    <row r="17" s="2" customFormat="1" ht="78" customHeight="1" spans="1:27">
      <c r="A17" s="26" t="s">
        <v>114</v>
      </c>
      <c r="B17" s="14" t="s">
        <v>115</v>
      </c>
      <c r="C17" s="15" t="s">
        <v>29</v>
      </c>
      <c r="D17" s="16" t="s">
        <v>30</v>
      </c>
      <c r="E17" s="16" t="s">
        <v>116</v>
      </c>
      <c r="F17" s="17"/>
      <c r="G17" s="18"/>
      <c r="H17" s="19" t="s">
        <v>117</v>
      </c>
      <c r="I17" s="30" t="s">
        <v>33</v>
      </c>
      <c r="J17" s="30" t="s">
        <v>33</v>
      </c>
      <c r="K17" s="31" t="s">
        <v>34</v>
      </c>
      <c r="L17" s="32" t="s">
        <v>35</v>
      </c>
      <c r="M17" s="19" t="s">
        <v>36</v>
      </c>
      <c r="N17" s="33"/>
      <c r="O17" s="33"/>
      <c r="P17" s="19">
        <v>1</v>
      </c>
      <c r="Q17" s="19">
        <v>30</v>
      </c>
      <c r="R17" s="38">
        <f t="shared" si="0"/>
        <v>30</v>
      </c>
      <c r="S17" s="19"/>
      <c r="T17" s="40"/>
      <c r="U17" s="40"/>
      <c r="V17" s="40"/>
      <c r="W17" s="19">
        <v>0.66</v>
      </c>
      <c r="X17" s="40"/>
      <c r="Y17" s="19" t="s">
        <v>118</v>
      </c>
      <c r="Z17" s="14" t="s">
        <v>119</v>
      </c>
      <c r="AA17" s="19" t="s">
        <v>41</v>
      </c>
    </row>
    <row r="18" s="2" customFormat="1" ht="78" customHeight="1" spans="1:27">
      <c r="A18" s="14" t="s">
        <v>120</v>
      </c>
      <c r="B18" s="14" t="s">
        <v>121</v>
      </c>
      <c r="C18" s="15" t="s">
        <v>29</v>
      </c>
      <c r="D18" s="16" t="s">
        <v>30</v>
      </c>
      <c r="E18" s="16" t="s">
        <v>122</v>
      </c>
      <c r="F18" s="17"/>
      <c r="G18" s="18"/>
      <c r="H18" s="19" t="s">
        <v>50</v>
      </c>
      <c r="I18" s="30" t="s">
        <v>33</v>
      </c>
      <c r="J18" s="30" t="s">
        <v>33</v>
      </c>
      <c r="K18" s="31" t="s">
        <v>34</v>
      </c>
      <c r="L18" s="32" t="s">
        <v>35</v>
      </c>
      <c r="M18" s="19" t="s">
        <v>36</v>
      </c>
      <c r="N18" s="33"/>
      <c r="O18" s="33"/>
      <c r="P18" s="19">
        <v>1</v>
      </c>
      <c r="Q18" s="19">
        <v>80</v>
      </c>
      <c r="R18" s="38">
        <f t="shared" si="0"/>
        <v>80</v>
      </c>
      <c r="S18" s="19"/>
      <c r="T18" s="40"/>
      <c r="U18" s="40"/>
      <c r="V18" s="40"/>
      <c r="W18" s="19">
        <v>0.8</v>
      </c>
      <c r="X18" s="40"/>
      <c r="Y18" s="19" t="s">
        <v>123</v>
      </c>
      <c r="Z18" s="14" t="s">
        <v>124</v>
      </c>
      <c r="AA18" s="19" t="s">
        <v>41</v>
      </c>
    </row>
    <row r="19" s="2" customFormat="1" ht="78" customHeight="1" spans="1:27">
      <c r="A19" s="14" t="s">
        <v>125</v>
      </c>
      <c r="B19" s="14" t="s">
        <v>126</v>
      </c>
      <c r="C19" s="15" t="s">
        <v>29</v>
      </c>
      <c r="D19" s="16" t="s">
        <v>30</v>
      </c>
      <c r="E19" s="16" t="s">
        <v>127</v>
      </c>
      <c r="F19" s="17"/>
      <c r="G19" s="18"/>
      <c r="H19" s="19" t="s">
        <v>32</v>
      </c>
      <c r="I19" s="30" t="s">
        <v>33</v>
      </c>
      <c r="J19" s="30" t="s">
        <v>33</v>
      </c>
      <c r="K19" s="31" t="s">
        <v>34</v>
      </c>
      <c r="L19" s="32" t="s">
        <v>35</v>
      </c>
      <c r="M19" s="19" t="s">
        <v>36</v>
      </c>
      <c r="N19" s="33"/>
      <c r="O19" s="33"/>
      <c r="P19" s="19">
        <v>1</v>
      </c>
      <c r="Q19" s="19">
        <v>55</v>
      </c>
      <c r="R19" s="38">
        <f t="shared" si="0"/>
        <v>55</v>
      </c>
      <c r="S19" s="19"/>
      <c r="T19" s="40"/>
      <c r="U19" s="40"/>
      <c r="V19" s="40"/>
      <c r="W19" s="19">
        <v>1.3</v>
      </c>
      <c r="X19" s="40"/>
      <c r="Y19" s="19" t="s">
        <v>128</v>
      </c>
      <c r="Z19" s="14" t="s">
        <v>129</v>
      </c>
      <c r="AA19" s="19" t="s">
        <v>41</v>
      </c>
    </row>
    <row r="20" s="2" customFormat="1" ht="78" customHeight="1" spans="1:27">
      <c r="A20" s="14" t="s">
        <v>130</v>
      </c>
      <c r="B20" s="14" t="s">
        <v>131</v>
      </c>
      <c r="C20" s="15" t="s">
        <v>29</v>
      </c>
      <c r="D20" s="16" t="s">
        <v>30</v>
      </c>
      <c r="E20" s="16" t="s">
        <v>132</v>
      </c>
      <c r="F20" s="17"/>
      <c r="G20" s="18"/>
      <c r="H20" s="19" t="s">
        <v>32</v>
      </c>
      <c r="I20" s="30" t="s">
        <v>33</v>
      </c>
      <c r="J20" s="30" t="s">
        <v>33</v>
      </c>
      <c r="K20" s="31" t="s">
        <v>34</v>
      </c>
      <c r="L20" s="32" t="s">
        <v>35</v>
      </c>
      <c r="M20" s="19" t="s">
        <v>36</v>
      </c>
      <c r="N20" s="33"/>
      <c r="O20" s="19"/>
      <c r="P20" s="19">
        <v>1</v>
      </c>
      <c r="Q20" s="19">
        <v>50</v>
      </c>
      <c r="R20" s="38">
        <f t="shared" si="0"/>
        <v>50</v>
      </c>
      <c r="S20" s="19"/>
      <c r="T20" s="40"/>
      <c r="U20" s="40"/>
      <c r="V20" s="40"/>
      <c r="W20" s="43">
        <v>1.4</v>
      </c>
      <c r="X20" s="40"/>
      <c r="Y20" s="19" t="s">
        <v>133</v>
      </c>
      <c r="Z20" s="14" t="s">
        <v>134</v>
      </c>
      <c r="AA20" s="19" t="s">
        <v>41</v>
      </c>
    </row>
    <row r="21" s="2" customFormat="1" ht="78" customHeight="1" spans="1:27">
      <c r="A21" s="14" t="s">
        <v>135</v>
      </c>
      <c r="B21" s="14" t="s">
        <v>136</v>
      </c>
      <c r="C21" s="15" t="s">
        <v>29</v>
      </c>
      <c r="D21" s="16" t="s">
        <v>30</v>
      </c>
      <c r="E21" s="16" t="s">
        <v>137</v>
      </c>
      <c r="F21" s="17"/>
      <c r="G21" s="18"/>
      <c r="H21" s="19" t="s">
        <v>32</v>
      </c>
      <c r="I21" s="30" t="s">
        <v>33</v>
      </c>
      <c r="J21" s="30" t="s">
        <v>33</v>
      </c>
      <c r="K21" s="31" t="s">
        <v>34</v>
      </c>
      <c r="L21" s="32" t="s">
        <v>35</v>
      </c>
      <c r="M21" s="19" t="s">
        <v>36</v>
      </c>
      <c r="N21" s="33"/>
      <c r="O21" s="19"/>
      <c r="P21" s="19">
        <v>1</v>
      </c>
      <c r="Q21" s="19">
        <v>55</v>
      </c>
      <c r="R21" s="38">
        <f t="shared" si="0"/>
        <v>55</v>
      </c>
      <c r="S21" s="19"/>
      <c r="T21" s="40"/>
      <c r="U21" s="40"/>
      <c r="V21" s="40"/>
      <c r="W21" s="19">
        <v>1.3</v>
      </c>
      <c r="X21" s="40"/>
      <c r="Y21" s="19" t="s">
        <v>128</v>
      </c>
      <c r="Z21" s="14" t="s">
        <v>138</v>
      </c>
      <c r="AA21" s="19" t="s">
        <v>41</v>
      </c>
    </row>
    <row r="22" s="2" customFormat="1" ht="78" customHeight="1" spans="1:27">
      <c r="A22" s="26" t="s">
        <v>139</v>
      </c>
      <c r="B22" s="14" t="s">
        <v>140</v>
      </c>
      <c r="C22" s="15" t="s">
        <v>29</v>
      </c>
      <c r="D22" s="16" t="s">
        <v>30</v>
      </c>
      <c r="E22" s="16" t="s">
        <v>141</v>
      </c>
      <c r="F22" s="17"/>
      <c r="G22" s="18"/>
      <c r="H22" s="19" t="s">
        <v>142</v>
      </c>
      <c r="I22" s="30" t="s">
        <v>33</v>
      </c>
      <c r="J22" s="30" t="s">
        <v>33</v>
      </c>
      <c r="K22" s="31" t="s">
        <v>34</v>
      </c>
      <c r="L22" s="32" t="s">
        <v>35</v>
      </c>
      <c r="M22" s="19" t="s">
        <v>36</v>
      </c>
      <c r="N22" s="33"/>
      <c r="O22" s="19"/>
      <c r="P22" s="19">
        <v>1</v>
      </c>
      <c r="Q22" s="19">
        <v>40</v>
      </c>
      <c r="R22" s="38">
        <f t="shared" si="0"/>
        <v>40</v>
      </c>
      <c r="S22" s="19"/>
      <c r="T22" s="40"/>
      <c r="U22" s="40"/>
      <c r="V22" s="40"/>
      <c r="W22" s="19">
        <v>0.5</v>
      </c>
      <c r="X22" s="40"/>
      <c r="Y22" s="19" t="s">
        <v>143</v>
      </c>
      <c r="Z22" s="45" t="s">
        <v>144</v>
      </c>
      <c r="AA22" s="19" t="s">
        <v>41</v>
      </c>
    </row>
    <row r="23" s="2" customFormat="1" ht="78" customHeight="1" spans="1:27">
      <c r="A23" s="14" t="s">
        <v>145</v>
      </c>
      <c r="B23" s="14" t="s">
        <v>146</v>
      </c>
      <c r="C23" s="15" t="s">
        <v>29</v>
      </c>
      <c r="D23" s="16" t="s">
        <v>30</v>
      </c>
      <c r="E23" s="16" t="s">
        <v>147</v>
      </c>
      <c r="F23" s="17"/>
      <c r="G23" s="18"/>
      <c r="H23" s="19" t="s">
        <v>148</v>
      </c>
      <c r="I23" s="30" t="s">
        <v>33</v>
      </c>
      <c r="J23" s="30" t="s">
        <v>33</v>
      </c>
      <c r="K23" s="31" t="s">
        <v>34</v>
      </c>
      <c r="L23" s="32" t="s">
        <v>35</v>
      </c>
      <c r="M23" s="19" t="s">
        <v>36</v>
      </c>
      <c r="N23" s="33"/>
      <c r="O23" s="34"/>
      <c r="P23" s="19">
        <v>1</v>
      </c>
      <c r="Q23" s="19">
        <v>30</v>
      </c>
      <c r="R23" s="38">
        <f t="shared" si="0"/>
        <v>30</v>
      </c>
      <c r="S23" s="19"/>
      <c r="T23" s="40"/>
      <c r="U23" s="40"/>
      <c r="V23" s="40"/>
      <c r="W23" s="19">
        <v>0.01</v>
      </c>
      <c r="X23" s="40"/>
      <c r="Y23" s="19" t="s">
        <v>149</v>
      </c>
      <c r="Z23" s="14" t="s">
        <v>150</v>
      </c>
      <c r="AA23" s="19" t="s">
        <v>41</v>
      </c>
    </row>
    <row r="24" s="2" customFormat="1" ht="78" customHeight="1" spans="1:27">
      <c r="A24" s="14" t="s">
        <v>151</v>
      </c>
      <c r="B24" s="14" t="s">
        <v>152</v>
      </c>
      <c r="C24" s="15" t="s">
        <v>29</v>
      </c>
      <c r="D24" s="16" t="s">
        <v>30</v>
      </c>
      <c r="E24" s="16" t="s">
        <v>153</v>
      </c>
      <c r="F24" s="17"/>
      <c r="G24" s="18"/>
      <c r="H24" s="19" t="s">
        <v>32</v>
      </c>
      <c r="I24" s="30" t="s">
        <v>33</v>
      </c>
      <c r="J24" s="30" t="s">
        <v>33</v>
      </c>
      <c r="K24" s="31" t="s">
        <v>34</v>
      </c>
      <c r="L24" s="32" t="s">
        <v>35</v>
      </c>
      <c r="M24" s="19" t="s">
        <v>36</v>
      </c>
      <c r="N24" s="33"/>
      <c r="O24" s="34"/>
      <c r="P24" s="19">
        <v>1</v>
      </c>
      <c r="Q24" s="19">
        <v>25</v>
      </c>
      <c r="R24" s="38">
        <f t="shared" si="0"/>
        <v>25</v>
      </c>
      <c r="S24" s="19"/>
      <c r="T24" s="40"/>
      <c r="U24" s="40"/>
      <c r="V24" s="40"/>
      <c r="W24" s="19">
        <v>0.06</v>
      </c>
      <c r="X24" s="40"/>
      <c r="Y24" s="19" t="s">
        <v>154</v>
      </c>
      <c r="Z24" s="14" t="s">
        <v>155</v>
      </c>
      <c r="AA24" s="19" t="s">
        <v>41</v>
      </c>
    </row>
    <row r="25" s="3" customFormat="1" ht="90" customHeight="1" spans="1:27">
      <c r="A25" s="27" t="s">
        <v>156</v>
      </c>
      <c r="B25" s="22" t="s">
        <v>157</v>
      </c>
      <c r="C25" s="15" t="s">
        <v>29</v>
      </c>
      <c r="D25" s="28" t="s">
        <v>33</v>
      </c>
      <c r="E25" s="29" t="s">
        <v>158</v>
      </c>
      <c r="F25" s="23"/>
      <c r="G25" s="24"/>
      <c r="H25" s="24" t="s">
        <v>159</v>
      </c>
      <c r="I25" s="35" t="s">
        <v>33</v>
      </c>
      <c r="J25" s="35" t="s">
        <v>33</v>
      </c>
      <c r="K25" s="31" t="s">
        <v>160</v>
      </c>
      <c r="L25" s="24" t="s">
        <v>35</v>
      </c>
      <c r="M25" s="24" t="s">
        <v>36</v>
      </c>
      <c r="N25" s="24"/>
      <c r="O25" s="24"/>
      <c r="P25" s="24">
        <v>50</v>
      </c>
      <c r="Q25" s="41">
        <v>20</v>
      </c>
      <c r="R25" s="38">
        <f t="shared" si="0"/>
        <v>1000</v>
      </c>
      <c r="S25" s="24"/>
      <c r="T25" s="40"/>
      <c r="U25" s="40"/>
      <c r="V25" s="40"/>
      <c r="W25" s="24">
        <v>0.9</v>
      </c>
      <c r="X25" s="40"/>
      <c r="Y25" s="35" t="s">
        <v>161</v>
      </c>
      <c r="Z25" s="21" t="s">
        <v>162</v>
      </c>
      <c r="AA25" s="24" t="s">
        <v>41</v>
      </c>
    </row>
    <row r="26" s="3" customFormat="1" ht="90" customHeight="1" spans="1:27">
      <c r="A26" s="27" t="s">
        <v>156</v>
      </c>
      <c r="B26" s="22" t="s">
        <v>163</v>
      </c>
      <c r="C26" s="15" t="s">
        <v>29</v>
      </c>
      <c r="D26" s="28" t="s">
        <v>33</v>
      </c>
      <c r="E26" s="29" t="s">
        <v>164</v>
      </c>
      <c r="F26" s="23"/>
      <c r="G26" s="24"/>
      <c r="H26" s="24" t="s">
        <v>159</v>
      </c>
      <c r="I26" s="35" t="s">
        <v>33</v>
      </c>
      <c r="J26" s="35" t="s">
        <v>33</v>
      </c>
      <c r="K26" s="31" t="s">
        <v>160</v>
      </c>
      <c r="L26" s="24" t="s">
        <v>35</v>
      </c>
      <c r="M26" s="24" t="s">
        <v>36</v>
      </c>
      <c r="N26" s="24"/>
      <c r="O26" s="24"/>
      <c r="P26" s="24">
        <v>50</v>
      </c>
      <c r="Q26" s="41">
        <v>20</v>
      </c>
      <c r="R26" s="38">
        <f t="shared" si="0"/>
        <v>1000</v>
      </c>
      <c r="S26" s="24"/>
      <c r="T26" s="42"/>
      <c r="U26" s="42"/>
      <c r="V26" s="42"/>
      <c r="W26" s="24">
        <v>0.78</v>
      </c>
      <c r="X26" s="42"/>
      <c r="Y26" s="35" t="s">
        <v>165</v>
      </c>
      <c r="Z26" s="21" t="s">
        <v>162</v>
      </c>
      <c r="AA26" s="24" t="s">
        <v>41</v>
      </c>
    </row>
    <row r="27" s="2" customFormat="1" ht="78" customHeight="1" spans="1:27">
      <c r="A27" s="14" t="s">
        <v>166</v>
      </c>
      <c r="B27" s="14" t="s">
        <v>167</v>
      </c>
      <c r="C27" s="15" t="s">
        <v>29</v>
      </c>
      <c r="D27" s="16" t="s">
        <v>30</v>
      </c>
      <c r="E27" s="16" t="s">
        <v>168</v>
      </c>
      <c r="F27" s="17"/>
      <c r="G27" s="18"/>
      <c r="H27" s="19" t="s">
        <v>169</v>
      </c>
      <c r="I27" s="30" t="s">
        <v>33</v>
      </c>
      <c r="J27" s="30" t="s">
        <v>33</v>
      </c>
      <c r="K27" s="31" t="s">
        <v>34</v>
      </c>
      <c r="L27" s="32" t="s">
        <v>35</v>
      </c>
      <c r="M27" s="19" t="s">
        <v>36</v>
      </c>
      <c r="N27" s="33"/>
      <c r="O27" s="19"/>
      <c r="P27" s="19">
        <v>2</v>
      </c>
      <c r="Q27" s="19">
        <v>110</v>
      </c>
      <c r="R27" s="38">
        <f t="shared" si="0"/>
        <v>220</v>
      </c>
      <c r="S27" s="19"/>
      <c r="T27" s="19" t="s">
        <v>170</v>
      </c>
      <c r="U27" s="19">
        <v>1</v>
      </c>
      <c r="V27" s="19">
        <v>16</v>
      </c>
      <c r="W27" s="19">
        <v>14</v>
      </c>
      <c r="X27" s="19" t="s">
        <v>38</v>
      </c>
      <c r="Y27" s="19" t="s">
        <v>171</v>
      </c>
      <c r="Z27" s="14" t="s">
        <v>172</v>
      </c>
      <c r="AA27" s="19" t="s">
        <v>41</v>
      </c>
    </row>
    <row r="28" s="3" customFormat="1" ht="90" customHeight="1" spans="1:27">
      <c r="A28" s="14" t="s">
        <v>166</v>
      </c>
      <c r="B28" s="22" t="s">
        <v>173</v>
      </c>
      <c r="C28" s="15" t="s">
        <v>29</v>
      </c>
      <c r="D28" s="16" t="s">
        <v>174</v>
      </c>
      <c r="E28" s="16" t="s">
        <v>175</v>
      </c>
      <c r="F28" s="23"/>
      <c r="G28" s="24"/>
      <c r="H28" s="19" t="s">
        <v>176</v>
      </c>
      <c r="I28" s="30" t="s">
        <v>33</v>
      </c>
      <c r="J28" s="30" t="s">
        <v>33</v>
      </c>
      <c r="K28" s="31" t="s">
        <v>34</v>
      </c>
      <c r="L28" s="24" t="s">
        <v>35</v>
      </c>
      <c r="M28" s="24" t="s">
        <v>36</v>
      </c>
      <c r="N28" s="24"/>
      <c r="O28" s="24"/>
      <c r="P28" s="24">
        <v>1</v>
      </c>
      <c r="Q28" s="41">
        <v>250</v>
      </c>
      <c r="R28" s="38">
        <f t="shared" si="0"/>
        <v>250</v>
      </c>
      <c r="S28" s="24"/>
      <c r="T28" s="19" t="s">
        <v>177</v>
      </c>
      <c r="U28" s="19">
        <v>1</v>
      </c>
      <c r="V28" s="19">
        <v>10</v>
      </c>
      <c r="W28" s="24">
        <v>8.7</v>
      </c>
      <c r="X28" s="19" t="s">
        <v>178</v>
      </c>
      <c r="Y28" s="35" t="s">
        <v>179</v>
      </c>
      <c r="Z28" s="21" t="s">
        <v>172</v>
      </c>
      <c r="AA28" s="24" t="s">
        <v>41</v>
      </c>
    </row>
  </sheetData>
  <mergeCells count="8">
    <mergeCell ref="T2:T11"/>
    <mergeCell ref="T12:T26"/>
    <mergeCell ref="U2:U11"/>
    <mergeCell ref="U12:U26"/>
    <mergeCell ref="V2:V11"/>
    <mergeCell ref="V12:V26"/>
    <mergeCell ref="X2:X11"/>
    <mergeCell ref="X12:X26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2024-05-10T03:12:21Z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