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<sst xmlns="http://schemas.openxmlformats.org/spreadsheetml/2006/main" count="292">
  <si>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</si>
  <si>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</si>
  <si>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</si>
  <si>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</si>
  <si>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</si>
  <si>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</si>
  <si>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</si>
  <si>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</si>
  <si>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</si>
  <si>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</si>
  <si>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</si>
  <si>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</si>
  <si>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</si>
  <si>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</si>
  <si>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</si>
  <si>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</si>
  <si>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</si>
  <si>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</si>
  <si>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</si>
  <si>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</si>
  <si>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</si>
  <si>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</si>
  <si>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</si>
  <si>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</si>
  <si>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</si>
  <si>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</si>
  <si>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</si>
  <si>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</si>
  <si>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r>
      <rPr>
        <sz val="12"/>
        <color theme="1"/>
        <rFont val="楷体"/>
        <charset val="134"/>
      </rPr>
      <t>M</t>
    </r>
    <r>
      <rPr>
        <sz val="12"/>
        <color theme="1"/>
        <rFont val="楷体"/>
        <charset val="134"/>
      </rPr>
      <t>AIN board soldering fixture</t>
    </r>
  </si>
  <si>
    <t>MAIN板执锡治具</t>
  </si>
  <si>
    <t>Techsen Electronics(ShenZhen)Co.,Ltd</t>
  </si>
  <si>
    <t>KTN-AIR EX</t>
  </si>
  <si>
    <r>
      <rPr>
        <sz val="12"/>
        <color theme="1"/>
        <rFont val="宋体"/>
        <charset val="134"/>
      </rPr>
      <t>KTN-AIR EX</t>
    </r>
    <r>
      <rPr>
        <sz val="12"/>
        <color theme="1"/>
        <rFont val="宋体"/>
        <charset val="134"/>
      </rPr>
      <t xml:space="preserve"> F01</t>
    </r>
  </si>
  <si>
    <t>电木板</t>
  </si>
  <si>
    <t>/</t>
  </si>
  <si>
    <t>2024.04.24</t>
  </si>
  <si>
    <t>China</t>
  </si>
  <si>
    <t>NEW</t>
  </si>
  <si>
    <t>A1</t>
  </si>
  <si>
    <t>84X53X25</t>
  </si>
  <si>
    <t>28.5X14X8.5</t>
  </si>
  <si>
    <r>
      <rPr>
        <sz val="12"/>
        <color theme="1"/>
        <rFont val="楷体"/>
        <charset val="134"/>
      </rPr>
      <t>M</t>
    </r>
    <r>
      <rPr>
        <sz val="12"/>
        <color theme="1"/>
        <rFont val="楷体"/>
        <charset val="134"/>
      </rPr>
      <t xml:space="preserve">AIN board soldering </t>
    </r>
  </si>
  <si>
    <t>NO</t>
  </si>
  <si>
    <t>PANEL board soldering fixture</t>
  </si>
  <si>
    <t>PANEL板执锡治具</t>
  </si>
  <si>
    <t>KTN-AIR EX F02</t>
  </si>
  <si>
    <t>33.5X13X8.5</t>
  </si>
  <si>
    <t xml:space="preserve">PANEL board soldering </t>
  </si>
  <si>
    <t>VR board splitter fixture</t>
  </si>
  <si>
    <t>VR板分板治具</t>
  </si>
  <si>
    <t>KTN-AIR EX F03</t>
  </si>
  <si>
    <t>电木板+铝合金</t>
  </si>
  <si>
    <t>30X12X1.5</t>
  </si>
  <si>
    <t xml:space="preserve">VR board splitter </t>
  </si>
  <si>
    <t>Lock VR plate copper column fixture</t>
  </si>
  <si>
    <t>锁VR板铜柱治具</t>
  </si>
  <si>
    <t>KTN-AIR EX F04</t>
  </si>
  <si>
    <t>27X16X3</t>
  </si>
  <si>
    <t xml:space="preserve">Lock VR plate copper column </t>
  </si>
  <si>
    <t>Install iron fixture</t>
  </si>
  <si>
    <t>装铁片治具</t>
  </si>
  <si>
    <t>KTN-AIR EX F05</t>
  </si>
  <si>
    <t>电木板+铁</t>
  </si>
  <si>
    <t>65X20X11</t>
  </si>
  <si>
    <t>Install iron</t>
  </si>
  <si>
    <t>Card holder</t>
  </si>
  <si>
    <t>贴名片夹具</t>
  </si>
  <si>
    <t>KTN-AIR EX F41</t>
  </si>
  <si>
    <t>电木</t>
  </si>
  <si>
    <t>42X20X6</t>
  </si>
  <si>
    <t>Beer card fixture</t>
  </si>
  <si>
    <t>啤名片治具</t>
  </si>
  <si>
    <t>KTN-AIR EX F06</t>
  </si>
  <si>
    <t>42X20X8</t>
  </si>
  <si>
    <t xml:space="preserve">Beer card </t>
  </si>
  <si>
    <t>Lock VR board screw fixture</t>
  </si>
  <si>
    <t>锁VR板螺丝治具</t>
  </si>
  <si>
    <t>KTN-AIR EX F07</t>
  </si>
  <si>
    <t>电木板+亚加历</t>
  </si>
  <si>
    <t>45X40X12</t>
  </si>
  <si>
    <t>Lock VR board screw</t>
  </si>
  <si>
    <r>
      <rPr>
        <sz val="12"/>
        <color theme="1"/>
        <rFont val="楷体"/>
        <charset val="134"/>
      </rPr>
      <t>M</t>
    </r>
    <r>
      <rPr>
        <sz val="12"/>
        <color theme="1"/>
        <rFont val="楷体"/>
        <charset val="134"/>
      </rPr>
      <t>AIN</t>
    </r>
    <r>
      <rPr>
        <sz val="12"/>
        <color theme="1"/>
        <rFont val="楷体"/>
        <charset val="134"/>
      </rPr>
      <t xml:space="preserve"> board splitter fixture</t>
    </r>
  </si>
  <si>
    <t>MAIN板分板治具</t>
  </si>
  <si>
    <t>KTN-AIR EX F08</t>
  </si>
  <si>
    <t>29X12X1.5</t>
  </si>
  <si>
    <r>
      <rPr>
        <sz val="12"/>
        <color theme="1"/>
        <rFont val="楷体"/>
        <charset val="134"/>
      </rPr>
      <t>M</t>
    </r>
    <r>
      <rPr>
        <sz val="12"/>
        <color theme="1"/>
        <rFont val="楷体"/>
        <charset val="134"/>
      </rPr>
      <t>AIN</t>
    </r>
    <r>
      <rPr>
        <sz val="12"/>
        <color theme="1"/>
        <rFont val="楷体"/>
        <charset val="134"/>
      </rPr>
      <t xml:space="preserve"> board splitter</t>
    </r>
  </si>
  <si>
    <t>Lock VR nut fixture</t>
  </si>
  <si>
    <t>锁VR螺母治具</t>
  </si>
  <si>
    <t>KTN-AIR EX F09</t>
  </si>
  <si>
    <t>43X23X6.5</t>
  </si>
  <si>
    <t xml:space="preserve">Lock VR nut </t>
  </si>
  <si>
    <t>Lock back screw fixture</t>
  </si>
  <si>
    <t>锁背面螺丝治具</t>
  </si>
  <si>
    <t>KTN-AIR EX F10</t>
  </si>
  <si>
    <t>41X15X17</t>
  </si>
  <si>
    <t xml:space="preserve">Lock back screw </t>
  </si>
  <si>
    <t>Lock socket plate iron nut fixture</t>
  </si>
  <si>
    <t>锁插座板铁片螺母治具</t>
  </si>
  <si>
    <t>KTN-AIR EX F11</t>
  </si>
  <si>
    <t>16X12X4</t>
  </si>
  <si>
    <t xml:space="preserve">Lock socket plate iron nut </t>
  </si>
  <si>
    <t>Lock motherboard screw fixture</t>
  </si>
  <si>
    <t>锁主板螺丝治具</t>
  </si>
  <si>
    <t>KTN-AIR EX F12</t>
  </si>
  <si>
    <t>41X19X4</t>
  </si>
  <si>
    <t>Lock motherboard screw</t>
  </si>
  <si>
    <t>Strip cable fixture</t>
  </si>
  <si>
    <t>插排线治具</t>
  </si>
  <si>
    <t>KTN-AIR EX F13</t>
  </si>
  <si>
    <t>42X20X4</t>
  </si>
  <si>
    <t xml:space="preserve">Strip cable </t>
  </si>
  <si>
    <t>Semi-finished test stand</t>
  </si>
  <si>
    <t>测试用支撑治具</t>
  </si>
  <si>
    <t>KTN-AIR EX F14</t>
  </si>
  <si>
    <t>A2</t>
  </si>
  <si>
    <t>53.5X40X36</t>
  </si>
  <si>
    <t>42X20X7</t>
  </si>
  <si>
    <t>Lock handle screw fixture</t>
  </si>
  <si>
    <t>锁提手螺丝治具</t>
  </si>
  <si>
    <t>KTN-AIR EX F15</t>
  </si>
  <si>
    <t>46X23X6.5</t>
  </si>
  <si>
    <t xml:space="preserve">Lock handle screw </t>
  </si>
  <si>
    <t>Lock wooden case back screw fixture</t>
  </si>
  <si>
    <t>锁木箱后壳螺丝治具</t>
  </si>
  <si>
    <t>KTN-AIR EX F16</t>
  </si>
  <si>
    <t>电木+亚加历</t>
  </si>
  <si>
    <t>46X23X4</t>
  </si>
  <si>
    <t>Lock socket board into wooden box screw fixture</t>
  </si>
  <si>
    <t>锁插座板入木箱螺丝治具</t>
  </si>
  <si>
    <t>KTN-AIR EX F17</t>
  </si>
  <si>
    <t>亚加历</t>
  </si>
  <si>
    <t>22X15X7</t>
  </si>
  <si>
    <t>Lock JACK BOARD screws</t>
  </si>
  <si>
    <t>Lock battery compartment into wooden box screw fixture</t>
  </si>
  <si>
    <t>锁电池仓入木箱螺丝治具</t>
  </si>
  <si>
    <t>KTN-AIR EX F18</t>
  </si>
  <si>
    <t>46X23X8</t>
  </si>
  <si>
    <t>Lock battery compartment screws</t>
  </si>
  <si>
    <t>Lock host screw fixture</t>
  </si>
  <si>
    <t>锁主机螺丝治具</t>
  </si>
  <si>
    <t>KTN-AIR EX F19</t>
  </si>
  <si>
    <t xml:space="preserve">Lock host screw </t>
  </si>
  <si>
    <t>Install trim fixtures</t>
  </si>
  <si>
    <t>装装饰条治具</t>
  </si>
  <si>
    <t>KTN-AIR EX F20</t>
  </si>
  <si>
    <r>
      <rPr>
        <sz val="12"/>
        <color theme="1"/>
        <rFont val="楷体"/>
        <charset val="134"/>
      </rPr>
      <t>Hot beer</t>
    </r>
    <r>
      <rPr>
        <sz val="12"/>
        <color theme="1"/>
        <rFont val="楷体"/>
        <charset val="134"/>
      </rPr>
      <t xml:space="preserve"> boss sign</t>
    </r>
  </si>
  <si>
    <t>啤BOSS标治具</t>
  </si>
  <si>
    <t>KTN-AIR EX F21</t>
  </si>
  <si>
    <t>电木+铝合金</t>
  </si>
  <si>
    <t>20X16X6</t>
  </si>
  <si>
    <t>Cable fixing fixture</t>
  </si>
  <si>
    <t>扎排线固定治具</t>
  </si>
  <si>
    <t>KTN-AIR EX F22</t>
  </si>
  <si>
    <t>46X23X5</t>
  </si>
  <si>
    <t xml:space="preserve">Cable fixing </t>
  </si>
  <si>
    <t>Lock horn screw fixture</t>
  </si>
  <si>
    <t>锁喇叭螺丝治具</t>
  </si>
  <si>
    <t>KTN-AIR EX F23</t>
  </si>
  <si>
    <t>46X23X6</t>
  </si>
  <si>
    <t xml:space="preserve">Lock horn screw </t>
  </si>
  <si>
    <t>Iron mesh error control</t>
  </si>
  <si>
    <t>铁网防错治具</t>
  </si>
  <si>
    <t>KTN-AIR EX F24</t>
  </si>
  <si>
    <t>20X12X14</t>
  </si>
  <si>
    <r>
      <rPr>
        <sz val="12"/>
        <rFont val="新宋体"/>
        <charset val="134"/>
      </rPr>
      <t>h</t>
    </r>
    <r>
      <rPr>
        <sz val="12"/>
        <rFont val="新宋体"/>
        <charset val="134"/>
      </rPr>
      <t>ot beer boss sign</t>
    </r>
  </si>
  <si>
    <t>烫金BOSS标治具</t>
  </si>
  <si>
    <t>KTN-AIR EX F25</t>
  </si>
  <si>
    <t>8X6X1</t>
  </si>
  <si>
    <t>Base bracket</t>
  </si>
  <si>
    <t>底座固定支架</t>
  </si>
  <si>
    <t>KTN-AIR EX F26</t>
  </si>
  <si>
    <t>U-shaped iron bar inner screw hole processing positioning fixture</t>
  </si>
  <si>
    <t>U型铁条内螺丝孔加工定位治具</t>
  </si>
  <si>
    <t>KTN-AIR EX F27</t>
  </si>
  <si>
    <t>13X10X3</t>
  </si>
  <si>
    <t>Screw hole machining</t>
  </si>
  <si>
    <t>Copper nut fixture for beer cell bin</t>
  </si>
  <si>
    <t>啤电池仓铜螺母治具</t>
  </si>
  <si>
    <t>KTN-AIR EX F28</t>
  </si>
  <si>
    <t>A3</t>
  </si>
  <si>
    <t>58X51X25</t>
  </si>
  <si>
    <t>40X35X18</t>
  </si>
  <si>
    <t>Border double-sided tape length fixture</t>
  </si>
  <si>
    <t>界双面胶长度治具</t>
  </si>
  <si>
    <t>KTN-AIR EX F29</t>
  </si>
  <si>
    <t>23X10X4</t>
  </si>
  <si>
    <t>Border double-sided tape length</t>
  </si>
  <si>
    <t>Hot beer battery cover film fixture</t>
  </si>
  <si>
    <t>热啤电池盖胶片治具</t>
  </si>
  <si>
    <t>KTN-AIR EX F30</t>
  </si>
  <si>
    <t>23X10X12</t>
  </si>
  <si>
    <t xml:space="preserve">Hot beer battery cover film </t>
  </si>
  <si>
    <t>Beer battery bin positive and negative hardware positioning column</t>
  </si>
  <si>
    <t>啤电池仓正负极五金片定位柱</t>
  </si>
  <si>
    <t>KTN-AIR EX F31</t>
  </si>
  <si>
    <r>
      <rPr>
        <sz val="12"/>
        <color theme="1"/>
        <rFont val="宋体"/>
        <charset val="134"/>
      </rPr>
      <t>电木+铝合金</t>
    </r>
    <r>
      <rPr>
        <sz val="12"/>
        <color theme="1"/>
        <rFont val="宋体"/>
        <charset val="134"/>
      </rPr>
      <t>+铁+铜</t>
    </r>
  </si>
  <si>
    <t>20X16X7</t>
  </si>
  <si>
    <t>Assembling batteries</t>
  </si>
  <si>
    <t>Plastic column fixture for beer cell cover</t>
  </si>
  <si>
    <t>界黑胶布长度治具</t>
  </si>
  <si>
    <t>KTN-AIR EX F32</t>
  </si>
  <si>
    <t>21X21X2</t>
  </si>
  <si>
    <t>Insert film into battery cover fixture</t>
  </si>
  <si>
    <t>装胶片入电池盖治具</t>
  </si>
  <si>
    <t>KTN-AIR EX F33</t>
  </si>
  <si>
    <t>电木+五金</t>
  </si>
  <si>
    <t>21.5X10X3</t>
  </si>
  <si>
    <t xml:space="preserve">Insert film into battery cover </t>
  </si>
  <si>
    <t>Welding battery fixture</t>
  </si>
  <si>
    <t>焊电池片治具</t>
  </si>
  <si>
    <t>KTN-AIR EX F34</t>
  </si>
  <si>
    <t>35X8.5X7</t>
  </si>
  <si>
    <t xml:space="preserve">Welding battery </t>
  </si>
  <si>
    <t>Lock battery plate screw fixture</t>
  </si>
  <si>
    <t>锁电池片螺丝治具</t>
  </si>
  <si>
    <t>KTN-AIR EX F35</t>
  </si>
  <si>
    <t>23.5X13X3</t>
  </si>
  <si>
    <t xml:space="preserve">Lock battery plate screw </t>
  </si>
  <si>
    <t>Border black tape fixture</t>
  </si>
  <si>
    <t>界黑胶布治具</t>
  </si>
  <si>
    <t>KTN-AIR EX F36</t>
  </si>
  <si>
    <t>24X20.5X2</t>
  </si>
  <si>
    <t xml:space="preserve">Border black tape </t>
  </si>
  <si>
    <t>Beer cell chip fixture</t>
  </si>
  <si>
    <t>啤电池片治具</t>
  </si>
  <si>
    <t>KTN-AIR EX F37</t>
  </si>
  <si>
    <t>22.5X11.5X5.5</t>
  </si>
  <si>
    <t xml:space="preserve">Beer cell chip </t>
  </si>
  <si>
    <t>Lock battery compartment screw fixture</t>
  </si>
  <si>
    <t>锁电池仓螺丝治具</t>
  </si>
  <si>
    <t>KTN-AIR EX F38</t>
  </si>
  <si>
    <t>22X12.5X4.5</t>
  </si>
  <si>
    <t>Lock battery compartment screw</t>
  </si>
  <si>
    <t>Sponge press fixture</t>
  </si>
  <si>
    <t>压海棉治具</t>
  </si>
  <si>
    <t>KTN-AIR EX F39</t>
  </si>
  <si>
    <t>电木+赛钢</t>
  </si>
  <si>
    <t>25X14.3X2.5</t>
  </si>
  <si>
    <t xml:space="preserve">Sponge press </t>
  </si>
  <si>
    <t>Load the muons into the battery compartment</t>
  </si>
  <si>
    <t>装介子入电池仓治具</t>
  </si>
  <si>
    <t>KTN-AIR EX F40</t>
  </si>
  <si>
    <t>电木+铜</t>
  </si>
  <si>
    <t>21.5X10X3.5</t>
  </si>
  <si>
    <t>Battery compartment test rack</t>
  </si>
  <si>
    <t>电池仓测试架</t>
  </si>
  <si>
    <r>
      <rPr>
        <sz val="12"/>
        <color theme="1"/>
        <rFont val="宋体"/>
        <charset val="134"/>
      </rPr>
      <t>KTN-AIR EX</t>
    </r>
    <r>
      <rPr>
        <sz val="12"/>
        <color theme="1"/>
        <rFont val="宋体"/>
        <charset val="134"/>
      </rPr>
      <t xml:space="preserve"> P01</t>
    </r>
  </si>
  <si>
    <t>电木+铁</t>
  </si>
  <si>
    <t>30X22X23</t>
  </si>
  <si>
    <t xml:space="preserve">Battery compartment test </t>
  </si>
  <si>
    <r>
      <rPr>
        <sz val="12"/>
        <rFont val="新宋体"/>
        <charset val="134"/>
      </rPr>
      <t>P</t>
    </r>
    <r>
      <rPr>
        <sz val="12"/>
        <rFont val="新宋体"/>
        <charset val="134"/>
      </rPr>
      <t>CBA JIG</t>
    </r>
  </si>
  <si>
    <t>PCBA测试架</t>
  </si>
  <si>
    <r>
      <rPr>
        <sz val="12"/>
        <color theme="1"/>
        <rFont val="宋体"/>
        <charset val="134"/>
      </rPr>
      <t>KTN-AIR EX</t>
    </r>
    <r>
      <rPr>
        <sz val="12"/>
        <color theme="1"/>
        <rFont val="宋体"/>
        <charset val="134"/>
      </rPr>
      <t xml:space="preserve"> P02</t>
    </r>
  </si>
  <si>
    <t>A4</t>
  </si>
  <si>
    <t>45X24X15</t>
  </si>
  <si>
    <t>VR Foot cutting fixture</t>
  </si>
  <si>
    <t>插机VR切脚治具</t>
  </si>
  <si>
    <t>KTN-AIR EX F42</t>
  </si>
  <si>
    <t>20X10X8</t>
  </si>
  <si>
    <t>Dummy cell</t>
  </si>
  <si>
    <t>AA气动假电池</t>
  </si>
  <si>
    <r>
      <rPr>
        <sz val="11"/>
        <color theme="1"/>
        <rFont val="新宋体"/>
        <charset val="134"/>
      </rPr>
      <t>B</t>
    </r>
    <r>
      <rPr>
        <sz val="11"/>
        <color theme="1"/>
        <rFont val="新宋体"/>
        <charset val="134"/>
      </rPr>
      <t xml:space="preserve"> F01</t>
    </r>
  </si>
  <si>
    <t>塑胶+铜</t>
  </si>
  <si>
    <r>
      <rPr>
        <sz val="11"/>
        <color theme="1"/>
        <rFont val="新宋体"/>
        <charset val="134"/>
      </rPr>
      <t>6</t>
    </r>
    <r>
      <rPr>
        <sz val="11"/>
        <color theme="1"/>
        <rFont val="新宋体"/>
        <charset val="134"/>
      </rPr>
      <t>X2.5X4.5</t>
    </r>
  </si>
  <si>
    <t>TSET USE</t>
  </si>
  <si>
    <t>AAA气动假电池</t>
  </si>
  <si>
    <r>
      <rPr>
        <sz val="11"/>
        <color theme="1"/>
        <rFont val="新宋体"/>
        <charset val="134"/>
      </rPr>
      <t>B</t>
    </r>
    <r>
      <rPr>
        <sz val="11"/>
        <color theme="1"/>
        <rFont val="新宋体"/>
        <charset val="134"/>
      </rPr>
      <t xml:space="preserve"> F02</t>
    </r>
  </si>
  <si>
    <r>
      <rPr>
        <sz val="11"/>
        <color theme="1"/>
        <rFont val="新宋体"/>
        <charset val="134"/>
      </rPr>
      <t>5</t>
    </r>
    <r>
      <rPr>
        <sz val="11"/>
        <color theme="1"/>
        <rFont val="新宋体"/>
        <charset val="134"/>
      </rPr>
      <t>.2X2.2X4.5</t>
    </r>
  </si>
  <si>
    <t>Letter label</t>
  </si>
  <si>
    <t>钢字码</t>
  </si>
  <si>
    <r>
      <rPr>
        <sz val="11"/>
        <color theme="1"/>
        <rFont val="新宋体"/>
        <charset val="134"/>
      </rPr>
      <t>B</t>
    </r>
    <r>
      <rPr>
        <sz val="11"/>
        <color theme="1"/>
        <rFont val="新宋体"/>
        <charset val="134"/>
      </rPr>
      <t xml:space="preserve"> F03</t>
    </r>
  </si>
  <si>
    <t>钢</t>
  </si>
  <si>
    <r>
      <rPr>
        <sz val="11"/>
        <color theme="1"/>
        <rFont val="新宋体"/>
        <charset val="134"/>
      </rPr>
      <t>6</t>
    </r>
    <r>
      <rPr>
        <sz val="11"/>
        <color theme="1"/>
        <rFont val="新宋体"/>
        <charset val="134"/>
      </rPr>
      <t>.5X2.5X2.5</t>
    </r>
  </si>
  <si>
    <t>Automatic gluing machine</t>
  </si>
  <si>
    <t>全自动胶纸机</t>
  </si>
  <si>
    <t>M-1000S</t>
  </si>
  <si>
    <t>TOOL F06</t>
  </si>
  <si>
    <r>
      <rPr>
        <sz val="10"/>
        <color theme="1"/>
        <rFont val="新宋体"/>
        <charset val="134"/>
      </rPr>
      <t>铁+钢</t>
    </r>
    <r>
      <rPr>
        <sz val="10"/>
        <color theme="1"/>
        <rFont val="新宋体"/>
        <charset val="134"/>
      </rPr>
      <t>+电子</t>
    </r>
  </si>
  <si>
    <r>
      <rPr>
        <sz val="11"/>
        <color theme="1"/>
        <rFont val="新宋体"/>
        <charset val="134"/>
      </rPr>
      <t>2</t>
    </r>
    <r>
      <rPr>
        <sz val="11"/>
        <color theme="1"/>
        <rFont val="新宋体"/>
        <charset val="134"/>
      </rPr>
      <t>20V</t>
    </r>
  </si>
  <si>
    <r>
      <rPr>
        <sz val="11"/>
        <color theme="1"/>
        <rFont val="新宋体"/>
        <charset val="134"/>
      </rPr>
      <t>5</t>
    </r>
    <r>
      <rPr>
        <sz val="11"/>
        <color theme="1"/>
        <rFont val="新宋体"/>
        <charset val="134"/>
      </rPr>
      <t>W</t>
    </r>
  </si>
  <si>
    <t>28X18X18</t>
  </si>
  <si>
    <t>Length of adhesive paper</t>
  </si>
  <si>
    <t>YES</t>
  </si>
  <si>
    <t>90 degree elbow motor</t>
  </si>
  <si>
    <t>90度弯头电动螺丝刀</t>
  </si>
  <si>
    <t>AM-835AE</t>
  </si>
  <si>
    <t>TOOL F07</t>
  </si>
  <si>
    <t>铁+电子</t>
  </si>
  <si>
    <r>
      <rPr>
        <sz val="11"/>
        <color theme="1"/>
        <rFont val="新宋体"/>
        <charset val="134"/>
      </rPr>
      <t>2</t>
    </r>
    <r>
      <rPr>
        <sz val="11"/>
        <color theme="1"/>
        <rFont val="新宋体"/>
        <charset val="134"/>
      </rPr>
      <t>4V</t>
    </r>
  </si>
  <si>
    <r>
      <rPr>
        <sz val="11"/>
        <color theme="1"/>
        <rFont val="新宋体"/>
        <charset val="134"/>
      </rPr>
      <t>1</t>
    </r>
    <r>
      <rPr>
        <sz val="11"/>
        <color theme="1"/>
        <rFont val="新宋体"/>
        <charset val="134"/>
      </rPr>
      <t>0W</t>
    </r>
  </si>
  <si>
    <t>33X5X5</t>
  </si>
  <si>
    <t>Locking screw</t>
  </si>
</sst>
</file>

<file path=xl/styles.xml><?xml version="1.0" encoding="utf-8"?>
<styleSheet xmlns="http://schemas.openxmlformats.org/spreadsheetml/2006/main">
  <numFmts count="6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7" formatCode="0.0_ "/>
  </numFmts>
  <fonts count="4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2"/>
      <color rgb="FFFF0000"/>
      <name val="楷体"/>
      <charset val="134"/>
    </font>
    <font>
      <sz val="12"/>
      <name val="宋体"/>
      <charset val="134"/>
    </font>
    <font>
      <sz val="11"/>
      <color rgb="FF666666"/>
      <name val="Arial"/>
      <charset val="134"/>
    </font>
    <font>
      <sz val="12"/>
      <color rgb="FFFF0000"/>
      <name val="新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</font>
    <font>
      <b/>
      <sz val="11"/>
      <name val="楷体"/>
      <charset val="134"/>
    </font>
    <font>
      <sz val="1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7" fillId="26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18" borderId="8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17" borderId="7" applyNumberFormat="0" applyAlignment="0" applyProtection="0">
      <alignment vertical="center"/>
    </xf>
    <xf numFmtId="0" fontId="40" fillId="17" borderId="11" applyNumberFormat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2" Type="http://schemas.openxmlformats.org/officeDocument/2006/relationships/image" Target="../media/image62.wmf"/><Relationship Id="rId61" Type="http://schemas.openxmlformats.org/officeDocument/2006/relationships/image" Target="../media/image61.wmf"/><Relationship Id="rId60" Type="http://schemas.openxmlformats.org/officeDocument/2006/relationships/image" Target="../media/image60.wmf"/><Relationship Id="rId6" Type="http://schemas.openxmlformats.org/officeDocument/2006/relationships/image" Target="../media/image6.png"/><Relationship Id="rId59" Type="http://schemas.openxmlformats.org/officeDocument/2006/relationships/image" Target="../media/image59.wmf"/><Relationship Id="rId58" Type="http://schemas.openxmlformats.org/officeDocument/2006/relationships/image" Target="../media/image58.wmf"/><Relationship Id="rId57" Type="http://schemas.openxmlformats.org/officeDocument/2006/relationships/image" Target="../media/image57.wmf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pn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jpeg"/><Relationship Id="rId5" Type="http://schemas.openxmlformats.org/officeDocument/2006/relationships/image" Target="../media/image5.pn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295274</xdr:colOff>
      <xdr:row>1</xdr:row>
      <xdr:rowOff>66675</xdr:rowOff>
    </xdr:from>
    <xdr:to>
      <xdr:col>14</xdr:col>
      <xdr:colOff>1809750</xdr:colOff>
      <xdr:row>1</xdr:row>
      <xdr:rowOff>876300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"/>
        <a:srcRect l="4167" t="25665" r="79513" b="58825"/>
        <a:stretch>
          <a:fillRect/>
        </a:stretch>
      </xdr:blipFill>
      <xdr:spPr>
        <a:xfrm>
          <a:off x="21325840" y="447675"/>
          <a:ext cx="151511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266700</xdr:colOff>
      <xdr:row>9</xdr:row>
      <xdr:rowOff>95250</xdr:rowOff>
    </xdr:from>
    <xdr:to>
      <xdr:col>14</xdr:col>
      <xdr:colOff>1847215</xdr:colOff>
      <xdr:row>9</xdr:row>
      <xdr:rowOff>914400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1"/>
        <a:srcRect l="24361" t="73651" r="59816" b="10835"/>
        <a:stretch>
          <a:fillRect/>
        </a:stretch>
      </xdr:blipFill>
      <xdr:spPr>
        <a:xfrm>
          <a:off x="21297900" y="8553450"/>
          <a:ext cx="158051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2</xdr:row>
      <xdr:rowOff>57150</xdr:rowOff>
    </xdr:from>
    <xdr:to>
      <xdr:col>14</xdr:col>
      <xdr:colOff>1800225</xdr:colOff>
      <xdr:row>2</xdr:row>
      <xdr:rowOff>876300</xdr:rowOff>
    </xdr:to>
    <xdr:pic>
      <xdr:nvPicPr>
        <xdr:cNvPr id="7" name="Picture 2"/>
        <xdr:cNvPicPr>
          <a:picLocks noChangeAspect="1" noChangeArrowheads="1"/>
        </xdr:cNvPicPr>
      </xdr:nvPicPr>
      <xdr:blipFill>
        <a:blip r:embed="rId1"/>
        <a:srcRect l="24361" t="25665" r="60012" b="58821"/>
        <a:stretch>
          <a:fillRect/>
        </a:stretch>
      </xdr:blipFill>
      <xdr:spPr>
        <a:xfrm>
          <a:off x="21326475" y="1428750"/>
          <a:ext cx="1504950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285750</xdr:colOff>
      <xdr:row>3</xdr:row>
      <xdr:rowOff>47625</xdr:rowOff>
    </xdr:from>
    <xdr:to>
      <xdr:col>14</xdr:col>
      <xdr:colOff>1819275</xdr:colOff>
      <xdr:row>3</xdr:row>
      <xdr:rowOff>857250</xdr:rowOff>
    </xdr:to>
    <xdr:pic>
      <xdr:nvPicPr>
        <xdr:cNvPr id="8" name="Picture 2"/>
        <xdr:cNvPicPr>
          <a:picLocks noChangeAspect="1" noChangeArrowheads="1"/>
        </xdr:cNvPicPr>
      </xdr:nvPicPr>
      <xdr:blipFill>
        <a:blip r:embed="rId1"/>
        <a:srcRect l="4167" t="42262" r="79495" b="42404"/>
        <a:stretch>
          <a:fillRect/>
        </a:stretch>
      </xdr:blipFill>
      <xdr:spPr>
        <a:xfrm>
          <a:off x="21316950" y="2409825"/>
          <a:ext cx="1533525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314325</xdr:colOff>
      <xdr:row>4</xdr:row>
      <xdr:rowOff>47625</xdr:rowOff>
    </xdr:from>
    <xdr:to>
      <xdr:col>14</xdr:col>
      <xdr:colOff>1800225</xdr:colOff>
      <xdr:row>4</xdr:row>
      <xdr:rowOff>885825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r:embed="rId1"/>
        <a:srcRect l="24259" t="42262" r="59911" b="41863"/>
        <a:stretch>
          <a:fillRect/>
        </a:stretch>
      </xdr:blipFill>
      <xdr:spPr>
        <a:xfrm>
          <a:off x="21345525" y="3400425"/>
          <a:ext cx="1485900" cy="83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5</xdr:row>
      <xdr:rowOff>85725</xdr:rowOff>
    </xdr:from>
    <xdr:to>
      <xdr:col>14</xdr:col>
      <xdr:colOff>1800225</xdr:colOff>
      <xdr:row>5</xdr:row>
      <xdr:rowOff>885825</xdr:rowOff>
    </xdr:to>
    <xdr:pic>
      <xdr:nvPicPr>
        <xdr:cNvPr id="10" name="Picture 2"/>
        <xdr:cNvPicPr>
          <a:picLocks noChangeAspect="1" noChangeArrowheads="1"/>
        </xdr:cNvPicPr>
      </xdr:nvPicPr>
      <xdr:blipFill>
        <a:blip r:embed="rId1"/>
        <a:srcRect l="4471" t="58137" r="79597" b="26710"/>
        <a:stretch>
          <a:fillRect/>
        </a:stretch>
      </xdr:blipFill>
      <xdr:spPr>
        <a:xfrm>
          <a:off x="21336000" y="4429125"/>
          <a:ext cx="1495425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247650</xdr:colOff>
      <xdr:row>7</xdr:row>
      <xdr:rowOff>85725</xdr:rowOff>
    </xdr:from>
    <xdr:to>
      <xdr:col>14</xdr:col>
      <xdr:colOff>1819275</xdr:colOff>
      <xdr:row>7</xdr:row>
      <xdr:rowOff>914400</xdr:rowOff>
    </xdr:to>
    <xdr:pic>
      <xdr:nvPicPr>
        <xdr:cNvPr id="11" name="Picture 2"/>
        <xdr:cNvPicPr>
          <a:picLocks noChangeAspect="1" noChangeArrowheads="1"/>
        </xdr:cNvPicPr>
      </xdr:nvPicPr>
      <xdr:blipFill>
        <a:blip r:embed="rId1"/>
        <a:srcRect l="24462" t="57956" r="59911" b="26349"/>
        <a:stretch>
          <a:fillRect/>
        </a:stretch>
      </xdr:blipFill>
      <xdr:spPr>
        <a:xfrm>
          <a:off x="21278850" y="6562725"/>
          <a:ext cx="1571625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8</xdr:row>
      <xdr:rowOff>85725</xdr:rowOff>
    </xdr:from>
    <xdr:to>
      <xdr:col>14</xdr:col>
      <xdr:colOff>1847850</xdr:colOff>
      <xdr:row>8</xdr:row>
      <xdr:rowOff>904875</xdr:rowOff>
    </xdr:to>
    <xdr:pic>
      <xdr:nvPicPr>
        <xdr:cNvPr id="12" name="Picture 2"/>
        <xdr:cNvPicPr>
          <a:picLocks noChangeAspect="1" noChangeArrowheads="1"/>
        </xdr:cNvPicPr>
      </xdr:nvPicPr>
      <xdr:blipFill>
        <a:blip r:embed="rId1"/>
        <a:srcRect l="4167" t="73651" r="79597" b="10835"/>
        <a:stretch>
          <a:fillRect/>
        </a:stretch>
      </xdr:blipFill>
      <xdr:spPr>
        <a:xfrm>
          <a:off x="21269325" y="7553325"/>
          <a:ext cx="160972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247650</xdr:colOff>
      <xdr:row>17</xdr:row>
      <xdr:rowOff>114300</xdr:rowOff>
    </xdr:from>
    <xdr:to>
      <xdr:col>14</xdr:col>
      <xdr:colOff>1787211</xdr:colOff>
      <xdr:row>17</xdr:row>
      <xdr:rowOff>885825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2"/>
        <a:srcRect l="24359" t="74537" r="59668" b="9777"/>
        <a:stretch>
          <a:fillRect/>
        </a:stretch>
      </xdr:blipFill>
      <xdr:spPr>
        <a:xfrm>
          <a:off x="21278850" y="16497300"/>
          <a:ext cx="1539240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285750</xdr:colOff>
      <xdr:row>10</xdr:row>
      <xdr:rowOff>85725</xdr:rowOff>
    </xdr:from>
    <xdr:to>
      <xdr:col>14</xdr:col>
      <xdr:colOff>1790700</xdr:colOff>
      <xdr:row>10</xdr:row>
      <xdr:rowOff>876300</xdr:rowOff>
    </xdr:to>
    <xdr:pic>
      <xdr:nvPicPr>
        <xdr:cNvPr id="14" name="Picture 3"/>
        <xdr:cNvPicPr>
          <a:picLocks noChangeAspect="1" noChangeArrowheads="1"/>
        </xdr:cNvPicPr>
      </xdr:nvPicPr>
      <xdr:blipFill>
        <a:blip r:embed="rId2"/>
        <a:srcRect l="4316" t="25929" r="79344" b="57998"/>
        <a:stretch>
          <a:fillRect/>
        </a:stretch>
      </xdr:blipFill>
      <xdr:spPr>
        <a:xfrm>
          <a:off x="21316950" y="9534525"/>
          <a:ext cx="1504950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247651</xdr:colOff>
      <xdr:row>11</xdr:row>
      <xdr:rowOff>104775</xdr:rowOff>
    </xdr:from>
    <xdr:to>
      <xdr:col>14</xdr:col>
      <xdr:colOff>1758637</xdr:colOff>
      <xdr:row>11</xdr:row>
      <xdr:rowOff>876300</xdr:rowOff>
    </xdr:to>
    <xdr:pic>
      <xdr:nvPicPr>
        <xdr:cNvPr id="15" name="Picture 3"/>
        <xdr:cNvPicPr>
          <a:picLocks noChangeAspect="1" noChangeArrowheads="1"/>
        </xdr:cNvPicPr>
      </xdr:nvPicPr>
      <xdr:blipFill>
        <a:blip r:embed="rId2"/>
        <a:srcRect l="24359" t="25929" r="59668" b="58385"/>
        <a:stretch>
          <a:fillRect/>
        </a:stretch>
      </xdr:blipFill>
      <xdr:spPr>
        <a:xfrm>
          <a:off x="21278850" y="10544175"/>
          <a:ext cx="1510665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247650</xdr:colOff>
      <xdr:row>12</xdr:row>
      <xdr:rowOff>85725</xdr:rowOff>
    </xdr:from>
    <xdr:to>
      <xdr:col>14</xdr:col>
      <xdr:colOff>1762125</xdr:colOff>
      <xdr:row>12</xdr:row>
      <xdr:rowOff>876300</xdr:rowOff>
    </xdr:to>
    <xdr:pic>
      <xdr:nvPicPr>
        <xdr:cNvPr id="16" name="Picture 3"/>
        <xdr:cNvPicPr>
          <a:picLocks noChangeAspect="1" noChangeArrowheads="1"/>
        </xdr:cNvPicPr>
      </xdr:nvPicPr>
      <xdr:blipFill>
        <a:blip r:embed="rId2"/>
        <a:srcRect l="4425" t="42196" r="79344" b="41730"/>
        <a:stretch>
          <a:fillRect/>
        </a:stretch>
      </xdr:blipFill>
      <xdr:spPr>
        <a:xfrm>
          <a:off x="21278850" y="11515725"/>
          <a:ext cx="1514475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257176</xdr:colOff>
      <xdr:row>13</xdr:row>
      <xdr:rowOff>104775</xdr:rowOff>
    </xdr:from>
    <xdr:to>
      <xdr:col>14</xdr:col>
      <xdr:colOff>1730062</xdr:colOff>
      <xdr:row>13</xdr:row>
      <xdr:rowOff>866775</xdr:rowOff>
    </xdr:to>
    <xdr:pic>
      <xdr:nvPicPr>
        <xdr:cNvPr id="17" name="Picture 3"/>
        <xdr:cNvPicPr>
          <a:picLocks noChangeAspect="1" noChangeArrowheads="1"/>
        </xdr:cNvPicPr>
      </xdr:nvPicPr>
      <xdr:blipFill>
        <a:blip r:embed="rId2"/>
        <a:srcRect l="24686" t="42196" r="59668" b="42311"/>
        <a:stretch>
          <a:fillRect/>
        </a:stretch>
      </xdr:blipFill>
      <xdr:spPr>
        <a:xfrm>
          <a:off x="21288375" y="12525375"/>
          <a:ext cx="1472565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228600</xdr:colOff>
      <xdr:row>14</xdr:row>
      <xdr:rowOff>123825</xdr:rowOff>
    </xdr:from>
    <xdr:to>
      <xdr:col>14</xdr:col>
      <xdr:colOff>1752600</xdr:colOff>
      <xdr:row>14</xdr:row>
      <xdr:rowOff>904875</xdr:rowOff>
    </xdr:to>
    <xdr:pic>
      <xdr:nvPicPr>
        <xdr:cNvPr id="18" name="Picture 3"/>
        <xdr:cNvPicPr>
          <a:picLocks noChangeAspect="1" noChangeArrowheads="1"/>
        </xdr:cNvPicPr>
      </xdr:nvPicPr>
      <xdr:blipFill>
        <a:blip r:embed="rId2"/>
        <a:srcRect l="4425" t="58851" r="79453" b="25269"/>
        <a:stretch>
          <a:fillRect/>
        </a:stretch>
      </xdr:blipFill>
      <xdr:spPr>
        <a:xfrm>
          <a:off x="21259800" y="13535025"/>
          <a:ext cx="1524000" cy="78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16</xdr:row>
      <xdr:rowOff>104775</xdr:rowOff>
    </xdr:from>
    <xdr:to>
      <xdr:col>14</xdr:col>
      <xdr:colOff>1781175</xdr:colOff>
      <xdr:row>16</xdr:row>
      <xdr:rowOff>866775</xdr:rowOff>
    </xdr:to>
    <xdr:pic>
      <xdr:nvPicPr>
        <xdr:cNvPr id="20" name="Picture 3"/>
        <xdr:cNvPicPr>
          <a:picLocks noChangeAspect="1" noChangeArrowheads="1"/>
        </xdr:cNvPicPr>
      </xdr:nvPicPr>
      <xdr:blipFill>
        <a:blip r:embed="rId2"/>
        <a:srcRect l="4316" t="74730" r="79562" b="9777"/>
        <a:stretch>
          <a:fillRect/>
        </a:stretch>
      </xdr:blipFill>
      <xdr:spPr>
        <a:xfrm>
          <a:off x="21269325" y="15497175"/>
          <a:ext cx="1543050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266700</xdr:colOff>
      <xdr:row>25</xdr:row>
      <xdr:rowOff>133350</xdr:rowOff>
    </xdr:from>
    <xdr:to>
      <xdr:col>14</xdr:col>
      <xdr:colOff>1838325</xdr:colOff>
      <xdr:row>25</xdr:row>
      <xdr:rowOff>923925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3"/>
        <a:srcRect l="24380" t="73836" r="59668" b="10042"/>
        <a:stretch>
          <a:fillRect/>
        </a:stretch>
      </xdr:blipFill>
      <xdr:spPr>
        <a:xfrm>
          <a:off x="21297900" y="24441150"/>
          <a:ext cx="1571625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18</xdr:row>
      <xdr:rowOff>85725</xdr:rowOff>
    </xdr:from>
    <xdr:to>
      <xdr:col>14</xdr:col>
      <xdr:colOff>1819275</xdr:colOff>
      <xdr:row>18</xdr:row>
      <xdr:rowOff>885825</xdr:rowOff>
    </xdr:to>
    <xdr:pic>
      <xdr:nvPicPr>
        <xdr:cNvPr id="22" name="Picture 4"/>
        <xdr:cNvPicPr>
          <a:picLocks noChangeAspect="1" noChangeArrowheads="1"/>
        </xdr:cNvPicPr>
      </xdr:nvPicPr>
      <xdr:blipFill>
        <a:blip r:embed="rId3"/>
        <a:srcRect l="4167" t="25664" r="79444" b="58020"/>
        <a:stretch>
          <a:fillRect/>
        </a:stretch>
      </xdr:blipFill>
      <xdr:spPr>
        <a:xfrm>
          <a:off x="21307425" y="17459325"/>
          <a:ext cx="1543050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180975</xdr:colOff>
      <xdr:row>19</xdr:row>
      <xdr:rowOff>85725</xdr:rowOff>
    </xdr:from>
    <xdr:to>
      <xdr:col>14</xdr:col>
      <xdr:colOff>1857375</xdr:colOff>
      <xdr:row>19</xdr:row>
      <xdr:rowOff>895350</xdr:rowOff>
    </xdr:to>
    <xdr:pic>
      <xdr:nvPicPr>
        <xdr:cNvPr id="23" name="Picture 4"/>
        <xdr:cNvPicPr>
          <a:picLocks noChangeAspect="1" noChangeArrowheads="1"/>
        </xdr:cNvPicPr>
      </xdr:nvPicPr>
      <xdr:blipFill>
        <a:blip r:embed="rId3"/>
        <a:srcRect l="23615" t="25664" r="59668" b="57825"/>
        <a:stretch>
          <a:fillRect/>
        </a:stretch>
      </xdr:blipFill>
      <xdr:spPr>
        <a:xfrm>
          <a:off x="21212175" y="18449925"/>
          <a:ext cx="167640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20</xdr:row>
      <xdr:rowOff>95250</xdr:rowOff>
    </xdr:from>
    <xdr:to>
      <xdr:col>14</xdr:col>
      <xdr:colOff>1847850</xdr:colOff>
      <xdr:row>20</xdr:row>
      <xdr:rowOff>876300</xdr:rowOff>
    </xdr:to>
    <xdr:pic>
      <xdr:nvPicPr>
        <xdr:cNvPr id="24" name="Picture 4"/>
        <xdr:cNvPicPr>
          <a:picLocks noChangeAspect="1" noChangeArrowheads="1"/>
        </xdr:cNvPicPr>
      </xdr:nvPicPr>
      <xdr:blipFill>
        <a:blip r:embed="rId3"/>
        <a:srcRect l="4167" t="41980" r="79444" b="42092"/>
        <a:stretch>
          <a:fillRect/>
        </a:stretch>
      </xdr:blipFill>
      <xdr:spPr>
        <a:xfrm>
          <a:off x="21307425" y="19450050"/>
          <a:ext cx="1571625" cy="78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295276</xdr:colOff>
      <xdr:row>21</xdr:row>
      <xdr:rowOff>114300</xdr:rowOff>
    </xdr:from>
    <xdr:to>
      <xdr:col>14</xdr:col>
      <xdr:colOff>1819276</xdr:colOff>
      <xdr:row>21</xdr:row>
      <xdr:rowOff>876300</xdr:rowOff>
    </xdr:to>
    <xdr:pic>
      <xdr:nvPicPr>
        <xdr:cNvPr id="25" name="Picture 4"/>
        <xdr:cNvPicPr>
          <a:picLocks noChangeAspect="1" noChangeArrowheads="1"/>
        </xdr:cNvPicPr>
      </xdr:nvPicPr>
      <xdr:blipFill>
        <a:blip r:embed="rId3"/>
        <a:srcRect l="24489" t="42175" r="59668" b="42286"/>
        <a:stretch>
          <a:fillRect/>
        </a:stretch>
      </xdr:blipFill>
      <xdr:spPr>
        <a:xfrm>
          <a:off x="21326475" y="20459700"/>
          <a:ext cx="1524000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285750</xdr:colOff>
      <xdr:row>22</xdr:row>
      <xdr:rowOff>104775</xdr:rowOff>
    </xdr:from>
    <xdr:to>
      <xdr:col>14</xdr:col>
      <xdr:colOff>1819275</xdr:colOff>
      <xdr:row>22</xdr:row>
      <xdr:rowOff>866775</xdr:rowOff>
    </xdr:to>
    <xdr:pic>
      <xdr:nvPicPr>
        <xdr:cNvPr id="26" name="Picture 4"/>
        <xdr:cNvPicPr>
          <a:picLocks noChangeAspect="1" noChangeArrowheads="1"/>
        </xdr:cNvPicPr>
      </xdr:nvPicPr>
      <xdr:blipFill>
        <a:blip r:embed="rId3"/>
        <a:srcRect l="4276" t="57908" r="79553" b="26553"/>
        <a:stretch>
          <a:fillRect/>
        </a:stretch>
      </xdr:blipFill>
      <xdr:spPr>
        <a:xfrm>
          <a:off x="21316950" y="21440775"/>
          <a:ext cx="1533525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266701</xdr:colOff>
      <xdr:row>23</xdr:row>
      <xdr:rowOff>76200</xdr:rowOff>
    </xdr:from>
    <xdr:to>
      <xdr:col>14</xdr:col>
      <xdr:colOff>1809751</xdr:colOff>
      <xdr:row>23</xdr:row>
      <xdr:rowOff>847725</xdr:rowOff>
    </xdr:to>
    <xdr:pic>
      <xdr:nvPicPr>
        <xdr:cNvPr id="27" name="Picture 4"/>
        <xdr:cNvPicPr>
          <a:picLocks noChangeAspect="1" noChangeArrowheads="1"/>
        </xdr:cNvPicPr>
      </xdr:nvPicPr>
      <xdr:blipFill>
        <a:blip r:embed="rId3"/>
        <a:srcRect l="24271" t="57714" r="59887" b="26552"/>
        <a:stretch>
          <a:fillRect/>
        </a:stretch>
      </xdr:blipFill>
      <xdr:spPr>
        <a:xfrm>
          <a:off x="21297900" y="22402800"/>
          <a:ext cx="1543050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285750</xdr:colOff>
      <xdr:row>24</xdr:row>
      <xdr:rowOff>123825</xdr:rowOff>
    </xdr:from>
    <xdr:to>
      <xdr:col>14</xdr:col>
      <xdr:colOff>1828800</xdr:colOff>
      <xdr:row>24</xdr:row>
      <xdr:rowOff>866775</xdr:rowOff>
    </xdr:to>
    <xdr:pic>
      <xdr:nvPicPr>
        <xdr:cNvPr id="28" name="Picture 4"/>
        <xdr:cNvPicPr>
          <a:picLocks noChangeAspect="1" noChangeArrowheads="1"/>
        </xdr:cNvPicPr>
      </xdr:nvPicPr>
      <xdr:blipFill>
        <a:blip r:embed="rId3"/>
        <a:srcRect l="4495" t="74030" r="79553" b="10819"/>
        <a:stretch>
          <a:fillRect/>
        </a:stretch>
      </xdr:blipFill>
      <xdr:spPr>
        <a:xfrm>
          <a:off x="21316950" y="23441025"/>
          <a:ext cx="1543050" cy="742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27</xdr:row>
      <xdr:rowOff>114300</xdr:rowOff>
    </xdr:from>
    <xdr:to>
      <xdr:col>14</xdr:col>
      <xdr:colOff>1790700</xdr:colOff>
      <xdr:row>27</xdr:row>
      <xdr:rowOff>990600</xdr:rowOff>
    </xdr:to>
    <xdr:pic>
      <xdr:nvPicPr>
        <xdr:cNvPr id="32" name="Picture 6"/>
        <xdr:cNvPicPr>
          <a:picLocks noChangeAspect="1" noChangeArrowheads="1"/>
        </xdr:cNvPicPr>
      </xdr:nvPicPr>
      <xdr:blipFill>
        <a:blip r:embed="rId4"/>
        <a:srcRect l="20658" t="25929" r="65770" b="60453"/>
        <a:stretch>
          <a:fillRect/>
        </a:stretch>
      </xdr:blipFill>
      <xdr:spPr>
        <a:xfrm>
          <a:off x="21269325" y="26708100"/>
          <a:ext cx="1552575" cy="876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28</xdr:row>
      <xdr:rowOff>142875</xdr:rowOff>
    </xdr:from>
    <xdr:to>
      <xdr:col>14</xdr:col>
      <xdr:colOff>1828800</xdr:colOff>
      <xdr:row>28</xdr:row>
      <xdr:rowOff>1000125</xdr:rowOff>
    </xdr:to>
    <xdr:pic>
      <xdr:nvPicPr>
        <xdr:cNvPr id="33" name="Picture 6"/>
        <xdr:cNvPicPr>
          <a:picLocks noChangeAspect="1" noChangeArrowheads="1"/>
        </xdr:cNvPicPr>
      </xdr:nvPicPr>
      <xdr:blipFill>
        <a:blip r:embed="rId4"/>
        <a:srcRect l="3423" t="41028" r="82673" b="45650"/>
        <a:stretch>
          <a:fillRect/>
        </a:stretch>
      </xdr:blipFill>
      <xdr:spPr>
        <a:xfrm>
          <a:off x="21269325" y="27879675"/>
          <a:ext cx="15906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29</xdr:row>
      <xdr:rowOff>114300</xdr:rowOff>
    </xdr:from>
    <xdr:to>
      <xdr:col>14</xdr:col>
      <xdr:colOff>1809750</xdr:colOff>
      <xdr:row>29</xdr:row>
      <xdr:rowOff>971550</xdr:rowOff>
    </xdr:to>
    <xdr:pic>
      <xdr:nvPicPr>
        <xdr:cNvPr id="34" name="Picture 6"/>
        <xdr:cNvPicPr>
          <a:picLocks noChangeAspect="1" noChangeArrowheads="1"/>
        </xdr:cNvPicPr>
      </xdr:nvPicPr>
      <xdr:blipFill>
        <a:blip r:embed="rId4"/>
        <a:srcRect l="20825" t="40731" r="65770" b="45947"/>
        <a:stretch>
          <a:fillRect/>
        </a:stretch>
      </xdr:blipFill>
      <xdr:spPr>
        <a:xfrm>
          <a:off x="21307425" y="28994100"/>
          <a:ext cx="1533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257175</xdr:colOff>
      <xdr:row>30</xdr:row>
      <xdr:rowOff>85725</xdr:rowOff>
    </xdr:from>
    <xdr:to>
      <xdr:col>14</xdr:col>
      <xdr:colOff>1838325</xdr:colOff>
      <xdr:row>30</xdr:row>
      <xdr:rowOff>923925</xdr:rowOff>
    </xdr:to>
    <xdr:pic>
      <xdr:nvPicPr>
        <xdr:cNvPr id="35" name="Picture 6"/>
        <xdr:cNvPicPr>
          <a:picLocks noChangeAspect="1" noChangeArrowheads="1"/>
        </xdr:cNvPicPr>
      </xdr:nvPicPr>
      <xdr:blipFill>
        <a:blip r:embed="rId4"/>
        <a:srcRect l="3423" t="55682" r="82756" b="31292"/>
        <a:stretch>
          <a:fillRect/>
        </a:stretch>
      </xdr:blipFill>
      <xdr:spPr>
        <a:xfrm>
          <a:off x="21288375" y="30108525"/>
          <a:ext cx="1581150" cy="83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31</xdr:row>
      <xdr:rowOff>133350</xdr:rowOff>
    </xdr:from>
    <xdr:to>
      <xdr:col>14</xdr:col>
      <xdr:colOff>1857375</xdr:colOff>
      <xdr:row>31</xdr:row>
      <xdr:rowOff>1000125</xdr:rowOff>
    </xdr:to>
    <xdr:pic>
      <xdr:nvPicPr>
        <xdr:cNvPr id="36" name="Picture 6"/>
        <xdr:cNvPicPr>
          <a:picLocks noChangeAspect="1" noChangeArrowheads="1"/>
        </xdr:cNvPicPr>
      </xdr:nvPicPr>
      <xdr:blipFill>
        <a:blip r:embed="rId4"/>
        <a:srcRect l="20575" t="55386" r="65770" b="31144"/>
        <a:stretch>
          <a:fillRect/>
        </a:stretch>
      </xdr:blipFill>
      <xdr:spPr>
        <a:xfrm>
          <a:off x="21326475" y="31299150"/>
          <a:ext cx="1562100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32</xdr:row>
      <xdr:rowOff>85725</xdr:rowOff>
    </xdr:from>
    <xdr:to>
      <xdr:col>14</xdr:col>
      <xdr:colOff>1876425</xdr:colOff>
      <xdr:row>32</xdr:row>
      <xdr:rowOff>942975</xdr:rowOff>
    </xdr:to>
    <xdr:pic>
      <xdr:nvPicPr>
        <xdr:cNvPr id="37" name="Picture 6"/>
        <xdr:cNvPicPr>
          <a:picLocks noChangeAspect="1" noChangeArrowheads="1"/>
        </xdr:cNvPicPr>
      </xdr:nvPicPr>
      <xdr:blipFill>
        <a:blip r:embed="rId4"/>
        <a:srcRect l="3673" t="70040" r="82506" b="16638"/>
        <a:stretch>
          <a:fillRect/>
        </a:stretch>
      </xdr:blipFill>
      <xdr:spPr>
        <a:xfrm>
          <a:off x="21326475" y="32394525"/>
          <a:ext cx="1581150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34</xdr:row>
      <xdr:rowOff>95250</xdr:rowOff>
    </xdr:from>
    <xdr:to>
      <xdr:col>14</xdr:col>
      <xdr:colOff>1809750</xdr:colOff>
      <xdr:row>34</xdr:row>
      <xdr:rowOff>971550</xdr:rowOff>
    </xdr:to>
    <xdr:pic>
      <xdr:nvPicPr>
        <xdr:cNvPr id="39" name="Picture 7"/>
        <xdr:cNvPicPr>
          <a:picLocks noChangeAspect="1" noChangeArrowheads="1"/>
        </xdr:cNvPicPr>
      </xdr:nvPicPr>
      <xdr:blipFill>
        <a:blip r:embed="rId5"/>
        <a:srcRect l="3423" t="26458" r="82467" b="59556"/>
        <a:stretch>
          <a:fillRect/>
        </a:stretch>
      </xdr:blipFill>
      <xdr:spPr>
        <a:xfrm>
          <a:off x="21269325" y="34690050"/>
          <a:ext cx="1571625" cy="876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35</xdr:row>
      <xdr:rowOff>95250</xdr:rowOff>
    </xdr:from>
    <xdr:to>
      <xdr:col>14</xdr:col>
      <xdr:colOff>1771650</xdr:colOff>
      <xdr:row>35</xdr:row>
      <xdr:rowOff>962025</xdr:rowOff>
    </xdr:to>
    <xdr:pic>
      <xdr:nvPicPr>
        <xdr:cNvPr id="40" name="Picture 7"/>
        <xdr:cNvPicPr>
          <a:picLocks noChangeAspect="1" noChangeArrowheads="1"/>
        </xdr:cNvPicPr>
      </xdr:nvPicPr>
      <xdr:blipFill>
        <a:blip r:embed="rId5"/>
        <a:srcRect l="20611" t="26458" r="65621" b="59708"/>
        <a:stretch>
          <a:fillRect/>
        </a:stretch>
      </xdr:blipFill>
      <xdr:spPr>
        <a:xfrm>
          <a:off x="21269325" y="35833050"/>
          <a:ext cx="153352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36</xdr:row>
      <xdr:rowOff>123825</xdr:rowOff>
    </xdr:from>
    <xdr:to>
      <xdr:col>14</xdr:col>
      <xdr:colOff>1790700</xdr:colOff>
      <xdr:row>36</xdr:row>
      <xdr:rowOff>971550</xdr:rowOff>
    </xdr:to>
    <xdr:pic>
      <xdr:nvPicPr>
        <xdr:cNvPr id="41" name="Picture 7"/>
        <xdr:cNvPicPr>
          <a:picLocks noChangeAspect="1" noChangeArrowheads="1"/>
        </xdr:cNvPicPr>
      </xdr:nvPicPr>
      <xdr:blipFill>
        <a:blip r:embed="rId5"/>
        <a:srcRect l="3423" t="50478" r="82638" b="35991"/>
        <a:stretch>
          <a:fillRect/>
        </a:stretch>
      </xdr:blipFill>
      <xdr:spPr>
        <a:xfrm>
          <a:off x="21269325" y="37004625"/>
          <a:ext cx="1552575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285750</xdr:colOff>
      <xdr:row>37</xdr:row>
      <xdr:rowOff>133350</xdr:rowOff>
    </xdr:from>
    <xdr:to>
      <xdr:col>14</xdr:col>
      <xdr:colOff>1790700</xdr:colOff>
      <xdr:row>37</xdr:row>
      <xdr:rowOff>952500</xdr:rowOff>
    </xdr:to>
    <xdr:pic>
      <xdr:nvPicPr>
        <xdr:cNvPr id="42" name="Picture 7"/>
        <xdr:cNvPicPr>
          <a:picLocks noChangeAspect="1" noChangeArrowheads="1"/>
        </xdr:cNvPicPr>
      </xdr:nvPicPr>
      <xdr:blipFill>
        <a:blip r:embed="rId5"/>
        <a:srcRect l="20868" t="50479" r="65621" b="36447"/>
        <a:stretch>
          <a:fillRect/>
        </a:stretch>
      </xdr:blipFill>
      <xdr:spPr>
        <a:xfrm>
          <a:off x="21316950" y="38157150"/>
          <a:ext cx="1504950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276225</xdr:colOff>
      <xdr:row>38</xdr:row>
      <xdr:rowOff>95250</xdr:rowOff>
    </xdr:from>
    <xdr:to>
      <xdr:col>14</xdr:col>
      <xdr:colOff>1809750</xdr:colOff>
      <xdr:row>38</xdr:row>
      <xdr:rowOff>942975</xdr:rowOff>
    </xdr:to>
    <xdr:pic>
      <xdr:nvPicPr>
        <xdr:cNvPr id="43" name="Picture 7"/>
        <xdr:cNvPicPr>
          <a:picLocks noChangeAspect="1" noChangeArrowheads="1"/>
        </xdr:cNvPicPr>
      </xdr:nvPicPr>
      <xdr:blipFill>
        <a:blip r:embed="rId5"/>
        <a:srcRect l="3594" t="64161" r="82638" b="22309"/>
        <a:stretch>
          <a:fillRect/>
        </a:stretch>
      </xdr:blipFill>
      <xdr:spPr>
        <a:xfrm>
          <a:off x="21307425" y="39262050"/>
          <a:ext cx="1533525" cy="84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39</xdr:row>
      <xdr:rowOff>123825</xdr:rowOff>
    </xdr:from>
    <xdr:to>
      <xdr:col>14</xdr:col>
      <xdr:colOff>1828800</xdr:colOff>
      <xdr:row>39</xdr:row>
      <xdr:rowOff>962025</xdr:rowOff>
    </xdr:to>
    <xdr:pic>
      <xdr:nvPicPr>
        <xdr:cNvPr id="44" name="Picture 7"/>
        <xdr:cNvPicPr>
          <a:picLocks noChangeAspect="1" noChangeArrowheads="1"/>
        </xdr:cNvPicPr>
      </xdr:nvPicPr>
      <xdr:blipFill>
        <a:blip r:embed="rId5"/>
        <a:srcRect l="20611" t="64161" r="65621" b="22461"/>
        <a:stretch>
          <a:fillRect/>
        </a:stretch>
      </xdr:blipFill>
      <xdr:spPr>
        <a:xfrm>
          <a:off x="21326475" y="40433625"/>
          <a:ext cx="1533525" cy="83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295275</xdr:colOff>
      <xdr:row>40</xdr:row>
      <xdr:rowOff>123825</xdr:rowOff>
    </xdr:from>
    <xdr:to>
      <xdr:col>14</xdr:col>
      <xdr:colOff>1857375</xdr:colOff>
      <xdr:row>40</xdr:row>
      <xdr:rowOff>991882</xdr:rowOff>
    </xdr:to>
    <xdr:pic>
      <xdr:nvPicPr>
        <xdr:cNvPr id="45" name="Picture 7"/>
        <xdr:cNvPicPr>
          <a:picLocks noChangeAspect="1" noChangeArrowheads="1"/>
        </xdr:cNvPicPr>
      </xdr:nvPicPr>
      <xdr:blipFill>
        <a:blip r:embed="rId5"/>
        <a:srcRect l="3423" t="77691" r="82553" b="8454"/>
        <a:stretch>
          <a:fillRect/>
        </a:stretch>
      </xdr:blipFill>
      <xdr:spPr>
        <a:xfrm>
          <a:off x="21326475" y="41576625"/>
          <a:ext cx="1562100" cy="868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333375</xdr:colOff>
      <xdr:row>42</xdr:row>
      <xdr:rowOff>76200</xdr:rowOff>
    </xdr:from>
    <xdr:to>
      <xdr:col>14</xdr:col>
      <xdr:colOff>1876425</xdr:colOff>
      <xdr:row>42</xdr:row>
      <xdr:rowOff>894961</xdr:rowOff>
    </xdr:to>
    <xdr:pic>
      <xdr:nvPicPr>
        <xdr:cNvPr id="47" name="Picture 8"/>
        <xdr:cNvPicPr>
          <a:picLocks noChangeAspect="1" noChangeArrowheads="1"/>
        </xdr:cNvPicPr>
      </xdr:nvPicPr>
      <xdr:blipFill>
        <a:blip r:embed="rId6"/>
        <a:srcRect l="3423" t="32662" r="82641" b="54056"/>
        <a:stretch>
          <a:fillRect/>
        </a:stretch>
      </xdr:blipFill>
      <xdr:spPr>
        <a:xfrm>
          <a:off x="21364575" y="43815000"/>
          <a:ext cx="1543050" cy="8185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314326</xdr:colOff>
      <xdr:row>43</xdr:row>
      <xdr:rowOff>104775</xdr:rowOff>
    </xdr:from>
    <xdr:to>
      <xdr:col>14</xdr:col>
      <xdr:colOff>1857376</xdr:colOff>
      <xdr:row>43</xdr:row>
      <xdr:rowOff>973268</xdr:rowOff>
    </xdr:to>
    <xdr:pic>
      <xdr:nvPicPr>
        <xdr:cNvPr id="48" name="Picture 8"/>
        <xdr:cNvPicPr>
          <a:picLocks noChangeAspect="1" noChangeArrowheads="1"/>
        </xdr:cNvPicPr>
      </xdr:nvPicPr>
      <xdr:blipFill>
        <a:blip r:embed="rId6"/>
        <a:srcRect l="20735" t="32918" r="66119" b="53928"/>
        <a:stretch>
          <a:fillRect/>
        </a:stretch>
      </xdr:blipFill>
      <xdr:spPr>
        <a:xfrm>
          <a:off x="21345525" y="44986575"/>
          <a:ext cx="1543050" cy="868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200026</xdr:colOff>
      <xdr:row>6</xdr:row>
      <xdr:rowOff>123826</xdr:rowOff>
    </xdr:from>
    <xdr:to>
      <xdr:col>14</xdr:col>
      <xdr:colOff>1819276</xdr:colOff>
      <xdr:row>6</xdr:row>
      <xdr:rowOff>995730</xdr:rowOff>
    </xdr:to>
    <xdr:pic>
      <xdr:nvPicPr>
        <xdr:cNvPr id="49" name="Picture 8"/>
        <xdr:cNvPicPr>
          <a:picLocks noChangeAspect="1" noChangeArrowheads="1"/>
        </xdr:cNvPicPr>
      </xdr:nvPicPr>
      <xdr:blipFill>
        <a:blip r:embed="rId6"/>
        <a:srcRect l="3423" t="74168" r="82569" b="12423"/>
        <a:stretch>
          <a:fillRect/>
        </a:stretch>
      </xdr:blipFill>
      <xdr:spPr>
        <a:xfrm>
          <a:off x="21231225" y="5457825"/>
          <a:ext cx="1619250" cy="871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323850</xdr:colOff>
      <xdr:row>26</xdr:row>
      <xdr:rowOff>159385</xdr:rowOff>
    </xdr:from>
    <xdr:to>
      <xdr:col>14</xdr:col>
      <xdr:colOff>1848485</xdr:colOff>
      <xdr:row>26</xdr:row>
      <xdr:rowOff>965835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rcRect l="5375" t="23667" r="76313" b="59111"/>
        <a:stretch>
          <a:fillRect/>
        </a:stretch>
      </xdr:blipFill>
      <xdr:spPr>
        <a:xfrm>
          <a:off x="21355050" y="25610185"/>
          <a:ext cx="1524635" cy="80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251460</xdr:colOff>
      <xdr:row>33</xdr:row>
      <xdr:rowOff>78740</xdr:rowOff>
    </xdr:from>
    <xdr:to>
      <xdr:col>14</xdr:col>
      <xdr:colOff>1838960</xdr:colOff>
      <xdr:row>33</xdr:row>
      <xdr:rowOff>921385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rcRect l="4995" t="23400" r="76146" b="58822"/>
        <a:stretch>
          <a:fillRect/>
        </a:stretch>
      </xdr:blipFill>
      <xdr:spPr>
        <a:xfrm>
          <a:off x="21282660" y="33530540"/>
          <a:ext cx="1587500" cy="842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333374</xdr:colOff>
      <xdr:row>1</xdr:row>
      <xdr:rowOff>152405</xdr:rowOff>
    </xdr:from>
    <xdr:to>
      <xdr:col>13</xdr:col>
      <xdr:colOff>1628775</xdr:colOff>
      <xdr:row>1</xdr:row>
      <xdr:rowOff>828677</xdr:rowOff>
    </xdr:to>
    <xdr:pic>
      <xdr:nvPicPr>
        <xdr:cNvPr id="55" name="图片 54" descr="IMG_20240425_093747.jpg"/>
        <xdr:cNvPicPr>
          <a:picLocks noChangeAspect="1"/>
        </xdr:cNvPicPr>
      </xdr:nvPicPr>
      <xdr:blipFill>
        <a:blip r:embed="rId9" cstate="print"/>
        <a:srcRect l="21434" t="13417" r="28472" b="14617"/>
        <a:stretch>
          <a:fillRect/>
        </a:stretch>
      </xdr:blipFill>
      <xdr:spPr>
        <a:xfrm rot="5400000">
          <a:off x="19702145" y="223520"/>
          <a:ext cx="676275" cy="1295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209551</xdr:colOff>
      <xdr:row>2</xdr:row>
      <xdr:rowOff>95249</xdr:rowOff>
    </xdr:from>
    <xdr:to>
      <xdr:col>13</xdr:col>
      <xdr:colOff>1713941</xdr:colOff>
      <xdr:row>2</xdr:row>
      <xdr:rowOff>809624</xdr:rowOff>
    </xdr:to>
    <xdr:pic>
      <xdr:nvPicPr>
        <xdr:cNvPr id="56" name="图片 55" descr="IMG_20240425_093843.jpg"/>
        <xdr:cNvPicPr>
          <a:picLocks noChangeAspect="1"/>
        </xdr:cNvPicPr>
      </xdr:nvPicPr>
      <xdr:blipFill>
        <a:blip r:embed="rId10" cstate="print"/>
        <a:srcRect l="19228" t="4367" r="20800" b="912"/>
        <a:stretch>
          <a:fillRect/>
        </a:stretch>
      </xdr:blipFill>
      <xdr:spPr>
        <a:xfrm rot="16200000">
          <a:off x="19664045" y="1071245"/>
          <a:ext cx="714375" cy="1504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188100</xdr:colOff>
      <xdr:row>3</xdr:row>
      <xdr:rowOff>114300</xdr:rowOff>
    </xdr:from>
    <xdr:to>
      <xdr:col>13</xdr:col>
      <xdr:colOff>1796400</xdr:colOff>
      <xdr:row>3</xdr:row>
      <xdr:rowOff>912000</xdr:rowOff>
    </xdr:to>
    <xdr:pic>
      <xdr:nvPicPr>
        <xdr:cNvPr id="57" name="图片 56" descr="IMG_20240425_094100.jpg"/>
        <xdr:cNvPicPr>
          <a:picLocks noChangeAspect="1"/>
        </xdr:cNvPicPr>
      </xdr:nvPicPr>
      <xdr:blipFill>
        <a:blip r:embed="rId11" cstate="print"/>
        <a:srcRect l="27167" r="7217" b="779"/>
        <a:stretch>
          <a:fillRect/>
        </a:stretch>
      </xdr:blipFill>
      <xdr:spPr>
        <a:xfrm rot="5400000">
          <a:off x="19652615" y="2070735"/>
          <a:ext cx="797560" cy="1608455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4</xdr:row>
      <xdr:rowOff>86728</xdr:rowOff>
    </xdr:from>
    <xdr:to>
      <xdr:col>13</xdr:col>
      <xdr:colOff>1800225</xdr:colOff>
      <xdr:row>4</xdr:row>
      <xdr:rowOff>914400</xdr:rowOff>
    </xdr:to>
    <xdr:pic>
      <xdr:nvPicPr>
        <xdr:cNvPr id="58" name="图片 57" descr="IMG_20240425_094353.jpg"/>
        <xdr:cNvPicPr>
          <a:picLocks noChangeAspect="1"/>
        </xdr:cNvPicPr>
      </xdr:nvPicPr>
      <xdr:blipFill>
        <a:blip r:embed="rId12" cstate="print"/>
        <a:srcRect l="7444" t="19450" r="9609" b="13346"/>
        <a:stretch>
          <a:fillRect/>
        </a:stretch>
      </xdr:blipFill>
      <xdr:spPr>
        <a:xfrm>
          <a:off x="19221450" y="3439160"/>
          <a:ext cx="1638300" cy="8280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5</xdr:row>
      <xdr:rowOff>142875</xdr:rowOff>
    </xdr:from>
    <xdr:to>
      <xdr:col>13</xdr:col>
      <xdr:colOff>1913543</xdr:colOff>
      <xdr:row>5</xdr:row>
      <xdr:rowOff>838200</xdr:rowOff>
    </xdr:to>
    <xdr:pic>
      <xdr:nvPicPr>
        <xdr:cNvPr id="59" name="图片 58" descr="IMG_20240425_094518.jpg"/>
        <xdr:cNvPicPr>
          <a:picLocks noChangeAspect="1"/>
        </xdr:cNvPicPr>
      </xdr:nvPicPr>
      <xdr:blipFill>
        <a:blip r:embed="rId13" cstate="print"/>
        <a:srcRect l="-1187" t="16408" r="1572" b="32262"/>
        <a:stretch>
          <a:fillRect/>
        </a:stretch>
      </xdr:blipFill>
      <xdr:spPr>
        <a:xfrm>
          <a:off x="19173825" y="4486275"/>
          <a:ext cx="1798955" cy="6953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200026</xdr:colOff>
      <xdr:row>6</xdr:row>
      <xdr:rowOff>156006</xdr:rowOff>
    </xdr:from>
    <xdr:to>
      <xdr:col>13</xdr:col>
      <xdr:colOff>1933576</xdr:colOff>
      <xdr:row>6</xdr:row>
      <xdr:rowOff>1047750</xdr:rowOff>
    </xdr:to>
    <xdr:pic>
      <xdr:nvPicPr>
        <xdr:cNvPr id="60" name="图片 59" descr="IMG_20240425_095150.jpg"/>
        <xdr:cNvPicPr>
          <a:picLocks noChangeAspect="1"/>
        </xdr:cNvPicPr>
      </xdr:nvPicPr>
      <xdr:blipFill>
        <a:blip r:embed="rId14" cstate="print"/>
        <a:srcRect l="2087" t="16542" r="1472" b="17312"/>
        <a:stretch>
          <a:fillRect/>
        </a:stretch>
      </xdr:blipFill>
      <xdr:spPr>
        <a:xfrm>
          <a:off x="19259550" y="5489575"/>
          <a:ext cx="1733550" cy="8921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7</xdr:row>
      <xdr:rowOff>66675</xdr:rowOff>
    </xdr:from>
    <xdr:to>
      <xdr:col>13</xdr:col>
      <xdr:colOff>1829036</xdr:colOff>
      <xdr:row>7</xdr:row>
      <xdr:rowOff>885825</xdr:rowOff>
    </xdr:to>
    <xdr:pic>
      <xdr:nvPicPr>
        <xdr:cNvPr id="61" name="图片 60" descr="IMG_20240425_095414.jpg"/>
        <xdr:cNvPicPr>
          <a:picLocks noChangeAspect="1"/>
        </xdr:cNvPicPr>
      </xdr:nvPicPr>
      <xdr:blipFill>
        <a:blip r:embed="rId15" cstate="print"/>
        <a:srcRect l="4966" t="16675" r="1769" b="19296"/>
        <a:stretch>
          <a:fillRect/>
        </a:stretch>
      </xdr:blipFill>
      <xdr:spPr>
        <a:xfrm>
          <a:off x="19297650" y="6543675"/>
          <a:ext cx="1590675" cy="81915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8</xdr:row>
      <xdr:rowOff>28574</xdr:rowOff>
    </xdr:from>
    <xdr:to>
      <xdr:col>13</xdr:col>
      <xdr:colOff>1885950</xdr:colOff>
      <xdr:row>8</xdr:row>
      <xdr:rowOff>952499</xdr:rowOff>
    </xdr:to>
    <xdr:pic>
      <xdr:nvPicPr>
        <xdr:cNvPr id="62" name="图片 61" descr="IMG_20240425_095531.jpg"/>
        <xdr:cNvPicPr>
          <a:picLocks noChangeAspect="1"/>
        </xdr:cNvPicPr>
      </xdr:nvPicPr>
      <xdr:blipFill>
        <a:blip r:embed="rId16" cstate="print"/>
        <a:srcRect l="20544" t="3579" r="8019" b="7521"/>
        <a:stretch>
          <a:fillRect/>
        </a:stretch>
      </xdr:blipFill>
      <xdr:spPr>
        <a:xfrm>
          <a:off x="19230975" y="7495540"/>
          <a:ext cx="1714500" cy="92392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238126</xdr:colOff>
      <xdr:row>9</xdr:row>
      <xdr:rowOff>152400</xdr:rowOff>
    </xdr:from>
    <xdr:to>
      <xdr:col>13</xdr:col>
      <xdr:colOff>1749638</xdr:colOff>
      <xdr:row>9</xdr:row>
      <xdr:rowOff>857250</xdr:rowOff>
    </xdr:to>
    <xdr:pic>
      <xdr:nvPicPr>
        <xdr:cNvPr id="63" name="图片 62" descr="IMG_20240425_095640.jpg"/>
        <xdr:cNvPicPr>
          <a:picLocks noChangeAspect="1"/>
        </xdr:cNvPicPr>
      </xdr:nvPicPr>
      <xdr:blipFill>
        <a:blip r:embed="rId17" cstate="print"/>
        <a:srcRect l="6350" t="29633" r="17053" b="22742"/>
        <a:stretch>
          <a:fillRect/>
        </a:stretch>
      </xdr:blipFill>
      <xdr:spPr>
        <a:xfrm>
          <a:off x="19297650" y="8610600"/>
          <a:ext cx="1511300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10</xdr:row>
      <xdr:rowOff>82100</xdr:rowOff>
    </xdr:from>
    <xdr:to>
      <xdr:col>13</xdr:col>
      <xdr:colOff>1743075</xdr:colOff>
      <xdr:row>10</xdr:row>
      <xdr:rowOff>866775</xdr:rowOff>
    </xdr:to>
    <xdr:pic>
      <xdr:nvPicPr>
        <xdr:cNvPr id="64" name="图片 63" descr="IMG_20240425_095740.jpg"/>
        <xdr:cNvPicPr>
          <a:picLocks noChangeAspect="1"/>
        </xdr:cNvPicPr>
      </xdr:nvPicPr>
      <xdr:blipFill>
        <a:blip r:embed="rId18" cstate="print"/>
        <a:srcRect l="894" t="19183" r="9412" b="9379"/>
        <a:stretch>
          <a:fillRect/>
        </a:stretch>
      </xdr:blipFill>
      <xdr:spPr>
        <a:xfrm>
          <a:off x="19297650" y="9530715"/>
          <a:ext cx="1504950" cy="784860"/>
        </a:xfrm>
        <a:prstGeom prst="rect">
          <a:avLst/>
        </a:prstGeom>
      </xdr:spPr>
    </xdr:pic>
    <xdr:clientData/>
  </xdr:twoCellAnchor>
  <xdr:twoCellAnchor editAs="oneCell">
    <xdr:from>
      <xdr:col>13</xdr:col>
      <xdr:colOff>223839</xdr:colOff>
      <xdr:row>11</xdr:row>
      <xdr:rowOff>100012</xdr:rowOff>
    </xdr:from>
    <xdr:to>
      <xdr:col>13</xdr:col>
      <xdr:colOff>1652589</xdr:colOff>
      <xdr:row>11</xdr:row>
      <xdr:rowOff>890587</xdr:rowOff>
    </xdr:to>
    <xdr:pic>
      <xdr:nvPicPr>
        <xdr:cNvPr id="65" name="图片 64" descr="IMG_20240425_100733.jpg"/>
        <xdr:cNvPicPr>
          <a:picLocks noChangeAspect="1"/>
        </xdr:cNvPicPr>
      </xdr:nvPicPr>
      <xdr:blipFill>
        <a:blip r:embed="rId19" cstate="print"/>
        <a:srcRect l="19406" t="10850" r="22033" b="9775"/>
        <a:stretch>
          <a:fillRect/>
        </a:stretch>
      </xdr:blipFill>
      <xdr:spPr>
        <a:xfrm rot="16200000">
          <a:off x="19602450" y="10219690"/>
          <a:ext cx="790575" cy="14287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361950</xdr:colOff>
      <xdr:row>12</xdr:row>
      <xdr:rowOff>133349</xdr:rowOff>
    </xdr:from>
    <xdr:to>
      <xdr:col>13</xdr:col>
      <xdr:colOff>1476375</xdr:colOff>
      <xdr:row>12</xdr:row>
      <xdr:rowOff>866774</xdr:rowOff>
    </xdr:to>
    <xdr:pic>
      <xdr:nvPicPr>
        <xdr:cNvPr id="66" name="图片 65" descr="IMG_20240425_100946.jpg"/>
        <xdr:cNvPicPr>
          <a:picLocks noChangeAspect="1"/>
        </xdr:cNvPicPr>
      </xdr:nvPicPr>
      <xdr:blipFill>
        <a:blip r:embed="rId20" cstate="print"/>
        <a:srcRect l="10411" t="8867" r="12683" b="29221"/>
        <a:stretch>
          <a:fillRect/>
        </a:stretch>
      </xdr:blipFill>
      <xdr:spPr>
        <a:xfrm rot="16200000">
          <a:off x="19611975" y="11372215"/>
          <a:ext cx="733425" cy="111442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13</xdr:row>
      <xdr:rowOff>95250</xdr:rowOff>
    </xdr:from>
    <xdr:to>
      <xdr:col>13</xdr:col>
      <xdr:colOff>1765995</xdr:colOff>
      <xdr:row>13</xdr:row>
      <xdr:rowOff>847725</xdr:rowOff>
    </xdr:to>
    <xdr:pic>
      <xdr:nvPicPr>
        <xdr:cNvPr id="67" name="图片 66" descr="IMG_20240425_101242.jpg"/>
        <xdr:cNvPicPr>
          <a:picLocks noChangeAspect="1"/>
        </xdr:cNvPicPr>
      </xdr:nvPicPr>
      <xdr:blipFill>
        <a:blip r:embed="rId21" cstate="print"/>
        <a:srcRect l="8734" t="19583" r="11494" b="29617"/>
        <a:stretch>
          <a:fillRect/>
        </a:stretch>
      </xdr:blipFill>
      <xdr:spPr>
        <a:xfrm>
          <a:off x="19250025" y="12515850"/>
          <a:ext cx="1575435" cy="752475"/>
        </a:xfrm>
        <a:prstGeom prst="rect">
          <a:avLst/>
        </a:prstGeom>
      </xdr:spPr>
    </xdr:pic>
    <xdr:clientData/>
  </xdr:twoCellAnchor>
  <xdr:twoCellAnchor editAs="oneCell">
    <xdr:from>
      <xdr:col>13</xdr:col>
      <xdr:colOff>185739</xdr:colOff>
      <xdr:row>14</xdr:row>
      <xdr:rowOff>109537</xdr:rowOff>
    </xdr:from>
    <xdr:to>
      <xdr:col>13</xdr:col>
      <xdr:colOff>1804989</xdr:colOff>
      <xdr:row>14</xdr:row>
      <xdr:rowOff>957262</xdr:rowOff>
    </xdr:to>
    <xdr:pic>
      <xdr:nvPicPr>
        <xdr:cNvPr id="68" name="图片 67" descr="IMG_20240425_101327.jpg"/>
        <xdr:cNvPicPr>
          <a:picLocks noChangeAspect="1"/>
        </xdr:cNvPicPr>
      </xdr:nvPicPr>
      <xdr:blipFill>
        <a:blip r:embed="rId22" cstate="print"/>
        <a:srcRect l="24878" t="4371" r="12328" b="5671"/>
        <a:stretch>
          <a:fillRect/>
        </a:stretch>
      </xdr:blipFill>
      <xdr:spPr>
        <a:xfrm rot="16200000">
          <a:off x="19631025" y="13134340"/>
          <a:ext cx="847725" cy="1619250"/>
        </a:xfrm>
        <a:prstGeom prst="rect">
          <a:avLst/>
        </a:prstGeom>
      </xdr:spPr>
    </xdr:pic>
    <xdr:clientData/>
  </xdr:twoCellAnchor>
  <xdr:twoCellAnchor editAs="oneCell">
    <xdr:from>
      <xdr:col>13</xdr:col>
      <xdr:colOff>169933</xdr:colOff>
      <xdr:row>15</xdr:row>
      <xdr:rowOff>69878</xdr:rowOff>
    </xdr:from>
    <xdr:to>
      <xdr:col>13</xdr:col>
      <xdr:colOff>1704975</xdr:colOff>
      <xdr:row>15</xdr:row>
      <xdr:rowOff>847725</xdr:rowOff>
    </xdr:to>
    <xdr:pic>
      <xdr:nvPicPr>
        <xdr:cNvPr id="69" name="图片 68" descr="IMG_20240425_101811.jpg"/>
        <xdr:cNvPicPr>
          <a:picLocks noChangeAspect="1"/>
        </xdr:cNvPicPr>
      </xdr:nvPicPr>
      <xdr:blipFill>
        <a:blip r:embed="rId23" cstate="print"/>
        <a:srcRect l="8537" t="20379" r="2959" b="19825"/>
        <a:stretch>
          <a:fillRect/>
        </a:stretch>
      </xdr:blipFill>
      <xdr:spPr>
        <a:xfrm>
          <a:off x="19229070" y="14471650"/>
          <a:ext cx="1535430" cy="777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176214</xdr:colOff>
      <xdr:row>16</xdr:row>
      <xdr:rowOff>52387</xdr:rowOff>
    </xdr:from>
    <xdr:to>
      <xdr:col>13</xdr:col>
      <xdr:colOff>1700214</xdr:colOff>
      <xdr:row>16</xdr:row>
      <xdr:rowOff>938212</xdr:rowOff>
    </xdr:to>
    <xdr:pic>
      <xdr:nvPicPr>
        <xdr:cNvPr id="70" name="图片 69" descr="IMG_20240425_102135.jpg"/>
        <xdr:cNvPicPr>
          <a:picLocks noChangeAspect="1"/>
        </xdr:cNvPicPr>
      </xdr:nvPicPr>
      <xdr:blipFill>
        <a:blip r:embed="rId24" cstate="print"/>
        <a:srcRect l="13944" t="6754" r="20439" b="8579"/>
        <a:stretch>
          <a:fillRect/>
        </a:stretch>
      </xdr:blipFill>
      <xdr:spPr>
        <a:xfrm rot="16200000">
          <a:off x="19554825" y="15125065"/>
          <a:ext cx="885825" cy="152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17</xdr:row>
      <xdr:rowOff>85725</xdr:rowOff>
    </xdr:from>
    <xdr:to>
      <xdr:col>13</xdr:col>
      <xdr:colOff>1638300</xdr:colOff>
      <xdr:row>17</xdr:row>
      <xdr:rowOff>933450</xdr:rowOff>
    </xdr:to>
    <xdr:pic>
      <xdr:nvPicPr>
        <xdr:cNvPr id="71" name="图片 70" descr="IMG_20240425_103233.jpg"/>
        <xdr:cNvPicPr>
          <a:picLocks noChangeAspect="1"/>
        </xdr:cNvPicPr>
      </xdr:nvPicPr>
      <xdr:blipFill>
        <a:blip r:embed="rId25" cstate="print"/>
        <a:srcRect l="15533" t="10592" r="21672" b="8446"/>
        <a:stretch>
          <a:fillRect/>
        </a:stretch>
      </xdr:blipFill>
      <xdr:spPr>
        <a:xfrm rot="16200000">
          <a:off x="19545300" y="16163925"/>
          <a:ext cx="847725" cy="1457325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18</xdr:row>
      <xdr:rowOff>67439</xdr:rowOff>
    </xdr:from>
    <xdr:to>
      <xdr:col>13</xdr:col>
      <xdr:colOff>1552574</xdr:colOff>
      <xdr:row>18</xdr:row>
      <xdr:rowOff>895350</xdr:rowOff>
    </xdr:to>
    <xdr:pic>
      <xdr:nvPicPr>
        <xdr:cNvPr id="72" name="图片 71" descr="IMG_20240425_103313.jpg"/>
        <xdr:cNvPicPr>
          <a:picLocks noChangeAspect="1"/>
        </xdr:cNvPicPr>
      </xdr:nvPicPr>
      <xdr:blipFill>
        <a:blip r:embed="rId26" cstate="print"/>
        <a:srcRect l="9631" t="20250" r="16153" b="11487"/>
        <a:stretch>
          <a:fillRect/>
        </a:stretch>
      </xdr:blipFill>
      <xdr:spPr>
        <a:xfrm>
          <a:off x="19221450" y="17440910"/>
          <a:ext cx="1390015" cy="828040"/>
        </a:xfrm>
        <a:prstGeom prst="rect">
          <a:avLst/>
        </a:prstGeom>
      </xdr:spPr>
    </xdr:pic>
    <xdr:clientData/>
  </xdr:twoCellAnchor>
  <xdr:twoCellAnchor editAs="oneCell">
    <xdr:from>
      <xdr:col>13</xdr:col>
      <xdr:colOff>242889</xdr:colOff>
      <xdr:row>19</xdr:row>
      <xdr:rowOff>133350</xdr:rowOff>
    </xdr:from>
    <xdr:to>
      <xdr:col>13</xdr:col>
      <xdr:colOff>1757364</xdr:colOff>
      <xdr:row>19</xdr:row>
      <xdr:rowOff>947738</xdr:rowOff>
    </xdr:to>
    <xdr:pic>
      <xdr:nvPicPr>
        <xdr:cNvPr id="73" name="图片 72" descr="IMG_20240425_104611.jpg"/>
        <xdr:cNvPicPr>
          <a:picLocks noChangeAspect="1"/>
        </xdr:cNvPicPr>
      </xdr:nvPicPr>
      <xdr:blipFill>
        <a:blip r:embed="rId27" cstate="print"/>
        <a:srcRect l="19417" t="3979" r="12850" b="11883"/>
        <a:stretch>
          <a:fillRect/>
        </a:stretch>
      </xdr:blipFill>
      <xdr:spPr>
        <a:xfrm rot="16200000">
          <a:off x="19651980" y="18147030"/>
          <a:ext cx="814705" cy="1514475"/>
        </a:xfrm>
        <a:prstGeom prst="rect">
          <a:avLst/>
        </a:prstGeom>
      </xdr:spPr>
    </xdr:pic>
    <xdr:clientData/>
  </xdr:twoCellAnchor>
  <xdr:twoCellAnchor editAs="oneCell">
    <xdr:from>
      <xdr:col>13</xdr:col>
      <xdr:colOff>113138</xdr:colOff>
      <xdr:row>20</xdr:row>
      <xdr:rowOff>104778</xdr:rowOff>
    </xdr:from>
    <xdr:to>
      <xdr:col>13</xdr:col>
      <xdr:colOff>1886738</xdr:colOff>
      <xdr:row>20</xdr:row>
      <xdr:rowOff>905665</xdr:rowOff>
    </xdr:to>
    <xdr:pic>
      <xdr:nvPicPr>
        <xdr:cNvPr id="74" name="图片 73" descr="IMG_20240425_104737.jpg"/>
        <xdr:cNvPicPr>
          <a:picLocks noChangeAspect="1"/>
        </xdr:cNvPicPr>
      </xdr:nvPicPr>
      <xdr:blipFill>
        <a:blip r:embed="rId28" cstate="print"/>
        <a:srcRect l="19594" t="1467"/>
        <a:stretch>
          <a:fillRect/>
        </a:stretch>
      </xdr:blipFill>
      <xdr:spPr>
        <a:xfrm rot="5400000">
          <a:off x="19658965" y="18973165"/>
          <a:ext cx="800735" cy="1773555"/>
        </a:xfrm>
        <a:prstGeom prst="rect">
          <a:avLst/>
        </a:prstGeom>
      </xdr:spPr>
    </xdr:pic>
    <xdr:clientData/>
  </xdr:twoCellAnchor>
  <xdr:twoCellAnchor editAs="oneCell">
    <xdr:from>
      <xdr:col>13</xdr:col>
      <xdr:colOff>271463</xdr:colOff>
      <xdr:row>21</xdr:row>
      <xdr:rowOff>71438</xdr:rowOff>
    </xdr:from>
    <xdr:to>
      <xdr:col>13</xdr:col>
      <xdr:colOff>1814513</xdr:colOff>
      <xdr:row>21</xdr:row>
      <xdr:rowOff>938213</xdr:rowOff>
    </xdr:to>
    <xdr:pic>
      <xdr:nvPicPr>
        <xdr:cNvPr id="75" name="图片 74" descr="IMG_20240425_104827.jpg"/>
        <xdr:cNvPicPr>
          <a:picLocks noChangeAspect="1"/>
        </xdr:cNvPicPr>
      </xdr:nvPicPr>
      <xdr:blipFill>
        <a:blip r:embed="rId29" cstate="print"/>
        <a:srcRect l="17639" t="5292" r="18156" b="8983"/>
        <a:stretch>
          <a:fillRect/>
        </a:stretch>
      </xdr:blipFill>
      <xdr:spPr>
        <a:xfrm rot="5400000">
          <a:off x="19669125" y="20078700"/>
          <a:ext cx="866775" cy="15430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22</xdr:row>
      <xdr:rowOff>95250</xdr:rowOff>
    </xdr:from>
    <xdr:to>
      <xdr:col>13</xdr:col>
      <xdr:colOff>1704975</xdr:colOff>
      <xdr:row>22</xdr:row>
      <xdr:rowOff>895350</xdr:rowOff>
    </xdr:to>
    <xdr:pic>
      <xdr:nvPicPr>
        <xdr:cNvPr id="76" name="图片 75" descr="IMG_20240425_104905.jpg"/>
        <xdr:cNvPicPr>
          <a:picLocks noChangeAspect="1"/>
        </xdr:cNvPicPr>
      </xdr:nvPicPr>
      <xdr:blipFill>
        <a:blip r:embed="rId30" cstate="print"/>
        <a:srcRect l="10816" t="17596" r="26081" b="7262"/>
        <a:stretch>
          <a:fillRect/>
        </a:stretch>
      </xdr:blipFill>
      <xdr:spPr>
        <a:xfrm>
          <a:off x="19250025" y="21431250"/>
          <a:ext cx="1514475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185738</xdr:colOff>
      <xdr:row>23</xdr:row>
      <xdr:rowOff>130078</xdr:rowOff>
    </xdr:from>
    <xdr:to>
      <xdr:col>13</xdr:col>
      <xdr:colOff>1600200</xdr:colOff>
      <xdr:row>23</xdr:row>
      <xdr:rowOff>909639</xdr:rowOff>
    </xdr:to>
    <xdr:pic>
      <xdr:nvPicPr>
        <xdr:cNvPr id="77" name="图片 76" descr="IMG_20240425_104953.jpg"/>
        <xdr:cNvPicPr>
          <a:picLocks noChangeAspect="1"/>
        </xdr:cNvPicPr>
      </xdr:nvPicPr>
      <xdr:blipFill>
        <a:blip r:embed="rId31" cstate="print"/>
        <a:srcRect l="13761" t="2912" r="17800" b="3954"/>
        <a:stretch>
          <a:fillRect/>
        </a:stretch>
      </xdr:blipFill>
      <xdr:spPr>
        <a:xfrm rot="5400000">
          <a:off x="19562445" y="22138640"/>
          <a:ext cx="779780" cy="1414780"/>
        </a:xfrm>
        <a:prstGeom prst="rect">
          <a:avLst/>
        </a:prstGeom>
      </xdr:spPr>
    </xdr:pic>
    <xdr:clientData/>
  </xdr:twoCellAnchor>
  <xdr:twoCellAnchor editAs="oneCell">
    <xdr:from>
      <xdr:col>13</xdr:col>
      <xdr:colOff>319088</xdr:colOff>
      <xdr:row>24</xdr:row>
      <xdr:rowOff>33340</xdr:rowOff>
    </xdr:from>
    <xdr:to>
      <xdr:col>13</xdr:col>
      <xdr:colOff>1735786</xdr:colOff>
      <xdr:row>24</xdr:row>
      <xdr:rowOff>847729</xdr:rowOff>
    </xdr:to>
    <xdr:pic>
      <xdr:nvPicPr>
        <xdr:cNvPr id="78" name="图片 77" descr="IMG_20240425_105036.jpg"/>
        <xdr:cNvPicPr>
          <a:picLocks noChangeAspect="1"/>
        </xdr:cNvPicPr>
      </xdr:nvPicPr>
      <xdr:blipFill>
        <a:blip r:embed="rId32" cstate="print"/>
        <a:srcRect l="18172" t="1458" r="14094" b="10171"/>
        <a:stretch>
          <a:fillRect/>
        </a:stretch>
      </xdr:blipFill>
      <xdr:spPr>
        <a:xfrm rot="5400000">
          <a:off x="19679285" y="23049230"/>
          <a:ext cx="814705" cy="141668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190499</xdr:colOff>
      <xdr:row>25</xdr:row>
      <xdr:rowOff>57151</xdr:rowOff>
    </xdr:from>
    <xdr:to>
      <xdr:col>13</xdr:col>
      <xdr:colOff>1743074</xdr:colOff>
      <xdr:row>25</xdr:row>
      <xdr:rowOff>990601</xdr:rowOff>
    </xdr:to>
    <xdr:pic>
      <xdr:nvPicPr>
        <xdr:cNvPr id="79" name="图片 78" descr="IMG_20240425_105111.jpg"/>
        <xdr:cNvPicPr>
          <a:picLocks noChangeAspect="1"/>
        </xdr:cNvPicPr>
      </xdr:nvPicPr>
      <xdr:blipFill>
        <a:blip r:embed="rId33" cstate="print"/>
        <a:srcRect l="12706" t="6354" r="8978" b="7392"/>
        <a:stretch>
          <a:fillRect/>
        </a:stretch>
      </xdr:blipFill>
      <xdr:spPr>
        <a:xfrm rot="5400000">
          <a:off x="19559270" y="24055070"/>
          <a:ext cx="933450" cy="1552575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323849</xdr:colOff>
      <xdr:row>26</xdr:row>
      <xdr:rowOff>142874</xdr:rowOff>
    </xdr:from>
    <xdr:to>
      <xdr:col>13</xdr:col>
      <xdr:colOff>1381124</xdr:colOff>
      <xdr:row>26</xdr:row>
      <xdr:rowOff>1064601</xdr:rowOff>
    </xdr:to>
    <xdr:pic>
      <xdr:nvPicPr>
        <xdr:cNvPr id="80" name="图片 79" descr="IMG_20240425_105151.jpg"/>
        <xdr:cNvPicPr>
          <a:picLocks noChangeAspect="1"/>
        </xdr:cNvPicPr>
      </xdr:nvPicPr>
      <xdr:blipFill>
        <a:blip r:embed="rId34" cstate="print"/>
        <a:srcRect l="17117" t="21833" r="34905" b="36892"/>
        <a:stretch>
          <a:fillRect/>
        </a:stretch>
      </xdr:blipFill>
      <xdr:spPr>
        <a:xfrm rot="5400000">
          <a:off x="19450685" y="25525730"/>
          <a:ext cx="922020" cy="1057275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76201</xdr:colOff>
      <xdr:row>27</xdr:row>
      <xdr:rowOff>114300</xdr:rowOff>
    </xdr:from>
    <xdr:to>
      <xdr:col>13</xdr:col>
      <xdr:colOff>1752601</xdr:colOff>
      <xdr:row>27</xdr:row>
      <xdr:rowOff>1012121</xdr:rowOff>
    </xdr:to>
    <xdr:pic>
      <xdr:nvPicPr>
        <xdr:cNvPr id="81" name="图片 80" descr="IMG_20240425_105230.jpg"/>
        <xdr:cNvPicPr>
          <a:picLocks noChangeAspect="1"/>
        </xdr:cNvPicPr>
      </xdr:nvPicPr>
      <xdr:blipFill>
        <a:blip r:embed="rId35" cstate="print"/>
        <a:srcRect l="997" t="16675" r="4150" b="15592"/>
        <a:stretch>
          <a:fillRect/>
        </a:stretch>
      </xdr:blipFill>
      <xdr:spPr>
        <a:xfrm>
          <a:off x="19135725" y="26708100"/>
          <a:ext cx="1676400" cy="897255"/>
        </a:xfrm>
        <a:prstGeom prst="rect">
          <a:avLst/>
        </a:prstGeom>
      </xdr:spPr>
    </xdr:pic>
    <xdr:clientData/>
  </xdr:twoCellAnchor>
  <xdr:twoCellAnchor editAs="oneCell">
    <xdr:from>
      <xdr:col>13</xdr:col>
      <xdr:colOff>309563</xdr:colOff>
      <xdr:row>28</xdr:row>
      <xdr:rowOff>176212</xdr:rowOff>
    </xdr:from>
    <xdr:to>
      <xdr:col>13</xdr:col>
      <xdr:colOff>1524002</xdr:colOff>
      <xdr:row>28</xdr:row>
      <xdr:rowOff>1047750</xdr:rowOff>
    </xdr:to>
    <xdr:pic>
      <xdr:nvPicPr>
        <xdr:cNvPr id="82" name="图片 81" descr="IMG_20240425_105308.jpg"/>
        <xdr:cNvPicPr>
          <a:picLocks noChangeAspect="1"/>
        </xdr:cNvPicPr>
      </xdr:nvPicPr>
      <xdr:blipFill>
        <a:blip r:embed="rId36" cstate="print"/>
        <a:srcRect l="28056" t="25804" r="16205" b="20221"/>
        <a:stretch>
          <a:fillRect/>
        </a:stretch>
      </xdr:blipFill>
      <xdr:spPr>
        <a:xfrm rot="16200000">
          <a:off x="19540220" y="27741245"/>
          <a:ext cx="871855" cy="121475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29</xdr:row>
      <xdr:rowOff>104775</xdr:rowOff>
    </xdr:from>
    <xdr:to>
      <xdr:col>13</xdr:col>
      <xdr:colOff>1419225</xdr:colOff>
      <xdr:row>29</xdr:row>
      <xdr:rowOff>981075</xdr:rowOff>
    </xdr:to>
    <xdr:pic>
      <xdr:nvPicPr>
        <xdr:cNvPr id="83" name="图片 82" descr="IMG_20240425_110005.jpg"/>
        <xdr:cNvPicPr>
          <a:picLocks noChangeAspect="1"/>
        </xdr:cNvPicPr>
      </xdr:nvPicPr>
      <xdr:blipFill>
        <a:blip r:embed="rId37" cstate="print"/>
        <a:srcRect l="9184" t="6358" r="4033" b="16383"/>
        <a:stretch>
          <a:fillRect/>
        </a:stretch>
      </xdr:blipFill>
      <xdr:spPr>
        <a:xfrm>
          <a:off x="19459575" y="28984575"/>
          <a:ext cx="1019175" cy="876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114301</xdr:colOff>
      <xdr:row>30</xdr:row>
      <xdr:rowOff>114300</xdr:rowOff>
    </xdr:from>
    <xdr:to>
      <xdr:col>13</xdr:col>
      <xdr:colOff>1866901</xdr:colOff>
      <xdr:row>30</xdr:row>
      <xdr:rowOff>1057275</xdr:rowOff>
    </xdr:to>
    <xdr:pic>
      <xdr:nvPicPr>
        <xdr:cNvPr id="84" name="图片 83" descr="IMG_20240425_110241.jpg"/>
        <xdr:cNvPicPr>
          <a:picLocks noChangeAspect="1"/>
        </xdr:cNvPicPr>
      </xdr:nvPicPr>
      <xdr:blipFill>
        <a:blip r:embed="rId38" cstate="print"/>
        <a:srcRect l="7250" t="26600" r="5041" b="21012"/>
        <a:stretch>
          <a:fillRect/>
        </a:stretch>
      </xdr:blipFill>
      <xdr:spPr>
        <a:xfrm>
          <a:off x="19173825" y="30137100"/>
          <a:ext cx="1752600" cy="942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31</xdr:row>
      <xdr:rowOff>123825</xdr:rowOff>
    </xdr:from>
    <xdr:to>
      <xdr:col>13</xdr:col>
      <xdr:colOff>1924050</xdr:colOff>
      <xdr:row>31</xdr:row>
      <xdr:rowOff>1057275</xdr:rowOff>
    </xdr:to>
    <xdr:pic>
      <xdr:nvPicPr>
        <xdr:cNvPr id="85" name="图片 84" descr="IMG_20240425_110803.jpg"/>
        <xdr:cNvPicPr>
          <a:picLocks noChangeAspect="1"/>
        </xdr:cNvPicPr>
      </xdr:nvPicPr>
      <xdr:blipFill>
        <a:blip r:embed="rId39" cstate="print"/>
        <a:srcRect l="17272" t="30437" r="3750" b="17704"/>
        <a:stretch>
          <a:fillRect/>
        </a:stretch>
      </xdr:blipFill>
      <xdr:spPr>
        <a:xfrm>
          <a:off x="19240500" y="31289625"/>
          <a:ext cx="1743075" cy="93345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32</xdr:row>
      <xdr:rowOff>95250</xdr:rowOff>
    </xdr:from>
    <xdr:to>
      <xdr:col>13</xdr:col>
      <xdr:colOff>1857375</xdr:colOff>
      <xdr:row>32</xdr:row>
      <xdr:rowOff>1076325</xdr:rowOff>
    </xdr:to>
    <xdr:pic>
      <xdr:nvPicPr>
        <xdr:cNvPr id="86" name="图片 85" descr="IMG_20240425_110930.jpg"/>
        <xdr:cNvPicPr>
          <a:picLocks noChangeAspect="1"/>
        </xdr:cNvPicPr>
      </xdr:nvPicPr>
      <xdr:blipFill>
        <a:blip r:embed="rId40" cstate="print"/>
        <a:srcRect l="11816" t="26337" r="16747" b="6458"/>
        <a:stretch>
          <a:fillRect/>
        </a:stretch>
      </xdr:blipFill>
      <xdr:spPr>
        <a:xfrm>
          <a:off x="19202400" y="32404050"/>
          <a:ext cx="1714500" cy="98107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33</xdr:row>
      <xdr:rowOff>95249</xdr:rowOff>
    </xdr:from>
    <xdr:to>
      <xdr:col>13</xdr:col>
      <xdr:colOff>1724025</xdr:colOff>
      <xdr:row>33</xdr:row>
      <xdr:rowOff>1076324</xdr:rowOff>
    </xdr:to>
    <xdr:pic>
      <xdr:nvPicPr>
        <xdr:cNvPr id="87" name="图片 86" descr="IMG_20240425_111628.jpg"/>
        <xdr:cNvPicPr>
          <a:picLocks noChangeAspect="1"/>
        </xdr:cNvPicPr>
      </xdr:nvPicPr>
      <xdr:blipFill>
        <a:blip r:embed="rId41" cstate="print"/>
        <a:srcRect l="24209" t="7937" r="13084" b="13746"/>
        <a:stretch>
          <a:fillRect/>
        </a:stretch>
      </xdr:blipFill>
      <xdr:spPr>
        <a:xfrm>
          <a:off x="19278600" y="33546415"/>
          <a:ext cx="1504950" cy="981075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34</xdr:row>
      <xdr:rowOff>85726</xdr:rowOff>
    </xdr:from>
    <xdr:to>
      <xdr:col>13</xdr:col>
      <xdr:colOff>1724025</xdr:colOff>
      <xdr:row>34</xdr:row>
      <xdr:rowOff>928554</xdr:rowOff>
    </xdr:to>
    <xdr:pic>
      <xdr:nvPicPr>
        <xdr:cNvPr id="88" name="图片 87" descr="IMG_20240425_111721.jpg"/>
        <xdr:cNvPicPr>
          <a:picLocks noChangeAspect="1"/>
        </xdr:cNvPicPr>
      </xdr:nvPicPr>
      <xdr:blipFill>
        <a:blip r:embed="rId42" cstate="print"/>
        <a:srcRect l="894" t="23417" r="14969" b="17846"/>
        <a:stretch>
          <a:fillRect/>
        </a:stretch>
      </xdr:blipFill>
      <xdr:spPr>
        <a:xfrm>
          <a:off x="19173825" y="34680525"/>
          <a:ext cx="1609725" cy="842645"/>
        </a:xfrm>
        <a:prstGeom prst="rect">
          <a:avLst/>
        </a:prstGeom>
      </xdr:spPr>
    </xdr:pic>
    <xdr:clientData/>
  </xdr:twoCellAnchor>
  <xdr:twoCellAnchor editAs="oneCell">
    <xdr:from>
      <xdr:col>13</xdr:col>
      <xdr:colOff>90489</xdr:colOff>
      <xdr:row>35</xdr:row>
      <xdr:rowOff>223838</xdr:rowOff>
    </xdr:from>
    <xdr:to>
      <xdr:col>13</xdr:col>
      <xdr:colOff>1824039</xdr:colOff>
      <xdr:row>35</xdr:row>
      <xdr:rowOff>938213</xdr:rowOff>
    </xdr:to>
    <xdr:pic>
      <xdr:nvPicPr>
        <xdr:cNvPr id="89" name="图片 88" descr="IMG_20240425_111835.jpg"/>
        <xdr:cNvPicPr>
          <a:picLocks noChangeAspect="1"/>
        </xdr:cNvPicPr>
      </xdr:nvPicPr>
      <xdr:blipFill>
        <a:blip r:embed="rId43" cstate="print"/>
        <a:srcRect l="27872" t="4500" r="19211" b="-808"/>
        <a:stretch>
          <a:fillRect/>
        </a:stretch>
      </xdr:blipFill>
      <xdr:spPr>
        <a:xfrm rot="16200000">
          <a:off x="19659600" y="35452050"/>
          <a:ext cx="714375" cy="17335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261938</xdr:colOff>
      <xdr:row>36</xdr:row>
      <xdr:rowOff>128588</xdr:rowOff>
    </xdr:from>
    <xdr:to>
      <xdr:col>13</xdr:col>
      <xdr:colOff>1747838</xdr:colOff>
      <xdr:row>36</xdr:row>
      <xdr:rowOff>1014413</xdr:rowOff>
    </xdr:to>
    <xdr:pic>
      <xdr:nvPicPr>
        <xdr:cNvPr id="90" name="图片 89" descr="IMG_20240425_111918.jpg"/>
        <xdr:cNvPicPr>
          <a:picLocks noChangeAspect="1"/>
        </xdr:cNvPicPr>
      </xdr:nvPicPr>
      <xdr:blipFill>
        <a:blip r:embed="rId44" cstate="print"/>
        <a:srcRect l="24522" t="10983" r="9861" b="6467"/>
        <a:stretch>
          <a:fillRect/>
        </a:stretch>
      </xdr:blipFill>
      <xdr:spPr>
        <a:xfrm rot="5400000">
          <a:off x="19621500" y="36709350"/>
          <a:ext cx="885825" cy="1485900"/>
        </a:xfrm>
        <a:prstGeom prst="rect">
          <a:avLst/>
        </a:prstGeom>
      </xdr:spPr>
    </xdr:pic>
    <xdr:clientData/>
  </xdr:twoCellAnchor>
  <xdr:twoCellAnchor editAs="oneCell">
    <xdr:from>
      <xdr:col>13</xdr:col>
      <xdr:colOff>326175</xdr:colOff>
      <xdr:row>37</xdr:row>
      <xdr:rowOff>64354</xdr:rowOff>
    </xdr:from>
    <xdr:to>
      <xdr:col>13</xdr:col>
      <xdr:colOff>1583589</xdr:colOff>
      <xdr:row>38</xdr:row>
      <xdr:rowOff>2441</xdr:rowOff>
    </xdr:to>
    <xdr:pic>
      <xdr:nvPicPr>
        <xdr:cNvPr id="91" name="图片 90" descr="IMG_20240425_111954.jpg"/>
        <xdr:cNvPicPr>
          <a:picLocks noChangeAspect="1"/>
        </xdr:cNvPicPr>
      </xdr:nvPicPr>
      <xdr:blipFill>
        <a:blip r:embed="rId45" cstate="print"/>
        <a:srcRect l="13679" t="13936" r="19467" b="9426"/>
        <a:stretch>
          <a:fillRect/>
        </a:stretch>
      </xdr:blipFill>
      <xdr:spPr>
        <a:xfrm>
          <a:off x="19385280" y="38087935"/>
          <a:ext cx="1257300" cy="1080770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133351</xdr:colOff>
      <xdr:row>38</xdr:row>
      <xdr:rowOff>123826</xdr:rowOff>
    </xdr:from>
    <xdr:to>
      <xdr:col>13</xdr:col>
      <xdr:colOff>1644651</xdr:colOff>
      <xdr:row>38</xdr:row>
      <xdr:rowOff>923926</xdr:rowOff>
    </xdr:to>
    <xdr:pic>
      <xdr:nvPicPr>
        <xdr:cNvPr id="93" name="图片 92" descr="IMG_20240425_112031.jpg"/>
        <xdr:cNvPicPr>
          <a:picLocks noChangeAspect="1"/>
        </xdr:cNvPicPr>
      </xdr:nvPicPr>
      <xdr:blipFill>
        <a:blip r:embed="rId46" cstate="print"/>
        <a:srcRect l="18062" t="23554" r="7722" b="24058"/>
        <a:stretch>
          <a:fillRect/>
        </a:stretch>
      </xdr:blipFill>
      <xdr:spPr>
        <a:xfrm>
          <a:off x="19192875" y="39290625"/>
          <a:ext cx="1511300" cy="80010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39</xdr:row>
      <xdr:rowOff>131813</xdr:rowOff>
    </xdr:from>
    <xdr:to>
      <xdr:col>13</xdr:col>
      <xdr:colOff>1733550</xdr:colOff>
      <xdr:row>39</xdr:row>
      <xdr:rowOff>1019174</xdr:rowOff>
    </xdr:to>
    <xdr:pic>
      <xdr:nvPicPr>
        <xdr:cNvPr id="94" name="图片 93" descr="IMG_20240425_112112.jpg"/>
        <xdr:cNvPicPr>
          <a:picLocks noChangeAspect="1"/>
        </xdr:cNvPicPr>
      </xdr:nvPicPr>
      <xdr:blipFill>
        <a:blip r:embed="rId47" cstate="print"/>
        <a:srcRect l="19750" t="18925" r="6431" b="20750"/>
        <a:stretch>
          <a:fillRect/>
        </a:stretch>
      </xdr:blipFill>
      <xdr:spPr>
        <a:xfrm>
          <a:off x="19345275" y="40441245"/>
          <a:ext cx="1447800" cy="887095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40</xdr:row>
      <xdr:rowOff>106503</xdr:rowOff>
    </xdr:from>
    <xdr:to>
      <xdr:col>13</xdr:col>
      <xdr:colOff>1743075</xdr:colOff>
      <xdr:row>40</xdr:row>
      <xdr:rowOff>962025</xdr:rowOff>
    </xdr:to>
    <xdr:pic>
      <xdr:nvPicPr>
        <xdr:cNvPr id="95" name="图片 94" descr="IMG_20240425_112143.jpg"/>
        <xdr:cNvPicPr>
          <a:picLocks noChangeAspect="1"/>
        </xdr:cNvPicPr>
      </xdr:nvPicPr>
      <xdr:blipFill>
        <a:blip r:embed="rId48" cstate="print"/>
        <a:srcRect l="5959" t="14825" r="8713" b="20087"/>
        <a:stretch>
          <a:fillRect/>
        </a:stretch>
      </xdr:blipFill>
      <xdr:spPr>
        <a:xfrm>
          <a:off x="19307175" y="41558845"/>
          <a:ext cx="1495425" cy="85598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41</xdr:row>
      <xdr:rowOff>133350</xdr:rowOff>
    </xdr:from>
    <xdr:to>
      <xdr:col>13</xdr:col>
      <xdr:colOff>1800225</xdr:colOff>
      <xdr:row>41</xdr:row>
      <xdr:rowOff>925757</xdr:rowOff>
    </xdr:to>
    <xdr:pic>
      <xdr:nvPicPr>
        <xdr:cNvPr id="96" name="图片 95" descr="IMG_20240425_112208.jpg"/>
        <xdr:cNvPicPr>
          <a:picLocks noChangeAspect="1"/>
        </xdr:cNvPicPr>
      </xdr:nvPicPr>
      <xdr:blipFill>
        <a:blip r:embed="rId49" cstate="print"/>
        <a:srcRect l="8441" t="21838" r="9009" b="23658"/>
        <a:stretch>
          <a:fillRect/>
        </a:stretch>
      </xdr:blipFill>
      <xdr:spPr>
        <a:xfrm>
          <a:off x="19259550" y="42729150"/>
          <a:ext cx="1600200" cy="79184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42</xdr:row>
      <xdr:rowOff>133349</xdr:rowOff>
    </xdr:from>
    <xdr:to>
      <xdr:col>13</xdr:col>
      <xdr:colOff>1847850</xdr:colOff>
      <xdr:row>42</xdr:row>
      <xdr:rowOff>1076324</xdr:rowOff>
    </xdr:to>
    <xdr:pic>
      <xdr:nvPicPr>
        <xdr:cNvPr id="97" name="图片 96" descr="IMG_20240425_112247.jpg"/>
        <xdr:cNvPicPr>
          <a:picLocks noChangeAspect="1"/>
        </xdr:cNvPicPr>
      </xdr:nvPicPr>
      <xdr:blipFill>
        <a:blip r:embed="rId50" cstate="print"/>
        <a:srcRect l="16875" t="10858" r="14069" b="6592"/>
        <a:stretch>
          <a:fillRect/>
        </a:stretch>
      </xdr:blipFill>
      <xdr:spPr>
        <a:xfrm>
          <a:off x="19250025" y="43871515"/>
          <a:ext cx="1657350" cy="942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266700</xdr:colOff>
      <xdr:row>45</xdr:row>
      <xdr:rowOff>93061</xdr:rowOff>
    </xdr:from>
    <xdr:to>
      <xdr:col>14</xdr:col>
      <xdr:colOff>1914525</xdr:colOff>
      <xdr:row>45</xdr:row>
      <xdr:rowOff>981075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r:embed="rId51"/>
        <a:srcRect l="5000" t="26778" r="76452" b="55453"/>
        <a:stretch>
          <a:fillRect/>
        </a:stretch>
      </xdr:blipFill>
      <xdr:spPr>
        <a:xfrm>
          <a:off x="21297900" y="47260510"/>
          <a:ext cx="1647825" cy="8883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247650</xdr:colOff>
      <xdr:row>46</xdr:row>
      <xdr:rowOff>93061</xdr:rowOff>
    </xdr:from>
    <xdr:to>
      <xdr:col>14</xdr:col>
      <xdr:colOff>1866900</xdr:colOff>
      <xdr:row>46</xdr:row>
      <xdr:rowOff>990600</xdr:rowOff>
    </xdr:to>
    <xdr:pic>
      <xdr:nvPicPr>
        <xdr:cNvPr id="98" name="Picture 1"/>
        <xdr:cNvPicPr>
          <a:picLocks noChangeAspect="1" noChangeArrowheads="1"/>
        </xdr:cNvPicPr>
      </xdr:nvPicPr>
      <xdr:blipFill>
        <a:blip r:embed="rId51"/>
        <a:srcRect l="27837" t="26778" r="53937" b="55262"/>
        <a:stretch>
          <a:fillRect/>
        </a:stretch>
      </xdr:blipFill>
      <xdr:spPr>
        <a:xfrm>
          <a:off x="21278850" y="48403510"/>
          <a:ext cx="1619250" cy="8978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115570</xdr:colOff>
      <xdr:row>48</xdr:row>
      <xdr:rowOff>76200</xdr:rowOff>
    </xdr:from>
    <xdr:to>
      <xdr:col>14</xdr:col>
      <xdr:colOff>1869440</xdr:colOff>
      <xdr:row>48</xdr:row>
      <xdr:rowOff>1035050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r:embed="rId51"/>
        <a:srcRect l="27837" t="45310" r="53723" b="36774"/>
        <a:stretch>
          <a:fillRect/>
        </a:stretch>
      </xdr:blipFill>
      <xdr:spPr>
        <a:xfrm>
          <a:off x="21146770" y="50673000"/>
          <a:ext cx="1753870" cy="958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81597</xdr:colOff>
      <xdr:row>44</xdr:row>
      <xdr:rowOff>79692</xdr:rowOff>
    </xdr:from>
    <xdr:to>
      <xdr:col>13</xdr:col>
      <xdr:colOff>1868487</xdr:colOff>
      <xdr:row>44</xdr:row>
      <xdr:rowOff>1035367</xdr:rowOff>
    </xdr:to>
    <xdr:pic>
      <xdr:nvPicPr>
        <xdr:cNvPr id="21" name="图片 20" descr="IMG_20240425_141523_edit_885835993805974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 rot="5400000">
          <a:off x="19556095" y="45688250"/>
          <a:ext cx="955675" cy="1786890"/>
        </a:xfrm>
        <a:prstGeom prst="rect">
          <a:avLst/>
        </a:prstGeom>
      </xdr:spPr>
    </xdr:pic>
    <xdr:clientData/>
  </xdr:twoCellAnchor>
  <xdr:twoCellAnchor editAs="oneCell">
    <xdr:from>
      <xdr:col>14</xdr:col>
      <xdr:colOff>292735</xdr:colOff>
      <xdr:row>44</xdr:row>
      <xdr:rowOff>63500</xdr:rowOff>
    </xdr:from>
    <xdr:to>
      <xdr:col>14</xdr:col>
      <xdr:colOff>1867535</xdr:colOff>
      <xdr:row>44</xdr:row>
      <xdr:rowOff>1014730</xdr:rowOff>
    </xdr:to>
    <xdr:pic>
      <xdr:nvPicPr>
        <xdr:cNvPr id="29" name="图片 28"/>
        <xdr:cNvPicPr>
          <a:picLocks noChangeAspect="1"/>
        </xdr:cNvPicPr>
      </xdr:nvPicPr>
      <xdr:blipFill>
        <a:blip r:embed="rId53"/>
        <a:srcRect l="5293" t="22935" r="75916" b="58457"/>
        <a:stretch>
          <a:fillRect/>
        </a:stretch>
      </xdr:blipFill>
      <xdr:spPr>
        <a:xfrm>
          <a:off x="21323935" y="46088300"/>
          <a:ext cx="1574800" cy="95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142393</xdr:colOff>
      <xdr:row>43</xdr:row>
      <xdr:rowOff>116144</xdr:rowOff>
    </xdr:from>
    <xdr:to>
      <xdr:col>13</xdr:col>
      <xdr:colOff>1942393</xdr:colOff>
      <xdr:row>43</xdr:row>
      <xdr:rowOff>1074965</xdr:rowOff>
    </xdr:to>
    <xdr:pic>
      <xdr:nvPicPr>
        <xdr:cNvPr id="101" name="图片 100" descr="IMG_20240425_141153.jpg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 rot="16200000">
          <a:off x="19622135" y="44577000"/>
          <a:ext cx="95885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45</xdr:row>
      <xdr:rowOff>81642</xdr:rowOff>
    </xdr:from>
    <xdr:to>
      <xdr:col>13</xdr:col>
      <xdr:colOff>1850571</xdr:colOff>
      <xdr:row>45</xdr:row>
      <xdr:rowOff>966107</xdr:rowOff>
    </xdr:to>
    <xdr:pic>
      <xdr:nvPicPr>
        <xdr:cNvPr id="102" name="图片 101" descr="IMG_20240425_144420.jpg"/>
        <xdr:cNvPicPr>
          <a:picLocks noChangeAspect="1"/>
        </xdr:cNvPicPr>
      </xdr:nvPicPr>
      <xdr:blipFill>
        <a:blip r:embed="rId55" cstate="print"/>
        <a:srcRect l="9058" t="25684" r="18938" b="10060"/>
        <a:stretch>
          <a:fillRect/>
        </a:stretch>
      </xdr:blipFill>
      <xdr:spPr>
        <a:xfrm>
          <a:off x="19181445" y="47249080"/>
          <a:ext cx="1728470" cy="884555"/>
        </a:xfrm>
        <a:prstGeom prst="rect">
          <a:avLst/>
        </a:prstGeom>
      </xdr:spPr>
    </xdr:pic>
    <xdr:clientData/>
  </xdr:twoCellAnchor>
  <xdr:twoCellAnchor editAs="oneCell">
    <xdr:from>
      <xdr:col>13</xdr:col>
      <xdr:colOff>136713</xdr:colOff>
      <xdr:row>49</xdr:row>
      <xdr:rowOff>70077</xdr:rowOff>
    </xdr:from>
    <xdr:to>
      <xdr:col>13</xdr:col>
      <xdr:colOff>1878078</xdr:colOff>
      <xdr:row>49</xdr:row>
      <xdr:rowOff>1034143</xdr:rowOff>
    </xdr:to>
    <xdr:pic>
      <xdr:nvPicPr>
        <xdr:cNvPr id="103" name="图片 102" descr="IMG_20240425_144658.jpg"/>
        <xdr:cNvPicPr>
          <a:picLocks noChangeAspect="1"/>
        </xdr:cNvPicPr>
      </xdr:nvPicPr>
      <xdr:blipFill>
        <a:blip r:embed="rId56" cstate="print"/>
        <a:srcRect t="9792" b="23685"/>
        <a:stretch>
          <a:fillRect/>
        </a:stretch>
      </xdr:blipFill>
      <xdr:spPr>
        <a:xfrm>
          <a:off x="19196050" y="51809650"/>
          <a:ext cx="1741170" cy="963930"/>
        </a:xfrm>
        <a:prstGeom prst="rect">
          <a:avLst/>
        </a:prstGeom>
      </xdr:spPr>
    </xdr:pic>
    <xdr:clientData/>
  </xdr:twoCellAnchor>
  <xdr:twoCellAnchor editAs="oneCell">
    <xdr:from>
      <xdr:col>13</xdr:col>
      <xdr:colOff>122464</xdr:colOff>
      <xdr:row>46</xdr:row>
      <xdr:rowOff>108856</xdr:rowOff>
    </xdr:from>
    <xdr:to>
      <xdr:col>13</xdr:col>
      <xdr:colOff>1850571</xdr:colOff>
      <xdr:row>46</xdr:row>
      <xdr:rowOff>993321</xdr:rowOff>
    </xdr:to>
    <xdr:pic>
      <xdr:nvPicPr>
        <xdr:cNvPr id="108" name="图片 107" descr="IMG_20240425_144420.jpg"/>
        <xdr:cNvPicPr>
          <a:picLocks noChangeAspect="1"/>
        </xdr:cNvPicPr>
      </xdr:nvPicPr>
      <xdr:blipFill>
        <a:blip r:embed="rId55" cstate="print"/>
        <a:srcRect l="9058" t="25684" r="18938" b="10060"/>
        <a:stretch>
          <a:fillRect/>
        </a:stretch>
      </xdr:blipFill>
      <xdr:spPr>
        <a:xfrm>
          <a:off x="19181445" y="48419385"/>
          <a:ext cx="1728470" cy="884555"/>
        </a:xfrm>
        <a:prstGeom prst="rect">
          <a:avLst/>
        </a:prstGeom>
      </xdr:spPr>
    </xdr:pic>
    <xdr:clientData/>
  </xdr:twoCellAnchor>
  <xdr:twoCellAnchor>
    <xdr:from>
      <xdr:col>14</xdr:col>
      <xdr:colOff>288925</xdr:colOff>
      <xdr:row>41</xdr:row>
      <xdr:rowOff>162560</xdr:rowOff>
    </xdr:from>
    <xdr:to>
      <xdr:col>14</xdr:col>
      <xdr:colOff>1827530</xdr:colOff>
      <xdr:row>41</xdr:row>
      <xdr:rowOff>1002030</xdr:rowOff>
    </xdr:to>
    <xdr:pic>
      <xdr:nvPicPr>
        <xdr:cNvPr id="31" name="图片 30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1320125" y="42758360"/>
          <a:ext cx="1538605" cy="83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257175</xdr:colOff>
      <xdr:row>15</xdr:row>
      <xdr:rowOff>48895</xdr:rowOff>
    </xdr:from>
    <xdr:to>
      <xdr:col>14</xdr:col>
      <xdr:colOff>1862455</xdr:colOff>
      <xdr:row>15</xdr:row>
      <xdr:rowOff>925830</xdr:rowOff>
    </xdr:to>
    <xdr:pic>
      <xdr:nvPicPr>
        <xdr:cNvPr id="38" name="图片 37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1288375" y="14450695"/>
          <a:ext cx="1605280" cy="876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204470</xdr:colOff>
      <xdr:row>48</xdr:row>
      <xdr:rowOff>37465</xdr:rowOff>
    </xdr:from>
    <xdr:to>
      <xdr:col>13</xdr:col>
      <xdr:colOff>1712595</xdr:colOff>
      <xdr:row>48</xdr:row>
      <xdr:rowOff>1085850</xdr:rowOff>
    </xdr:to>
    <xdr:pic>
      <xdr:nvPicPr>
        <xdr:cNvPr id="19" name="图片 18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9263995" y="50634265"/>
          <a:ext cx="1508125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479425</xdr:colOff>
      <xdr:row>47</xdr:row>
      <xdr:rowOff>58420</xdr:rowOff>
    </xdr:from>
    <xdr:to>
      <xdr:col>13</xdr:col>
      <xdr:colOff>1327785</xdr:colOff>
      <xdr:row>47</xdr:row>
      <xdr:rowOff>1076960</xdr:rowOff>
    </xdr:to>
    <xdr:pic>
      <xdr:nvPicPr>
        <xdr:cNvPr id="46" name="图片 45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538950" y="49512220"/>
          <a:ext cx="848360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77470</xdr:colOff>
      <xdr:row>47</xdr:row>
      <xdr:rowOff>75565</xdr:rowOff>
    </xdr:from>
    <xdr:to>
      <xdr:col>14</xdr:col>
      <xdr:colOff>2034540</xdr:colOff>
      <xdr:row>47</xdr:row>
      <xdr:rowOff>1106805</xdr:rowOff>
    </xdr:to>
    <xdr:pic>
      <xdr:nvPicPr>
        <xdr:cNvPr id="2" name="图片 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1108670" y="49529365"/>
          <a:ext cx="1957070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108585</xdr:colOff>
      <xdr:row>49</xdr:row>
      <xdr:rowOff>76200</xdr:rowOff>
    </xdr:from>
    <xdr:to>
      <xdr:col>14</xdr:col>
      <xdr:colOff>2024380</xdr:colOff>
      <xdr:row>49</xdr:row>
      <xdr:rowOff>1085215</xdr:rowOff>
    </xdr:to>
    <xdr:pic>
      <xdr:nvPicPr>
        <xdr:cNvPr id="5" name="图片 4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1139785" y="51816000"/>
          <a:ext cx="1915795" cy="100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"/>
  <sheetViews>
    <sheetView tabSelected="1" zoomScale="90" zoomScaleNormal="90" topLeftCell="K1" workbookViewId="0">
      <pane ySplit="1" topLeftCell="A47" activePane="bottomLeft" state="frozen"/>
      <selection/>
      <selection pane="bottomLeft" activeCell="O54" sqref="O54"/>
    </sheetView>
  </sheetViews>
  <sheetFormatPr defaultColWidth="9" defaultRowHeight="14.25"/>
  <cols>
    <col min="1" max="1" width="23.125" style="4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7" width="21.125" style="6" customWidth="1"/>
    <col min="8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9" width="16.375" style="1" customWidth="1"/>
    <col min="20" max="20" width="15" style="1" customWidth="1"/>
    <col min="21" max="21" width="17" style="1" customWidth="1"/>
    <col min="22" max="22" width="15.75" style="1" customWidth="1"/>
    <col min="23" max="23" width="17" style="7" customWidth="1"/>
    <col min="24" max="24" width="23.875" style="1" customWidth="1"/>
    <col min="25" max="25" width="24.125" style="1" customWidth="1"/>
    <col min="26" max="26" width="30.625" style="8" customWidth="1"/>
    <col min="27" max="27" width="16.875" style="1" customWidth="1"/>
    <col min="28" max="28" width="16" style="7" customWidth="1"/>
    <col min="29" max="16384" width="9" style="7"/>
  </cols>
  <sheetData>
    <row r="1" s="1" customFormat="1" ht="30" customHeight="1" spans="1:28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41" t="s">
        <v>16</v>
      </c>
      <c r="R1" s="42" t="s">
        <v>17</v>
      </c>
      <c r="S1" s="9" t="s">
        <v>18</v>
      </c>
      <c r="T1" s="9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53" t="s">
        <v>26</v>
      </c>
      <c r="AB1" s="43" t="s">
        <v>27</v>
      </c>
    </row>
    <row r="2" s="2" customFormat="1" ht="78" customHeight="1" spans="1:28">
      <c r="A2" s="13" t="s">
        <v>28</v>
      </c>
      <c r="B2" s="13" t="s">
        <v>29</v>
      </c>
      <c r="C2" s="14" t="s">
        <v>30</v>
      </c>
      <c r="D2" s="15" t="s">
        <v>31</v>
      </c>
      <c r="E2" s="15" t="s">
        <v>32</v>
      </c>
      <c r="F2" s="16"/>
      <c r="G2" s="17"/>
      <c r="H2" s="18" t="s">
        <v>33</v>
      </c>
      <c r="I2" s="34" t="s">
        <v>34</v>
      </c>
      <c r="J2" s="34" t="s">
        <v>34</v>
      </c>
      <c r="K2" s="35" t="s">
        <v>35</v>
      </c>
      <c r="L2" s="36" t="s">
        <v>36</v>
      </c>
      <c r="M2" s="18" t="s">
        <v>37</v>
      </c>
      <c r="N2" s="37"/>
      <c r="O2" s="37"/>
      <c r="P2" s="18">
        <v>1</v>
      </c>
      <c r="Q2" s="18">
        <v>30</v>
      </c>
      <c r="R2" s="17">
        <f t="shared" ref="R2:R50" si="0">P2*Q2</f>
        <v>30</v>
      </c>
      <c r="S2" s="37"/>
      <c r="T2" s="37"/>
      <c r="U2" s="44" t="s">
        <v>38</v>
      </c>
      <c r="V2" s="44">
        <v>1</v>
      </c>
      <c r="W2" s="44">
        <v>22</v>
      </c>
      <c r="X2" s="18">
        <v>0.43</v>
      </c>
      <c r="Y2" s="44" t="s">
        <v>39</v>
      </c>
      <c r="Z2" s="18" t="s">
        <v>40</v>
      </c>
      <c r="AA2" s="13" t="s">
        <v>41</v>
      </c>
      <c r="AB2" s="18" t="s">
        <v>42</v>
      </c>
    </row>
    <row r="3" s="2" customFormat="1" ht="78" customHeight="1" spans="1:28">
      <c r="A3" s="13" t="s">
        <v>43</v>
      </c>
      <c r="B3" s="13" t="s">
        <v>44</v>
      </c>
      <c r="C3" s="14" t="s">
        <v>30</v>
      </c>
      <c r="D3" s="15" t="s">
        <v>31</v>
      </c>
      <c r="E3" s="15" t="s">
        <v>45</v>
      </c>
      <c r="F3" s="16"/>
      <c r="G3" s="17"/>
      <c r="H3" s="18" t="s">
        <v>33</v>
      </c>
      <c r="I3" s="34" t="s">
        <v>34</v>
      </c>
      <c r="J3" s="34" t="s">
        <v>34</v>
      </c>
      <c r="K3" s="35" t="s">
        <v>35</v>
      </c>
      <c r="L3" s="36" t="s">
        <v>36</v>
      </c>
      <c r="M3" s="18" t="s">
        <v>37</v>
      </c>
      <c r="N3" s="37"/>
      <c r="O3" s="37"/>
      <c r="P3" s="18">
        <v>1</v>
      </c>
      <c r="Q3" s="18">
        <v>35</v>
      </c>
      <c r="R3" s="17">
        <f t="shared" si="0"/>
        <v>35</v>
      </c>
      <c r="S3" s="37"/>
      <c r="T3" s="37"/>
      <c r="U3" s="45"/>
      <c r="V3" s="45"/>
      <c r="W3" s="45"/>
      <c r="X3" s="18">
        <v>0.56</v>
      </c>
      <c r="Y3" s="45"/>
      <c r="Z3" s="18" t="s">
        <v>46</v>
      </c>
      <c r="AA3" s="13" t="s">
        <v>47</v>
      </c>
      <c r="AB3" s="18" t="s">
        <v>42</v>
      </c>
    </row>
    <row r="4" s="2" customFormat="1" ht="78" customHeight="1" spans="1:28">
      <c r="A4" s="19" t="s">
        <v>48</v>
      </c>
      <c r="B4" s="13" t="s">
        <v>49</v>
      </c>
      <c r="C4" s="14" t="s">
        <v>30</v>
      </c>
      <c r="D4" s="15" t="s">
        <v>31</v>
      </c>
      <c r="E4" s="15" t="s">
        <v>50</v>
      </c>
      <c r="F4" s="16"/>
      <c r="G4" s="17"/>
      <c r="H4" s="18" t="s">
        <v>51</v>
      </c>
      <c r="I4" s="34" t="s">
        <v>34</v>
      </c>
      <c r="J4" s="34" t="s">
        <v>34</v>
      </c>
      <c r="K4" s="35" t="s">
        <v>35</v>
      </c>
      <c r="L4" s="36" t="s">
        <v>36</v>
      </c>
      <c r="M4" s="18" t="s">
        <v>37</v>
      </c>
      <c r="N4" s="37"/>
      <c r="O4" s="37"/>
      <c r="P4" s="18">
        <v>1</v>
      </c>
      <c r="Q4" s="18">
        <v>35</v>
      </c>
      <c r="R4" s="17">
        <f t="shared" si="0"/>
        <v>35</v>
      </c>
      <c r="S4" s="37"/>
      <c r="T4" s="37"/>
      <c r="U4" s="45"/>
      <c r="V4" s="45"/>
      <c r="W4" s="45"/>
      <c r="X4" s="18">
        <v>0.46</v>
      </c>
      <c r="Y4" s="45"/>
      <c r="Z4" s="18" t="s">
        <v>52</v>
      </c>
      <c r="AA4" s="19" t="s">
        <v>53</v>
      </c>
      <c r="AB4" s="18" t="s">
        <v>42</v>
      </c>
    </row>
    <row r="5" s="2" customFormat="1" ht="78" customHeight="1" spans="1:28">
      <c r="A5" s="13" t="s">
        <v>54</v>
      </c>
      <c r="B5" s="13" t="s">
        <v>55</v>
      </c>
      <c r="C5" s="14" t="s">
        <v>30</v>
      </c>
      <c r="D5" s="15" t="s">
        <v>31</v>
      </c>
      <c r="E5" s="15" t="s">
        <v>56</v>
      </c>
      <c r="F5" s="16"/>
      <c r="G5" s="17"/>
      <c r="H5" s="18" t="s">
        <v>51</v>
      </c>
      <c r="I5" s="34" t="s">
        <v>34</v>
      </c>
      <c r="J5" s="34" t="s">
        <v>34</v>
      </c>
      <c r="K5" s="35" t="s">
        <v>35</v>
      </c>
      <c r="L5" s="36" t="s">
        <v>36</v>
      </c>
      <c r="M5" s="18" t="s">
        <v>37</v>
      </c>
      <c r="N5" s="37"/>
      <c r="O5" s="37"/>
      <c r="P5" s="18">
        <v>1</v>
      </c>
      <c r="Q5" s="18">
        <v>45</v>
      </c>
      <c r="R5" s="17">
        <f t="shared" si="0"/>
        <v>45</v>
      </c>
      <c r="S5" s="37"/>
      <c r="T5" s="37"/>
      <c r="U5" s="45"/>
      <c r="V5" s="45"/>
      <c r="W5" s="45"/>
      <c r="X5" s="18">
        <v>0.47</v>
      </c>
      <c r="Y5" s="45"/>
      <c r="Z5" s="18" t="s">
        <v>57</v>
      </c>
      <c r="AA5" s="13" t="s">
        <v>58</v>
      </c>
      <c r="AB5" s="18" t="s">
        <v>42</v>
      </c>
    </row>
    <row r="6" s="2" customFormat="1" ht="78" customHeight="1" spans="1:28">
      <c r="A6" s="19" t="s">
        <v>59</v>
      </c>
      <c r="B6" s="13" t="s">
        <v>60</v>
      </c>
      <c r="C6" s="14" t="s">
        <v>30</v>
      </c>
      <c r="D6" s="15" t="s">
        <v>31</v>
      </c>
      <c r="E6" s="15" t="s">
        <v>61</v>
      </c>
      <c r="F6" s="16"/>
      <c r="G6" s="17"/>
      <c r="H6" s="18" t="s">
        <v>62</v>
      </c>
      <c r="I6" s="34" t="s">
        <v>34</v>
      </c>
      <c r="J6" s="34" t="s">
        <v>34</v>
      </c>
      <c r="K6" s="35" t="s">
        <v>35</v>
      </c>
      <c r="L6" s="36" t="s">
        <v>36</v>
      </c>
      <c r="M6" s="18" t="s">
        <v>37</v>
      </c>
      <c r="N6" s="37"/>
      <c r="O6" s="37"/>
      <c r="P6" s="18">
        <v>1</v>
      </c>
      <c r="Q6" s="18">
        <v>40</v>
      </c>
      <c r="R6" s="17">
        <f t="shared" si="0"/>
        <v>40</v>
      </c>
      <c r="S6" s="37"/>
      <c r="T6" s="37"/>
      <c r="U6" s="45"/>
      <c r="V6" s="45"/>
      <c r="W6" s="45"/>
      <c r="X6" s="18">
        <v>2.82</v>
      </c>
      <c r="Y6" s="45"/>
      <c r="Z6" s="18" t="s">
        <v>63</v>
      </c>
      <c r="AA6" s="19" t="s">
        <v>64</v>
      </c>
      <c r="AB6" s="18" t="s">
        <v>42</v>
      </c>
    </row>
    <row r="7" s="3" customFormat="1" ht="90" customHeight="1" spans="1:28">
      <c r="A7" s="20" t="s">
        <v>65</v>
      </c>
      <c r="B7" s="21" t="s">
        <v>66</v>
      </c>
      <c r="C7" s="14" t="s">
        <v>30</v>
      </c>
      <c r="D7" s="15" t="s">
        <v>31</v>
      </c>
      <c r="E7" s="15" t="s">
        <v>67</v>
      </c>
      <c r="F7" s="22"/>
      <c r="G7" s="23"/>
      <c r="H7" s="24" t="s">
        <v>68</v>
      </c>
      <c r="I7" s="34" t="s">
        <v>34</v>
      </c>
      <c r="J7" s="34" t="s">
        <v>34</v>
      </c>
      <c r="K7" s="35" t="s">
        <v>35</v>
      </c>
      <c r="L7" s="23" t="s">
        <v>36</v>
      </c>
      <c r="M7" s="23" t="s">
        <v>37</v>
      </c>
      <c r="N7" s="23"/>
      <c r="O7" s="23"/>
      <c r="P7" s="23">
        <v>1</v>
      </c>
      <c r="Q7" s="46">
        <v>30</v>
      </c>
      <c r="R7" s="47">
        <f t="shared" si="0"/>
        <v>30</v>
      </c>
      <c r="S7" s="23"/>
      <c r="T7" s="23"/>
      <c r="U7" s="45"/>
      <c r="V7" s="45"/>
      <c r="W7" s="45"/>
      <c r="X7" s="23">
        <v>0.9</v>
      </c>
      <c r="Y7" s="45"/>
      <c r="Z7" s="40" t="s">
        <v>69</v>
      </c>
      <c r="AA7" s="20" t="s">
        <v>65</v>
      </c>
      <c r="AB7" s="23" t="s">
        <v>42</v>
      </c>
    </row>
    <row r="8" s="2" customFormat="1" ht="78" customHeight="1" spans="1:28">
      <c r="A8" s="13" t="s">
        <v>70</v>
      </c>
      <c r="B8" s="13" t="s">
        <v>71</v>
      </c>
      <c r="C8" s="14" t="s">
        <v>30</v>
      </c>
      <c r="D8" s="15" t="s">
        <v>31</v>
      </c>
      <c r="E8" s="15" t="s">
        <v>72</v>
      </c>
      <c r="F8" s="16"/>
      <c r="G8" s="17"/>
      <c r="H8" s="18" t="s">
        <v>62</v>
      </c>
      <c r="I8" s="34" t="s">
        <v>34</v>
      </c>
      <c r="J8" s="34" t="s">
        <v>34</v>
      </c>
      <c r="K8" s="35" t="s">
        <v>35</v>
      </c>
      <c r="L8" s="36" t="s">
        <v>36</v>
      </c>
      <c r="M8" s="18" t="s">
        <v>37</v>
      </c>
      <c r="N8" s="37"/>
      <c r="O8" s="37"/>
      <c r="P8" s="18">
        <v>1</v>
      </c>
      <c r="Q8" s="18">
        <v>50</v>
      </c>
      <c r="R8" s="17">
        <f t="shared" si="0"/>
        <v>50</v>
      </c>
      <c r="S8" s="37"/>
      <c r="T8" s="37"/>
      <c r="U8" s="45"/>
      <c r="V8" s="45"/>
      <c r="W8" s="45"/>
      <c r="X8" s="18">
        <v>2.1</v>
      </c>
      <c r="Y8" s="45"/>
      <c r="Z8" s="18" t="s">
        <v>73</v>
      </c>
      <c r="AA8" s="13" t="s">
        <v>74</v>
      </c>
      <c r="AB8" s="18" t="s">
        <v>42</v>
      </c>
    </row>
    <row r="9" s="2" customFormat="1" ht="78" customHeight="1" spans="1:28">
      <c r="A9" s="13" t="s">
        <v>75</v>
      </c>
      <c r="B9" s="13" t="s">
        <v>76</v>
      </c>
      <c r="C9" s="14" t="s">
        <v>30</v>
      </c>
      <c r="D9" s="15" t="s">
        <v>31</v>
      </c>
      <c r="E9" s="15" t="s">
        <v>77</v>
      </c>
      <c r="F9" s="16"/>
      <c r="G9" s="17"/>
      <c r="H9" s="18" t="s">
        <v>78</v>
      </c>
      <c r="I9" s="34" t="s">
        <v>34</v>
      </c>
      <c r="J9" s="34" t="s">
        <v>34</v>
      </c>
      <c r="K9" s="35" t="s">
        <v>35</v>
      </c>
      <c r="L9" s="36" t="s">
        <v>36</v>
      </c>
      <c r="M9" s="18" t="s">
        <v>37</v>
      </c>
      <c r="N9" s="37"/>
      <c r="O9" s="37"/>
      <c r="P9" s="18">
        <v>1</v>
      </c>
      <c r="Q9" s="18">
        <v>60</v>
      </c>
      <c r="R9" s="17">
        <f t="shared" si="0"/>
        <v>60</v>
      </c>
      <c r="S9" s="37"/>
      <c r="T9" s="37"/>
      <c r="U9" s="45"/>
      <c r="V9" s="45"/>
      <c r="W9" s="45"/>
      <c r="X9" s="18">
        <v>3.7</v>
      </c>
      <c r="Y9" s="45"/>
      <c r="Z9" s="18" t="s">
        <v>79</v>
      </c>
      <c r="AA9" s="13" t="s">
        <v>80</v>
      </c>
      <c r="AB9" s="18" t="s">
        <v>42</v>
      </c>
    </row>
    <row r="10" s="2" customFormat="1" ht="78" customHeight="1" spans="1:28">
      <c r="A10" s="13" t="s">
        <v>81</v>
      </c>
      <c r="B10" s="13" t="s">
        <v>82</v>
      </c>
      <c r="C10" s="14" t="s">
        <v>30</v>
      </c>
      <c r="D10" s="15" t="s">
        <v>31</v>
      </c>
      <c r="E10" s="15" t="s">
        <v>83</v>
      </c>
      <c r="F10" s="16"/>
      <c r="G10" s="17"/>
      <c r="H10" s="18" t="s">
        <v>51</v>
      </c>
      <c r="I10" s="34" t="s">
        <v>34</v>
      </c>
      <c r="J10" s="34" t="s">
        <v>34</v>
      </c>
      <c r="K10" s="35" t="s">
        <v>35</v>
      </c>
      <c r="L10" s="36" t="s">
        <v>36</v>
      </c>
      <c r="M10" s="18" t="s">
        <v>37</v>
      </c>
      <c r="N10" s="37"/>
      <c r="O10" s="37"/>
      <c r="P10" s="18">
        <v>1</v>
      </c>
      <c r="Q10" s="18">
        <v>35</v>
      </c>
      <c r="R10" s="17">
        <f t="shared" si="0"/>
        <v>35</v>
      </c>
      <c r="S10" s="37"/>
      <c r="T10" s="37"/>
      <c r="U10" s="45"/>
      <c r="V10" s="45"/>
      <c r="W10" s="45"/>
      <c r="X10" s="18">
        <v>0.42</v>
      </c>
      <c r="Y10" s="45"/>
      <c r="Z10" s="18" t="s">
        <v>84</v>
      </c>
      <c r="AA10" s="13" t="s">
        <v>85</v>
      </c>
      <c r="AB10" s="18" t="s">
        <v>42</v>
      </c>
    </row>
    <row r="11" s="2" customFormat="1" ht="78" customHeight="1" spans="1:28">
      <c r="A11" s="13" t="s">
        <v>86</v>
      </c>
      <c r="B11" s="13" t="s">
        <v>87</v>
      </c>
      <c r="C11" s="14" t="s">
        <v>30</v>
      </c>
      <c r="D11" s="15" t="s">
        <v>31</v>
      </c>
      <c r="E11" s="15" t="s">
        <v>88</v>
      </c>
      <c r="F11" s="16"/>
      <c r="G11" s="17"/>
      <c r="H11" s="18" t="s">
        <v>78</v>
      </c>
      <c r="I11" s="34" t="s">
        <v>34</v>
      </c>
      <c r="J11" s="34" t="s">
        <v>34</v>
      </c>
      <c r="K11" s="35" t="s">
        <v>35</v>
      </c>
      <c r="L11" s="36" t="s">
        <v>36</v>
      </c>
      <c r="M11" s="18" t="s">
        <v>37</v>
      </c>
      <c r="N11" s="37"/>
      <c r="O11" s="37"/>
      <c r="P11" s="18">
        <v>1</v>
      </c>
      <c r="Q11" s="18">
        <v>45</v>
      </c>
      <c r="R11" s="17">
        <f t="shared" si="0"/>
        <v>45</v>
      </c>
      <c r="S11" s="37"/>
      <c r="T11" s="37"/>
      <c r="U11" s="45"/>
      <c r="V11" s="45"/>
      <c r="W11" s="45"/>
      <c r="X11" s="18">
        <v>2.1</v>
      </c>
      <c r="Y11" s="45"/>
      <c r="Z11" s="18" t="s">
        <v>89</v>
      </c>
      <c r="AA11" s="13" t="s">
        <v>90</v>
      </c>
      <c r="AB11" s="18" t="s">
        <v>42</v>
      </c>
    </row>
    <row r="12" s="2" customFormat="1" ht="78" customHeight="1" spans="1:28">
      <c r="A12" s="13" t="s">
        <v>91</v>
      </c>
      <c r="B12" s="13" t="s">
        <v>92</v>
      </c>
      <c r="C12" s="14" t="s">
        <v>30</v>
      </c>
      <c r="D12" s="15" t="s">
        <v>31</v>
      </c>
      <c r="E12" s="15" t="s">
        <v>93</v>
      </c>
      <c r="F12" s="16"/>
      <c r="G12" s="17"/>
      <c r="H12" s="18" t="s">
        <v>78</v>
      </c>
      <c r="I12" s="34" t="s">
        <v>34</v>
      </c>
      <c r="J12" s="34" t="s">
        <v>34</v>
      </c>
      <c r="K12" s="35" t="s">
        <v>35</v>
      </c>
      <c r="L12" s="36" t="s">
        <v>36</v>
      </c>
      <c r="M12" s="18" t="s">
        <v>37</v>
      </c>
      <c r="N12" s="37"/>
      <c r="O12" s="37"/>
      <c r="P12" s="18">
        <v>1</v>
      </c>
      <c r="Q12" s="18">
        <v>50</v>
      </c>
      <c r="R12" s="17">
        <f t="shared" si="0"/>
        <v>50</v>
      </c>
      <c r="S12" s="37"/>
      <c r="T12" s="37"/>
      <c r="U12" s="45"/>
      <c r="V12" s="45"/>
      <c r="W12" s="45"/>
      <c r="X12" s="18">
        <v>1.31</v>
      </c>
      <c r="Y12" s="45"/>
      <c r="Z12" s="18" t="s">
        <v>94</v>
      </c>
      <c r="AA12" s="13" t="s">
        <v>95</v>
      </c>
      <c r="AB12" s="18" t="s">
        <v>42</v>
      </c>
    </row>
    <row r="13" s="2" customFormat="1" ht="78" customHeight="1" spans="1:28">
      <c r="A13" s="13" t="s">
        <v>96</v>
      </c>
      <c r="B13" s="13" t="s">
        <v>97</v>
      </c>
      <c r="C13" s="14" t="s">
        <v>30</v>
      </c>
      <c r="D13" s="15" t="s">
        <v>31</v>
      </c>
      <c r="E13" s="15" t="s">
        <v>98</v>
      </c>
      <c r="F13" s="16"/>
      <c r="G13" s="17"/>
      <c r="H13" s="18" t="s">
        <v>51</v>
      </c>
      <c r="I13" s="34" t="s">
        <v>34</v>
      </c>
      <c r="J13" s="34" t="s">
        <v>34</v>
      </c>
      <c r="K13" s="35" t="s">
        <v>35</v>
      </c>
      <c r="L13" s="36" t="s">
        <v>36</v>
      </c>
      <c r="M13" s="18" t="s">
        <v>37</v>
      </c>
      <c r="N13" s="37"/>
      <c r="O13" s="37"/>
      <c r="P13" s="18">
        <v>1</v>
      </c>
      <c r="Q13" s="18">
        <v>55</v>
      </c>
      <c r="R13" s="17">
        <f t="shared" si="0"/>
        <v>55</v>
      </c>
      <c r="S13" s="37"/>
      <c r="T13" s="37"/>
      <c r="U13" s="45"/>
      <c r="V13" s="45"/>
      <c r="W13" s="45"/>
      <c r="X13" s="18">
        <v>0.33</v>
      </c>
      <c r="Y13" s="45"/>
      <c r="Z13" s="18" t="s">
        <v>99</v>
      </c>
      <c r="AA13" s="13" t="s">
        <v>100</v>
      </c>
      <c r="AB13" s="18" t="s">
        <v>42</v>
      </c>
    </row>
    <row r="14" s="2" customFormat="1" ht="78" customHeight="1" spans="1:28">
      <c r="A14" s="13" t="s">
        <v>101</v>
      </c>
      <c r="B14" s="13" t="s">
        <v>102</v>
      </c>
      <c r="C14" s="14" t="s">
        <v>30</v>
      </c>
      <c r="D14" s="15" t="s">
        <v>31</v>
      </c>
      <c r="E14" s="15" t="s">
        <v>103</v>
      </c>
      <c r="F14" s="16"/>
      <c r="G14" s="17"/>
      <c r="H14" s="18" t="s">
        <v>33</v>
      </c>
      <c r="I14" s="34" t="s">
        <v>34</v>
      </c>
      <c r="J14" s="34" t="s">
        <v>34</v>
      </c>
      <c r="K14" s="35" t="s">
        <v>35</v>
      </c>
      <c r="L14" s="36" t="s">
        <v>36</v>
      </c>
      <c r="M14" s="18" t="s">
        <v>37</v>
      </c>
      <c r="N14" s="37"/>
      <c r="O14" s="37"/>
      <c r="P14" s="18">
        <v>2</v>
      </c>
      <c r="Q14" s="18">
        <v>35</v>
      </c>
      <c r="R14" s="17">
        <f t="shared" si="0"/>
        <v>70</v>
      </c>
      <c r="S14" s="37"/>
      <c r="T14" s="37"/>
      <c r="U14" s="45"/>
      <c r="V14" s="45"/>
      <c r="W14" s="45"/>
      <c r="X14" s="18">
        <v>2.4</v>
      </c>
      <c r="Y14" s="45"/>
      <c r="Z14" s="18" t="s">
        <v>104</v>
      </c>
      <c r="AA14" s="13" t="s">
        <v>105</v>
      </c>
      <c r="AB14" s="18" t="s">
        <v>42</v>
      </c>
    </row>
    <row r="15" s="2" customFormat="1" ht="78" customHeight="1" spans="1:28">
      <c r="A15" s="13" t="s">
        <v>106</v>
      </c>
      <c r="B15" s="13" t="s">
        <v>107</v>
      </c>
      <c r="C15" s="14" t="s">
        <v>30</v>
      </c>
      <c r="D15" s="15" t="s">
        <v>31</v>
      </c>
      <c r="E15" s="15" t="s">
        <v>108</v>
      </c>
      <c r="F15" s="16"/>
      <c r="G15" s="17"/>
      <c r="H15" s="18" t="s">
        <v>33</v>
      </c>
      <c r="I15" s="34" t="s">
        <v>34</v>
      </c>
      <c r="J15" s="34" t="s">
        <v>34</v>
      </c>
      <c r="K15" s="35" t="s">
        <v>35</v>
      </c>
      <c r="L15" s="36" t="s">
        <v>36</v>
      </c>
      <c r="M15" s="18" t="s">
        <v>37</v>
      </c>
      <c r="N15" s="37"/>
      <c r="O15" s="37"/>
      <c r="P15" s="18">
        <v>1</v>
      </c>
      <c r="Q15" s="18">
        <v>35</v>
      </c>
      <c r="R15" s="17">
        <f t="shared" si="0"/>
        <v>35</v>
      </c>
      <c r="S15" s="37"/>
      <c r="T15" s="37"/>
      <c r="U15" s="48"/>
      <c r="V15" s="48"/>
      <c r="W15" s="45"/>
      <c r="X15" s="18">
        <v>1.1</v>
      </c>
      <c r="Y15" s="48"/>
      <c r="Z15" s="18" t="s">
        <v>109</v>
      </c>
      <c r="AA15" s="13" t="s">
        <v>110</v>
      </c>
      <c r="AB15" s="18" t="s">
        <v>42</v>
      </c>
    </row>
    <row r="16" s="2" customFormat="1" ht="78" customHeight="1" spans="1:28">
      <c r="A16" s="13" t="s">
        <v>111</v>
      </c>
      <c r="B16" s="25" t="s">
        <v>112</v>
      </c>
      <c r="C16" s="14" t="s">
        <v>30</v>
      </c>
      <c r="D16" s="26" t="s">
        <v>31</v>
      </c>
      <c r="E16" s="15" t="s">
        <v>113</v>
      </c>
      <c r="F16" s="16"/>
      <c r="G16" s="17"/>
      <c r="H16" s="18" t="s">
        <v>33</v>
      </c>
      <c r="I16" s="34" t="s">
        <v>34</v>
      </c>
      <c r="J16" s="34" t="s">
        <v>34</v>
      </c>
      <c r="K16" s="35" t="s">
        <v>35</v>
      </c>
      <c r="L16" s="36" t="s">
        <v>36</v>
      </c>
      <c r="M16" s="18" t="s">
        <v>37</v>
      </c>
      <c r="N16" s="37"/>
      <c r="O16" s="38"/>
      <c r="P16" s="18">
        <v>2</v>
      </c>
      <c r="Q16" s="18">
        <v>40</v>
      </c>
      <c r="R16" s="17">
        <f t="shared" si="0"/>
        <v>80</v>
      </c>
      <c r="S16" s="37"/>
      <c r="T16" s="37"/>
      <c r="U16" s="44" t="s">
        <v>114</v>
      </c>
      <c r="V16" s="44">
        <v>1</v>
      </c>
      <c r="W16" s="44">
        <v>18</v>
      </c>
      <c r="X16" s="18">
        <v>1.8</v>
      </c>
      <c r="Y16" s="44" t="s">
        <v>115</v>
      </c>
      <c r="Z16" s="18" t="s">
        <v>116</v>
      </c>
      <c r="AA16" s="13" t="s">
        <v>111</v>
      </c>
      <c r="AB16" s="18" t="s">
        <v>42</v>
      </c>
    </row>
    <row r="17" s="2" customFormat="1" ht="78" customHeight="1" spans="1:28">
      <c r="A17" s="13" t="s">
        <v>117</v>
      </c>
      <c r="B17" s="13" t="s">
        <v>118</v>
      </c>
      <c r="C17" s="14" t="s">
        <v>30</v>
      </c>
      <c r="D17" s="15" t="s">
        <v>31</v>
      </c>
      <c r="E17" s="15" t="s">
        <v>119</v>
      </c>
      <c r="F17" s="16"/>
      <c r="G17" s="17"/>
      <c r="H17" s="18" t="s">
        <v>33</v>
      </c>
      <c r="I17" s="34" t="s">
        <v>34</v>
      </c>
      <c r="J17" s="34" t="s">
        <v>34</v>
      </c>
      <c r="K17" s="35" t="s">
        <v>35</v>
      </c>
      <c r="L17" s="36" t="s">
        <v>36</v>
      </c>
      <c r="M17" s="18" t="s">
        <v>37</v>
      </c>
      <c r="N17" s="37"/>
      <c r="O17" s="37"/>
      <c r="P17" s="18">
        <v>1</v>
      </c>
      <c r="Q17" s="18">
        <v>40</v>
      </c>
      <c r="R17" s="17">
        <f t="shared" si="0"/>
        <v>40</v>
      </c>
      <c r="S17" s="37"/>
      <c r="T17" s="37"/>
      <c r="U17" s="45"/>
      <c r="V17" s="45"/>
      <c r="W17" s="45"/>
      <c r="X17" s="18">
        <v>1.3</v>
      </c>
      <c r="Y17" s="45"/>
      <c r="Z17" s="18" t="s">
        <v>120</v>
      </c>
      <c r="AA17" s="13" t="s">
        <v>121</v>
      </c>
      <c r="AB17" s="18" t="s">
        <v>42</v>
      </c>
    </row>
    <row r="18" s="2" customFormat="1" ht="78" customHeight="1" spans="1:28">
      <c r="A18" s="13" t="s">
        <v>122</v>
      </c>
      <c r="B18" s="13" t="s">
        <v>123</v>
      </c>
      <c r="C18" s="14" t="s">
        <v>30</v>
      </c>
      <c r="D18" s="15" t="s">
        <v>31</v>
      </c>
      <c r="E18" s="15" t="s">
        <v>124</v>
      </c>
      <c r="F18" s="16"/>
      <c r="G18" s="17"/>
      <c r="H18" s="18" t="s">
        <v>125</v>
      </c>
      <c r="I18" s="34" t="s">
        <v>34</v>
      </c>
      <c r="J18" s="34" t="s">
        <v>34</v>
      </c>
      <c r="K18" s="35" t="s">
        <v>35</v>
      </c>
      <c r="L18" s="36" t="s">
        <v>36</v>
      </c>
      <c r="M18" s="18" t="s">
        <v>37</v>
      </c>
      <c r="N18" s="37"/>
      <c r="O18" s="37"/>
      <c r="P18" s="18">
        <v>1</v>
      </c>
      <c r="Q18" s="18">
        <v>45</v>
      </c>
      <c r="R18" s="17">
        <f t="shared" si="0"/>
        <v>45</v>
      </c>
      <c r="S18" s="37"/>
      <c r="T18" s="37"/>
      <c r="U18" s="45"/>
      <c r="V18" s="45"/>
      <c r="W18" s="45"/>
      <c r="X18" s="18">
        <v>1.7</v>
      </c>
      <c r="Y18" s="45"/>
      <c r="Z18" s="18" t="s">
        <v>126</v>
      </c>
      <c r="AA18" s="13" t="s">
        <v>122</v>
      </c>
      <c r="AB18" s="18" t="s">
        <v>42</v>
      </c>
    </row>
    <row r="19" s="2" customFormat="1" ht="78" customHeight="1" spans="1:28">
      <c r="A19" s="13" t="s">
        <v>127</v>
      </c>
      <c r="B19" s="13" t="s">
        <v>128</v>
      </c>
      <c r="C19" s="14" t="s">
        <v>30</v>
      </c>
      <c r="D19" s="15" t="s">
        <v>31</v>
      </c>
      <c r="E19" s="15" t="s">
        <v>129</v>
      </c>
      <c r="F19" s="16"/>
      <c r="G19" s="17"/>
      <c r="H19" s="18" t="s">
        <v>130</v>
      </c>
      <c r="I19" s="34" t="s">
        <v>34</v>
      </c>
      <c r="J19" s="34" t="s">
        <v>34</v>
      </c>
      <c r="K19" s="35" t="s">
        <v>35</v>
      </c>
      <c r="L19" s="36" t="s">
        <v>36</v>
      </c>
      <c r="M19" s="18" t="s">
        <v>37</v>
      </c>
      <c r="N19" s="37"/>
      <c r="O19" s="37"/>
      <c r="P19" s="18">
        <v>1</v>
      </c>
      <c r="Q19" s="18">
        <v>35</v>
      </c>
      <c r="R19" s="17">
        <f t="shared" si="0"/>
        <v>35</v>
      </c>
      <c r="S19" s="37"/>
      <c r="T19" s="37"/>
      <c r="U19" s="45"/>
      <c r="V19" s="45"/>
      <c r="W19" s="45"/>
      <c r="X19" s="18">
        <v>0.3</v>
      </c>
      <c r="Y19" s="45"/>
      <c r="Z19" s="18" t="s">
        <v>131</v>
      </c>
      <c r="AA19" s="13" t="s">
        <v>132</v>
      </c>
      <c r="AB19" s="18" t="s">
        <v>42</v>
      </c>
    </row>
    <row r="20" s="2" customFormat="1" ht="78" customHeight="1" spans="1:28">
      <c r="A20" s="13" t="s">
        <v>133</v>
      </c>
      <c r="B20" s="13" t="s">
        <v>134</v>
      </c>
      <c r="C20" s="14" t="s">
        <v>30</v>
      </c>
      <c r="D20" s="15" t="s">
        <v>31</v>
      </c>
      <c r="E20" s="15" t="s">
        <v>135</v>
      </c>
      <c r="F20" s="16"/>
      <c r="G20" s="17"/>
      <c r="H20" s="18" t="s">
        <v>125</v>
      </c>
      <c r="I20" s="34" t="s">
        <v>34</v>
      </c>
      <c r="J20" s="34" t="s">
        <v>34</v>
      </c>
      <c r="K20" s="35" t="s">
        <v>35</v>
      </c>
      <c r="L20" s="36" t="s">
        <v>36</v>
      </c>
      <c r="M20" s="18" t="s">
        <v>37</v>
      </c>
      <c r="N20" s="37"/>
      <c r="O20" s="18"/>
      <c r="P20" s="18">
        <v>1</v>
      </c>
      <c r="Q20" s="18">
        <v>40</v>
      </c>
      <c r="R20" s="17">
        <f t="shared" si="0"/>
        <v>40</v>
      </c>
      <c r="S20" s="37"/>
      <c r="T20" s="37"/>
      <c r="U20" s="45"/>
      <c r="V20" s="45"/>
      <c r="W20" s="45"/>
      <c r="X20" s="49">
        <v>2</v>
      </c>
      <c r="Y20" s="45"/>
      <c r="Z20" s="18" t="s">
        <v>136</v>
      </c>
      <c r="AA20" s="13" t="s">
        <v>137</v>
      </c>
      <c r="AB20" s="18" t="s">
        <v>42</v>
      </c>
    </row>
    <row r="21" s="2" customFormat="1" ht="78" customHeight="1" spans="1:28">
      <c r="A21" s="13" t="s">
        <v>138</v>
      </c>
      <c r="B21" s="13" t="s">
        <v>139</v>
      </c>
      <c r="C21" s="14" t="s">
        <v>30</v>
      </c>
      <c r="D21" s="15" t="s">
        <v>31</v>
      </c>
      <c r="E21" s="15" t="s">
        <v>140</v>
      </c>
      <c r="F21" s="16"/>
      <c r="G21" s="17"/>
      <c r="H21" s="18" t="s">
        <v>125</v>
      </c>
      <c r="I21" s="34" t="s">
        <v>34</v>
      </c>
      <c r="J21" s="34" t="s">
        <v>34</v>
      </c>
      <c r="K21" s="35" t="s">
        <v>35</v>
      </c>
      <c r="L21" s="36" t="s">
        <v>36</v>
      </c>
      <c r="M21" s="18" t="s">
        <v>37</v>
      </c>
      <c r="N21" s="37"/>
      <c r="O21" s="18"/>
      <c r="P21" s="18">
        <v>1</v>
      </c>
      <c r="Q21" s="18">
        <v>45</v>
      </c>
      <c r="R21" s="17">
        <f t="shared" si="0"/>
        <v>45</v>
      </c>
      <c r="S21" s="37"/>
      <c r="T21" s="37"/>
      <c r="U21" s="45"/>
      <c r="V21" s="45"/>
      <c r="W21" s="45"/>
      <c r="X21" s="18">
        <v>1.9</v>
      </c>
      <c r="Y21" s="45"/>
      <c r="Z21" s="18" t="s">
        <v>136</v>
      </c>
      <c r="AA21" s="13" t="s">
        <v>141</v>
      </c>
      <c r="AB21" s="18" t="s">
        <v>42</v>
      </c>
    </row>
    <row r="22" s="2" customFormat="1" ht="78" customHeight="1" spans="1:28">
      <c r="A22" s="27" t="s">
        <v>142</v>
      </c>
      <c r="B22" s="13" t="s">
        <v>143</v>
      </c>
      <c r="C22" s="14" t="s">
        <v>30</v>
      </c>
      <c r="D22" s="15" t="s">
        <v>31</v>
      </c>
      <c r="E22" s="15" t="s">
        <v>144</v>
      </c>
      <c r="F22" s="16"/>
      <c r="G22" s="17"/>
      <c r="H22" s="18" t="s">
        <v>33</v>
      </c>
      <c r="I22" s="34" t="s">
        <v>34</v>
      </c>
      <c r="J22" s="34" t="s">
        <v>34</v>
      </c>
      <c r="K22" s="35" t="s">
        <v>35</v>
      </c>
      <c r="L22" s="36" t="s">
        <v>36</v>
      </c>
      <c r="M22" s="18" t="s">
        <v>37</v>
      </c>
      <c r="N22" s="37"/>
      <c r="O22" s="18"/>
      <c r="P22" s="18">
        <v>1</v>
      </c>
      <c r="Q22" s="18">
        <v>30</v>
      </c>
      <c r="R22" s="17">
        <f t="shared" si="0"/>
        <v>30</v>
      </c>
      <c r="S22" s="37"/>
      <c r="T22" s="37"/>
      <c r="U22" s="45"/>
      <c r="V22" s="45"/>
      <c r="W22" s="45"/>
      <c r="X22" s="18">
        <v>0.8</v>
      </c>
      <c r="Y22" s="45"/>
      <c r="Z22" s="18" t="s">
        <v>109</v>
      </c>
      <c r="AA22" s="27" t="s">
        <v>142</v>
      </c>
      <c r="AB22" s="18" t="s">
        <v>42</v>
      </c>
    </row>
    <row r="23" s="2" customFormat="1" ht="78" customHeight="1" spans="1:28">
      <c r="A23" s="13" t="s">
        <v>145</v>
      </c>
      <c r="B23" s="13" t="s">
        <v>146</v>
      </c>
      <c r="C23" s="14" t="s">
        <v>30</v>
      </c>
      <c r="D23" s="15" t="s">
        <v>31</v>
      </c>
      <c r="E23" s="15" t="s">
        <v>147</v>
      </c>
      <c r="F23" s="16"/>
      <c r="G23" s="17"/>
      <c r="H23" s="18" t="s">
        <v>148</v>
      </c>
      <c r="I23" s="34" t="s">
        <v>34</v>
      </c>
      <c r="J23" s="34" t="s">
        <v>34</v>
      </c>
      <c r="K23" s="35" t="s">
        <v>35</v>
      </c>
      <c r="L23" s="36" t="s">
        <v>36</v>
      </c>
      <c r="M23" s="18" t="s">
        <v>37</v>
      </c>
      <c r="N23" s="37"/>
      <c r="O23" s="18"/>
      <c r="P23" s="18">
        <v>1</v>
      </c>
      <c r="Q23" s="18">
        <v>50</v>
      </c>
      <c r="R23" s="17">
        <f t="shared" si="0"/>
        <v>50</v>
      </c>
      <c r="S23" s="37"/>
      <c r="T23" s="37"/>
      <c r="U23" s="45"/>
      <c r="V23" s="45"/>
      <c r="W23" s="45"/>
      <c r="X23" s="18">
        <v>0.7</v>
      </c>
      <c r="Y23" s="45"/>
      <c r="Z23" s="18" t="s">
        <v>149</v>
      </c>
      <c r="AA23" s="13" t="s">
        <v>145</v>
      </c>
      <c r="AB23" s="18" t="s">
        <v>42</v>
      </c>
    </row>
    <row r="24" s="2" customFormat="1" ht="78" customHeight="1" spans="1:28">
      <c r="A24" s="13" t="s">
        <v>150</v>
      </c>
      <c r="B24" s="13" t="s">
        <v>151</v>
      </c>
      <c r="C24" s="14" t="s">
        <v>30</v>
      </c>
      <c r="D24" s="15" t="s">
        <v>31</v>
      </c>
      <c r="E24" s="15" t="s">
        <v>152</v>
      </c>
      <c r="F24" s="16"/>
      <c r="G24" s="17"/>
      <c r="H24" s="18" t="s">
        <v>33</v>
      </c>
      <c r="I24" s="34" t="s">
        <v>34</v>
      </c>
      <c r="J24" s="34" t="s">
        <v>34</v>
      </c>
      <c r="K24" s="35" t="s">
        <v>35</v>
      </c>
      <c r="L24" s="36" t="s">
        <v>36</v>
      </c>
      <c r="M24" s="18" t="s">
        <v>37</v>
      </c>
      <c r="N24" s="37"/>
      <c r="O24" s="18"/>
      <c r="P24" s="18">
        <v>1</v>
      </c>
      <c r="Q24" s="18">
        <v>35</v>
      </c>
      <c r="R24" s="17">
        <f t="shared" si="0"/>
        <v>35</v>
      </c>
      <c r="S24" s="37"/>
      <c r="T24" s="37"/>
      <c r="U24" s="45"/>
      <c r="V24" s="45"/>
      <c r="W24" s="45"/>
      <c r="X24" s="18">
        <v>1.3</v>
      </c>
      <c r="Y24" s="45"/>
      <c r="Z24" s="18" t="s">
        <v>153</v>
      </c>
      <c r="AA24" s="13" t="s">
        <v>154</v>
      </c>
      <c r="AB24" s="18" t="s">
        <v>42</v>
      </c>
    </row>
    <row r="25" s="2" customFormat="1" ht="78" customHeight="1" spans="1:28">
      <c r="A25" s="13" t="s">
        <v>155</v>
      </c>
      <c r="B25" s="13" t="s">
        <v>156</v>
      </c>
      <c r="C25" s="14" t="s">
        <v>30</v>
      </c>
      <c r="D25" s="15" t="s">
        <v>31</v>
      </c>
      <c r="E25" s="15" t="s">
        <v>157</v>
      </c>
      <c r="F25" s="16"/>
      <c r="G25" s="17"/>
      <c r="H25" s="18" t="s">
        <v>125</v>
      </c>
      <c r="I25" s="34" t="s">
        <v>34</v>
      </c>
      <c r="J25" s="34" t="s">
        <v>34</v>
      </c>
      <c r="K25" s="35" t="s">
        <v>35</v>
      </c>
      <c r="L25" s="36" t="s">
        <v>36</v>
      </c>
      <c r="M25" s="18" t="s">
        <v>37</v>
      </c>
      <c r="N25" s="37"/>
      <c r="O25" s="18"/>
      <c r="P25" s="18">
        <v>1</v>
      </c>
      <c r="Q25" s="18">
        <v>40</v>
      </c>
      <c r="R25" s="17">
        <f t="shared" si="0"/>
        <v>40</v>
      </c>
      <c r="S25" s="37"/>
      <c r="T25" s="37"/>
      <c r="U25" s="45"/>
      <c r="V25" s="45"/>
      <c r="W25" s="45"/>
      <c r="X25" s="18">
        <v>1.7</v>
      </c>
      <c r="Y25" s="45"/>
      <c r="Z25" s="18" t="s">
        <v>158</v>
      </c>
      <c r="AA25" s="13" t="s">
        <v>159</v>
      </c>
      <c r="AB25" s="18" t="s">
        <v>42</v>
      </c>
    </row>
    <row r="26" s="3" customFormat="1" ht="90" customHeight="1" spans="1:28">
      <c r="A26" s="20" t="s">
        <v>160</v>
      </c>
      <c r="B26" s="21" t="s">
        <v>161</v>
      </c>
      <c r="C26" s="14" t="s">
        <v>30</v>
      </c>
      <c r="D26" s="15" t="s">
        <v>31</v>
      </c>
      <c r="E26" s="15" t="s">
        <v>162</v>
      </c>
      <c r="F26" s="22"/>
      <c r="G26" s="23"/>
      <c r="H26" s="18" t="s">
        <v>33</v>
      </c>
      <c r="I26" s="34" t="s">
        <v>34</v>
      </c>
      <c r="J26" s="34" t="s">
        <v>34</v>
      </c>
      <c r="K26" s="35" t="s">
        <v>35</v>
      </c>
      <c r="L26" s="23" t="s">
        <v>36</v>
      </c>
      <c r="M26" s="23" t="s">
        <v>37</v>
      </c>
      <c r="N26" s="23"/>
      <c r="O26" s="23"/>
      <c r="P26" s="23">
        <v>1</v>
      </c>
      <c r="Q26" s="46">
        <v>35</v>
      </c>
      <c r="R26" s="47">
        <f t="shared" si="0"/>
        <v>35</v>
      </c>
      <c r="S26" s="23"/>
      <c r="T26" s="23"/>
      <c r="U26" s="45"/>
      <c r="V26" s="45"/>
      <c r="W26" s="45"/>
      <c r="X26" s="23">
        <v>0.29</v>
      </c>
      <c r="Y26" s="45"/>
      <c r="Z26" s="40" t="s">
        <v>163</v>
      </c>
      <c r="AA26" s="20" t="s">
        <v>160</v>
      </c>
      <c r="AB26" s="23" t="s">
        <v>42</v>
      </c>
    </row>
    <row r="27" s="3" customFormat="1" ht="90" customHeight="1" spans="1:28">
      <c r="A27" s="20" t="s">
        <v>164</v>
      </c>
      <c r="B27" s="21" t="s">
        <v>165</v>
      </c>
      <c r="C27" s="14" t="s">
        <v>30</v>
      </c>
      <c r="D27" s="15" t="s">
        <v>31</v>
      </c>
      <c r="E27" s="15" t="s">
        <v>166</v>
      </c>
      <c r="F27" s="22"/>
      <c r="G27" s="23"/>
      <c r="H27" s="18" t="s">
        <v>33</v>
      </c>
      <c r="I27" s="34" t="s">
        <v>34</v>
      </c>
      <c r="J27" s="34" t="s">
        <v>34</v>
      </c>
      <c r="K27" s="35" t="s">
        <v>35</v>
      </c>
      <c r="L27" s="23" t="s">
        <v>36</v>
      </c>
      <c r="M27" s="23" t="s">
        <v>37</v>
      </c>
      <c r="N27" s="23"/>
      <c r="O27" s="23"/>
      <c r="P27" s="23">
        <v>2</v>
      </c>
      <c r="Q27" s="46">
        <v>30</v>
      </c>
      <c r="R27" s="47">
        <f t="shared" si="0"/>
        <v>60</v>
      </c>
      <c r="S27" s="23"/>
      <c r="T27" s="23"/>
      <c r="U27" s="45"/>
      <c r="V27" s="45"/>
      <c r="W27" s="45"/>
      <c r="X27" s="23">
        <v>0.14</v>
      </c>
      <c r="Y27" s="45"/>
      <c r="Z27" s="40" t="s">
        <v>167</v>
      </c>
      <c r="AA27" s="20" t="s">
        <v>164</v>
      </c>
      <c r="AB27" s="23" t="s">
        <v>42</v>
      </c>
    </row>
    <row r="28" s="3" customFormat="1" ht="90" customHeight="1" spans="1:28">
      <c r="A28" s="20" t="s">
        <v>168</v>
      </c>
      <c r="B28" s="21" t="s">
        <v>169</v>
      </c>
      <c r="C28" s="14" t="s">
        <v>30</v>
      </c>
      <c r="D28" s="15" t="s">
        <v>31</v>
      </c>
      <c r="E28" s="15" t="s">
        <v>170</v>
      </c>
      <c r="F28" s="22"/>
      <c r="G28" s="23"/>
      <c r="H28" s="18" t="s">
        <v>33</v>
      </c>
      <c r="I28" s="34" t="s">
        <v>34</v>
      </c>
      <c r="J28" s="34" t="s">
        <v>34</v>
      </c>
      <c r="K28" s="35" t="s">
        <v>35</v>
      </c>
      <c r="L28" s="23" t="s">
        <v>36</v>
      </c>
      <c r="M28" s="23" t="s">
        <v>37</v>
      </c>
      <c r="N28" s="23"/>
      <c r="O28" s="23"/>
      <c r="P28" s="23">
        <v>2</v>
      </c>
      <c r="Q28" s="46">
        <v>35</v>
      </c>
      <c r="R28" s="47">
        <f t="shared" si="0"/>
        <v>70</v>
      </c>
      <c r="S28" s="23"/>
      <c r="T28" s="23"/>
      <c r="U28" s="45"/>
      <c r="V28" s="45"/>
      <c r="W28" s="45"/>
      <c r="X28" s="23">
        <v>2.4</v>
      </c>
      <c r="Y28" s="45"/>
      <c r="Z28" s="40" t="s">
        <v>153</v>
      </c>
      <c r="AA28" s="20" t="s">
        <v>168</v>
      </c>
      <c r="AB28" s="23" t="s">
        <v>42</v>
      </c>
    </row>
    <row r="29" s="3" customFormat="1" ht="90" customHeight="1" spans="1:28">
      <c r="A29" s="20" t="s">
        <v>171</v>
      </c>
      <c r="B29" s="21" t="s">
        <v>172</v>
      </c>
      <c r="C29" s="14" t="s">
        <v>30</v>
      </c>
      <c r="D29" s="15" t="s">
        <v>31</v>
      </c>
      <c r="E29" s="15" t="s">
        <v>173</v>
      </c>
      <c r="F29" s="22"/>
      <c r="G29" s="23"/>
      <c r="H29" s="18" t="s">
        <v>33</v>
      </c>
      <c r="I29" s="34" t="s">
        <v>34</v>
      </c>
      <c r="J29" s="34" t="s">
        <v>34</v>
      </c>
      <c r="K29" s="35" t="s">
        <v>35</v>
      </c>
      <c r="L29" s="23" t="s">
        <v>36</v>
      </c>
      <c r="M29" s="23" t="s">
        <v>37</v>
      </c>
      <c r="N29" s="23"/>
      <c r="O29" s="23"/>
      <c r="P29" s="23">
        <v>1</v>
      </c>
      <c r="Q29" s="46">
        <v>30</v>
      </c>
      <c r="R29" s="47">
        <f t="shared" si="0"/>
        <v>30</v>
      </c>
      <c r="S29" s="23"/>
      <c r="T29" s="23"/>
      <c r="U29" s="48"/>
      <c r="V29" s="48"/>
      <c r="W29" s="48"/>
      <c r="X29" s="23">
        <v>0.4</v>
      </c>
      <c r="Y29" s="48"/>
      <c r="Z29" s="40" t="s">
        <v>174</v>
      </c>
      <c r="AA29" s="20" t="s">
        <v>175</v>
      </c>
      <c r="AB29" s="23" t="s">
        <v>42</v>
      </c>
    </row>
    <row r="30" s="3" customFormat="1" ht="90" customHeight="1" spans="1:28">
      <c r="A30" s="20" t="s">
        <v>176</v>
      </c>
      <c r="B30" s="21" t="s">
        <v>177</v>
      </c>
      <c r="C30" s="14" t="s">
        <v>30</v>
      </c>
      <c r="D30" s="15" t="s">
        <v>31</v>
      </c>
      <c r="E30" s="15" t="s">
        <v>178</v>
      </c>
      <c r="F30" s="22"/>
      <c r="G30" s="23"/>
      <c r="H30" s="18" t="s">
        <v>148</v>
      </c>
      <c r="I30" s="34" t="s">
        <v>34</v>
      </c>
      <c r="J30" s="34" t="s">
        <v>34</v>
      </c>
      <c r="K30" s="35" t="s">
        <v>35</v>
      </c>
      <c r="L30" s="23" t="s">
        <v>36</v>
      </c>
      <c r="M30" s="23" t="s">
        <v>37</v>
      </c>
      <c r="N30" s="23"/>
      <c r="O30" s="23"/>
      <c r="P30" s="23">
        <v>1</v>
      </c>
      <c r="Q30" s="46">
        <v>450</v>
      </c>
      <c r="R30" s="47">
        <f t="shared" si="0"/>
        <v>450</v>
      </c>
      <c r="S30" s="23"/>
      <c r="T30" s="23"/>
      <c r="U30" s="50" t="s">
        <v>179</v>
      </c>
      <c r="V30" s="50">
        <v>1</v>
      </c>
      <c r="W30" s="50">
        <v>25</v>
      </c>
      <c r="X30" s="23">
        <v>13.1</v>
      </c>
      <c r="Y30" s="50" t="s">
        <v>180</v>
      </c>
      <c r="Z30" s="40" t="s">
        <v>181</v>
      </c>
      <c r="AA30" s="20" t="s">
        <v>176</v>
      </c>
      <c r="AB30" s="23" t="s">
        <v>42</v>
      </c>
    </row>
    <row r="31" s="3" customFormat="1" ht="90" customHeight="1" spans="1:28">
      <c r="A31" s="20" t="s">
        <v>182</v>
      </c>
      <c r="B31" s="21" t="s">
        <v>183</v>
      </c>
      <c r="C31" s="14" t="s">
        <v>30</v>
      </c>
      <c r="D31" s="15" t="s">
        <v>31</v>
      </c>
      <c r="E31" s="15" t="s">
        <v>184</v>
      </c>
      <c r="F31" s="22"/>
      <c r="G31" s="23"/>
      <c r="H31" s="18" t="s">
        <v>33</v>
      </c>
      <c r="I31" s="34" t="s">
        <v>34</v>
      </c>
      <c r="J31" s="34" t="s">
        <v>34</v>
      </c>
      <c r="K31" s="35" t="s">
        <v>35</v>
      </c>
      <c r="L31" s="23" t="s">
        <v>36</v>
      </c>
      <c r="M31" s="23" t="s">
        <v>37</v>
      </c>
      <c r="N31" s="23"/>
      <c r="O31" s="23"/>
      <c r="P31" s="23">
        <v>1</v>
      </c>
      <c r="Q31" s="46">
        <v>35</v>
      </c>
      <c r="R31" s="47">
        <f t="shared" si="0"/>
        <v>35</v>
      </c>
      <c r="S31" s="23"/>
      <c r="T31" s="23"/>
      <c r="U31" s="51"/>
      <c r="V31" s="51"/>
      <c r="W31" s="51"/>
      <c r="X31" s="23">
        <v>0.39</v>
      </c>
      <c r="Y31" s="51"/>
      <c r="Z31" s="40" t="s">
        <v>185</v>
      </c>
      <c r="AA31" s="20" t="s">
        <v>186</v>
      </c>
      <c r="AB31" s="23" t="s">
        <v>42</v>
      </c>
    </row>
    <row r="32" s="3" customFormat="1" ht="90" customHeight="1" spans="1:28">
      <c r="A32" s="20" t="s">
        <v>187</v>
      </c>
      <c r="B32" s="21" t="s">
        <v>188</v>
      </c>
      <c r="C32" s="14" t="s">
        <v>30</v>
      </c>
      <c r="D32" s="15" t="s">
        <v>31</v>
      </c>
      <c r="E32" s="15" t="s">
        <v>189</v>
      </c>
      <c r="F32" s="22"/>
      <c r="G32" s="23"/>
      <c r="H32" s="18" t="s">
        <v>148</v>
      </c>
      <c r="I32" s="34" t="s">
        <v>34</v>
      </c>
      <c r="J32" s="34" t="s">
        <v>34</v>
      </c>
      <c r="K32" s="35" t="s">
        <v>35</v>
      </c>
      <c r="L32" s="23" t="s">
        <v>36</v>
      </c>
      <c r="M32" s="23" t="s">
        <v>37</v>
      </c>
      <c r="N32" s="23"/>
      <c r="O32" s="23"/>
      <c r="P32" s="23">
        <v>1</v>
      </c>
      <c r="Q32" s="46">
        <v>100</v>
      </c>
      <c r="R32" s="47">
        <f t="shared" si="0"/>
        <v>100</v>
      </c>
      <c r="S32" s="23"/>
      <c r="T32" s="23"/>
      <c r="U32" s="51"/>
      <c r="V32" s="51"/>
      <c r="W32" s="51"/>
      <c r="X32" s="23">
        <v>1.36</v>
      </c>
      <c r="Y32" s="51"/>
      <c r="Z32" s="40" t="s">
        <v>190</v>
      </c>
      <c r="AA32" s="20" t="s">
        <v>191</v>
      </c>
      <c r="AB32" s="23" t="s">
        <v>42</v>
      </c>
    </row>
    <row r="33" s="3" customFormat="1" ht="90" customHeight="1" spans="1:28">
      <c r="A33" s="20" t="s">
        <v>192</v>
      </c>
      <c r="B33" s="21" t="s">
        <v>193</v>
      </c>
      <c r="C33" s="14" t="s">
        <v>30</v>
      </c>
      <c r="D33" s="15" t="s">
        <v>31</v>
      </c>
      <c r="E33" s="15" t="s">
        <v>194</v>
      </c>
      <c r="F33" s="22"/>
      <c r="G33" s="23"/>
      <c r="H33" s="18" t="s">
        <v>195</v>
      </c>
      <c r="I33" s="34" t="s">
        <v>34</v>
      </c>
      <c r="J33" s="34" t="s">
        <v>34</v>
      </c>
      <c r="K33" s="35" t="s">
        <v>35</v>
      </c>
      <c r="L33" s="23" t="s">
        <v>36</v>
      </c>
      <c r="M33" s="23" t="s">
        <v>37</v>
      </c>
      <c r="N33" s="23"/>
      <c r="O33" s="23"/>
      <c r="P33" s="23">
        <v>1</v>
      </c>
      <c r="Q33" s="46">
        <v>80</v>
      </c>
      <c r="R33" s="47">
        <f t="shared" si="0"/>
        <v>80</v>
      </c>
      <c r="S33" s="23"/>
      <c r="T33" s="23"/>
      <c r="U33" s="51"/>
      <c r="V33" s="51"/>
      <c r="W33" s="51"/>
      <c r="X33" s="23">
        <v>1.1</v>
      </c>
      <c r="Y33" s="51"/>
      <c r="Z33" s="40" t="s">
        <v>196</v>
      </c>
      <c r="AA33" s="20" t="s">
        <v>197</v>
      </c>
      <c r="AB33" s="23" t="s">
        <v>42</v>
      </c>
    </row>
    <row r="34" s="3" customFormat="1" ht="90" customHeight="1" spans="1:28">
      <c r="A34" s="20" t="s">
        <v>198</v>
      </c>
      <c r="B34" s="21" t="s">
        <v>199</v>
      </c>
      <c r="C34" s="14" t="s">
        <v>30</v>
      </c>
      <c r="D34" s="15" t="s">
        <v>31</v>
      </c>
      <c r="E34" s="15" t="s">
        <v>200</v>
      </c>
      <c r="F34" s="22"/>
      <c r="G34" s="23"/>
      <c r="H34" s="18" t="s">
        <v>68</v>
      </c>
      <c r="I34" s="34" t="s">
        <v>34</v>
      </c>
      <c r="J34" s="34" t="s">
        <v>34</v>
      </c>
      <c r="K34" s="35" t="s">
        <v>35</v>
      </c>
      <c r="L34" s="23" t="s">
        <v>36</v>
      </c>
      <c r="M34" s="23" t="s">
        <v>37</v>
      </c>
      <c r="N34" s="23"/>
      <c r="O34" s="23"/>
      <c r="P34" s="23">
        <v>1</v>
      </c>
      <c r="Q34" s="46">
        <v>35</v>
      </c>
      <c r="R34" s="47">
        <f t="shared" si="0"/>
        <v>35</v>
      </c>
      <c r="S34" s="23"/>
      <c r="T34" s="23"/>
      <c r="U34" s="51"/>
      <c r="V34" s="51"/>
      <c r="W34" s="51"/>
      <c r="X34" s="23">
        <v>0.71</v>
      </c>
      <c r="Y34" s="51"/>
      <c r="Z34" s="40" t="s">
        <v>201</v>
      </c>
      <c r="AA34" s="20" t="s">
        <v>198</v>
      </c>
      <c r="AB34" s="23" t="s">
        <v>42</v>
      </c>
    </row>
    <row r="35" s="3" customFormat="1" ht="90" customHeight="1" spans="1:28">
      <c r="A35" s="20" t="s">
        <v>202</v>
      </c>
      <c r="B35" s="21" t="s">
        <v>203</v>
      </c>
      <c r="C35" s="14" t="s">
        <v>30</v>
      </c>
      <c r="D35" s="15" t="s">
        <v>31</v>
      </c>
      <c r="E35" s="15" t="s">
        <v>204</v>
      </c>
      <c r="F35" s="22"/>
      <c r="G35" s="23"/>
      <c r="H35" s="18" t="s">
        <v>205</v>
      </c>
      <c r="I35" s="34" t="s">
        <v>34</v>
      </c>
      <c r="J35" s="34" t="s">
        <v>34</v>
      </c>
      <c r="K35" s="35" t="s">
        <v>35</v>
      </c>
      <c r="L35" s="23" t="s">
        <v>36</v>
      </c>
      <c r="M35" s="23" t="s">
        <v>37</v>
      </c>
      <c r="N35" s="23"/>
      <c r="O35" s="23"/>
      <c r="P35" s="23">
        <v>1</v>
      </c>
      <c r="Q35" s="46">
        <v>45</v>
      </c>
      <c r="R35" s="47">
        <f t="shared" si="0"/>
        <v>45</v>
      </c>
      <c r="S35" s="23"/>
      <c r="T35" s="23"/>
      <c r="U35" s="51"/>
      <c r="V35" s="51"/>
      <c r="W35" s="51"/>
      <c r="X35" s="23">
        <v>0.57</v>
      </c>
      <c r="Y35" s="51"/>
      <c r="Z35" s="40" t="s">
        <v>206</v>
      </c>
      <c r="AA35" s="20" t="s">
        <v>207</v>
      </c>
      <c r="AB35" s="23" t="s">
        <v>42</v>
      </c>
    </row>
    <row r="36" s="3" customFormat="1" ht="90" customHeight="1" spans="1:28">
      <c r="A36" s="20" t="s">
        <v>208</v>
      </c>
      <c r="B36" s="21" t="s">
        <v>209</v>
      </c>
      <c r="C36" s="14" t="s">
        <v>30</v>
      </c>
      <c r="D36" s="15" t="s">
        <v>31</v>
      </c>
      <c r="E36" s="15" t="s">
        <v>210</v>
      </c>
      <c r="F36" s="22"/>
      <c r="G36" s="23"/>
      <c r="H36" s="18" t="s">
        <v>148</v>
      </c>
      <c r="I36" s="34" t="s">
        <v>34</v>
      </c>
      <c r="J36" s="34" t="s">
        <v>34</v>
      </c>
      <c r="K36" s="35" t="s">
        <v>35</v>
      </c>
      <c r="L36" s="23" t="s">
        <v>36</v>
      </c>
      <c r="M36" s="23" t="s">
        <v>37</v>
      </c>
      <c r="N36" s="23"/>
      <c r="O36" s="23"/>
      <c r="P36" s="23">
        <v>1</v>
      </c>
      <c r="Q36" s="46">
        <v>35</v>
      </c>
      <c r="R36" s="47">
        <f t="shared" si="0"/>
        <v>35</v>
      </c>
      <c r="S36" s="23"/>
      <c r="T36" s="23"/>
      <c r="U36" s="51"/>
      <c r="V36" s="51"/>
      <c r="W36" s="51"/>
      <c r="X36" s="23">
        <v>0.65</v>
      </c>
      <c r="Y36" s="51"/>
      <c r="Z36" s="40" t="s">
        <v>211</v>
      </c>
      <c r="AA36" s="20" t="s">
        <v>212</v>
      </c>
      <c r="AB36" s="23" t="s">
        <v>42</v>
      </c>
    </row>
    <row r="37" s="3" customFormat="1" ht="90" customHeight="1" spans="1:28">
      <c r="A37" s="20" t="s">
        <v>213</v>
      </c>
      <c r="B37" s="21" t="s">
        <v>214</v>
      </c>
      <c r="C37" s="14" t="s">
        <v>30</v>
      </c>
      <c r="D37" s="15" t="s">
        <v>31</v>
      </c>
      <c r="E37" s="15" t="s">
        <v>215</v>
      </c>
      <c r="F37" s="22"/>
      <c r="G37" s="23"/>
      <c r="H37" s="18" t="s">
        <v>148</v>
      </c>
      <c r="I37" s="34" t="s">
        <v>34</v>
      </c>
      <c r="J37" s="34" t="s">
        <v>34</v>
      </c>
      <c r="K37" s="35" t="s">
        <v>35</v>
      </c>
      <c r="L37" s="23" t="s">
        <v>36</v>
      </c>
      <c r="M37" s="23" t="s">
        <v>37</v>
      </c>
      <c r="N37" s="23"/>
      <c r="O37" s="23"/>
      <c r="P37" s="23">
        <v>1</v>
      </c>
      <c r="Q37" s="46">
        <v>40</v>
      </c>
      <c r="R37" s="47">
        <f t="shared" si="0"/>
        <v>40</v>
      </c>
      <c r="S37" s="23"/>
      <c r="T37" s="23"/>
      <c r="U37" s="51"/>
      <c r="V37" s="51"/>
      <c r="W37" s="51"/>
      <c r="X37" s="23">
        <v>0.4</v>
      </c>
      <c r="Y37" s="51"/>
      <c r="Z37" s="40" t="s">
        <v>216</v>
      </c>
      <c r="AA37" s="20" t="s">
        <v>217</v>
      </c>
      <c r="AB37" s="23" t="s">
        <v>42</v>
      </c>
    </row>
    <row r="38" s="3" customFormat="1" ht="90" customHeight="1" spans="1:28">
      <c r="A38" s="20" t="s">
        <v>218</v>
      </c>
      <c r="B38" s="21" t="s">
        <v>219</v>
      </c>
      <c r="C38" s="14" t="s">
        <v>30</v>
      </c>
      <c r="D38" s="15" t="s">
        <v>31</v>
      </c>
      <c r="E38" s="15" t="s">
        <v>220</v>
      </c>
      <c r="F38" s="22"/>
      <c r="G38" s="23"/>
      <c r="H38" s="18" t="s">
        <v>33</v>
      </c>
      <c r="I38" s="34" t="s">
        <v>34</v>
      </c>
      <c r="J38" s="34" t="s">
        <v>34</v>
      </c>
      <c r="K38" s="35" t="s">
        <v>35</v>
      </c>
      <c r="L38" s="23" t="s">
        <v>36</v>
      </c>
      <c r="M38" s="23" t="s">
        <v>37</v>
      </c>
      <c r="N38" s="23"/>
      <c r="O38" s="23"/>
      <c r="P38" s="23">
        <v>2</v>
      </c>
      <c r="Q38" s="46">
        <v>35</v>
      </c>
      <c r="R38" s="47">
        <f t="shared" si="0"/>
        <v>70</v>
      </c>
      <c r="S38" s="23"/>
      <c r="T38" s="23"/>
      <c r="U38" s="51"/>
      <c r="V38" s="51"/>
      <c r="W38" s="51"/>
      <c r="X38" s="23">
        <v>0.78</v>
      </c>
      <c r="Y38" s="51"/>
      <c r="Z38" s="40" t="s">
        <v>221</v>
      </c>
      <c r="AA38" s="20" t="s">
        <v>222</v>
      </c>
      <c r="AB38" s="23" t="s">
        <v>42</v>
      </c>
    </row>
    <row r="39" s="3" customFormat="1" ht="90" customHeight="1" spans="1:28">
      <c r="A39" s="20" t="s">
        <v>223</v>
      </c>
      <c r="B39" s="21" t="s">
        <v>224</v>
      </c>
      <c r="C39" s="14" t="s">
        <v>30</v>
      </c>
      <c r="D39" s="15" t="s">
        <v>31</v>
      </c>
      <c r="E39" s="15" t="s">
        <v>225</v>
      </c>
      <c r="F39" s="22"/>
      <c r="G39" s="23"/>
      <c r="H39" s="18" t="s">
        <v>148</v>
      </c>
      <c r="I39" s="34" t="s">
        <v>34</v>
      </c>
      <c r="J39" s="34" t="s">
        <v>34</v>
      </c>
      <c r="K39" s="35" t="s">
        <v>35</v>
      </c>
      <c r="L39" s="23" t="s">
        <v>36</v>
      </c>
      <c r="M39" s="23" t="s">
        <v>37</v>
      </c>
      <c r="N39" s="23"/>
      <c r="O39" s="23"/>
      <c r="P39" s="23">
        <v>1</v>
      </c>
      <c r="Q39" s="46">
        <v>45</v>
      </c>
      <c r="R39" s="47">
        <f t="shared" si="0"/>
        <v>45</v>
      </c>
      <c r="S39" s="23"/>
      <c r="T39" s="23"/>
      <c r="U39" s="51"/>
      <c r="V39" s="51"/>
      <c r="W39" s="51"/>
      <c r="X39" s="23">
        <v>0.95</v>
      </c>
      <c r="Y39" s="51"/>
      <c r="Z39" s="40" t="s">
        <v>226</v>
      </c>
      <c r="AA39" s="20" t="s">
        <v>227</v>
      </c>
      <c r="AB39" s="23" t="s">
        <v>42</v>
      </c>
    </row>
    <row r="40" s="3" customFormat="1" ht="90" customHeight="1" spans="1:28">
      <c r="A40" s="20" t="s">
        <v>228</v>
      </c>
      <c r="B40" s="21" t="s">
        <v>229</v>
      </c>
      <c r="C40" s="14" t="s">
        <v>30</v>
      </c>
      <c r="D40" s="15" t="s">
        <v>31</v>
      </c>
      <c r="E40" s="15" t="s">
        <v>230</v>
      </c>
      <c r="F40" s="22"/>
      <c r="G40" s="23"/>
      <c r="H40" s="18" t="s">
        <v>33</v>
      </c>
      <c r="I40" s="34" t="s">
        <v>34</v>
      </c>
      <c r="J40" s="34" t="s">
        <v>34</v>
      </c>
      <c r="K40" s="35" t="s">
        <v>35</v>
      </c>
      <c r="L40" s="23" t="s">
        <v>36</v>
      </c>
      <c r="M40" s="23" t="s">
        <v>37</v>
      </c>
      <c r="N40" s="23"/>
      <c r="O40" s="23"/>
      <c r="P40" s="23">
        <v>1</v>
      </c>
      <c r="Q40" s="46">
        <v>35</v>
      </c>
      <c r="R40" s="47">
        <f t="shared" si="0"/>
        <v>35</v>
      </c>
      <c r="S40" s="23"/>
      <c r="T40" s="23"/>
      <c r="U40" s="51"/>
      <c r="V40" s="51"/>
      <c r="W40" s="51"/>
      <c r="X40" s="23">
        <v>0.3</v>
      </c>
      <c r="Y40" s="51"/>
      <c r="Z40" s="40" t="s">
        <v>231</v>
      </c>
      <c r="AA40" s="20" t="s">
        <v>232</v>
      </c>
      <c r="AB40" s="23" t="s">
        <v>42</v>
      </c>
    </row>
    <row r="41" s="3" customFormat="1" ht="90" customHeight="1" spans="1:28">
      <c r="A41" s="20" t="s">
        <v>233</v>
      </c>
      <c r="B41" s="21" t="s">
        <v>234</v>
      </c>
      <c r="C41" s="14" t="s">
        <v>30</v>
      </c>
      <c r="D41" s="15" t="s">
        <v>31</v>
      </c>
      <c r="E41" s="15" t="s">
        <v>235</v>
      </c>
      <c r="F41" s="22"/>
      <c r="G41" s="23"/>
      <c r="H41" s="24" t="s">
        <v>236</v>
      </c>
      <c r="I41" s="34" t="s">
        <v>34</v>
      </c>
      <c r="J41" s="34" t="s">
        <v>34</v>
      </c>
      <c r="K41" s="35" t="s">
        <v>35</v>
      </c>
      <c r="L41" s="23" t="s">
        <v>36</v>
      </c>
      <c r="M41" s="23" t="s">
        <v>37</v>
      </c>
      <c r="N41" s="23"/>
      <c r="O41" s="23"/>
      <c r="P41" s="23">
        <v>1</v>
      </c>
      <c r="Q41" s="46">
        <v>35</v>
      </c>
      <c r="R41" s="47">
        <f t="shared" si="0"/>
        <v>35</v>
      </c>
      <c r="S41" s="23"/>
      <c r="T41" s="23"/>
      <c r="U41" s="51"/>
      <c r="V41" s="51"/>
      <c r="W41" s="51"/>
      <c r="X41" s="23">
        <v>0.53</v>
      </c>
      <c r="Y41" s="51"/>
      <c r="Z41" s="40" t="s">
        <v>237</v>
      </c>
      <c r="AA41" s="20" t="s">
        <v>238</v>
      </c>
      <c r="AB41" s="23" t="s">
        <v>42</v>
      </c>
    </row>
    <row r="42" s="3" customFormat="1" ht="90" customHeight="1" spans="1:28">
      <c r="A42" s="20" t="s">
        <v>239</v>
      </c>
      <c r="B42" s="21" t="s">
        <v>240</v>
      </c>
      <c r="C42" s="14" t="s">
        <v>30</v>
      </c>
      <c r="D42" s="15" t="s">
        <v>31</v>
      </c>
      <c r="E42" s="15" t="s">
        <v>241</v>
      </c>
      <c r="F42" s="22"/>
      <c r="G42" s="23"/>
      <c r="H42" s="24" t="s">
        <v>242</v>
      </c>
      <c r="I42" s="34" t="s">
        <v>34</v>
      </c>
      <c r="J42" s="34" t="s">
        <v>34</v>
      </c>
      <c r="K42" s="35" t="s">
        <v>35</v>
      </c>
      <c r="L42" s="23" t="s">
        <v>36</v>
      </c>
      <c r="M42" s="23" t="s">
        <v>37</v>
      </c>
      <c r="N42" s="23"/>
      <c r="O42" s="39"/>
      <c r="P42" s="23">
        <v>1</v>
      </c>
      <c r="Q42" s="46">
        <v>40</v>
      </c>
      <c r="R42" s="47">
        <f t="shared" si="0"/>
        <v>40</v>
      </c>
      <c r="S42" s="23"/>
      <c r="T42" s="23"/>
      <c r="U42" s="51"/>
      <c r="V42" s="51"/>
      <c r="W42" s="51"/>
      <c r="X42" s="23">
        <v>0.75</v>
      </c>
      <c r="Y42" s="51"/>
      <c r="Z42" s="40" t="s">
        <v>243</v>
      </c>
      <c r="AA42" s="20" t="s">
        <v>239</v>
      </c>
      <c r="AB42" s="23" t="s">
        <v>42</v>
      </c>
    </row>
    <row r="43" s="3" customFormat="1" ht="90" customHeight="1" spans="1:28">
      <c r="A43" s="20" t="s">
        <v>244</v>
      </c>
      <c r="B43" s="21" t="s">
        <v>245</v>
      </c>
      <c r="C43" s="14" t="s">
        <v>30</v>
      </c>
      <c r="D43" s="15" t="s">
        <v>31</v>
      </c>
      <c r="E43" s="15" t="s">
        <v>246</v>
      </c>
      <c r="F43" s="22"/>
      <c r="G43" s="23"/>
      <c r="H43" s="24" t="s">
        <v>247</v>
      </c>
      <c r="I43" s="34" t="s">
        <v>34</v>
      </c>
      <c r="J43" s="34" t="s">
        <v>34</v>
      </c>
      <c r="K43" s="35" t="s">
        <v>35</v>
      </c>
      <c r="L43" s="23" t="s">
        <v>36</v>
      </c>
      <c r="M43" s="23" t="s">
        <v>37</v>
      </c>
      <c r="N43" s="23"/>
      <c r="O43" s="23"/>
      <c r="P43" s="23">
        <v>1</v>
      </c>
      <c r="Q43" s="46">
        <v>55</v>
      </c>
      <c r="R43" s="47">
        <f t="shared" si="0"/>
        <v>55</v>
      </c>
      <c r="S43" s="23"/>
      <c r="T43" s="23"/>
      <c r="U43" s="52"/>
      <c r="V43" s="52"/>
      <c r="W43" s="52"/>
      <c r="X43" s="23">
        <v>2.3</v>
      </c>
      <c r="Y43" s="52"/>
      <c r="Z43" s="40" t="s">
        <v>248</v>
      </c>
      <c r="AA43" s="20" t="s">
        <v>249</v>
      </c>
      <c r="AB43" s="23" t="s">
        <v>42</v>
      </c>
    </row>
    <row r="44" s="3" customFormat="1" ht="90" customHeight="1" spans="1:28">
      <c r="A44" s="20" t="s">
        <v>250</v>
      </c>
      <c r="B44" s="21" t="s">
        <v>251</v>
      </c>
      <c r="C44" s="14" t="s">
        <v>30</v>
      </c>
      <c r="D44" s="15" t="s">
        <v>31</v>
      </c>
      <c r="E44" s="15" t="s">
        <v>252</v>
      </c>
      <c r="F44" s="22"/>
      <c r="G44" s="23"/>
      <c r="H44" s="24" t="s">
        <v>125</v>
      </c>
      <c r="I44" s="34" t="s">
        <v>34</v>
      </c>
      <c r="J44" s="34" t="s">
        <v>34</v>
      </c>
      <c r="K44" s="35" t="s">
        <v>35</v>
      </c>
      <c r="L44" s="23" t="s">
        <v>36</v>
      </c>
      <c r="M44" s="23" t="s">
        <v>37</v>
      </c>
      <c r="N44" s="23"/>
      <c r="O44" s="23"/>
      <c r="P44" s="23">
        <v>2</v>
      </c>
      <c r="Q44" s="46">
        <v>70</v>
      </c>
      <c r="R44" s="47">
        <f t="shared" si="0"/>
        <v>140</v>
      </c>
      <c r="S44" s="23"/>
      <c r="T44" s="23"/>
      <c r="U44" s="50" t="s">
        <v>253</v>
      </c>
      <c r="V44" s="50">
        <v>1</v>
      </c>
      <c r="W44" s="50">
        <v>20</v>
      </c>
      <c r="X44" s="23">
        <v>6.2</v>
      </c>
      <c r="Y44" s="50" t="s">
        <v>180</v>
      </c>
      <c r="Z44" s="40" t="s">
        <v>254</v>
      </c>
      <c r="AA44" s="20" t="s">
        <v>250</v>
      </c>
      <c r="AB44" s="23" t="s">
        <v>42</v>
      </c>
    </row>
    <row r="45" s="3" customFormat="1" ht="90" customHeight="1" spans="1:28">
      <c r="A45" s="20" t="s">
        <v>255</v>
      </c>
      <c r="B45" s="21" t="s">
        <v>256</v>
      </c>
      <c r="C45" s="14" t="s">
        <v>30</v>
      </c>
      <c r="D45" s="15" t="s">
        <v>31</v>
      </c>
      <c r="E45" s="15" t="s">
        <v>257</v>
      </c>
      <c r="F45" s="22"/>
      <c r="G45" s="23"/>
      <c r="H45" s="24" t="s">
        <v>247</v>
      </c>
      <c r="I45" s="34" t="s">
        <v>34</v>
      </c>
      <c r="J45" s="34" t="s">
        <v>34</v>
      </c>
      <c r="K45" s="35" t="s">
        <v>35</v>
      </c>
      <c r="L45" s="23" t="s">
        <v>36</v>
      </c>
      <c r="M45" s="23" t="s">
        <v>37</v>
      </c>
      <c r="N45" s="23"/>
      <c r="O45" s="23"/>
      <c r="P45" s="23">
        <v>1</v>
      </c>
      <c r="Q45" s="46">
        <v>60</v>
      </c>
      <c r="R45" s="47">
        <f t="shared" si="0"/>
        <v>60</v>
      </c>
      <c r="S45" s="23"/>
      <c r="T45" s="23"/>
      <c r="U45" s="51"/>
      <c r="V45" s="51"/>
      <c r="W45" s="51"/>
      <c r="X45" s="23">
        <v>0.7</v>
      </c>
      <c r="Y45" s="51"/>
      <c r="Z45" s="40" t="s">
        <v>258</v>
      </c>
      <c r="AA45" s="20"/>
      <c r="AB45" s="23" t="s">
        <v>42</v>
      </c>
    </row>
    <row r="46" s="3" customFormat="1" ht="90" customHeight="1" spans="1:28">
      <c r="A46" s="28" t="s">
        <v>259</v>
      </c>
      <c r="B46" s="21" t="s">
        <v>260</v>
      </c>
      <c r="C46" s="14" t="s">
        <v>30</v>
      </c>
      <c r="D46" s="29" t="s">
        <v>34</v>
      </c>
      <c r="E46" s="30" t="s">
        <v>261</v>
      </c>
      <c r="F46" s="22"/>
      <c r="G46" s="23"/>
      <c r="H46" s="23" t="s">
        <v>262</v>
      </c>
      <c r="I46" s="40" t="s">
        <v>34</v>
      </c>
      <c r="J46" s="40" t="s">
        <v>34</v>
      </c>
      <c r="K46" s="35" t="s">
        <v>35</v>
      </c>
      <c r="L46" s="23" t="s">
        <v>36</v>
      </c>
      <c r="M46" s="23" t="s">
        <v>37</v>
      </c>
      <c r="N46" s="23"/>
      <c r="O46" s="23"/>
      <c r="P46" s="23">
        <v>30</v>
      </c>
      <c r="Q46" s="46">
        <v>20</v>
      </c>
      <c r="R46" s="47">
        <f t="shared" si="0"/>
        <v>600</v>
      </c>
      <c r="S46" s="23"/>
      <c r="T46" s="23"/>
      <c r="U46" s="51"/>
      <c r="V46" s="51"/>
      <c r="W46" s="51"/>
      <c r="X46" s="23">
        <v>0.9</v>
      </c>
      <c r="Y46" s="51"/>
      <c r="Z46" s="40" t="s">
        <v>263</v>
      </c>
      <c r="AA46" s="20" t="s">
        <v>264</v>
      </c>
      <c r="AB46" s="23" t="s">
        <v>42</v>
      </c>
    </row>
    <row r="47" s="3" customFormat="1" ht="90" customHeight="1" spans="1:28">
      <c r="A47" s="28" t="s">
        <v>259</v>
      </c>
      <c r="B47" s="21" t="s">
        <v>265</v>
      </c>
      <c r="C47" s="14" t="s">
        <v>30</v>
      </c>
      <c r="D47" s="29" t="s">
        <v>34</v>
      </c>
      <c r="E47" s="30" t="s">
        <v>266</v>
      </c>
      <c r="F47" s="22"/>
      <c r="G47" s="23"/>
      <c r="H47" s="23" t="s">
        <v>262</v>
      </c>
      <c r="I47" s="40" t="s">
        <v>34</v>
      </c>
      <c r="J47" s="40" t="s">
        <v>34</v>
      </c>
      <c r="K47" s="35" t="s">
        <v>35</v>
      </c>
      <c r="L47" s="23" t="s">
        <v>36</v>
      </c>
      <c r="M47" s="23" t="s">
        <v>37</v>
      </c>
      <c r="N47" s="23"/>
      <c r="O47" s="23"/>
      <c r="P47" s="23">
        <v>30</v>
      </c>
      <c r="Q47" s="46">
        <v>20</v>
      </c>
      <c r="R47" s="47">
        <f t="shared" si="0"/>
        <v>600</v>
      </c>
      <c r="S47" s="23"/>
      <c r="T47" s="23"/>
      <c r="U47" s="51"/>
      <c r="V47" s="51"/>
      <c r="W47" s="51"/>
      <c r="X47" s="23">
        <v>0.78</v>
      </c>
      <c r="Y47" s="51"/>
      <c r="Z47" s="40" t="s">
        <v>267</v>
      </c>
      <c r="AA47" s="20" t="s">
        <v>264</v>
      </c>
      <c r="AB47" s="23" t="s">
        <v>42</v>
      </c>
    </row>
    <row r="48" s="3" customFormat="1" ht="90" customHeight="1" spans="1:28">
      <c r="A48" s="28" t="s">
        <v>268</v>
      </c>
      <c r="B48" s="31" t="s">
        <v>269</v>
      </c>
      <c r="C48" s="14" t="s">
        <v>34</v>
      </c>
      <c r="D48" s="29" t="s">
        <v>34</v>
      </c>
      <c r="E48" s="30" t="s">
        <v>270</v>
      </c>
      <c r="F48" s="22"/>
      <c r="G48" s="23"/>
      <c r="H48" s="23" t="s">
        <v>271</v>
      </c>
      <c r="I48" s="40" t="s">
        <v>34</v>
      </c>
      <c r="J48" s="40" t="s">
        <v>34</v>
      </c>
      <c r="K48" s="35" t="s">
        <v>35</v>
      </c>
      <c r="L48" s="23" t="s">
        <v>36</v>
      </c>
      <c r="M48" s="23" t="s">
        <v>37</v>
      </c>
      <c r="N48" s="23"/>
      <c r="O48" s="39"/>
      <c r="P48" s="23">
        <v>8</v>
      </c>
      <c r="Q48" s="46">
        <v>28</v>
      </c>
      <c r="R48" s="47">
        <f t="shared" si="0"/>
        <v>224</v>
      </c>
      <c r="S48" s="23"/>
      <c r="T48" s="23"/>
      <c r="U48" s="51"/>
      <c r="V48" s="51"/>
      <c r="W48" s="51"/>
      <c r="X48" s="23">
        <v>2.4</v>
      </c>
      <c r="Y48" s="51"/>
      <c r="Z48" s="40" t="s">
        <v>272</v>
      </c>
      <c r="AA48" s="20" t="s">
        <v>268</v>
      </c>
      <c r="AB48" s="23" t="s">
        <v>42</v>
      </c>
    </row>
    <row r="49" s="3" customFormat="1" ht="90" customHeight="1" spans="1:28">
      <c r="A49" s="28" t="s">
        <v>273</v>
      </c>
      <c r="B49" s="21" t="s">
        <v>274</v>
      </c>
      <c r="C49" s="14" t="s">
        <v>34</v>
      </c>
      <c r="D49" s="32" t="s">
        <v>275</v>
      </c>
      <c r="E49" s="33" t="s">
        <v>276</v>
      </c>
      <c r="F49" s="22"/>
      <c r="G49" s="23"/>
      <c r="H49" s="23" t="s">
        <v>277</v>
      </c>
      <c r="I49" s="40" t="s">
        <v>278</v>
      </c>
      <c r="J49" s="40" t="s">
        <v>279</v>
      </c>
      <c r="K49" s="35" t="s">
        <v>35</v>
      </c>
      <c r="L49" s="23" t="s">
        <v>36</v>
      </c>
      <c r="M49" s="23" t="s">
        <v>37</v>
      </c>
      <c r="N49" s="23"/>
      <c r="O49" s="23"/>
      <c r="P49" s="23">
        <v>2</v>
      </c>
      <c r="Q49" s="46">
        <v>230</v>
      </c>
      <c r="R49" s="47">
        <f t="shared" si="0"/>
        <v>460</v>
      </c>
      <c r="S49" s="23"/>
      <c r="T49" s="23"/>
      <c r="U49" s="51"/>
      <c r="V49" s="51"/>
      <c r="W49" s="51"/>
      <c r="X49" s="23">
        <v>6</v>
      </c>
      <c r="Y49" s="51"/>
      <c r="Z49" s="40" t="s">
        <v>280</v>
      </c>
      <c r="AA49" s="20" t="s">
        <v>281</v>
      </c>
      <c r="AB49" s="54" t="s">
        <v>282</v>
      </c>
    </row>
    <row r="50" s="3" customFormat="1" ht="90" customHeight="1" spans="1:28">
      <c r="A50" s="28" t="s">
        <v>283</v>
      </c>
      <c r="B50" s="31" t="s">
        <v>284</v>
      </c>
      <c r="C50" s="14" t="s">
        <v>34</v>
      </c>
      <c r="D50" s="29" t="s">
        <v>285</v>
      </c>
      <c r="E50" s="33" t="s">
        <v>286</v>
      </c>
      <c r="F50" s="22"/>
      <c r="G50" s="23"/>
      <c r="H50" s="23" t="s">
        <v>287</v>
      </c>
      <c r="I50" s="40" t="s">
        <v>288</v>
      </c>
      <c r="J50" s="40" t="s">
        <v>289</v>
      </c>
      <c r="K50" s="35" t="s">
        <v>35</v>
      </c>
      <c r="L50" s="23" t="s">
        <v>36</v>
      </c>
      <c r="M50" s="23" t="s">
        <v>37</v>
      </c>
      <c r="N50" s="23"/>
      <c r="O50" s="39"/>
      <c r="P50" s="23">
        <v>1</v>
      </c>
      <c r="Q50" s="46">
        <v>120</v>
      </c>
      <c r="R50" s="47">
        <f t="shared" si="0"/>
        <v>120</v>
      </c>
      <c r="S50" s="23"/>
      <c r="T50" s="23"/>
      <c r="U50" s="52"/>
      <c r="V50" s="52"/>
      <c r="W50" s="52"/>
      <c r="X50" s="23">
        <v>0.78</v>
      </c>
      <c r="Y50" s="52"/>
      <c r="Z50" s="40" t="s">
        <v>290</v>
      </c>
      <c r="AA50" s="20" t="s">
        <v>291</v>
      </c>
      <c r="AB50" s="23" t="s">
        <v>42</v>
      </c>
    </row>
  </sheetData>
  <mergeCells count="16">
    <mergeCell ref="U2:U15"/>
    <mergeCell ref="U16:U29"/>
    <mergeCell ref="U30:U43"/>
    <mergeCell ref="U44:U50"/>
    <mergeCell ref="V2:V15"/>
    <mergeCell ref="V16:V29"/>
    <mergeCell ref="V30:V43"/>
    <mergeCell ref="V44:V50"/>
    <mergeCell ref="W2:W15"/>
    <mergeCell ref="W16:W29"/>
    <mergeCell ref="W30:W43"/>
    <mergeCell ref="W44:W50"/>
    <mergeCell ref="Y2:Y15"/>
    <mergeCell ref="Y16:Y29"/>
    <mergeCell ref="Y30:Y43"/>
    <mergeCell ref="Y44:Y50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2024-04-29T07:01:49Z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