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hdphoto1.wdp" ContentType="image/vnd.ms-photo"/>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xl/media/image9.png" ContentType="image/png"/>
  <Override PartName="/xl/media/image10.png" ContentType="image/png"/>
  <Override PartName="/xl/media/image11.png" ContentType="image/pn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Sheet2" sheetId="2" state="visible" r:id="rId4"/>
    <sheet name="Sheet3"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<sst xmlns="http://schemas.openxmlformats.org/spreadsheetml/2006/main" count="151" uniqueCount="67">
  <si>
    <t xml:space="preserve">                            VIETNAM VANDA COMPANY LIMITED  </t>
  </si>
  <si>
    <t xml:space="preserve">Add: No 15 LK6B- C17, Mo Lao urban area, Ha Dong Ward, Hanoi City, Vietnam.</t>
  </si>
  <si>
    <t xml:space="preserve">Phone: 0974.014.329 / 0888933699</t>
  </si>
  <si>
    <t xml:space="preserve">QUOTATION</t>
  </si>
  <si>
    <r>
      <rPr>
        <b val="true"/>
        <sz val="12"/>
        <rFont val="Times New Roman"/>
        <family val="1"/>
        <charset val="1"/>
      </rPr>
      <t xml:space="preserve">Khách Hàng: </t>
    </r>
    <r>
      <rPr>
        <sz val="12"/>
        <rFont val="Times New Roman"/>
        <family val="1"/>
        <charset val="1"/>
      </rPr>
      <t xml:space="preserve">CÔNG TY TNHH MOONPO DEVELOPMENT VIỆT NAM
</t>
    </r>
    <r>
      <rPr>
        <b val="true"/>
        <sz val="12"/>
        <rFont val="Times New Roman"/>
        <family val="1"/>
        <charset val="1"/>
      </rPr>
      <t xml:space="preserve">Người liên hệ:</t>
    </r>
    <r>
      <rPr>
        <sz val="12"/>
        <rFont val="Times New Roman"/>
        <family val="1"/>
        <charset val="1"/>
      </rPr>
      <t xml:space="preserve"> Mr.Hoàng
</t>
    </r>
    <r>
      <rPr>
        <b val="true"/>
        <sz val="12"/>
        <rFont val="Times New Roman"/>
        <family val="1"/>
        <charset val="1"/>
      </rPr>
      <t xml:space="preserve">Địa chỉ: </t>
    </r>
    <r>
      <rPr>
        <sz val="12"/>
        <rFont val="Times New Roman"/>
        <family val="1"/>
        <charset val="1"/>
      </rPr>
      <t xml:space="preserve">Lô CN-01, Khu công nghiệp Đồng Văn IV, Xã Kim Thanh, Tỉnh Ninh Bình, Việt Nam</t>
    </r>
  </si>
  <si>
    <r>
      <rPr>
        <i val="true"/>
        <sz val="12"/>
        <rFont val="Times New Roman"/>
        <family val="1"/>
        <charset val="1"/>
      </rPr>
      <t xml:space="preserve">Hà Nội, ngày 01/07/2025
</t>
    </r>
    <r>
      <rPr>
        <b val="true"/>
        <sz val="12"/>
        <rFont val="Times New Roman"/>
        <family val="1"/>
        <charset val="1"/>
      </rPr>
      <t xml:space="preserve">Người lập báo giá: </t>
    </r>
    <r>
      <rPr>
        <sz val="12"/>
        <rFont val="Times New Roman"/>
        <family val="1"/>
        <charset val="1"/>
      </rPr>
      <t xml:space="preserve">Ms Trà My
</t>
    </r>
    <r>
      <rPr>
        <b val="true"/>
        <sz val="12"/>
        <rFont val="Times New Roman"/>
        <family val="1"/>
        <charset val="1"/>
      </rPr>
      <t xml:space="preserve">Email: </t>
    </r>
    <r>
      <rPr>
        <sz val="12"/>
        <rFont val="Times New Roman"/>
        <family val="1"/>
        <charset val="1"/>
      </rPr>
      <t xml:space="preserve">vanda01@vandavn.com</t>
    </r>
  </si>
  <si>
    <t xml:space="preserve">No.</t>
  </si>
  <si>
    <t xml:space="preserve">Vietnamese Name/
Tên tiếng việt</t>
  </si>
  <si>
    <t xml:space="preserve">Spec/ Thông tin sản phẩm</t>
  </si>
  <si>
    <t xml:space="preserve">Unit price/ Đơn giá</t>
  </si>
  <si>
    <t xml:space="preserve">Unit/
 ĐVT</t>
  </si>
  <si>
    <t xml:space="preserve">Quality/ Số lượng</t>
  </si>
  <si>
    <t xml:space="preserve">Total/ 
Tổng tiền</t>
  </si>
  <si>
    <t xml:space="preserve">Maker/ 
Nhà sản xuất</t>
  </si>
  <si>
    <t xml:space="preserve">Remark/ 
Ghi chú</t>
  </si>
  <si>
    <t xml:space="preserve">Relay SRD-12VDC-SL-C</t>
  </si>
  <si>
    <t xml:space="preserve">pcs</t>
  </si>
  <si>
    <t xml:space="preserve">Trung Quốc</t>
  </si>
  <si>
    <t xml:space="preserve">Hàng sẵn</t>
  </si>
  <si>
    <t xml:space="preserve">YES</t>
  </si>
  <si>
    <t xml:space="preserve">Lưới nhựa mủ Màu Đen làm chuồng trại chăn nuôi chất lượng BÁN THEO M</t>
  </si>
  <si>
    <t xml:space="preserve">50cm x 1m</t>
  </si>
  <si>
    <t xml:space="preserve">m</t>
  </si>
  <si>
    <t xml:space="preserve">Việt Nam</t>
  </si>
  <si>
    <t xml:space="preserve">Kẹp đẩy ngang GH 305EM</t>
  </si>
  <si>
    <t xml:space="preserve">Ốc M2x6mm</t>
  </si>
  <si>
    <t xml:space="preserve">GX16-2P  ĐỰC</t>
  </si>
  <si>
    <t xml:space="preserve">2-3 tuần</t>
  </si>
  <si>
    <t xml:space="preserve">Phụ kiện máy đo lực súng HP-50 loại A</t>
  </si>
  <si>
    <t xml:space="preserve">Hộp Nhựa ABS Kích Thước 115x90x55mm (Chống Nước IP65)</t>
  </si>
  <si>
    <t xml:space="preserve">box</t>
  </si>
  <si>
    <t xml:space="preserve">Đầu Jack Bắp Chuối 910MR 4mm Đực – Đen- Đỏ</t>
  </si>
  <si>
    <t xml:space="preserve">pair</t>
  </si>
  <si>
    <t xml:space="preserve">Ống dẫn thiếc máy hàn tự động Quick 376</t>
  </si>
  <si>
    <t xml:space="preserve">Đầu kết nối BNC cái</t>
  </si>
  <si>
    <t xml:space="preserve">Ống Gen thủy tinh cách điện, chịu nhiệt cao. Chống cháy – Phi 3</t>
  </si>
  <si>
    <t xml:space="preserve">Dây cấp nguồn DC đầu đực, cỡ jack 5525, dây 22 AWG, chiều dài 15cm.</t>
  </si>
  <si>
    <t xml:space="preserve">Bi 3 mm (1kg)</t>
  </si>
  <si>
    <t xml:space="preserve">kg</t>
  </si>
  <si>
    <t xml:space="preserve">Máy dập gạt tay mini</t>
  </si>
  <si>
    <t xml:space="preserve">Nguồn 24V, 2.5A</t>
  </si>
  <si>
    <t xml:space="preserve">DC 24V 2.5A 60W JC24025</t>
  </si>
  <si>
    <t xml:space="preserve">Tua vít 4 cạnh(nhỏ)</t>
  </si>
  <si>
    <t xml:space="preserve">PCS</t>
  </si>
  <si>
    <t xml:space="preserve">Tua vít 2 cạnh(nhỏ)</t>
  </si>
  <si>
    <t xml:space="preserve">Ống khí 
Ø4 mm</t>
  </si>
  <si>
    <t xml:space="preserve">Hàn Quốc</t>
  </si>
  <si>
    <t xml:space="preserve">Mỡ bảo dưỡng
AFJ</t>
  </si>
  <si>
    <t xml:space="preserve">400g</t>
  </si>
  <si>
    <t xml:space="preserve">THK</t>
  </si>
  <si>
    <t xml:space="preserve">Vòng bi
6200LLU/2A</t>
  </si>
  <si>
    <t xml:space="preserve">NTN</t>
  </si>
  <si>
    <t xml:space="preserve">Vòng bi
6201LLU/2AS</t>
  </si>
  <si>
    <t xml:space="preserve">Nhiệt kế đo nhiệt độ,
Độ ẩm HTC-1, kèm hiệu chuẩn</t>
  </si>
  <si>
    <t xml:space="preserve">Total Meter </t>
  </si>
  <si>
    <t xml:space="preserve">Công tắc hành trình SS-5 Micro Switch</t>
  </si>
  <si>
    <t xml:space="preserve">Bộ điều khiển nhiệt độ</t>
  </si>
  <si>
    <t xml:space="preserve">REX C100FK02 M*DA</t>
  </si>
  <si>
    <t xml:space="preserve">Dây đo đồng hồ vạn năng </t>
  </si>
  <si>
    <t xml:space="preserve">20A 1000V</t>
  </si>
  <si>
    <t xml:space="preserve">Ghi chú:</t>
  </si>
  <si>
    <t xml:space="preserve">1. Đơn vị tiền tệ: VND (chưa bao gồm thuế VAT)</t>
  </si>
  <si>
    <t xml:space="preserve">2. Điều khoản thanh toán: thanh toán 30 ngày sau khi xuất hóa đơn (tiền mặt hoặc chuyển khoản)</t>
  </si>
  <si>
    <t xml:space="preserve">3. Thời gian giao hàng: 3-5 ngày đối với mặt hàng có sẵn. Đối với hàng đặt dự kiến giao 2-4 tuần kể từ ngày có nhận PO.</t>
  </si>
  <si>
    <t xml:space="preserve">4. Địa điểm giao hàng: Hà Nam</t>
  </si>
  <si>
    <t xml:space="preserve">5. Điều kiện bảo hành: 
- Chỉ bảo hành các sản phẩm có tem dán trên sản phẩm. Không BH đối với SP có lỗi do người sử dụng (ngập nước, chập, cháy,hoen gỉ, móp méo,..)
- Nếu không có hàng đổi trả BH sẽ đổi sang SP tương đương theo thỏa thuận. Hoặc nhập lại với giá trị ban đầu trừ đi khấu hao đã sử dụng
- Thời gian nhận trả bảo hành từ chiều thứ 2-6 hàng tuần
- Quy định đổi trả trong vòng 7 ngày</t>
  </si>
  <si>
    <t xml:space="preserve">6. Báo giá có hiệu lực trong vòng 15 ngày kể từ ngày báo giá. Trong trường hợp có thay đổi về giá, công ty VANDA sẽ gửi đề nghị báo giá mới cho Quý khách hàng.
Trân trọng!</t>
  </si>
</sst>
</file>

<file path=xl/styles.xml><?xml version="1.0" encoding="utf-8"?>
<styleSheet xmlns="http://schemas.openxmlformats.org/spreadsheetml/2006/main">
  <numFmts count="5">
    <numFmt numFmtId="164" formatCode="General"/>
    <numFmt numFmtId="165" formatCode="_(* #,##0.00_);_(* \(#,##0.00\);_(* \-??_);_(@_)"/>
    <numFmt numFmtId="166" formatCode="_(* #,##0_);_(* \(#,##0\);_(* \-??_);_(@_)"/>
    <numFmt numFmtId="167" formatCode="@"/>
    <numFmt numFmtId="168" formatCode="#,##0"/>
  </numFmts>
  <fonts count="15">
    <font>
      <sz val="11"/>
      <color theme="1"/>
      <name val="Calibri"/>
      <family val="2"/>
      <charset val="1"/>
    </font>
    <font>
      <sz val="10"/>
      <name val="Arial"/>
      <family val="0"/>
    </font>
    <font>
      <sz val="10"/>
      <name val="Arial"/>
      <family val="0"/>
    </font>
    <font>
      <sz val="10"/>
      <name val="Arial"/>
      <family val="0"/>
    </font>
    <font>
      <sz val="11"/>
      <color theme="1"/>
      <name val="Calibri"/>
      <family val="2"/>
      <charset val="163"/>
    </font>
    <font>
      <sz val="12"/>
      <color theme="1"/>
      <name val="Times New Roman"/>
      <family val="1"/>
      <charset val="1"/>
    </font>
    <font>
      <b val="true"/>
      <sz val="12"/>
      <name val="Times New Roman"/>
      <family val="1"/>
      <charset val="1"/>
    </font>
    <font>
      <sz val="12"/>
      <name val="Times New Roman"/>
      <family val="1"/>
      <charset val="1"/>
    </font>
    <font>
      <b val="true"/>
      <sz val="22"/>
      <name val="Times New Roman"/>
      <family val="1"/>
      <charset val="1"/>
    </font>
    <font>
      <i val="true"/>
      <sz val="12"/>
      <name val="Times New Roman"/>
      <family val="1"/>
      <charset val="1"/>
    </font>
    <font>
      <b val="true"/>
      <sz val="12"/>
      <color theme="1"/>
      <name val="Times New Roman"/>
      <family val="1"/>
      <charset val="1"/>
    </font>
    <font>
      <sz val="12"/>
      <color rgb="FFFF0000"/>
      <name val="Times New Roman"/>
      <family val="1"/>
      <charset val="1"/>
    </font>
    <font>
      <i val="true"/>
      <sz val="13"/>
      <name val="Times New Roman"/>
      <family val="1"/>
      <charset val="1"/>
    </font>
    <font>
      <sz val="11"/>
      <color rgb="FF3F3F76"/>
      <name val="Calibri"/>
      <family val="2"/>
      <charset val="1"/>
    </font>
    <font>
      <i val="true"/>
      <sz val="13"/>
      <color theme="1"/>
      <name val="Times New Roman"/>
      <family val="1"/>
      <charset val="1"/>
    </font>
  </fonts>
  <fills count="5">
    <fill>
      <patternFill patternType="none"/>
    </fill>
    <fill>
      <patternFill patternType="gray125"/>
    </fill>
    <fill>
      <patternFill patternType="solid">
        <fgColor rgb="FFFFCC99"/>
        <bgColor rgb="FFFFCCCC"/>
      </patternFill>
    </fill>
    <fill>
      <patternFill patternType="solid">
        <fgColor theme="8" tint="0.7999"/>
        <bgColor rgb="FFCCFFFF"/>
      </patternFill>
    </fill>
    <fill>
      <patternFill patternType="solid">
        <fgColor rgb="FFFFFF00"/>
        <bgColor rgb="FFFFFF00"/>
      </patternFill>
    </fill>
  </fills>
  <borders count="3">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right style="thin"/>
      <top style="thin"/>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3" fillId="2" borderId="1" applyFont="true" applyBorder="true" applyAlignment="true" applyProtection="false">
      <alignment horizontal="general" vertical="bottom" textRotation="0" wrapText="false" indent="0" shrinkToFit="false"/>
    </xf>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6" fontId="5" fillId="0" borderId="0" xfId="15" applyFont="true" applyBorder="true" applyAlignment="true" applyProtection="true">
      <alignment horizontal="right" vertical="bottom"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true" applyAlignment="true" applyProtection="true">
      <alignment horizontal="center" vertical="center" textRotation="0" wrapText="false" indent="0" shrinkToFit="false"/>
      <protection locked="true" hidden="false"/>
    </xf>
    <xf numFmtId="164" fontId="8" fillId="0" borderId="0"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left" vertical="center" textRotation="0" wrapText="true" indent="0" shrinkToFit="false"/>
      <protection locked="true" hidden="false"/>
    </xf>
    <xf numFmtId="167" fontId="9" fillId="0" borderId="0" xfId="0" applyFont="true" applyBorder="true" applyAlignment="true" applyProtection="true">
      <alignment horizontal="right"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10" fillId="3" borderId="2" xfId="0" applyFont="true" applyBorder="true" applyAlignment="true" applyProtection="true">
      <alignment horizontal="center" vertical="center" textRotation="0" wrapText="true" indent="0" shrinkToFit="false"/>
      <protection locked="true" hidden="false"/>
    </xf>
    <xf numFmtId="164" fontId="6" fillId="3" borderId="2" xfId="0" applyFont="true" applyBorder="true" applyAlignment="true" applyProtection="true">
      <alignment horizontal="center" vertical="center" textRotation="0" wrapText="true" indent="0" shrinkToFit="false"/>
      <protection locked="true" hidden="false"/>
    </xf>
    <xf numFmtId="166" fontId="6" fillId="3" borderId="2" xfId="15" applyFont="true" applyBorder="true" applyAlignment="true" applyProtection="true">
      <alignment horizontal="center" vertical="center" textRotation="0" wrapText="true" indent="0" shrinkToFit="false"/>
      <protection locked="true" hidden="false"/>
    </xf>
    <xf numFmtId="164" fontId="5" fillId="0" borderId="2" xfId="0" applyFont="true" applyBorder="true" applyAlignment="true" applyProtection="true">
      <alignment horizontal="center" vertical="center" textRotation="0" wrapText="true" indent="0" shrinkToFit="false"/>
      <protection locked="true" hidden="false"/>
    </xf>
    <xf numFmtId="164" fontId="7" fillId="0" borderId="2" xfId="0" applyFont="true" applyBorder="true" applyAlignment="true" applyProtection="true">
      <alignment horizontal="left" vertical="center" textRotation="0" wrapText="true" indent="0" shrinkToFit="false"/>
      <protection locked="true" hidden="false"/>
    </xf>
    <xf numFmtId="164" fontId="5" fillId="0" borderId="2" xfId="0" applyFont="true" applyBorder="true" applyAlignment="true" applyProtection="true">
      <alignment horizontal="center" vertical="top" textRotation="0" wrapText="true" indent="0" shrinkToFit="false"/>
      <protection locked="true" hidden="false"/>
    </xf>
    <xf numFmtId="166" fontId="7" fillId="0" borderId="2" xfId="15" applyFont="true" applyBorder="true" applyAlignment="true" applyProtection="true">
      <alignment horizontal="center" vertical="center" textRotation="0" wrapText="true" indent="0" shrinkToFit="false"/>
      <protection locked="true" hidden="false"/>
    </xf>
    <xf numFmtId="164" fontId="7" fillId="0" borderId="2" xfId="0" applyFont="true" applyBorder="true" applyAlignment="true" applyProtection="true">
      <alignment horizontal="center" vertical="center" textRotation="0" wrapText="true" indent="0" shrinkToFit="false"/>
      <protection locked="true" hidden="false"/>
    </xf>
    <xf numFmtId="166" fontId="7" fillId="0" borderId="2" xfId="0" applyFont="true" applyBorder="true" applyAlignment="true" applyProtection="true">
      <alignment horizontal="center" vertical="center" textRotation="0" wrapText="true" indent="0" shrinkToFit="false"/>
      <protection locked="true" hidden="false"/>
    </xf>
    <xf numFmtId="168" fontId="7" fillId="0" borderId="2" xfId="0" applyFont="true" applyBorder="true" applyAlignment="true" applyProtection="true">
      <alignment horizontal="center" vertical="center" textRotation="0" wrapText="true" indent="0" shrinkToFit="false"/>
      <protection locked="true" hidden="false"/>
    </xf>
    <xf numFmtId="164" fontId="5" fillId="4" borderId="2" xfId="0" applyFont="true" applyBorder="true" applyAlignment="true" applyProtection="true">
      <alignment horizontal="center" vertical="center" textRotation="0" wrapText="true" indent="0" shrinkToFit="false"/>
      <protection locked="true" hidden="false"/>
    </xf>
    <xf numFmtId="164" fontId="7" fillId="4" borderId="2" xfId="0" applyFont="true" applyBorder="true" applyAlignment="true" applyProtection="true">
      <alignment horizontal="left" vertical="center" textRotation="0" wrapText="true" indent="0" shrinkToFit="false"/>
      <protection locked="true" hidden="false"/>
    </xf>
    <xf numFmtId="164" fontId="5" fillId="4" borderId="2" xfId="0" applyFont="true" applyBorder="true" applyAlignment="true" applyProtection="true">
      <alignment horizontal="center" vertical="top" textRotation="0" wrapText="true" indent="0" shrinkToFit="false"/>
      <protection locked="true" hidden="false"/>
    </xf>
    <xf numFmtId="166" fontId="7" fillId="4" borderId="2" xfId="15" applyFont="true" applyBorder="true" applyAlignment="true" applyProtection="true">
      <alignment horizontal="center" vertical="center" textRotation="0" wrapText="true" indent="0" shrinkToFit="false"/>
      <protection locked="true" hidden="false"/>
    </xf>
    <xf numFmtId="164" fontId="7" fillId="4" borderId="2" xfId="0" applyFont="true" applyBorder="true" applyAlignment="true" applyProtection="true">
      <alignment horizontal="center" vertical="center" textRotation="0" wrapText="true" indent="0" shrinkToFit="false"/>
      <protection locked="true" hidden="false"/>
    </xf>
    <xf numFmtId="166" fontId="7" fillId="4" borderId="2" xfId="0" applyFont="true" applyBorder="true" applyAlignment="true" applyProtection="true">
      <alignment horizontal="center" vertical="center" textRotation="0" wrapText="true" indent="0" shrinkToFit="false"/>
      <protection locked="true" hidden="false"/>
    </xf>
    <xf numFmtId="168" fontId="7" fillId="4" borderId="2" xfId="0" applyFont="true" applyBorder="true" applyAlignment="true" applyProtection="true">
      <alignment horizontal="center" vertical="center" textRotation="0" wrapText="true" indent="0" shrinkToFit="false"/>
      <protection locked="true" hidden="false"/>
    </xf>
    <xf numFmtId="164" fontId="11" fillId="4" borderId="2" xfId="0" applyFont="true" applyBorder="true" applyAlignment="true" applyProtection="true">
      <alignment horizontal="center" vertical="center" textRotation="0" wrapText="true" indent="0" shrinkToFit="false"/>
      <protection locked="true" hidden="false"/>
    </xf>
    <xf numFmtId="164" fontId="11" fillId="4" borderId="2" xfId="0" applyFont="true" applyBorder="true" applyAlignment="true" applyProtection="true">
      <alignment horizontal="left" vertical="center" textRotation="0" wrapText="true" indent="0" shrinkToFit="false"/>
      <protection locked="true" hidden="false"/>
    </xf>
    <xf numFmtId="164" fontId="11" fillId="4" borderId="2" xfId="0" applyFont="true" applyBorder="true" applyAlignment="true" applyProtection="true">
      <alignment horizontal="center" vertical="top" textRotation="0" wrapText="true" indent="0" shrinkToFit="false"/>
      <protection locked="true" hidden="false"/>
    </xf>
    <xf numFmtId="166" fontId="11" fillId="4" borderId="2" xfId="15" applyFont="true" applyBorder="true" applyAlignment="true" applyProtection="true">
      <alignment horizontal="center" vertical="center" textRotation="0" wrapText="true" indent="0" shrinkToFit="false"/>
      <protection locked="true" hidden="false"/>
    </xf>
    <xf numFmtId="166" fontId="11" fillId="4" borderId="2" xfId="0" applyFont="true" applyBorder="true" applyAlignment="true" applyProtection="true">
      <alignment horizontal="center" vertical="center" textRotation="0" wrapText="true" indent="0" shrinkToFit="false"/>
      <protection locked="true" hidden="false"/>
    </xf>
    <xf numFmtId="168" fontId="11" fillId="4" borderId="2" xfId="0" applyFont="true" applyBorder="tru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22" applyFont="true" applyBorder="true" applyAlignment="true" applyProtection="true">
      <alignment horizontal="left" vertical="bottom" textRotation="0" wrapText="false" indent="0" shrinkToFit="false"/>
      <protection locked="true" hidden="false"/>
    </xf>
    <xf numFmtId="164" fontId="14" fillId="0" borderId="0"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true" applyAlignment="true" applyProtection="true">
      <alignment horizontal="general" vertical="bottom" textRotation="0" wrapText="false" indent="0" shrinkToFit="false"/>
      <protection locked="true" hidden="false"/>
    </xf>
    <xf numFmtId="164" fontId="12" fillId="0" borderId="0" xfId="22" applyFont="true" applyBorder="true" applyAlignment="true" applyProtection="true">
      <alignment horizontal="left" vertical="center" textRotation="0" wrapText="true" indent="0" shrinkToFit="false"/>
      <protection locked="true" hidden="false"/>
    </xf>
    <xf numFmtId="164" fontId="14" fillId="0" borderId="0" xfId="0" applyFont="true" applyBorder="true" applyAlignment="true" applyProtection="true">
      <alignment horizontal="left" vertical="center" textRotation="0" wrapText="tru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2" xfId="20"/>
    <cellStyle name="Normal 9" xfId="21"/>
    <cellStyle name="Excel Built-in Input" xfId="22"/>
  </cellStyles>
  <dxfs count="1">
    <dxf>
      <font>
        <name val="Calibri"/>
        <charset val="1"/>
        <family val="2"/>
        <color rgb="FFCC0000"/>
        <sz val="11"/>
      </font>
      <fill>
        <patternFill>
          <bgColor rgb="FFFFCCCC"/>
        </patternFill>
      </fill>
    </dxf>
  </dxfs>
  <colors>
    <indexedColors>
      <rgbColor rgb="FF000000"/>
      <rgbColor rgb="FFFFFFFF"/>
      <rgbColor rgb="FFFF0000"/>
      <rgbColor rgb="FF00FF00"/>
      <rgbColor rgb="FF0000FF"/>
      <rgbColor rgb="FFFFFF00"/>
      <rgbColor rgb="FFFF00FF"/>
      <rgbColor rgb="FF00FFFF"/>
      <rgbColor rgb="FFCC0000"/>
      <rgbColor rgb="FF008000"/>
      <rgbColor rgb="FF000080"/>
      <rgbColor rgb="FF808000"/>
      <rgbColor rgb="FF800080"/>
      <rgbColor rgb="FF008080"/>
      <rgbColor rgb="FFC0C0C0"/>
      <rgbColor rgb="FF7F7F7F"/>
      <rgbColor rgb="FF9999FF"/>
      <rgbColor rgb="FF993366"/>
      <rgbColor rgb="FFFFFFCC"/>
      <rgbColor rgb="FFDBEEF4"/>
      <rgbColor rgb="FF660066"/>
      <rgbColor rgb="FFFF8080"/>
      <rgbColor rgb="FF0066CC"/>
      <rgbColor rgb="FFFF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microsoft.com/office/2007/relationships/hdphoto" Target="../media/hdphoto1.wdp"/><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4.png"/><Relationship Id="rId6" Type="http://schemas.openxmlformats.org/officeDocument/2006/relationships/image" Target="../media/image5.png"/><Relationship Id="rId7" Type="http://schemas.openxmlformats.org/officeDocument/2006/relationships/image" Target="../media/image6.png"/><Relationship Id="rId8" Type="http://schemas.openxmlformats.org/officeDocument/2006/relationships/image" Target="../media/image7.png"/><Relationship Id="rId9" Type="http://schemas.openxmlformats.org/officeDocument/2006/relationships/image" Target="../media/image8.png"/><Relationship Id="rId10" Type="http://schemas.openxmlformats.org/officeDocument/2006/relationships/image" Target="../media/image9.png"/><Relationship Id="rId11" Type="http://schemas.openxmlformats.org/officeDocument/2006/relationships/image" Target="../media/image10.png"/><Relationship Id="rId12" Type="http://schemas.openxmlformats.org/officeDocument/2006/relationships/image" Target="../media/image1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117360</xdr:colOff>
      <xdr:row>0</xdr:row>
      <xdr:rowOff>104400</xdr:rowOff>
    </xdr:from>
    <xdr:to>
      <xdr:col>1</xdr:col>
      <xdr:colOff>1186200</xdr:colOff>
      <xdr:row>4</xdr:row>
      <xdr:rowOff>309240</xdr:rowOff>
    </xdr:to>
    <xdr:pic>
      <xdr:nvPicPr>
        <xdr:cNvPr id="0" name="Picture 27" descr=""/>
        <xdr:cNvPicPr/>
      </xdr:nvPicPr>
      <xdr:blipFill>
        <a:blip r:embed="rId1">
          <a:extLst>
            <a:ext uri="{BEBA8EAE-BF5A-486C-A8C5-ECC9F3942E4B}">
              <a14:imgProps xmlns:a14="http://schemas.microsoft.com/office/drawing/2010/main">
                <a14:imgLayer r:embed="rId2">
                  <a14:imgEffect>
                    <a14:brightnessContrast bright="40000" colorTemp="4700" contrast="-20000"/>
                  </a14:imgEffect>
                </a14:imgLayer>
              </a14:imgProps>
            </a:ext>
          </a:extLst>
        </a:blip>
        <a:srcRect l="38125" t="32267" r="20832" b="36648"/>
        <a:stretch/>
      </xdr:blipFill>
      <xdr:spPr>
        <a:xfrm>
          <a:off x="117360" y="104400"/>
          <a:ext cx="1573560" cy="1662120"/>
        </a:xfrm>
        <a:prstGeom prst="rect">
          <a:avLst/>
        </a:prstGeom>
        <a:ln w="0">
          <a:noFill/>
        </a:ln>
        <a:effectLst>
          <a:reflection algn="bl" dir="5400000" dist="50800" endPos="0" rotWithShape="0" sy="-100000"/>
        </a:effectLst>
      </xdr:spPr>
    </xdr:pic>
    <xdr:clientData/>
  </xdr:twoCellAnchor>
  <xdr:twoCellAnchor editAs="oneCell">
    <xdr:from>
      <xdr:col>2</xdr:col>
      <xdr:colOff>769680</xdr:colOff>
      <xdr:row>11</xdr:row>
      <xdr:rowOff>156600</xdr:rowOff>
    </xdr:from>
    <xdr:to>
      <xdr:col>2</xdr:col>
      <xdr:colOff>1747080</xdr:colOff>
      <xdr:row>11</xdr:row>
      <xdr:rowOff>1277640</xdr:rowOff>
    </xdr:to>
    <xdr:pic>
      <xdr:nvPicPr>
        <xdr:cNvPr id="1" name="Image 43" descr=""/>
        <xdr:cNvPicPr/>
      </xdr:nvPicPr>
      <xdr:blipFill>
        <a:blip r:embed="rId3"/>
        <a:stretch/>
      </xdr:blipFill>
      <xdr:spPr>
        <a:xfrm>
          <a:off x="3710880" y="6888960"/>
          <a:ext cx="977400" cy="1121040"/>
        </a:xfrm>
        <a:prstGeom prst="rect">
          <a:avLst/>
        </a:prstGeom>
        <a:ln w="0">
          <a:noFill/>
        </a:ln>
      </xdr:spPr>
    </xdr:pic>
    <xdr:clientData/>
  </xdr:twoCellAnchor>
  <xdr:twoCellAnchor editAs="oneCell">
    <xdr:from>
      <xdr:col>2</xdr:col>
      <xdr:colOff>717480</xdr:colOff>
      <xdr:row>12</xdr:row>
      <xdr:rowOff>155520</xdr:rowOff>
    </xdr:from>
    <xdr:to>
      <xdr:col>2</xdr:col>
      <xdr:colOff>1890720</xdr:colOff>
      <xdr:row>12</xdr:row>
      <xdr:rowOff>1431720</xdr:rowOff>
    </xdr:to>
    <xdr:pic>
      <xdr:nvPicPr>
        <xdr:cNvPr id="2" name="Picture 1" descr=""/>
        <xdr:cNvPicPr/>
      </xdr:nvPicPr>
      <xdr:blipFill>
        <a:blip r:embed="rId4"/>
        <a:stretch/>
      </xdr:blipFill>
      <xdr:spPr>
        <a:xfrm>
          <a:off x="3658680" y="8259480"/>
          <a:ext cx="1173240" cy="1276200"/>
        </a:xfrm>
        <a:prstGeom prst="rect">
          <a:avLst/>
        </a:prstGeom>
        <a:ln w="0">
          <a:noFill/>
        </a:ln>
      </xdr:spPr>
    </xdr:pic>
    <xdr:clientData/>
  </xdr:twoCellAnchor>
  <xdr:twoCellAnchor editAs="oneCell">
    <xdr:from>
      <xdr:col>2</xdr:col>
      <xdr:colOff>587160</xdr:colOff>
      <xdr:row>14</xdr:row>
      <xdr:rowOff>156600</xdr:rowOff>
    </xdr:from>
    <xdr:to>
      <xdr:col>2</xdr:col>
      <xdr:colOff>1890720</xdr:colOff>
      <xdr:row>14</xdr:row>
      <xdr:rowOff>1329840</xdr:rowOff>
    </xdr:to>
    <xdr:pic>
      <xdr:nvPicPr>
        <xdr:cNvPr id="3" name="Image 41" descr=""/>
        <xdr:cNvPicPr/>
      </xdr:nvPicPr>
      <xdr:blipFill>
        <a:blip r:embed="rId5"/>
        <a:stretch/>
      </xdr:blipFill>
      <xdr:spPr>
        <a:xfrm>
          <a:off x="3528360" y="10584720"/>
          <a:ext cx="1303560" cy="1173240"/>
        </a:xfrm>
        <a:prstGeom prst="rect">
          <a:avLst/>
        </a:prstGeom>
        <a:ln w="0">
          <a:noFill/>
        </a:ln>
      </xdr:spPr>
    </xdr:pic>
    <xdr:clientData/>
  </xdr:twoCellAnchor>
  <xdr:twoCellAnchor editAs="oneCell">
    <xdr:from>
      <xdr:col>2</xdr:col>
      <xdr:colOff>547920</xdr:colOff>
      <xdr:row>10</xdr:row>
      <xdr:rowOff>173520</xdr:rowOff>
    </xdr:from>
    <xdr:to>
      <xdr:col>2</xdr:col>
      <xdr:colOff>2125800</xdr:colOff>
      <xdr:row>10</xdr:row>
      <xdr:rowOff>1612440</xdr:rowOff>
    </xdr:to>
    <xdr:pic>
      <xdr:nvPicPr>
        <xdr:cNvPr id="4" name="Picture 2" descr=""/>
        <xdr:cNvPicPr/>
      </xdr:nvPicPr>
      <xdr:blipFill>
        <a:blip r:embed="rId6"/>
        <a:stretch/>
      </xdr:blipFill>
      <xdr:spPr>
        <a:xfrm>
          <a:off x="3489120" y="5048280"/>
          <a:ext cx="1577880" cy="1438920"/>
        </a:xfrm>
        <a:prstGeom prst="rect">
          <a:avLst/>
        </a:prstGeom>
        <a:ln w="0">
          <a:noFill/>
        </a:ln>
      </xdr:spPr>
    </xdr:pic>
    <xdr:clientData/>
  </xdr:twoCellAnchor>
  <xdr:twoCellAnchor editAs="twoCell">
    <xdr:from>
      <xdr:col>2</xdr:col>
      <xdr:colOff>315720</xdr:colOff>
      <xdr:row>25</xdr:row>
      <xdr:rowOff>471240</xdr:rowOff>
    </xdr:from>
    <xdr:to>
      <xdr:col>2</xdr:col>
      <xdr:colOff>2449440</xdr:colOff>
      <xdr:row>25</xdr:row>
      <xdr:rowOff>2009520</xdr:rowOff>
    </xdr:to>
    <xdr:pic>
      <xdr:nvPicPr>
        <xdr:cNvPr id="5" name="Image 22" descr=""/>
        <xdr:cNvPicPr/>
      </xdr:nvPicPr>
      <xdr:blipFill>
        <a:blip r:embed="rId7"/>
        <a:stretch/>
      </xdr:blipFill>
      <xdr:spPr>
        <a:xfrm>
          <a:off x="3256920" y="22233960"/>
          <a:ext cx="2133720" cy="1538280"/>
        </a:xfrm>
        <a:prstGeom prst="rect">
          <a:avLst/>
        </a:prstGeom>
        <a:ln w="0">
          <a:noFill/>
        </a:ln>
      </xdr:spPr>
    </xdr:pic>
    <xdr:clientData/>
  </xdr:twoCellAnchor>
  <xdr:twoCellAnchor editAs="oneCell">
    <xdr:from>
      <xdr:col>2</xdr:col>
      <xdr:colOff>639360</xdr:colOff>
      <xdr:row>31</xdr:row>
      <xdr:rowOff>338040</xdr:rowOff>
    </xdr:from>
    <xdr:to>
      <xdr:col>2</xdr:col>
      <xdr:colOff>2021400</xdr:colOff>
      <xdr:row>31</xdr:row>
      <xdr:rowOff>1275120</xdr:rowOff>
    </xdr:to>
    <xdr:pic>
      <xdr:nvPicPr>
        <xdr:cNvPr id="6" name="Picture 3" descr=""/>
        <xdr:cNvPicPr/>
      </xdr:nvPicPr>
      <xdr:blipFill>
        <a:blip r:embed="rId8"/>
        <a:stretch/>
      </xdr:blipFill>
      <xdr:spPr>
        <a:xfrm>
          <a:off x="3580560" y="28634760"/>
          <a:ext cx="1382040" cy="937080"/>
        </a:xfrm>
        <a:prstGeom prst="rect">
          <a:avLst/>
        </a:prstGeom>
        <a:ln w="0">
          <a:noFill/>
        </a:ln>
      </xdr:spPr>
    </xdr:pic>
    <xdr:clientData/>
  </xdr:twoCellAnchor>
  <xdr:twoCellAnchor editAs="oneCell">
    <xdr:from>
      <xdr:col>2</xdr:col>
      <xdr:colOff>714240</xdr:colOff>
      <xdr:row>16</xdr:row>
      <xdr:rowOff>147240</xdr:rowOff>
    </xdr:from>
    <xdr:to>
      <xdr:col>2</xdr:col>
      <xdr:colOff>1926360</xdr:colOff>
      <xdr:row>16</xdr:row>
      <xdr:rowOff>1166760</xdr:rowOff>
    </xdr:to>
    <xdr:pic>
      <xdr:nvPicPr>
        <xdr:cNvPr id="7" name="Image 18" descr=""/>
        <xdr:cNvPicPr/>
      </xdr:nvPicPr>
      <xdr:blipFill>
        <a:blip r:embed="rId9"/>
        <a:stretch/>
      </xdr:blipFill>
      <xdr:spPr>
        <a:xfrm>
          <a:off x="3655440" y="12737520"/>
          <a:ext cx="1212120" cy="1019520"/>
        </a:xfrm>
        <a:prstGeom prst="rect">
          <a:avLst/>
        </a:prstGeom>
        <a:ln w="0">
          <a:noFill/>
        </a:ln>
      </xdr:spPr>
    </xdr:pic>
    <xdr:clientData/>
  </xdr:twoCellAnchor>
  <xdr:twoCellAnchor editAs="oneCell">
    <xdr:from>
      <xdr:col>2</xdr:col>
      <xdr:colOff>748440</xdr:colOff>
      <xdr:row>30</xdr:row>
      <xdr:rowOff>356760</xdr:rowOff>
    </xdr:from>
    <xdr:to>
      <xdr:col>2</xdr:col>
      <xdr:colOff>1631880</xdr:colOff>
      <xdr:row>30</xdr:row>
      <xdr:rowOff>1528200</xdr:rowOff>
    </xdr:to>
    <xdr:pic>
      <xdr:nvPicPr>
        <xdr:cNvPr id="8" name="Picture 4" descr=""/>
        <xdr:cNvPicPr/>
      </xdr:nvPicPr>
      <xdr:blipFill>
        <a:blip r:embed="rId10"/>
        <a:stretch/>
      </xdr:blipFill>
      <xdr:spPr>
        <a:xfrm>
          <a:off x="3689640" y="26967600"/>
          <a:ext cx="883440" cy="1171440"/>
        </a:xfrm>
        <a:prstGeom prst="rect">
          <a:avLst/>
        </a:prstGeom>
        <a:ln w="0">
          <a:noFill/>
        </a:ln>
      </xdr:spPr>
    </xdr:pic>
    <xdr:clientData/>
  </xdr:twoCellAnchor>
  <xdr:twoCellAnchor editAs="oneCell">
    <xdr:from>
      <xdr:col>2</xdr:col>
      <xdr:colOff>714240</xdr:colOff>
      <xdr:row>18</xdr:row>
      <xdr:rowOff>251640</xdr:rowOff>
    </xdr:from>
    <xdr:to>
      <xdr:col>2</xdr:col>
      <xdr:colOff>1858320</xdr:colOff>
      <xdr:row>18</xdr:row>
      <xdr:rowOff>1177560</xdr:rowOff>
    </xdr:to>
    <xdr:pic>
      <xdr:nvPicPr>
        <xdr:cNvPr id="9" name="Picture 6" descr=""/>
        <xdr:cNvPicPr/>
      </xdr:nvPicPr>
      <xdr:blipFill>
        <a:blip r:embed="rId11"/>
        <a:stretch/>
      </xdr:blipFill>
      <xdr:spPr>
        <a:xfrm>
          <a:off x="3655440" y="14775480"/>
          <a:ext cx="1144080" cy="925920"/>
        </a:xfrm>
        <a:prstGeom prst="rect">
          <a:avLst/>
        </a:prstGeom>
        <a:ln w="0">
          <a:noFill/>
        </a:ln>
      </xdr:spPr>
    </xdr:pic>
    <xdr:clientData/>
  </xdr:twoCellAnchor>
  <xdr:twoCellAnchor editAs="oneCell">
    <xdr:from>
      <xdr:col>2</xdr:col>
      <xdr:colOff>294840</xdr:colOff>
      <xdr:row>20</xdr:row>
      <xdr:rowOff>192600</xdr:rowOff>
    </xdr:from>
    <xdr:to>
      <xdr:col>2</xdr:col>
      <xdr:colOff>2321280</xdr:colOff>
      <xdr:row>20</xdr:row>
      <xdr:rowOff>2255400</xdr:rowOff>
    </xdr:to>
    <xdr:pic>
      <xdr:nvPicPr>
        <xdr:cNvPr id="10" name="Picture 7" descr=""/>
        <xdr:cNvPicPr/>
      </xdr:nvPicPr>
      <xdr:blipFill>
        <a:blip r:embed="rId12"/>
        <a:stretch/>
      </xdr:blipFill>
      <xdr:spPr>
        <a:xfrm>
          <a:off x="3236040" y="16840440"/>
          <a:ext cx="2026440" cy="20628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048576"/>
  <sheetViews>
    <sheetView showFormulas="false" showGridLines="true" showRowColHeaders="true" showZeros="true" rightToLeft="false" tabSelected="true" showOutlineSymbols="true" defaultGridColor="true" view="normal" topLeftCell="A22" colorId="64" zoomScale="75" zoomScaleNormal="75" zoomScalePageLayoutView="100" workbookViewId="0">
      <selection pane="topLeft" activeCell="O30" activeCellId="0" sqref="O30"/>
    </sheetView>
  </sheetViews>
  <sheetFormatPr defaultColWidth="9.1484375" defaultRowHeight="15" zeroHeight="false" outlineLevelRow="0" outlineLevelCol="0"/>
  <cols>
    <col collapsed="false" customWidth="true" hidden="false" outlineLevel="0" max="1" min="1" style="1" width="7.16"/>
    <col collapsed="false" customWidth="true" hidden="false" outlineLevel="0" max="2" min="2" style="2" width="34.57"/>
    <col collapsed="false" customWidth="true" hidden="false" outlineLevel="0" max="3" min="3" style="3" width="39.29"/>
    <col collapsed="false" customWidth="true" hidden="false" outlineLevel="0" max="4" min="4" style="4" width="14"/>
    <col collapsed="false" customWidth="true" hidden="false" outlineLevel="0" max="5" min="5" style="1" width="13.86"/>
    <col collapsed="false" customWidth="true" hidden="false" outlineLevel="0" max="6" min="6" style="1" width="12.42"/>
    <col collapsed="false" customWidth="true" hidden="false" outlineLevel="0" max="7" min="7" style="1" width="16.14"/>
    <col collapsed="false" customWidth="true" hidden="false" outlineLevel="0" max="8" min="8" style="1" width="17.29"/>
    <col collapsed="false" customWidth="true" hidden="false" outlineLevel="0" max="9" min="9" style="1" width="16.57"/>
    <col collapsed="false" customWidth="false" hidden="false" outlineLevel="0" max="10" min="10" style="5" width="9.14"/>
    <col collapsed="false" customWidth="false" hidden="false" outlineLevel="0" max="16384" min="11" style="1" width="9.14"/>
  </cols>
  <sheetData>
    <row r="1" customFormat="false" ht="32.25" hidden="false" customHeight="true" outlineLevel="0" collapsed="false">
      <c r="A1" s="6" t="s">
        <v>0</v>
      </c>
      <c r="B1" s="6"/>
      <c r="C1" s="6"/>
      <c r="D1" s="6"/>
      <c r="E1" s="6"/>
      <c r="F1" s="6"/>
      <c r="G1" s="6"/>
      <c r="H1" s="6"/>
      <c r="I1" s="6"/>
    </row>
    <row r="2" customFormat="false" ht="24" hidden="false" customHeight="true" outlineLevel="0" collapsed="false">
      <c r="A2" s="7" t="s">
        <v>1</v>
      </c>
      <c r="B2" s="7"/>
      <c r="C2" s="7"/>
      <c r="D2" s="7"/>
      <c r="E2" s="7"/>
      <c r="F2" s="7"/>
      <c r="G2" s="7"/>
      <c r="H2" s="7"/>
      <c r="I2" s="7"/>
    </row>
    <row r="3" customFormat="false" ht="29.25" hidden="false" customHeight="true" outlineLevel="0" collapsed="false">
      <c r="A3" s="7" t="s">
        <v>2</v>
      </c>
      <c r="B3" s="7"/>
      <c r="C3" s="7"/>
      <c r="D3" s="7"/>
      <c r="E3" s="7"/>
      <c r="F3" s="7"/>
      <c r="G3" s="7"/>
      <c r="H3" s="7"/>
      <c r="I3" s="7"/>
    </row>
    <row r="4" customFormat="false" ht="29.25" hidden="false" customHeight="true" outlineLevel="0" collapsed="false">
      <c r="A4" s="8" t="s">
        <v>3</v>
      </c>
      <c r="B4" s="8"/>
      <c r="C4" s="8"/>
      <c r="D4" s="8"/>
      <c r="E4" s="8"/>
      <c r="F4" s="8"/>
      <c r="G4" s="8"/>
      <c r="H4" s="8"/>
      <c r="I4" s="8"/>
    </row>
    <row r="5" customFormat="false" ht="29.25" hidden="false" customHeight="true" outlineLevel="0" collapsed="false">
      <c r="A5" s="9" t="s">
        <v>4</v>
      </c>
      <c r="B5" s="9"/>
      <c r="C5" s="9"/>
      <c r="D5" s="10" t="s">
        <v>5</v>
      </c>
      <c r="E5" s="10"/>
      <c r="F5" s="10"/>
      <c r="G5" s="10"/>
      <c r="H5" s="10"/>
      <c r="I5" s="10"/>
    </row>
    <row r="6" s="11" customFormat="true" ht="52.5" hidden="false" customHeight="true" outlineLevel="0" collapsed="false">
      <c r="A6" s="9"/>
      <c r="B6" s="9"/>
      <c r="C6" s="9"/>
      <c r="D6" s="10"/>
      <c r="E6" s="10"/>
      <c r="F6" s="10"/>
      <c r="G6" s="10"/>
      <c r="H6" s="10"/>
      <c r="I6" s="10"/>
      <c r="J6" s="5"/>
    </row>
    <row r="7" customFormat="false" ht="29.85" hidden="false" customHeight="false" outlineLevel="0" collapsed="false">
      <c r="A7" s="12" t="s">
        <v>6</v>
      </c>
      <c r="B7" s="13" t="s">
        <v>7</v>
      </c>
      <c r="C7" s="12" t="s">
        <v>8</v>
      </c>
      <c r="D7" s="14" t="s">
        <v>9</v>
      </c>
      <c r="E7" s="13" t="s">
        <v>10</v>
      </c>
      <c r="F7" s="13" t="s">
        <v>11</v>
      </c>
      <c r="G7" s="13" t="s">
        <v>12</v>
      </c>
      <c r="H7" s="13" t="s">
        <v>13</v>
      </c>
      <c r="I7" s="13" t="s">
        <v>14</v>
      </c>
    </row>
    <row r="8" customFormat="false" ht="52.5" hidden="false" customHeight="true" outlineLevel="0" collapsed="false">
      <c r="A8" s="15" t="n">
        <v>2</v>
      </c>
      <c r="B8" s="16" t="s">
        <v>15</v>
      </c>
      <c r="C8" s="17"/>
      <c r="D8" s="18" t="n">
        <v>12000</v>
      </c>
      <c r="E8" s="19" t="s">
        <v>16</v>
      </c>
      <c r="F8" s="19" t="n">
        <v>20</v>
      </c>
      <c r="G8" s="20" t="n">
        <f aca="false">D8*F8</f>
        <v>240000</v>
      </c>
      <c r="H8" s="19" t="s">
        <v>17</v>
      </c>
      <c r="I8" s="21" t="s">
        <v>18</v>
      </c>
      <c r="J8" s="5" t="s">
        <v>19</v>
      </c>
    </row>
    <row r="9" customFormat="false" ht="52.5" hidden="false" customHeight="true" outlineLevel="0" collapsed="false">
      <c r="A9" s="15" t="n">
        <v>3</v>
      </c>
      <c r="B9" s="16" t="s">
        <v>20</v>
      </c>
      <c r="C9" s="15" t="s">
        <v>21</v>
      </c>
      <c r="D9" s="18" t="n">
        <v>75000</v>
      </c>
      <c r="E9" s="19" t="s">
        <v>22</v>
      </c>
      <c r="F9" s="19" t="n">
        <v>5</v>
      </c>
      <c r="G9" s="20" t="n">
        <f aca="false">D9*F9</f>
        <v>375000</v>
      </c>
      <c r="H9" s="19" t="s">
        <v>23</v>
      </c>
      <c r="I9" s="21" t="s">
        <v>18</v>
      </c>
      <c r="J9" s="5" t="s">
        <v>19</v>
      </c>
    </row>
    <row r="10" customFormat="false" ht="52.5" hidden="false" customHeight="true" outlineLevel="0" collapsed="false">
      <c r="A10" s="15" t="n">
        <v>4</v>
      </c>
      <c r="B10" s="16" t="s">
        <v>24</v>
      </c>
      <c r="C10" s="17"/>
      <c r="D10" s="18" t="n">
        <v>165000</v>
      </c>
      <c r="E10" s="19" t="s">
        <v>16</v>
      </c>
      <c r="F10" s="19" t="n">
        <v>5</v>
      </c>
      <c r="G10" s="20" t="n">
        <f aca="false">D10*F10</f>
        <v>825000</v>
      </c>
      <c r="H10" s="19" t="s">
        <v>17</v>
      </c>
      <c r="I10" s="21" t="s">
        <v>18</v>
      </c>
      <c r="J10" s="5" t="s">
        <v>19</v>
      </c>
    </row>
    <row r="11" customFormat="false" ht="146.25" hidden="false" customHeight="true" outlineLevel="0" collapsed="false">
      <c r="A11" s="15" t="n">
        <v>6</v>
      </c>
      <c r="B11" s="16" t="s">
        <v>25</v>
      </c>
      <c r="C11" s="17"/>
      <c r="D11" s="18" t="n">
        <v>900</v>
      </c>
      <c r="E11" s="19" t="s">
        <v>16</v>
      </c>
      <c r="F11" s="19" t="n">
        <v>200</v>
      </c>
      <c r="G11" s="20" t="n">
        <f aca="false">D11*F11</f>
        <v>180000</v>
      </c>
      <c r="H11" s="19" t="s">
        <v>17</v>
      </c>
      <c r="I11" s="21" t="s">
        <v>18</v>
      </c>
      <c r="J11" s="5" t="s">
        <v>19</v>
      </c>
    </row>
    <row r="12" customFormat="false" ht="108" hidden="false" customHeight="true" outlineLevel="0" collapsed="false">
      <c r="A12" s="15" t="n">
        <v>7</v>
      </c>
      <c r="B12" s="16" t="s">
        <v>26</v>
      </c>
      <c r="C12" s="17"/>
      <c r="D12" s="18" t="n">
        <v>6200</v>
      </c>
      <c r="E12" s="19" t="s">
        <v>16</v>
      </c>
      <c r="F12" s="19" t="n">
        <v>100</v>
      </c>
      <c r="G12" s="20" t="n">
        <f aca="false">D12*F12</f>
        <v>620000</v>
      </c>
      <c r="H12" s="19" t="s">
        <v>17</v>
      </c>
      <c r="I12" s="21" t="s">
        <v>27</v>
      </c>
      <c r="J12" s="5" t="s">
        <v>19</v>
      </c>
    </row>
    <row r="13" customFormat="false" ht="130.5" hidden="false" customHeight="true" outlineLevel="0" collapsed="false">
      <c r="A13" s="15" t="n">
        <v>8</v>
      </c>
      <c r="B13" s="16" t="s">
        <v>28</v>
      </c>
      <c r="C13" s="17"/>
      <c r="D13" s="18" t="n">
        <v>680000</v>
      </c>
      <c r="E13" s="19" t="s">
        <v>16</v>
      </c>
      <c r="F13" s="19" t="n">
        <v>2</v>
      </c>
      <c r="G13" s="20" t="n">
        <f aca="false">D13*F13</f>
        <v>1360000</v>
      </c>
      <c r="H13" s="19" t="s">
        <v>17</v>
      </c>
      <c r="I13" s="21" t="s">
        <v>27</v>
      </c>
      <c r="J13" s="5" t="s">
        <v>19</v>
      </c>
    </row>
    <row r="14" customFormat="false" ht="52.5" hidden="false" customHeight="true" outlineLevel="0" collapsed="false">
      <c r="A14" s="15" t="n">
        <v>9</v>
      </c>
      <c r="B14" s="16" t="s">
        <v>29</v>
      </c>
      <c r="C14" s="17"/>
      <c r="D14" s="18" t="n">
        <v>65000</v>
      </c>
      <c r="E14" s="19" t="s">
        <v>30</v>
      </c>
      <c r="F14" s="19" t="n">
        <v>10</v>
      </c>
      <c r="G14" s="20" t="n">
        <f aca="false">D14*F14</f>
        <v>650000</v>
      </c>
      <c r="H14" s="19" t="s">
        <v>17</v>
      </c>
      <c r="I14" s="21" t="s">
        <v>27</v>
      </c>
      <c r="J14" s="5" t="s">
        <v>19</v>
      </c>
    </row>
    <row r="15" customFormat="false" ht="117.75" hidden="false" customHeight="true" outlineLevel="0" collapsed="false">
      <c r="A15" s="15" t="n">
        <v>10</v>
      </c>
      <c r="B15" s="16" t="s">
        <v>31</v>
      </c>
      <c r="C15" s="17"/>
      <c r="D15" s="18" t="n">
        <v>10000</v>
      </c>
      <c r="E15" s="19" t="s">
        <v>32</v>
      </c>
      <c r="F15" s="19" t="n">
        <v>50</v>
      </c>
      <c r="G15" s="20" t="n">
        <f aca="false">D15*F15</f>
        <v>500000</v>
      </c>
      <c r="H15" s="19" t="s">
        <v>17</v>
      </c>
      <c r="I15" s="21" t="s">
        <v>27</v>
      </c>
      <c r="J15" s="5" t="s">
        <v>19</v>
      </c>
    </row>
    <row r="16" customFormat="false" ht="52.5" hidden="false" customHeight="true" outlineLevel="0" collapsed="false">
      <c r="A16" s="15" t="n">
        <v>12</v>
      </c>
      <c r="B16" s="16" t="s">
        <v>33</v>
      </c>
      <c r="C16" s="17"/>
      <c r="D16" s="18" t="n">
        <v>380000</v>
      </c>
      <c r="E16" s="19" t="s">
        <v>16</v>
      </c>
      <c r="F16" s="19" t="n">
        <v>5</v>
      </c>
      <c r="G16" s="20" t="n">
        <f aca="false">D16*F16</f>
        <v>1900000</v>
      </c>
      <c r="H16" s="19" t="s">
        <v>17</v>
      </c>
      <c r="I16" s="21" t="s">
        <v>27</v>
      </c>
      <c r="J16" s="5" t="s">
        <v>19</v>
      </c>
    </row>
    <row r="17" customFormat="false" ht="99.75" hidden="false" customHeight="true" outlineLevel="0" collapsed="false">
      <c r="A17" s="15" t="n">
        <v>13</v>
      </c>
      <c r="B17" s="16" t="s">
        <v>34</v>
      </c>
      <c r="C17" s="17"/>
      <c r="D17" s="18" t="n">
        <v>10000</v>
      </c>
      <c r="E17" s="19" t="s">
        <v>16</v>
      </c>
      <c r="F17" s="19" t="n">
        <v>5</v>
      </c>
      <c r="G17" s="20" t="n">
        <f aca="false">D17*F17</f>
        <v>50000</v>
      </c>
      <c r="H17" s="19" t="s">
        <v>17</v>
      </c>
      <c r="I17" s="21" t="s">
        <v>27</v>
      </c>
      <c r="J17" s="5" t="s">
        <v>19</v>
      </c>
    </row>
    <row r="18" customFormat="false" ht="52.5" hidden="false" customHeight="true" outlineLevel="0" collapsed="false">
      <c r="A18" s="15" t="n">
        <v>14</v>
      </c>
      <c r="B18" s="16" t="s">
        <v>35</v>
      </c>
      <c r="C18" s="17"/>
      <c r="D18" s="18" t="n">
        <v>12000</v>
      </c>
      <c r="E18" s="19" t="s">
        <v>22</v>
      </c>
      <c r="F18" s="19" t="n">
        <v>20</v>
      </c>
      <c r="G18" s="20" t="n">
        <f aca="false">D18*F18</f>
        <v>240000</v>
      </c>
      <c r="H18" s="19" t="s">
        <v>17</v>
      </c>
      <c r="I18" s="21" t="s">
        <v>18</v>
      </c>
    </row>
    <row r="19" customFormat="false" ht="114.75" hidden="false" customHeight="true" outlineLevel="0" collapsed="false">
      <c r="A19" s="15" t="n">
        <v>15</v>
      </c>
      <c r="B19" s="16" t="s">
        <v>36</v>
      </c>
      <c r="C19" s="17"/>
      <c r="D19" s="18" t="n">
        <v>6000</v>
      </c>
      <c r="E19" s="19" t="s">
        <v>16</v>
      </c>
      <c r="F19" s="19" t="n">
        <v>20</v>
      </c>
      <c r="G19" s="20" t="n">
        <f aca="false">D19*F19</f>
        <v>120000</v>
      </c>
      <c r="H19" s="19" t="s">
        <v>17</v>
      </c>
      <c r="I19" s="21" t="s">
        <v>18</v>
      </c>
      <c r="J19" s="5" t="s">
        <v>19</v>
      </c>
    </row>
    <row r="20" customFormat="false" ht="52.5" hidden="false" customHeight="true" outlineLevel="0" collapsed="false">
      <c r="A20" s="15" t="n">
        <v>16</v>
      </c>
      <c r="B20" s="16" t="s">
        <v>37</v>
      </c>
      <c r="C20" s="17"/>
      <c r="D20" s="18" t="n">
        <v>195000</v>
      </c>
      <c r="E20" s="19" t="s">
        <v>38</v>
      </c>
      <c r="F20" s="19" t="n">
        <v>1</v>
      </c>
      <c r="G20" s="20" t="n">
        <f aca="false">D20*F20</f>
        <v>195000</v>
      </c>
      <c r="H20" s="19" t="s">
        <v>17</v>
      </c>
      <c r="I20" s="21" t="s">
        <v>18</v>
      </c>
      <c r="J20" s="5" t="s">
        <v>19</v>
      </c>
    </row>
    <row r="21" customFormat="false" ht="192.75" hidden="false" customHeight="true" outlineLevel="0" collapsed="false">
      <c r="A21" s="15" t="n">
        <v>19</v>
      </c>
      <c r="B21" s="16" t="s">
        <v>39</v>
      </c>
      <c r="C21" s="17"/>
      <c r="D21" s="18" t="n">
        <v>690000</v>
      </c>
      <c r="E21" s="19" t="s">
        <v>16</v>
      </c>
      <c r="F21" s="19" t="n">
        <v>2</v>
      </c>
      <c r="G21" s="20" t="n">
        <f aca="false">D21*F21</f>
        <v>1380000</v>
      </c>
      <c r="H21" s="19" t="s">
        <v>17</v>
      </c>
      <c r="I21" s="21" t="s">
        <v>27</v>
      </c>
      <c r="J21" s="5" t="s">
        <v>19</v>
      </c>
    </row>
    <row r="22" customFormat="false" ht="52.5" hidden="false" customHeight="true" outlineLevel="0" collapsed="false">
      <c r="A22" s="15" t="n">
        <v>20</v>
      </c>
      <c r="B22" s="16" t="s">
        <v>40</v>
      </c>
      <c r="C22" s="15" t="s">
        <v>41</v>
      </c>
      <c r="D22" s="18" t="n">
        <v>280000</v>
      </c>
      <c r="E22" s="19" t="s">
        <v>16</v>
      </c>
      <c r="F22" s="19" t="n">
        <v>1</v>
      </c>
      <c r="G22" s="20" t="n">
        <f aca="false">D22*F22</f>
        <v>280000</v>
      </c>
      <c r="H22" s="19" t="s">
        <v>17</v>
      </c>
      <c r="I22" s="21" t="s">
        <v>27</v>
      </c>
      <c r="J22" s="5" t="s">
        <v>19</v>
      </c>
    </row>
    <row r="23" customFormat="false" ht="52.5" hidden="false" customHeight="true" outlineLevel="0" collapsed="false">
      <c r="A23" s="15" t="n">
        <v>22</v>
      </c>
      <c r="B23" s="16" t="s">
        <v>42</v>
      </c>
      <c r="C23" s="17"/>
      <c r="D23" s="18" t="n">
        <v>18000</v>
      </c>
      <c r="E23" s="19" t="s">
        <v>43</v>
      </c>
      <c r="F23" s="19" t="n">
        <v>5</v>
      </c>
      <c r="G23" s="20" t="n">
        <f aca="false">D23*F23</f>
        <v>90000</v>
      </c>
      <c r="H23" s="19" t="s">
        <v>17</v>
      </c>
      <c r="I23" s="21" t="s">
        <v>18</v>
      </c>
      <c r="J23" s="5" t="s">
        <v>19</v>
      </c>
    </row>
    <row r="24" customFormat="false" ht="52.5" hidden="false" customHeight="true" outlineLevel="0" collapsed="false">
      <c r="A24" s="15" t="n">
        <v>23</v>
      </c>
      <c r="B24" s="16" t="s">
        <v>44</v>
      </c>
      <c r="C24" s="17"/>
      <c r="D24" s="18" t="n">
        <v>18000</v>
      </c>
      <c r="E24" s="19" t="s">
        <v>43</v>
      </c>
      <c r="F24" s="19" t="n">
        <v>5</v>
      </c>
      <c r="G24" s="20" t="n">
        <f aca="false">D24*F24</f>
        <v>90000</v>
      </c>
      <c r="H24" s="19" t="s">
        <v>17</v>
      </c>
      <c r="I24" s="21" t="s">
        <v>18</v>
      </c>
      <c r="J24" s="5" t="s">
        <v>19</v>
      </c>
    </row>
    <row r="25" customFormat="false" ht="52.5" hidden="false" customHeight="true" outlineLevel="0" collapsed="false">
      <c r="A25" s="15" t="n">
        <v>25</v>
      </c>
      <c r="B25" s="16" t="s">
        <v>45</v>
      </c>
      <c r="C25" s="17"/>
      <c r="D25" s="18" t="n">
        <v>3500</v>
      </c>
      <c r="E25" s="19" t="s">
        <v>22</v>
      </c>
      <c r="F25" s="19" t="n">
        <v>100</v>
      </c>
      <c r="G25" s="20" t="n">
        <f aca="false">D25*F25</f>
        <v>350000</v>
      </c>
      <c r="H25" s="19" t="s">
        <v>46</v>
      </c>
      <c r="I25" s="21" t="s">
        <v>18</v>
      </c>
      <c r="J25" s="5" t="s">
        <v>19</v>
      </c>
    </row>
    <row r="26" customFormat="false" ht="171.75" hidden="false" customHeight="true" outlineLevel="0" collapsed="false">
      <c r="A26" s="22" t="n">
        <v>26</v>
      </c>
      <c r="B26" s="23" t="s">
        <v>47</v>
      </c>
      <c r="C26" s="24" t="s">
        <v>48</v>
      </c>
      <c r="D26" s="25" t="n">
        <v>1980000</v>
      </c>
      <c r="E26" s="26" t="s">
        <v>43</v>
      </c>
      <c r="F26" s="26" t="n">
        <v>4</v>
      </c>
      <c r="G26" s="27" t="n">
        <f aca="false">D26*F26</f>
        <v>7920000</v>
      </c>
      <c r="H26" s="26" t="s">
        <v>49</v>
      </c>
      <c r="I26" s="28" t="s">
        <v>27</v>
      </c>
      <c r="J26" s="5" t="s">
        <v>19</v>
      </c>
    </row>
    <row r="27" s="35" customFormat="true" ht="52.5" hidden="false" customHeight="true" outlineLevel="0" collapsed="false">
      <c r="A27" s="29" t="n">
        <v>27</v>
      </c>
      <c r="B27" s="30" t="s">
        <v>50</v>
      </c>
      <c r="C27" s="31"/>
      <c r="D27" s="32" t="n">
        <v>108000</v>
      </c>
      <c r="E27" s="29" t="s">
        <v>43</v>
      </c>
      <c r="F27" s="29" t="n">
        <v>5</v>
      </c>
      <c r="G27" s="33" t="n">
        <f aca="false">D27*F27</f>
        <v>540000</v>
      </c>
      <c r="H27" s="29" t="s">
        <v>51</v>
      </c>
      <c r="I27" s="34" t="s">
        <v>18</v>
      </c>
      <c r="J27" s="5" t="s">
        <v>19</v>
      </c>
    </row>
    <row r="28" s="35" customFormat="true" ht="52.5" hidden="false" customHeight="true" outlineLevel="0" collapsed="false">
      <c r="A28" s="29" t="n">
        <v>28</v>
      </c>
      <c r="B28" s="30" t="s">
        <v>52</v>
      </c>
      <c r="C28" s="31"/>
      <c r="D28" s="32" t="n">
        <v>115000</v>
      </c>
      <c r="E28" s="29" t="s">
        <v>43</v>
      </c>
      <c r="F28" s="29" t="n">
        <v>5</v>
      </c>
      <c r="G28" s="33" t="n">
        <f aca="false">D28*F28</f>
        <v>575000</v>
      </c>
      <c r="H28" s="29" t="s">
        <v>51</v>
      </c>
      <c r="I28" s="34" t="s">
        <v>18</v>
      </c>
      <c r="J28" s="5" t="s">
        <v>19</v>
      </c>
    </row>
    <row r="29" customFormat="false" ht="52.5" hidden="false" customHeight="true" outlineLevel="0" collapsed="false">
      <c r="A29" s="22" t="n">
        <v>29</v>
      </c>
      <c r="B29" s="23" t="s">
        <v>53</v>
      </c>
      <c r="C29" s="24"/>
      <c r="D29" s="25" t="n">
        <v>965000</v>
      </c>
      <c r="E29" s="26" t="s">
        <v>43</v>
      </c>
      <c r="F29" s="26" t="n">
        <v>2</v>
      </c>
      <c r="G29" s="27" t="n">
        <f aca="false">D29*F29</f>
        <v>1930000</v>
      </c>
      <c r="H29" s="26" t="s">
        <v>54</v>
      </c>
      <c r="I29" s="28" t="s">
        <v>27</v>
      </c>
      <c r="J29" s="5" t="s">
        <v>19</v>
      </c>
    </row>
    <row r="30" customFormat="false" ht="52.5" hidden="false" customHeight="true" outlineLevel="0" collapsed="false">
      <c r="A30" s="15" t="n">
        <v>30</v>
      </c>
      <c r="B30" s="16" t="s">
        <v>55</v>
      </c>
      <c r="C30" s="17"/>
      <c r="D30" s="18" t="n">
        <v>23000</v>
      </c>
      <c r="E30" s="19" t="s">
        <v>16</v>
      </c>
      <c r="F30" s="19" t="n">
        <v>50</v>
      </c>
      <c r="G30" s="20" t="n">
        <f aca="false">D30*F30</f>
        <v>1150000</v>
      </c>
      <c r="H30" s="19" t="s">
        <v>17</v>
      </c>
      <c r="I30" s="21" t="s">
        <v>27</v>
      </c>
      <c r="J30" s="5" t="s">
        <v>19</v>
      </c>
    </row>
    <row r="31" customFormat="false" ht="132.75" hidden="false" customHeight="true" outlineLevel="0" collapsed="false">
      <c r="A31" s="15" t="n">
        <v>31</v>
      </c>
      <c r="B31" s="16" t="s">
        <v>56</v>
      </c>
      <c r="C31" s="17" t="s">
        <v>57</v>
      </c>
      <c r="D31" s="18" t="n">
        <v>290000</v>
      </c>
      <c r="E31" s="19" t="s">
        <v>16</v>
      </c>
      <c r="F31" s="19" t="n">
        <v>5</v>
      </c>
      <c r="G31" s="20" t="n">
        <f aca="false">D31*F31</f>
        <v>1450000</v>
      </c>
      <c r="H31" s="19" t="s">
        <v>17</v>
      </c>
      <c r="I31" s="21" t="s">
        <v>18</v>
      </c>
      <c r="J31" s="5" t="s">
        <v>19</v>
      </c>
    </row>
    <row r="32" customFormat="false" ht="111.75" hidden="false" customHeight="true" outlineLevel="0" collapsed="false">
      <c r="A32" s="15" t="n">
        <v>32</v>
      </c>
      <c r="B32" s="16" t="s">
        <v>58</v>
      </c>
      <c r="C32" s="17" t="s">
        <v>59</v>
      </c>
      <c r="D32" s="18" t="n">
        <v>68000</v>
      </c>
      <c r="E32" s="19" t="s">
        <v>32</v>
      </c>
      <c r="F32" s="19" t="n">
        <v>5</v>
      </c>
      <c r="G32" s="20" t="n">
        <f aca="false">D32*F32</f>
        <v>340000</v>
      </c>
      <c r="H32" s="19" t="s">
        <v>17</v>
      </c>
      <c r="I32" s="21" t="s">
        <v>18</v>
      </c>
      <c r="J32" s="5" t="s">
        <v>19</v>
      </c>
    </row>
    <row r="33" s="38" customFormat="true" ht="16.15" hidden="false" customHeight="false" outlineLevel="0" collapsed="false">
      <c r="A33" s="36" t="s">
        <v>60</v>
      </c>
      <c r="B33" s="36"/>
      <c r="C33" s="36"/>
      <c r="D33" s="36"/>
      <c r="E33" s="36"/>
      <c r="F33" s="36"/>
      <c r="G33" s="36"/>
      <c r="H33" s="36"/>
      <c r="I33" s="36"/>
      <c r="J33" s="37"/>
    </row>
    <row r="34" s="38" customFormat="true" ht="16.15" hidden="false" customHeight="false" outlineLevel="0" collapsed="false">
      <c r="A34" s="36" t="s">
        <v>61</v>
      </c>
      <c r="B34" s="36"/>
      <c r="C34" s="36"/>
      <c r="D34" s="36"/>
      <c r="E34" s="36"/>
      <c r="F34" s="36"/>
      <c r="G34" s="36"/>
      <c r="H34" s="36"/>
      <c r="I34" s="36"/>
      <c r="J34" s="37"/>
    </row>
    <row r="35" s="38" customFormat="true" ht="16.15" hidden="false" customHeight="false" outlineLevel="0" collapsed="false">
      <c r="A35" s="36" t="s">
        <v>62</v>
      </c>
      <c r="B35" s="36"/>
      <c r="C35" s="36"/>
      <c r="D35" s="36"/>
      <c r="E35" s="36"/>
      <c r="F35" s="36"/>
      <c r="G35" s="36"/>
      <c r="H35" s="36"/>
      <c r="I35" s="36"/>
      <c r="J35" s="37"/>
    </row>
    <row r="36" s="38" customFormat="true" ht="16.5" hidden="false" customHeight="true" outlineLevel="0" collapsed="false">
      <c r="A36" s="39" t="s">
        <v>63</v>
      </c>
      <c r="B36" s="39"/>
      <c r="C36" s="39"/>
      <c r="D36" s="39"/>
      <c r="E36" s="39"/>
      <c r="F36" s="39"/>
      <c r="G36" s="39"/>
      <c r="H36" s="39"/>
      <c r="I36" s="39"/>
      <c r="J36" s="37"/>
    </row>
    <row r="37" s="38" customFormat="true" ht="16.15" hidden="false" customHeight="false" outlineLevel="0" collapsed="false">
      <c r="A37" s="36" t="s">
        <v>64</v>
      </c>
      <c r="B37" s="36"/>
      <c r="C37" s="36"/>
      <c r="D37" s="36"/>
      <c r="E37" s="36"/>
      <c r="F37" s="36"/>
      <c r="G37" s="36"/>
      <c r="H37" s="36"/>
      <c r="I37" s="36"/>
      <c r="J37" s="37"/>
    </row>
    <row r="38" s="38" customFormat="true" ht="86.25" hidden="false" customHeight="true" outlineLevel="0" collapsed="false">
      <c r="A38" s="40" t="s">
        <v>65</v>
      </c>
      <c r="B38" s="40"/>
      <c r="C38" s="40"/>
      <c r="D38" s="40"/>
      <c r="E38" s="40"/>
      <c r="F38" s="40"/>
      <c r="G38" s="40"/>
      <c r="H38" s="40"/>
      <c r="I38" s="40"/>
      <c r="J38" s="37"/>
    </row>
    <row r="39" s="38" customFormat="true" ht="51.75" hidden="false" customHeight="true" outlineLevel="0" collapsed="false">
      <c r="A39" s="40" t="s">
        <v>66</v>
      </c>
      <c r="B39" s="40"/>
      <c r="C39" s="40"/>
      <c r="D39" s="40"/>
      <c r="E39" s="40"/>
      <c r="F39" s="40"/>
      <c r="G39" s="40"/>
      <c r="H39" s="40"/>
      <c r="I39" s="40"/>
      <c r="J39" s="37"/>
    </row>
    <row r="40" customFormat="false" ht="15" hidden="false" customHeight="false" outlineLevel="0" collapsed="false">
      <c r="A40" s="41"/>
    </row>
    <row r="41" customFormat="false" ht="15" hidden="false" customHeight="false" outlineLevel="0" collapsed="false">
      <c r="A41" s="41"/>
    </row>
    <row r="42" customFormat="false" ht="15" hidden="false" customHeight="false" outlineLevel="0" collapsed="false">
      <c r="A42" s="41"/>
    </row>
    <row r="43" customFormat="false" ht="15" hidden="false" customHeight="false" outlineLevel="0" collapsed="false">
      <c r="A43" s="41"/>
    </row>
    <row r="44" customFormat="false" ht="15" hidden="false" customHeight="false" outlineLevel="0" collapsed="false">
      <c r="A44" s="42"/>
    </row>
    <row r="1048575" customFormat="false" ht="12.8" hidden="false" customHeight="false" outlineLevel="0" collapsed="false"/>
    <row r="1048576" customFormat="false" ht="12.8" hidden="false" customHeight="false" outlineLevel="0" collapsed="false"/>
  </sheetData>
  <mergeCells count="13">
    <mergeCell ref="A1:I1"/>
    <mergeCell ref="A2:I2"/>
    <mergeCell ref="A3:I3"/>
    <mergeCell ref="A4:I4"/>
    <mergeCell ref="A5:C6"/>
    <mergeCell ref="D5:I6"/>
    <mergeCell ref="A33:I33"/>
    <mergeCell ref="A34:I34"/>
    <mergeCell ref="A35:I35"/>
    <mergeCell ref="A36:I36"/>
    <mergeCell ref="A37:I37"/>
    <mergeCell ref="A38:I38"/>
    <mergeCell ref="A39:I39"/>
  </mergeCells>
  <conditionalFormatting sqref="J1:J1048576">
    <cfRule type="cellIs" priority="2" operator="equal" aboveAverage="0" equalAverage="0" bottom="0" percent="0" rank="0" text="" dxfId="0">
      <formula>"NO"</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N14" activeCellId="0" sqref="N14"/>
    </sheetView>
  </sheetViews>
  <sheetFormatPr defaultColWidth="8.6796875" defaultRowHeight="15" zeroHeight="false" outlineLevelRow="0" outlineLevelCol="0"/>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8.6796875" defaultRowHeight="15" zeroHeight="false" outlineLevelRow="0" outlineLevelCol="0"/>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LibreOffice/7.6.6.3$Windows_X86_64 LibreOffice_project/d97b2716a9a4a2ce1391dee1765565ea469b0ae7</Application>
  <AppVersion>15.0000</AppVersion>
  <Company>Microsoft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2020-11-13T02:55:32Z</dcterms:created>
  <dc:creator>Admin</dc:creator>
  <dc:description/>
  <dc:language>en-US</dc:language>
  <cp:lastModifiedBy/>
  <cp:lastPrinted>2025-02-14T07:32:54Z</cp:lastPrinted>
  <dcterms:modified xsi:type="dcterms:W3CDTF">2025-07-09T15:32:13Z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