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uongthuhuong/Dropbox/Khoa Kỹ thuật truyền thông/1. Công tác đào tạo/Phân công BV ĐATN 2022/"/>
    </mc:Choice>
  </mc:AlternateContent>
  <xr:revisionPtr revIDLastSave="0" documentId="13_ncr:1_{BC810A02-D8CD-D54F-B4B0-8187752981F5}" xr6:coauthVersionLast="47" xr6:coauthVersionMax="47" xr10:uidLastSave="{00000000-0000-0000-0000-000000000000}"/>
  <bookViews>
    <workbookView xWindow="560" yWindow="460" windowWidth="35360" windowHeight="20020" xr2:uid="{00F7CFDC-1C50-41D5-8C6F-A1A5D63051BE}"/>
  </bookViews>
  <sheets>
    <sheet name="B5_BVTN" sheetId="1" r:id="rId1"/>
    <sheet name="B6_BVT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_____Key1" localSheetId="0">[1]DS!#REF!</definedName>
    <definedName name="_______Key1">[1]DS!#REF!</definedName>
    <definedName name="_______lan2" localSheetId="0">'[2]ds¸ch 2001'!#REF!</definedName>
    <definedName name="_______lan2">'[2]ds¸ch 2001'!#REF!</definedName>
    <definedName name="_______lan3" localSheetId="0">'[2]ds¸ch 2001'!#REF!</definedName>
    <definedName name="_______lan3">'[2]ds¸ch 2001'!#REF!</definedName>
    <definedName name="_____Key1" localSheetId="0">[1]DS!#REF!</definedName>
    <definedName name="_____Key1">[1]DS!#REF!</definedName>
    <definedName name="_____lan2" localSheetId="0">'[2]ds¸ch 2001'!#REF!</definedName>
    <definedName name="_____lan2">'[2]ds¸ch 2001'!#REF!</definedName>
    <definedName name="_____lan3" localSheetId="0">'[2]ds¸ch 2001'!#REF!</definedName>
    <definedName name="_____lan3">'[2]ds¸ch 2001'!#REF!</definedName>
    <definedName name="____Key1" localSheetId="0">[1]DS!#REF!</definedName>
    <definedName name="____Key1">[1]DS!#REF!</definedName>
    <definedName name="____lan2" localSheetId="0">'[2]ds¸ch 2001'!#REF!</definedName>
    <definedName name="____lan2">'[2]ds¸ch 2001'!#REF!</definedName>
    <definedName name="____lan3" localSheetId="0">'[2]ds¸ch 2001'!#REF!</definedName>
    <definedName name="____lan3">'[2]ds¸ch 2001'!#REF!</definedName>
    <definedName name="___Key1" localSheetId="0">[1]DS!#REF!</definedName>
    <definedName name="___Key1">[1]DS!#REF!</definedName>
    <definedName name="___lan2" localSheetId="0">'[2]ds¸ch 2001'!#REF!</definedName>
    <definedName name="___lan2">'[2]ds¸ch 2001'!#REF!</definedName>
    <definedName name="___lan3" localSheetId="0">'[2]ds¸ch 2001'!#REF!</definedName>
    <definedName name="___lan3">'[2]ds¸ch 2001'!#REF!</definedName>
    <definedName name="_Fill" localSheetId="0" hidden="1">#REF!</definedName>
    <definedName name="_Fill" hidden="1">#REF!</definedName>
    <definedName name="_Key1" localSheetId="0">[1]DS!#REF!</definedName>
    <definedName name="_Key1">[1]DS!#REF!</definedName>
    <definedName name="_lan2" localSheetId="0">'[2]ds¸ch 2001'!#REF!</definedName>
    <definedName name="_lan2">'[2]ds¸ch 2001'!#REF!</definedName>
    <definedName name="_lan3" localSheetId="0">'[2]ds¸ch 2001'!#REF!</definedName>
    <definedName name="_lan3">'[2]ds¸ch 2001'!#REF!</definedName>
    <definedName name="cau">[3]NC!$B$5:$C$56</definedName>
    <definedName name="cv">[4]gvl!$N$17</definedName>
    <definedName name="dd1x2">[4]gvl!$N$9</definedName>
    <definedName name="diem">'[5]diem '!$A$9:$IV$42</definedName>
    <definedName name="duong">[3]NC!$B$5:$D$56</definedName>
    <definedName name="E1.000" localSheetId="0">[6]Sheet2!#REF!</definedName>
    <definedName name="E1.000">[6]Sheet2!#REF!</definedName>
    <definedName name="E1.010" localSheetId="0">[6]Sheet2!#REF!</definedName>
    <definedName name="E1.010">[6]Sheet2!#REF!</definedName>
    <definedName name="E1.020" localSheetId="0">[6]Sheet2!#REF!</definedName>
    <definedName name="E1.020">[6]Sheet2!#REF!</definedName>
    <definedName name="E1.200" localSheetId="0">[6]Sheet2!#REF!</definedName>
    <definedName name="E1.200">[6]Sheet2!#REF!</definedName>
    <definedName name="E1.210">[6]Sheet2!#REF!</definedName>
    <definedName name="E1.220">[6]Sheet2!#REF!</definedName>
    <definedName name="E1.300">[6]Sheet2!#REF!</definedName>
    <definedName name="E1.310">[6]Sheet2!#REF!</definedName>
    <definedName name="E1.320">[6]Sheet2!#REF!</definedName>
    <definedName name="E1.400">[6]Sheet2!#REF!</definedName>
    <definedName name="E1.410">[6]Sheet2!#REF!</definedName>
    <definedName name="E1.420">[6]Sheet2!#REF!</definedName>
    <definedName name="E1.500">[6]Sheet2!#REF!</definedName>
    <definedName name="E1.510">[6]Sheet2!#REF!</definedName>
    <definedName name="E1.520">[6]Sheet2!#REF!</definedName>
    <definedName name="E1.600">[6]Sheet2!#REF!</definedName>
    <definedName name="E1.611">[6]Sheet2!#REF!</definedName>
    <definedName name="E1.631">[6]Sheet2!#REF!</definedName>
    <definedName name="E2.000">[6]Sheet2!#REF!</definedName>
    <definedName name="E2.000A">[6]Sheet2!#REF!</definedName>
    <definedName name="E2.010">[6]Sheet2!#REF!</definedName>
    <definedName name="E2.010A">[6]Sheet2!#REF!</definedName>
    <definedName name="E2.020">[6]Sheet2!#REF!</definedName>
    <definedName name="E2.020A">[6]Sheet2!#REF!</definedName>
    <definedName name="E2.100">[6]Sheet2!#REF!</definedName>
    <definedName name="E2.100A">[6]Sheet2!#REF!</definedName>
    <definedName name="E2.110">[6]Sheet2!#REF!</definedName>
    <definedName name="E2.110A">[6]Sheet2!#REF!</definedName>
    <definedName name="E2.120">[6]Sheet2!#REF!</definedName>
    <definedName name="E2.120A">[6]Sheet2!#REF!</definedName>
    <definedName name="E3.000">[6]Sheet2!#REF!</definedName>
    <definedName name="E3.010">[6]Sheet2!#REF!</definedName>
    <definedName name="E3.020">[6]Sheet2!#REF!</definedName>
    <definedName name="E3.031">[6]Sheet2!#REF!</definedName>
    <definedName name="E3.032">[6]Sheet2!#REF!</definedName>
    <definedName name="E3.033">[6]Sheet2!#REF!</definedName>
    <definedName name="E4.001">[6]Sheet2!#REF!</definedName>
    <definedName name="E4.011">[6]Sheet2!#REF!</definedName>
    <definedName name="E4.021">[6]Sheet2!#REF!</definedName>
    <definedName name="E4.101">[6]Sheet2!#REF!</definedName>
    <definedName name="E4.111">[6]Sheet2!#REF!</definedName>
    <definedName name="E4.121">[6]Sheet2!#REF!</definedName>
    <definedName name="E5.010">[6]Sheet2!#REF!</definedName>
    <definedName name="E5.020">[6]Sheet2!#REF!</definedName>
    <definedName name="E5.030">[6]Sheet2!#REF!</definedName>
    <definedName name="E6.001">[6]Sheet2!#REF!</definedName>
    <definedName name="E6.002">[6]Sheet2!#REF!</definedName>
    <definedName name="E6.011">[6]Sheet2!#REF!</definedName>
    <definedName name="E6.012">[6]Sheet2!#REF!</definedName>
    <definedName name="f">[6]Sheet2!#REF!</definedName>
    <definedName name="F0.000">[6]Sheet2!#REF!</definedName>
    <definedName name="F0.010">[6]Sheet2!#REF!</definedName>
    <definedName name="F0.020">[6]Sheet2!#REF!</definedName>
    <definedName name="F0.100">[6]Sheet2!#REF!</definedName>
    <definedName name="F0.110">[6]Sheet2!#REF!</definedName>
    <definedName name="F0.120">[6]Sheet2!#REF!</definedName>
    <definedName name="F0.200">[6]Sheet2!#REF!</definedName>
    <definedName name="F0.210">[6]Sheet2!#REF!</definedName>
    <definedName name="F0.220">[6]Sheet2!#REF!</definedName>
    <definedName name="F0.300">[6]Sheet2!#REF!</definedName>
    <definedName name="F0.310">[6]Sheet2!#REF!</definedName>
    <definedName name="F0.320">[6]Sheet2!#REF!</definedName>
    <definedName name="F1.000">[6]Sheet2!#REF!</definedName>
    <definedName name="F1.010">[6]Sheet2!#REF!</definedName>
    <definedName name="F1.020">[6]Sheet2!#REF!</definedName>
    <definedName name="F1.100">[6]Sheet2!#REF!</definedName>
    <definedName name="F1.110">[6]Sheet2!#REF!</definedName>
    <definedName name="F1.120">[6]Sheet2!#REF!</definedName>
    <definedName name="F1.130">[6]Sheet2!#REF!</definedName>
    <definedName name="F1.140">[6]Sheet2!#REF!</definedName>
    <definedName name="F1.150">[6]Sheet2!#REF!</definedName>
    <definedName name="F2.001">[6]Sheet2!#REF!</definedName>
    <definedName name="F2.011">[6]Sheet2!#REF!</definedName>
    <definedName name="F2.021">[6]Sheet2!#REF!</definedName>
    <definedName name="F2.031">[6]Sheet2!#REF!</definedName>
    <definedName name="F2.041">[6]Sheet2!#REF!</definedName>
    <definedName name="F2.051">[6]Sheet2!#REF!</definedName>
    <definedName name="F2.052">[6]Sheet2!#REF!</definedName>
    <definedName name="F2.061">[6]Sheet2!#REF!</definedName>
    <definedName name="F2.071">[6]Sheet2!#REF!</definedName>
    <definedName name="F2.101">[6]Sheet2!#REF!</definedName>
    <definedName name="F2.111">[6]Sheet2!#REF!</definedName>
    <definedName name="F2.121">[6]Sheet2!#REF!</definedName>
    <definedName name="F2.131">[6]Sheet2!#REF!</definedName>
    <definedName name="F2.141">[6]Sheet2!#REF!</definedName>
    <definedName name="F2.200">[6]Sheet2!#REF!</definedName>
    <definedName name="F2.210">[6]Sheet2!#REF!</definedName>
    <definedName name="F2.220">[6]Sheet2!#REF!</definedName>
    <definedName name="F2.230">[6]Sheet2!#REF!</definedName>
    <definedName name="F2.240">[6]Sheet2!#REF!</definedName>
    <definedName name="F2.250">[6]Sheet2!#REF!</definedName>
    <definedName name="F2.300">[6]Sheet2!#REF!</definedName>
    <definedName name="F2.310">[6]Sheet2!#REF!</definedName>
    <definedName name="F2.320">[6]Sheet2!#REF!</definedName>
    <definedName name="F3.000">[6]Sheet2!#REF!</definedName>
    <definedName name="F3.010">[6]Sheet2!#REF!</definedName>
    <definedName name="F3.020">[6]Sheet2!#REF!</definedName>
    <definedName name="F3.030">[6]Sheet2!#REF!</definedName>
    <definedName name="F3.100">[6]Sheet2!#REF!</definedName>
    <definedName name="F3.110">[6]Sheet2!#REF!</definedName>
    <definedName name="F3.120">[6]Sheet2!#REF!</definedName>
    <definedName name="F3.130">[6]Sheet2!#REF!</definedName>
    <definedName name="F4.000">[6]Sheet2!#REF!</definedName>
    <definedName name="F4.010">[6]Sheet2!#REF!</definedName>
    <definedName name="F4.020">[6]Sheet2!#REF!</definedName>
    <definedName name="F4.030">[6]Sheet2!#REF!</definedName>
    <definedName name="F4.100">[6]Sheet2!#REF!</definedName>
    <definedName name="F4.120">[6]Sheet2!#REF!</definedName>
    <definedName name="F4.140">[6]Sheet2!#REF!</definedName>
    <definedName name="F4.160">[6]Sheet2!#REF!</definedName>
    <definedName name="F4.200">[6]Sheet2!#REF!</definedName>
    <definedName name="F4.220">[6]Sheet2!#REF!</definedName>
    <definedName name="F4.240">[6]Sheet2!#REF!</definedName>
    <definedName name="F4.260">[6]Sheet2!#REF!</definedName>
    <definedName name="F4.300">[6]Sheet2!#REF!</definedName>
    <definedName name="F4.320">[6]Sheet2!#REF!</definedName>
    <definedName name="F4.340">[6]Sheet2!#REF!</definedName>
    <definedName name="F4.400">[6]Sheet2!#REF!</definedName>
    <definedName name="F4.420">[6]Sheet2!#REF!</definedName>
    <definedName name="F4.440">[6]Sheet2!#REF!</definedName>
    <definedName name="F4.500">[6]Sheet2!#REF!</definedName>
    <definedName name="F4.530">[6]Sheet2!#REF!</definedName>
    <definedName name="F4.550">[6]Sheet2!#REF!</definedName>
    <definedName name="F4.570">[6]Sheet2!#REF!</definedName>
    <definedName name="F4.600">[6]Sheet2!#REF!</definedName>
    <definedName name="F4.610">[6]Sheet2!#REF!</definedName>
    <definedName name="F4.620">[6]Sheet2!#REF!</definedName>
    <definedName name="F4.700">[6]Sheet2!#REF!</definedName>
    <definedName name="F4.730">[6]Sheet2!#REF!</definedName>
    <definedName name="F4.740">[6]Sheet2!#REF!</definedName>
    <definedName name="F4.800">[6]Sheet2!#REF!</definedName>
    <definedName name="F4.830">[6]Sheet2!#REF!</definedName>
    <definedName name="F4.840">[6]Sheet2!#REF!</definedName>
    <definedName name="F5.01">[6]Sheet2!#REF!</definedName>
    <definedName name="F5.02">[6]Sheet2!#REF!</definedName>
    <definedName name="F5.03">[6]Sheet2!#REF!</definedName>
    <definedName name="F5.04">[6]Sheet2!#REF!</definedName>
    <definedName name="F5.05">[6]Sheet2!#REF!</definedName>
    <definedName name="F5.11">[6]Sheet2!#REF!</definedName>
    <definedName name="F5.12">[6]Sheet2!#REF!</definedName>
    <definedName name="F5.13">[6]Sheet2!#REF!</definedName>
    <definedName name="F5.14">[6]Sheet2!#REF!</definedName>
    <definedName name="F5.15">[6]Sheet2!#REF!</definedName>
    <definedName name="F6.001">[6]Sheet2!#REF!</definedName>
    <definedName name="F6.002">[6]Sheet2!#REF!</definedName>
    <definedName name="F6.003">[6]Sheet2!#REF!</definedName>
    <definedName name="F6.004">[6]Sheet2!#REF!</definedName>
    <definedName name="G0.000">[6]Sheet2!#REF!</definedName>
    <definedName name="G0.010">[6]Sheet2!#REF!</definedName>
    <definedName name="G0.020">[6]Sheet2!#REF!</definedName>
    <definedName name="G0.100">[6]Sheet2!#REF!</definedName>
    <definedName name="G0.110">[6]Sheet2!#REF!</definedName>
    <definedName name="G0.120">[6]Sheet2!#REF!</definedName>
    <definedName name="G1.000">[6]Sheet2!#REF!</definedName>
    <definedName name="G1.011">[6]Sheet2!#REF!</definedName>
    <definedName name="G1.021">[6]Sheet2!#REF!</definedName>
    <definedName name="G1.031">[6]Sheet2!#REF!</definedName>
    <definedName name="G1.041">[6]Sheet2!#REF!</definedName>
    <definedName name="G1.051">[6]Sheet2!#REF!</definedName>
    <definedName name="G2.000">[6]Sheet2!#REF!</definedName>
    <definedName name="G2.010">[6]Sheet2!#REF!</definedName>
    <definedName name="G2.020">[6]Sheet2!#REF!</definedName>
    <definedName name="G2.030">[6]Sheet2!#REF!</definedName>
    <definedName name="G3.000">[6]Sheet2!#REF!</definedName>
    <definedName name="G3.011">[6]Sheet2!#REF!</definedName>
    <definedName name="G3.021">[6]Sheet2!#REF!</definedName>
    <definedName name="G3.031">[6]Sheet2!#REF!</definedName>
    <definedName name="G3.041">[6]Sheet2!#REF!</definedName>
    <definedName name="G3.100">[6]Sheet2!#REF!</definedName>
    <definedName name="G3.111">[6]Sheet2!#REF!</definedName>
    <definedName name="G3.121">[6]Sheet2!#REF!</definedName>
    <definedName name="G3.131">[6]Sheet2!#REF!</definedName>
    <definedName name="G3.141">[6]Sheet2!#REF!</definedName>
    <definedName name="G3.201">[6]Sheet2!#REF!</definedName>
    <definedName name="G3.211">[6]Sheet2!#REF!</definedName>
    <definedName name="G3.221">[6]Sheet2!#REF!</definedName>
    <definedName name="G3.231">[6]Sheet2!#REF!</definedName>
    <definedName name="G3.241">[6]Sheet2!#REF!</definedName>
    <definedName name="G3.301">[6]Sheet2!#REF!</definedName>
    <definedName name="G3.311">[6]Sheet2!#REF!</definedName>
    <definedName name="G3.321">[6]Sheet2!#REF!</definedName>
    <definedName name="G3.331">[6]Sheet2!#REF!</definedName>
    <definedName name="G3.341">[6]Sheet2!#REF!</definedName>
    <definedName name="G4.000">[6]Sheet2!#REF!</definedName>
    <definedName name="G4.010">[6]Sheet2!#REF!</definedName>
    <definedName name="G4.020">[6]Sheet2!#REF!</definedName>
    <definedName name="G4.030">[6]Sheet2!#REF!</definedName>
    <definedName name="G4.040">[6]Sheet2!#REF!</definedName>
    <definedName name="G4.101">[6]Sheet2!#REF!</definedName>
    <definedName name="G4.111">[6]Sheet2!#REF!</definedName>
    <definedName name="G4.121">[6]Sheet2!#REF!</definedName>
    <definedName name="G4.131">[6]Sheet2!#REF!</definedName>
    <definedName name="G4.141">[6]Sheet2!#REF!</definedName>
    <definedName name="G4.151">[6]Sheet2!#REF!</definedName>
    <definedName name="G4.161">[6]Sheet2!#REF!</definedName>
    <definedName name="G4.171">[6]Sheet2!#REF!</definedName>
    <definedName name="G4.200">[6]Sheet2!#REF!</definedName>
    <definedName name="G4.210">[6]Sheet2!#REF!</definedName>
    <definedName name="G4.220">[6]Sheet2!#REF!</definedName>
    <definedName name="H0.001">[6]Sheet2!#REF!</definedName>
    <definedName name="H0.011">[6]Sheet2!#REF!</definedName>
    <definedName name="H0.021">[6]Sheet2!#REF!</definedName>
    <definedName name="H0.031">[6]Sheet2!#REF!</definedName>
    <definedName name="K0.001">[6]Sheet2!#REF!</definedName>
    <definedName name="K0.011">[6]Sheet2!#REF!</definedName>
    <definedName name="K0.101">[6]Sheet2!#REF!</definedName>
    <definedName name="K0.111">[6]Sheet2!#REF!</definedName>
    <definedName name="K0.201">[6]Sheet2!#REF!</definedName>
    <definedName name="K0.211">[6]Sheet2!#REF!</definedName>
    <definedName name="K0.301">[6]Sheet2!#REF!</definedName>
    <definedName name="K0.311">[6]Sheet2!#REF!</definedName>
    <definedName name="K0.400">[6]Sheet2!#REF!</definedName>
    <definedName name="K0.410">[6]Sheet2!#REF!</definedName>
    <definedName name="K0.501">[6]Sheet2!#REF!</definedName>
    <definedName name="K0.511">[6]Sheet2!#REF!</definedName>
    <definedName name="K0.61">[6]Sheet2!#REF!</definedName>
    <definedName name="K0.71">[6]Sheet2!#REF!</definedName>
    <definedName name="K1.001">[6]Sheet2!#REF!</definedName>
    <definedName name="K1.021">[6]Sheet2!#REF!</definedName>
    <definedName name="K1.041">[6]Sheet2!#REF!</definedName>
    <definedName name="K1.121">[6]Sheet2!#REF!</definedName>
    <definedName name="K1.201">[6]Sheet2!#REF!</definedName>
    <definedName name="K1.211">[6]Sheet2!#REF!</definedName>
    <definedName name="K1.221">[6]Sheet2!#REF!</definedName>
    <definedName name="K1.301">[6]Sheet2!#REF!</definedName>
    <definedName name="K1.321">[6]Sheet2!#REF!</definedName>
    <definedName name="K1.331">[6]Sheet2!#REF!</definedName>
    <definedName name="K1.341">[6]Sheet2!#REF!</definedName>
    <definedName name="K1.401">[6]Sheet2!#REF!</definedName>
    <definedName name="K1.411">[6]Sheet2!#REF!</definedName>
    <definedName name="K1.421">[6]Sheet2!#REF!</definedName>
    <definedName name="K1.431">[6]Sheet2!#REF!</definedName>
    <definedName name="K1.441">[6]Sheet2!#REF!</definedName>
    <definedName name="K2.001">[6]Sheet2!#REF!</definedName>
    <definedName name="K2.011">[6]Sheet2!#REF!</definedName>
    <definedName name="K2.021">[6]Sheet2!#REF!</definedName>
    <definedName name="K2.031">[6]Sheet2!#REF!</definedName>
    <definedName name="K2.041">[6]Sheet2!#REF!</definedName>
    <definedName name="K2.101">[6]Sheet2!#REF!</definedName>
    <definedName name="K2.111">[6]Sheet2!#REF!</definedName>
    <definedName name="K2.121">[6]Sheet2!#REF!</definedName>
    <definedName name="K2.131">[6]Sheet2!#REF!</definedName>
    <definedName name="K2.141">[6]Sheet2!#REF!</definedName>
    <definedName name="K2.201">[6]Sheet2!#REF!</definedName>
    <definedName name="K2.211">[6]Sheet2!#REF!</definedName>
    <definedName name="K2.221">[6]Sheet2!#REF!</definedName>
    <definedName name="K2.231">[6]Sheet2!#REF!</definedName>
    <definedName name="K2.241">[6]Sheet2!#REF!</definedName>
    <definedName name="K2.301">[6]Sheet2!#REF!</definedName>
    <definedName name="K2.321">[6]Sheet2!#REF!</definedName>
    <definedName name="K2.341">[6]Sheet2!#REF!</definedName>
    <definedName name="K2.400">[6]Sheet2!#REF!</definedName>
    <definedName name="K2.420">[6]Sheet2!#REF!</definedName>
    <definedName name="K2.440">[6]Sheet2!#REF!</definedName>
    <definedName name="K2.500">[6]Sheet2!#REF!</definedName>
    <definedName name="K2.520">[6]Sheet2!#REF!</definedName>
    <definedName name="K2.540">[6]Sheet2!#REF!</definedName>
    <definedName name="K3.210">[6]Sheet2!#REF!</definedName>
    <definedName name="K3.220">[6]Sheet2!#REF!</definedName>
    <definedName name="K3.230">[6]Sheet2!#REF!</definedName>
    <definedName name="K3.310">[6]Sheet2!#REF!</definedName>
    <definedName name="K3.320">[6]Sheet2!#REF!</definedName>
    <definedName name="K3.330">[6]Sheet2!#REF!</definedName>
    <definedName name="K3.410">[6]Sheet2!#REF!</definedName>
    <definedName name="K3.430">[6]Sheet2!#REF!</definedName>
    <definedName name="K3.450">[6]Sheet2!#REF!</definedName>
    <definedName name="K4.010">[6]Sheet2!#REF!</definedName>
    <definedName name="K4.020">[6]Sheet2!#REF!</definedName>
    <definedName name="K4.110">[6]Sheet2!#REF!</definedName>
    <definedName name="K4.120">[6]Sheet2!#REF!</definedName>
    <definedName name="K4.210">[6]Sheet2!#REF!</definedName>
    <definedName name="K4.220">[6]Sheet2!#REF!</definedName>
    <definedName name="K4.230">[6]Sheet2!#REF!</definedName>
    <definedName name="K4.240">[6]Sheet2!#REF!</definedName>
    <definedName name="KK">[6]Sheet2!#REF!</definedName>
    <definedName name="L1_Cn" localSheetId="0">[7]!L1_Cn</definedName>
    <definedName name="L1_Cn">[7]!L1_Cn</definedName>
    <definedName name="nuoc">[4]gvl!$N$38</definedName>
    <definedName name="_xlnm.Print_Titles" localSheetId="0">B5_BVTN!$1:$1</definedName>
    <definedName name="TyLe" localSheetId="0">'[8]Tinh gio'!$J$19:$J$24</definedName>
    <definedName name="TyLe">'[9]Tinh gio'!$J$19:$J$24</definedName>
    <definedName name="xm">[4]gvl!$N$16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8" i="2" l="1"/>
  <c r="A98" i="2" s="1"/>
  <c r="A100" i="2" s="1"/>
  <c r="A12" i="2" s="1"/>
  <c r="A101" i="2" s="1"/>
  <c r="A14" i="2" s="1"/>
  <c r="A15" i="2" s="1"/>
  <c r="A102" i="2" s="1"/>
  <c r="A51" i="2" s="1"/>
  <c r="A52" i="2" s="1"/>
  <c r="A99" i="2" s="1"/>
  <c r="A103" i="2" s="1"/>
  <c r="A54" i="2" s="1"/>
  <c r="A55" i="2" s="1"/>
  <c r="A56" i="2" s="1"/>
  <c r="A150" i="2" s="1"/>
  <c r="A151" i="2" s="1"/>
  <c r="A344" i="2" s="1"/>
  <c r="A34" i="2" s="1"/>
  <c r="A165" i="2" s="1"/>
  <c r="A166" i="2" s="1"/>
  <c r="A167" i="2" s="1"/>
  <c r="A153" i="2" s="1"/>
  <c r="A154" i="2" s="1"/>
  <c r="A57" i="2" s="1"/>
  <c r="A58" i="2" s="1"/>
  <c r="A411" i="2" s="1"/>
  <c r="A59" i="2" s="1"/>
  <c r="A60" i="2" s="1"/>
  <c r="A529" i="2" s="1"/>
  <c r="A62" i="2" s="1"/>
  <c r="A63" i="2" s="1"/>
  <c r="A326" i="2" s="1"/>
  <c r="A84" i="2" s="1"/>
  <c r="A85" i="2" s="1"/>
  <c r="A118" i="2" s="1"/>
  <c r="A119" i="2" s="1"/>
  <c r="A120" i="2" s="1"/>
  <c r="A121" i="2" s="1"/>
  <c r="A122" i="2" s="1"/>
  <c r="A123" i="2" s="1"/>
  <c r="A124" i="2" s="1"/>
  <c r="A28" i="2" s="1"/>
  <c r="A564" i="2" s="1"/>
  <c r="A126" i="2" s="1"/>
  <c r="A179" i="2" s="1"/>
  <c r="A128" i="2" s="1"/>
  <c r="A129" i="2" s="1"/>
  <c r="A130" i="2" s="1"/>
  <c r="A180" i="2" s="1"/>
  <c r="A132" i="2" s="1"/>
  <c r="A181" i="2" s="1"/>
  <c r="A134" i="2" s="1"/>
  <c r="A182" i="2" s="1"/>
  <c r="A136" i="2" s="1"/>
  <c r="A137" i="2" s="1"/>
  <c r="A138" i="2" s="1"/>
  <c r="A183" i="2" s="1"/>
  <c r="A178" i="2" s="1"/>
  <c r="A184" i="2" s="1"/>
  <c r="A186" i="2" s="1"/>
  <c r="A142" i="2" s="1"/>
  <c r="A143" i="2" s="1"/>
  <c r="A144" i="2" s="1"/>
  <c r="A185" i="2" s="1"/>
  <c r="A486" i="2" s="1"/>
  <c r="A147" i="2" s="1"/>
  <c r="A487" i="2" s="1"/>
  <c r="A488" i="2" s="1"/>
  <c r="A149" i="2" s="1"/>
  <c r="A489" i="2" s="1"/>
  <c r="A490" i="2" s="1"/>
  <c r="A491" i="2" s="1"/>
  <c r="A492" i="2" s="1"/>
  <c r="A374" i="2" s="1"/>
  <c r="A375" i="2" s="1"/>
  <c r="A27" i="2" s="1"/>
  <c r="A193" i="2" s="1"/>
  <c r="A194" i="2" s="1"/>
  <c r="A195" i="2" s="1"/>
  <c r="A376" i="2" s="1"/>
  <c r="A197" i="2" s="1"/>
  <c r="A198" i="2" s="1"/>
  <c r="A377" i="2" s="1"/>
  <c r="A200" i="2" s="1"/>
  <c r="A378" i="2" s="1"/>
  <c r="A379" i="2" s="1"/>
  <c r="A203" i="2" s="1"/>
  <c r="A380"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188" i="2" s="1"/>
  <c r="A234" i="2" s="1"/>
  <c r="A187" i="2" s="1"/>
  <c r="A236" i="2" s="1"/>
  <c r="A237" i="2" s="1"/>
  <c r="A528" i="2" s="1"/>
  <c r="A239" i="2" s="1"/>
  <c r="A240" i="2" s="1"/>
  <c r="A241" i="2" s="1"/>
  <c r="A242" i="2" s="1"/>
  <c r="A243" i="2" s="1"/>
  <c r="A559" i="2" s="1"/>
  <c r="A245" i="2" s="1"/>
  <c r="A246" i="2" s="1"/>
  <c r="A381" i="2" s="1"/>
  <c r="A373" i="2" s="1"/>
  <c r="A249" i="2" s="1"/>
  <c r="A250" i="2" s="1"/>
  <c r="A251" i="2" s="1"/>
  <c r="A414" i="2" s="1"/>
  <c r="A252" i="2" s="1"/>
  <c r="A253" i="2" s="1"/>
  <c r="A29" i="2" s="1"/>
  <c r="A89" i="2" s="1"/>
  <c r="A254" i="2" s="1"/>
  <c r="A255" i="2" s="1"/>
  <c r="A256" i="2" s="1"/>
  <c r="A257" i="2" s="1"/>
  <c r="A258" i="2" s="1"/>
  <c r="A76" i="2" s="1"/>
  <c r="A259" i="2" s="1"/>
  <c r="A412" i="2" s="1"/>
  <c r="A260" i="2" s="1"/>
  <c r="A261" i="2" s="1"/>
  <c r="A262" i="2" s="1"/>
  <c r="A263" i="2" s="1"/>
  <c r="A264" i="2" s="1"/>
  <c r="A155" i="2" s="1"/>
  <c r="A265" i="2" s="1"/>
  <c r="A266" i="2" s="1"/>
  <c r="A41" i="2" s="1"/>
  <c r="A267" i="2" s="1"/>
  <c r="A64" i="2" s="1"/>
  <c r="A268" i="2" s="1"/>
  <c r="A65" i="2" s="1"/>
  <c r="A111" i="2" s="1"/>
  <c r="A558" i="2" s="1"/>
  <c r="A269" i="2" s="1"/>
  <c r="A270" i="2" s="1"/>
  <c r="A271" i="2" s="1"/>
  <c r="A272" i="2" s="1"/>
  <c r="A273" i="2" s="1"/>
  <c r="A333" i="2" s="1"/>
  <c r="A413" i="2" s="1"/>
  <c r="A49" i="2" s="1"/>
  <c r="A274" i="2" s="1"/>
  <c r="A275" i="2" s="1"/>
  <c r="A108" i="2" s="1"/>
  <c r="A276" i="2" s="1"/>
  <c r="A66" i="2" s="1"/>
  <c r="A173" i="2" s="1"/>
  <c r="A43" i="2" s="1"/>
  <c r="A67" i="2" s="1"/>
  <c r="A277" i="2" s="1"/>
  <c r="A278" i="2" s="1"/>
  <c r="A279" i="2" s="1"/>
  <c r="A280" i="2" s="1"/>
  <c r="A281" i="2" s="1"/>
  <c r="A282" i="2" s="1"/>
  <c r="A416" i="2" s="1"/>
  <c r="A283" i="2" s="1"/>
  <c r="A284" i="2" s="1"/>
  <c r="A499" i="2" s="1"/>
  <c r="A91" i="2" s="1"/>
  <c r="A500" i="2" s="1"/>
  <c r="A107" i="2" s="1"/>
  <c r="A75" i="2" s="1"/>
  <c r="A501" i="2" s="1"/>
  <c r="A502" i="2" s="1"/>
  <c r="A526" i="2" s="1"/>
  <c r="A287" i="2" s="1"/>
  <c r="A74" i="2" s="1"/>
  <c r="A504" i="2" s="1"/>
  <c r="A505" i="2" s="1"/>
  <c r="A285" i="2" s="1"/>
  <c r="A527" i="2" s="1"/>
  <c r="A507" i="2" s="1"/>
  <c r="A44" i="2" s="1"/>
  <c r="A175" i="2" s="1"/>
  <c r="A286" i="2" s="1"/>
  <c r="A152" i="2" s="1"/>
  <c r="A71" i="2" s="1"/>
  <c r="A72" i="2" s="1"/>
  <c r="A113" i="2" s="1"/>
  <c r="A73" i="2" s="1"/>
  <c r="A560" i="2" s="1"/>
  <c r="A530" i="2" s="1"/>
  <c r="A370" i="2" s="1"/>
  <c r="A348" i="2" s="1"/>
  <c r="A349" i="2" s="1"/>
  <c r="A496" i="2" s="1"/>
  <c r="A350" i="2" s="1"/>
  <c r="A351" i="2" s="1"/>
  <c r="A352" i="2" s="1"/>
  <c r="A353" i="2" s="1"/>
  <c r="A354" i="2" s="1"/>
  <c r="A355" i="2" s="1"/>
  <c r="A356" i="2" s="1"/>
  <c r="A357" i="2" s="1"/>
  <c r="A316" i="2" s="1"/>
  <c r="A561" i="2" s="1"/>
  <c r="A358" i="2" s="1"/>
  <c r="A359" i="2" s="1"/>
  <c r="A360" i="2" s="1"/>
  <c r="A361" i="2" s="1"/>
  <c r="A362" i="2" s="1"/>
  <c r="A90" i="2" s="1"/>
  <c r="A363" i="2" s="1"/>
  <c r="A364" i="2" s="1"/>
  <c r="A365" i="2" s="1"/>
  <c r="A415" i="2" s="1"/>
  <c r="A366" i="2" s="1"/>
  <c r="A497" i="2" s="1"/>
  <c r="A367" i="2" s="1"/>
  <c r="A368" i="2" s="1"/>
  <c r="A314" i="2" s="1"/>
  <c r="A315" i="2" s="1"/>
  <c r="A37" i="2" s="1"/>
  <c r="A156" i="2" s="1"/>
  <c r="A109" i="2" s="1"/>
  <c r="A110" i="2" s="1"/>
  <c r="A523" i="2" s="1"/>
  <c r="A77" i="2" s="1"/>
  <c r="A319" i="2" s="1"/>
  <c r="A106" i="2" s="1"/>
  <c r="A95" i="2" s="1"/>
  <c r="A554" i="2" s="1"/>
  <c r="A555" i="2" s="1"/>
  <c r="A337" i="2" s="1"/>
  <c r="A556" i="2" s="1"/>
  <c r="A398" i="2" s="1"/>
  <c r="A399" i="2" s="1"/>
  <c r="A400" i="2" s="1"/>
  <c r="A401" i="2" s="1"/>
  <c r="A38" i="2" s="1"/>
  <c r="A402" i="2" s="1"/>
  <c r="A403" i="2" s="1"/>
  <c r="A336" i="2" s="1"/>
  <c r="A112" i="2" s="1"/>
  <c r="A404" i="2" s="1"/>
  <c r="A338" i="2" s="1"/>
  <c r="A339" i="2" s="1"/>
  <c r="A557" i="2" s="1"/>
  <c r="A495" i="2" s="1"/>
  <c r="A340" i="2" s="1"/>
  <c r="A320" i="2" s="1"/>
  <c r="A321" i="2" s="1"/>
  <c r="A322" i="2" s="1"/>
  <c r="A323" i="2" s="1"/>
  <c r="A324" i="2" s="1"/>
  <c r="A342" i="2" s="1"/>
  <c r="A325" i="2" s="1"/>
  <c r="A40" i="2" s="1"/>
  <c r="A341" i="2" s="1"/>
  <c r="A542" i="2" s="1"/>
  <c r="A552" i="2" s="1"/>
  <c r="A329" i="2" s="1"/>
  <c r="A169" i="2" s="1"/>
  <c r="A170" i="2" s="1"/>
  <c r="A290" i="2" s="1"/>
  <c r="A291" i="2" s="1"/>
  <c r="A292" i="2" s="1"/>
  <c r="A293" i="2" s="1"/>
  <c r="A294" i="2" s="1"/>
  <c r="A563" i="2" s="1"/>
  <c r="A295" i="2" s="1"/>
  <c r="A296" i="2" s="1"/>
  <c r="A297" i="2" s="1"/>
  <c r="A298" i="2" s="1"/>
  <c r="A87" i="2" s="1"/>
  <c r="A163" i="2" s="1"/>
  <c r="A299" i="2" s="1"/>
  <c r="A35" i="2" s="1"/>
  <c r="A78" i="2" s="1"/>
  <c r="A300" i="2" s="1"/>
  <c r="A498" i="2" s="1"/>
  <c r="A536" i="2" s="1"/>
  <c r="A302" i="2" s="1"/>
  <c r="A303" i="2" s="1"/>
  <c r="A86" i="2" s="1"/>
  <c r="A328" i="2" s="1"/>
  <c r="A304" i="2" s="1"/>
  <c r="A305" i="2" s="1"/>
  <c r="A306" i="2" s="1"/>
  <c r="A525" i="2" s="1"/>
  <c r="A308" i="2" s="1"/>
  <c r="A309" i="2" s="1"/>
  <c r="A539" i="2" s="1"/>
  <c r="A310" i="2" s="1"/>
  <c r="A311" i="2" s="1"/>
  <c r="A327" i="2" s="1"/>
  <c r="A312" i="2" s="1"/>
  <c r="A80" i="2" s="1"/>
  <c r="A562" i="2" s="1"/>
  <c r="A313" i="2" s="1"/>
  <c r="A553" i="2" s="1"/>
  <c r="A405" i="2" s="1"/>
  <c r="A538" i="2" s="1"/>
  <c r="A79" i="2" s="1"/>
  <c r="A406" i="2" s="1"/>
  <c r="A537" i="2" s="1"/>
  <c r="A407" i="2" s="1"/>
  <c r="A408" i="2" s="1"/>
  <c r="A550" i="2" s="1"/>
  <c r="A410" i="2" s="1"/>
  <c r="A540" i="2" s="1"/>
  <c r="A551" i="2" s="1"/>
  <c r="A31" i="2" s="1"/>
  <c r="A419" i="2" s="1"/>
  <c r="A420" i="2" s="1"/>
  <c r="A421" i="2" s="1"/>
  <c r="A422" i="2" s="1"/>
  <c r="A81" i="2" s="1"/>
  <c r="A472" i="2" s="1"/>
  <c r="A442" i="2" s="1"/>
  <c r="A418" i="2" s="1"/>
  <c r="A473" i="2" s="1"/>
  <c r="A158" i="2" s="1"/>
  <c r="A474" i="2" s="1"/>
  <c r="A475" i="2" s="1"/>
  <c r="A476" i="2" s="1"/>
  <c r="A535" i="2" s="1"/>
  <c r="A522" i="2" s="1"/>
  <c r="A524" i="2" s="1"/>
  <c r="A347" i="2" s="1"/>
  <c r="A168" i="2" s="1"/>
  <c r="A417" i="2" s="1"/>
  <c r="A479" i="2" s="1"/>
  <c r="A443" i="2" s="1"/>
  <c r="A39" i="2" s="1"/>
  <c r="A480" i="2" s="1"/>
  <c r="A392" i="2" s="1"/>
  <c r="A448" i="2" s="1"/>
  <c r="A164" i="2" s="1"/>
  <c r="A48" i="2" l="1"/>
  <c r="A481" i="2" s="1"/>
  <c r="A393" i="2" s="1"/>
  <c r="A482" i="2" s="1"/>
  <c r="A423" i="2" s="1"/>
  <c r="A543" i="2" s="1"/>
  <c r="A385" i="2" s="1"/>
  <c r="A384" i="2" s="1"/>
  <c r="A386" i="2" s="1"/>
  <c r="A174" i="2" s="1"/>
  <c r="A387" i="2" s="1"/>
  <c r="A388" i="2" s="1"/>
  <c r="A36" i="2" s="1"/>
  <c r="A389" i="2" s="1"/>
  <c r="A390" i="2" s="1"/>
  <c r="A159" i="2" s="1"/>
  <c r="A160" i="2" s="1"/>
  <c r="A391" i="2" s="1"/>
  <c r="A425" i="2" s="1"/>
  <c r="A426" i="2" s="1"/>
  <c r="A427" i="2" s="1"/>
  <c r="A96" i="2" s="1"/>
  <c r="A429" i="2" s="1"/>
  <c r="A430" i="2" s="1"/>
  <c r="A332" i="2" s="1"/>
  <c r="A431" i="2" s="1"/>
  <c r="A432" i="2" s="1"/>
  <c r="A94" i="2" s="1"/>
  <c r="A434" i="2" s="1"/>
  <c r="A435" i="2" s="1"/>
  <c r="A436" i="2" s="1"/>
  <c r="A394" i="2" s="1"/>
  <c r="A92" i="2" s="1"/>
  <c r="A396" i="2" s="1"/>
  <c r="A508" i="2" s="1"/>
  <c r="A317" i="2" s="1"/>
  <c r="A444" i="2" s="1"/>
  <c r="A88" i="2" s="1"/>
  <c r="A445" i="2" s="1"/>
  <c r="A446" i="2" s="1"/>
  <c r="A437" i="2" s="1"/>
  <c r="A93" i="2" s="1"/>
  <c r="A439" i="2" s="1"/>
  <c r="A440" i="2" s="1"/>
  <c r="A441" i="2" s="1"/>
  <c r="A331" i="2" s="1"/>
  <c r="A447" i="2" s="1"/>
  <c r="A549" i="2" s="1"/>
  <c r="A449" i="2" s="1"/>
  <c r="A450" i="2" s="1"/>
  <c r="A451" i="2" s="1"/>
  <c r="A452" i="2" s="1"/>
  <c r="A30" i="2" s="1"/>
  <c r="A157" i="2" s="1"/>
  <c r="A343" i="2" s="1"/>
  <c r="A453" i="2" s="1"/>
  <c r="A454" i="2" s="1"/>
  <c r="A512" i="2" s="1"/>
  <c r="A456" i="2" s="1"/>
  <c r="A457" i="2" s="1"/>
  <c r="A458" i="2" s="1"/>
  <c r="A513" i="2" s="1"/>
  <c r="A460" i="2" s="1"/>
  <c r="A514" i="2" s="1"/>
  <c r="A462" i="2" s="1"/>
  <c r="A515" i="2" s="1"/>
  <c r="A516" i="2" s="1"/>
  <c r="A465" i="2" s="1"/>
  <c r="A517" i="2" s="1"/>
  <c r="A518" i="2" s="1"/>
</calcChain>
</file>

<file path=xl/sharedStrings.xml><?xml version="1.0" encoding="utf-8"?>
<sst xmlns="http://schemas.openxmlformats.org/spreadsheetml/2006/main" count="4796" uniqueCount="964">
  <si>
    <t>Hội đồng số</t>
  </si>
  <si>
    <t>Chủ tịch</t>
  </si>
  <si>
    <t>Thư ký</t>
  </si>
  <si>
    <t>Uỷ viên 1</t>
  </si>
  <si>
    <t>Uỷ viên 2</t>
  </si>
  <si>
    <t>Uỷ viên 3</t>
  </si>
  <si>
    <t>Số lượng sinh viên trong HĐ</t>
  </si>
  <si>
    <t>Thời gian bảo vệ</t>
  </si>
  <si>
    <t>Địa điểm</t>
  </si>
  <si>
    <t>Khoa</t>
  </si>
  <si>
    <t>QĐ số</t>
  </si>
  <si>
    <t>Ký hiệu HĐ của Khoa</t>
  </si>
  <si>
    <t>212_1</t>
  </si>
  <si>
    <t>212_2</t>
  </si>
  <si>
    <t>212_3</t>
  </si>
  <si>
    <t>212_4</t>
  </si>
  <si>
    <t>212_5</t>
  </si>
  <si>
    <t>212_6</t>
  </si>
  <si>
    <t>212_7</t>
  </si>
  <si>
    <t>212_8</t>
  </si>
  <si>
    <t>212_9</t>
  </si>
  <si>
    <t>212_10</t>
  </si>
  <si>
    <t>212_11</t>
  </si>
  <si>
    <t>212_12</t>
  </si>
  <si>
    <t>212_13</t>
  </si>
  <si>
    <t>212_14</t>
  </si>
  <si>
    <t>TRƯỜNG ĐIỆN - ĐIỆN TỬ</t>
  </si>
  <si>
    <t>KHOA:</t>
  </si>
  <si>
    <t xml:space="preserve"> ********</t>
  </si>
  <si>
    <t xml:space="preserve">DANH SÁCH SINH VIÊN ĐƯỢC BẢO VỆ TỐT NGHIỆP TẠI HỘI ĐỒNG </t>
  </si>
  <si>
    <t>TT</t>
  </si>
  <si>
    <t>Mã HP</t>
  </si>
  <si>
    <t>Tên HP</t>
  </si>
  <si>
    <t>Loại giờ</t>
  </si>
  <si>
    <t>Mã SV</t>
  </si>
  <si>
    <t>Họ và tên</t>
  </si>
  <si>
    <t>Lớp</t>
  </si>
  <si>
    <t>Tên đề tài</t>
  </si>
  <si>
    <t>Điểm hướng dẫn</t>
  </si>
  <si>
    <t>Giảng viên hướng dẫn</t>
  </si>
  <si>
    <t>GVHD2</t>
  </si>
  <si>
    <t>Lớp TTTN</t>
  </si>
  <si>
    <t>Điểm TTTN</t>
  </si>
  <si>
    <t>Ghi chú</t>
  </si>
  <si>
    <t>ET4900</t>
  </si>
  <si>
    <t>Đồ án tốt nghiệp cử nhân</t>
  </si>
  <si>
    <t>ĐATN</t>
  </si>
  <si>
    <t>Phạm Nguyễn Đức Anh</t>
  </si>
  <si>
    <t>CTTN-Điện tử truyền thông-K63</t>
  </si>
  <si>
    <t>NGHIÊN CỨU VÀ PHÁT TRIỂN GIẢI PHÁP NHẬN DIỆN TƯ THẾ NGỦ DỰA TRÊN HỌC SÂU</t>
  </si>
  <si>
    <t>Nguyễn Huy Hoàng</t>
  </si>
  <si>
    <t/>
  </si>
  <si>
    <t>Khoa Điện tử</t>
  </si>
  <si>
    <t xml:space="preserve"> </t>
  </si>
  <si>
    <t>Võ Việt Anh</t>
  </si>
  <si>
    <t>XÂY DỰNG MÔ HÌNH PHÂN LOẠI TƯ THẾ NGỦ DỰA TRÊN HỆ SINH THÁI RANC</t>
  </si>
  <si>
    <t>Bùi Thanh Bình</t>
  </si>
  <si>
    <t>Nghiên cứu và đánh giá một số phương pháp phân tích tín hiệu Radar ứng dụng trong phân loại và chẩn đoán các vấn đề về nhịp thở</t>
  </si>
  <si>
    <t>Hoàng Phương Chi</t>
  </si>
  <si>
    <t>Khoa Kỹ thuật truyền thông</t>
  </si>
  <si>
    <t>Lê Thành Công</t>
  </si>
  <si>
    <t>KIẾN TRÚC PHÁT HIỆN BẤT THƯỜNG CHO DỮ LIỆU CHUỖI THỜI GIAN TRONG HỆ THỐNG ĐIỀU KHIỂN CÔNG NGHIỆP</t>
  </si>
  <si>
    <t>Trương Thu Hương</t>
  </si>
  <si>
    <t>Đỗ Văn Đại</t>
  </si>
  <si>
    <t>TỐI ƯU MÔ HÌNH ĐIỆN TOÁN BIÊN BẰNG PHƯƠNG PHÁP HỌC TĂNG CƯỜNG SÂU</t>
  </si>
  <si>
    <t>Nguyễn Tiến Hòa</t>
  </si>
  <si>
    <t>Nguyễn Minh Đan</t>
  </si>
  <si>
    <t>Đặng Thị Huế</t>
  </si>
  <si>
    <t>NGHIÊN CỨU VÀ ĐÁNH GIÁ MỘT SỐ PHƯƠNG PHÁP PHÂN TÍCH TÍN HIỆU RADAR ỨNG DỤNG TRONG PHÂN LOẠI VÀ CHẨN ĐOÁN CÁC VẤN ĐỀ VỀ NHỊP THỞ</t>
  </si>
  <si>
    <t>Lê Hoàng Lân</t>
  </si>
  <si>
    <t>Nguyễn Văn Long</t>
  </si>
  <si>
    <t>Ứng dụng lý thuyết hỗn loạn vào mật mã hóa đầu cuối trong kỹ thuật truyền thông</t>
  </si>
  <si>
    <t>Đỗ Trọng Tuấn</t>
  </si>
  <si>
    <t>Phạm Hùng Mạnh</t>
  </si>
  <si>
    <t>Đoàn Ngọc Phú</t>
  </si>
  <si>
    <t>Lê Anh Quang</t>
  </si>
  <si>
    <t>Ngô Đức Việt</t>
  </si>
  <si>
    <t>HỆ THỐNG TRUYỀN TẢI TRỰC TIẾP VIDEO 360 ĐỘ</t>
  </si>
  <si>
    <t>Nguyễn Hồng Ân</t>
  </si>
  <si>
    <t>ĐTVT.08-K62</t>
  </si>
  <si>
    <t>XÂY DỰNG HỆ THỐNG NHẬN DẠNG BIỂN SỐ XE BẰNG HÌNH ẢNH CAMERA AI</t>
  </si>
  <si>
    <t>Lê Duy Phi Anh</t>
  </si>
  <si>
    <t>Điện tử 03-K63</t>
  </si>
  <si>
    <t>Nhận dạng hoạt động của lái xe từ video</t>
  </si>
  <si>
    <t>Vũ Tuấn Anh</t>
  </si>
  <si>
    <t>Điện tử 10-K63</t>
  </si>
  <si>
    <t>THIẾT KẾ HỆ THỐNG GIÁM SÁT NỒNG ĐỘ NH3 TRONG NƯỚC TỪ XA SỬ DỤNG CƠ CẤU CƠ KHÍ VÀ CẢM BIẾN HÌNH ẢNH</t>
  </si>
  <si>
    <t>Nguyễn Hữu Phát</t>
  </si>
  <si>
    <t>Vũ Mạnh Cường</t>
  </si>
  <si>
    <t>Điện tử 04-K63</t>
  </si>
  <si>
    <t>XÂY DỰNG ỨNG DỤNG WEB XEM PHIM, TRÒ CHUYỆN, TƯƠNG TÁC NGƯỜI DÙNG</t>
  </si>
  <si>
    <t>Nguyễn Tiến Dũng</t>
  </si>
  <si>
    <t>Lê Thành Đạt</t>
  </si>
  <si>
    <t>Điện tử 01-K63</t>
  </si>
  <si>
    <t>Thiết kế và triển khai website thẻ cá nhân thông minh ITAP</t>
  </si>
  <si>
    <t>Trần Mạnh Hoàng</t>
  </si>
  <si>
    <t>Nguyễn Xuân Đỉnh</t>
  </si>
  <si>
    <t>Thiết kế hệ thống IoT và xây dựng mô hình nhà thông minh, ứng dụng trên hệ điều hành Android</t>
  </si>
  <si>
    <t>Trần Ngọc Tuấn</t>
  </si>
  <si>
    <t>Phùng Mạnh Dũng</t>
  </si>
  <si>
    <t>Điện tử 02-K63</t>
  </si>
  <si>
    <t>Tìm hiểu và xây dựng hệ thống gợi ý người dùng ứng dụng trong du lịch</t>
  </si>
  <si>
    <t>Trần Quang Vinh</t>
  </si>
  <si>
    <t>Nguyễn Vũ Hải Dương</t>
  </si>
  <si>
    <t>ĐTVT.01-K62</t>
  </si>
  <si>
    <t>Giao thức trao đổi tiền mã hóa phi tập trung liên blockchain</t>
  </si>
  <si>
    <t>Phạm Thành Công</t>
  </si>
  <si>
    <t>Phạm Đình Dương</t>
  </si>
  <si>
    <t>Thiết kế và triển khai website bán đồ công nghệ DQ Store</t>
  </si>
  <si>
    <t>Nguyễn Ngọc Hải</t>
  </si>
  <si>
    <t>Thiết kế, mô phỏng anten vi dải hai băng tần cho ứng dụng Wifi và Wimax</t>
  </si>
  <si>
    <t>Nguyễn Tuấn Hùng</t>
  </si>
  <si>
    <t>Thiết kế và triển khai website quản lý phòng khám thú y</t>
  </si>
  <si>
    <t>Dương Tấn Nghĩa</t>
  </si>
  <si>
    <t>Trịnh Duy Hưng</t>
  </si>
  <si>
    <t>ĐTVT.06-K62</t>
  </si>
  <si>
    <t>Thiết kế website hệ thống nhà thuốc</t>
  </si>
  <si>
    <t>Dương Công Kiên</t>
  </si>
  <si>
    <t>BÁO CÁO, DỰ ĐOÁN TÌNH HÌNH COVID-19 SỬ DỤNG DỊCH VỤ CLOUD MICROSOFT AZURE DATA CHO DATA ENGINEER</t>
  </si>
  <si>
    <t>Hoàng Mạnh Thắng</t>
  </si>
  <si>
    <t>Nguyễn Cao Kỳ</t>
  </si>
  <si>
    <t>Điện tử 07-K63</t>
  </si>
  <si>
    <t>Thiết kế tưới nước tự động cho vườn cây</t>
  </si>
  <si>
    <t>Mai Văn Lâm</t>
  </si>
  <si>
    <t>NGHIÊN CỨU THIẾT KẾ DRIVER CHO BỘ ĐIỀU KHIỂN THẺ NHỚ SD TRÊN HỆ THỐNG TRÊN CHIP (SOC) VỚI LITEX</t>
  </si>
  <si>
    <t>Nguyễn Cẩm Liên</t>
  </si>
  <si>
    <t>Thực thi hệ thống nhận dạng khuôn mặt sử dụng kỹ thuật học máy</t>
  </si>
  <si>
    <t>Cao Thái Hoàng Long</t>
  </si>
  <si>
    <t>Thiết kế hệ thống cảm biến và đánh giá chất lượng tiếng ồn và bụi mịn trong xưởng công nghiệp</t>
  </si>
  <si>
    <t>Nguyễn Thái Hà</t>
  </si>
  <si>
    <t>Đặng Đình Long</t>
  </si>
  <si>
    <t>Nghiên cứu hệ thống phát hiện, theo dõi chuyển động của người với camera fisheye ứng dụng học sâu và triển khai trên máy tính nhúng</t>
  </si>
  <si>
    <t>Nguyễn Anh Quang</t>
  </si>
  <si>
    <t>Đỗ Xuân Long</t>
  </si>
  <si>
    <t>Điện tử 05-K63</t>
  </si>
  <si>
    <t>Trần Xuân Mạnh</t>
  </si>
  <si>
    <t>Nghiên cứu và phát triển hệ thống giám sát hành trình xe ô tô</t>
  </si>
  <si>
    <t>Phương Xuân Quang</t>
  </si>
  <si>
    <t>Ngô Quang Minh</t>
  </si>
  <si>
    <t>ĐTVT.09-K62</t>
  </si>
  <si>
    <t>Nguyễn Hữu Trung</t>
  </si>
  <si>
    <t>Vũ Hoài Nam</t>
  </si>
  <si>
    <t>Xây dựng website bán sản phẩm công nghệ</t>
  </si>
  <si>
    <t>Phạm Doãn Tĩnh</t>
  </si>
  <si>
    <t>Nguyễn Xuân Như</t>
  </si>
  <si>
    <t>ĐTVT.07-K62</t>
  </si>
  <si>
    <t>Thiết kế website bán linh kiện điện tử</t>
  </si>
  <si>
    <t>Vũ Song Tùng</t>
  </si>
  <si>
    <t>Nguyễn Hồng Quang</t>
  </si>
  <si>
    <t>Điện tử 06-K63</t>
  </si>
  <si>
    <t>Xây dựng và phát triển website chuyển đổi số quản lý kho thép</t>
  </si>
  <si>
    <t>Phan Xuân Vũ</t>
  </si>
  <si>
    <t>Nguyễn Văn Quang</t>
  </si>
  <si>
    <t>Điện tử 11-K63</t>
  </si>
  <si>
    <t>Trần Minh Quang</t>
  </si>
  <si>
    <t xml:space="preserve">Xây dựng hệ thống giám sát và dự báo các thông số môi trường nước trong nuôi trồng thủy sản </t>
  </si>
  <si>
    <t>Lữ Trọng Thắng</t>
  </si>
  <si>
    <t>Ứng dụng IoT trong hệ thống giám sát chất lượng môi trường</t>
  </si>
  <si>
    <t>Hoàng Đình Thiệp</t>
  </si>
  <si>
    <t>Xây dựng hệ thống IoT cho nông nghiệp thông minh ứng dụng công nghệ truyền thông LORA và giao thức MQTT</t>
  </si>
  <si>
    <t>Đỗ Ngọc Thanh Tú</t>
  </si>
  <si>
    <t>Thiết kế bãi đỗ xe ứng dụng công nghệ RFID và xử lý hình ảnh</t>
  </si>
  <si>
    <t>Nguyễn Duy Tú</t>
  </si>
  <si>
    <t>Nghiên cứu và khai thác lỗ hổng tràn bộ đệm trên hệ thống quẹt thẻ từ RFID</t>
  </si>
  <si>
    <t>Nguyễn Đức Minh</t>
  </si>
  <si>
    <t>Nguyễn Duy Tuân</t>
  </si>
  <si>
    <t>CƠ CHẾ XÁC THỰC HIỆU QUẢ CHO NỀN TẢNG oneVFC TRONG MẠNG XE CỘ</t>
  </si>
  <si>
    <t>Phùng Thị Kiều Hà</t>
  </si>
  <si>
    <t>Phan Lâm Tùng</t>
  </si>
  <si>
    <t>CTTN-Điện tử truyền thông-K62</t>
  </si>
  <si>
    <t>Đào Trung Kiên</t>
  </si>
  <si>
    <t>Lê Thị Vân</t>
  </si>
  <si>
    <t>Phân tích và đánh giá hiệu suất của các thuật toán machine learning trong bài toán nhận biết mùi hương</t>
  </si>
  <si>
    <t>ET4900E</t>
  </si>
  <si>
    <t>Nguyễn Tiến Anh</t>
  </si>
  <si>
    <t>CTTT Điện tử 01-K63</t>
  </si>
  <si>
    <t>Development of an interactive web-based geographic information system using client-side rendering</t>
  </si>
  <si>
    <t>Trương Long Bình</t>
  </si>
  <si>
    <t>Building a system to monitor temperature, humidity and automatically turn on/off air conditioner over the internet using kit esp8266</t>
  </si>
  <si>
    <t>Nguyễn Thúy Anh</t>
  </si>
  <si>
    <t>Ngô Tiến Đạt</t>
  </si>
  <si>
    <t>TT.KTYS.01-K62</t>
  </si>
  <si>
    <t>Hoàng Quang Huy</t>
  </si>
  <si>
    <t>Phạm Đình Doanh</t>
  </si>
  <si>
    <t>Research and Implementation of NFC Card Application on Mobile Device</t>
  </si>
  <si>
    <t>Lê Hải Dũng</t>
  </si>
  <si>
    <t>License plate recognition using artificial intelligence for car management system</t>
  </si>
  <si>
    <t>Hà Duyên Trung</t>
  </si>
  <si>
    <t>Nguyễn Quang Duy</t>
  </si>
  <si>
    <t>Design an attendance management system using RFID technology and facial recognition technology</t>
  </si>
  <si>
    <t>Lê Ngọc Hà</t>
  </si>
  <si>
    <t>Design and development of an automatic student attendance system using face recgnition from camera</t>
  </si>
  <si>
    <t>Vũ Hải</t>
  </si>
  <si>
    <t>Trần Thị Thanh Hải</t>
  </si>
  <si>
    <t>Nguyễn Mạnh Hà</t>
  </si>
  <si>
    <t>CTTT Y sinh 01-K63</t>
  </si>
  <si>
    <t>Construction of Central Sterile Supply Department in Viet Duc hospital</t>
  </si>
  <si>
    <t>Phạm Phúc Ngọc</t>
  </si>
  <si>
    <t>Hoàng Minh Hải</t>
  </si>
  <si>
    <t>Detect and Block EternalBlue Exploit Attacks using Suricata</t>
  </si>
  <si>
    <t>Nguyễn Xuân Dũng</t>
  </si>
  <si>
    <t>Nguyễn Hữu Thanh</t>
  </si>
  <si>
    <t>Phạm Huy Hoàng</t>
  </si>
  <si>
    <t>Redesign and ASIC Implementation of Fully Parallel Spiking Network Architecture for Neuronmorphic Computing</t>
  </si>
  <si>
    <t>Phạm Việt Hoàng</t>
  </si>
  <si>
    <t xml:space="preserve">A NOVEL TO CLASSIFY 2D ECG IMAGE DATABASE USING CNN COMBINE SVM TO SUPPORT ARRHYTHMIA DIAGNOSE </t>
  </si>
  <si>
    <t>Dương Trọng Lượng</t>
  </si>
  <si>
    <t>Nguyễn Quang Huy</t>
  </si>
  <si>
    <t>Construction of a pathology room for a central hospital</t>
  </si>
  <si>
    <t>Nguyễn Phan Kiên</t>
  </si>
  <si>
    <t>Đỗ Trung Kiên</t>
  </si>
  <si>
    <t>Scene text detection and recognition using deep neural network</t>
  </si>
  <si>
    <t>Hoàng Phương Linh</t>
  </si>
  <si>
    <t>Design of Compact Dual-Polarized Omnidirectional Antenna for 5G Indoor Access-points</t>
  </si>
  <si>
    <t>Tạ Sơn Xuất</t>
  </si>
  <si>
    <t>Vũ Hoàng Long</t>
  </si>
  <si>
    <t>ASIC IMPLEMENTATION OF OPTIMIZED NEUROSYNAPTIC CORES FOR NEUROMORPHIC ARCHITECTURE</t>
  </si>
  <si>
    <t>Nguyễn Thành Chuyên</t>
  </si>
  <si>
    <t>Nguyễn Võ Ngọc Minh</t>
  </si>
  <si>
    <t>BMI estimation from facial image using deep semantic segmentation and regression models</t>
  </si>
  <si>
    <t>Lê Bảo Ngọc</t>
  </si>
  <si>
    <t>Triển khai hệ thống mạng đa tầng sử dụng định tuyến động RIP, OSPF, BGP</t>
  </si>
  <si>
    <t>Đặng Quang Hiếu</t>
  </si>
  <si>
    <t>Phạm Đức Sáng</t>
  </si>
  <si>
    <t>BUILDING AN INSTRUCTIONS APPLICATION FOR INSTALLATION AND OPERATION OF MEDICAL DEVICES ON ANDROID</t>
  </si>
  <si>
    <t>Trương Đăng Thìn</t>
  </si>
  <si>
    <t>A Design of Electric Power Monitoring Device for Medical Equipment</t>
  </si>
  <si>
    <t>Trần Anh Vũ</t>
  </si>
  <si>
    <t>Nguyễn Lê Trung</t>
  </si>
  <si>
    <t>ET4900Q</t>
  </si>
  <si>
    <t>Phạm Thành An</t>
  </si>
  <si>
    <t>ET-LUH17</t>
  </si>
  <si>
    <t>Mô phỏng kỹ thuật điều chế và giải điều chế OFDM trong truyền thông không dây</t>
  </si>
  <si>
    <t>Nguyễn Hồng Anh</t>
  </si>
  <si>
    <t>Mai Tiến Đạt</t>
  </si>
  <si>
    <t>LUH16</t>
  </si>
  <si>
    <t>Kết hợp ma trận tương đồng trong hệ thống gợi ý dựa trên ghi nhớ</t>
  </si>
  <si>
    <t>Nguyễn Đức Dũng</t>
  </si>
  <si>
    <t>Phạm Quang Duy</t>
  </si>
  <si>
    <t xml:space="preserve">Thuật toán cải thiện hiệu năng hoạt động hệ thống RFID quy mô lớn trong thu thập thông tin </t>
  </si>
  <si>
    <t>Nguyễn Hữu Hưng</t>
  </si>
  <si>
    <t>Phạm Công Khiên</t>
  </si>
  <si>
    <t>Trần Trung Kiên</t>
  </si>
  <si>
    <t>Đỗ Hải Long</t>
  </si>
  <si>
    <t>PHÁT HIỆN DỮ LIỆU BẤT THƯỜNG CỦA THIẾT BỊ IOT SỬ DỤNG HỌC LIÊN KẾT</t>
  </si>
  <si>
    <t>Triển khai FPGA cho mạng nơ-ron tích chập phát hiện đối tượng</t>
  </si>
  <si>
    <t>Võ Lê Cường</t>
  </si>
  <si>
    <t>Nguyễn Thị Thuỳ</t>
  </si>
  <si>
    <t xml:space="preserve"> Nghiên cứu hệ thống giám sát giao thông ứng dụng Thị giác máy tính trên Jetson Nano</t>
  </si>
  <si>
    <t>Nguyễn Nam Phong</t>
  </si>
  <si>
    <t>ET4920</t>
  </si>
  <si>
    <t>Đồ án nghiên cứu Cử nhân (KT Điện tử - Viễn thông)</t>
  </si>
  <si>
    <t>ĐANC</t>
  </si>
  <si>
    <t>Nguyễn Nam Cường</t>
  </si>
  <si>
    <t>Nhận dạng cử chỉ tay từ chuỗi khớp xương sử dụng mạng tích chập đồ thị</t>
  </si>
  <si>
    <t>Lê Thị Lan</t>
  </si>
  <si>
    <t>Nguyễn Huy Đức</t>
  </si>
  <si>
    <t>Hệ thống quan trắc chất lượng không khí tích hợp với các trạm BTS</t>
  </si>
  <si>
    <t>Nguyễn Gia Được</t>
  </si>
  <si>
    <t>Điện tử 09-K63</t>
  </si>
  <si>
    <t>Nguyễn Thái Dương</t>
  </si>
  <si>
    <t>Thiết kế giải pháp đo lường và điều khiển cho hệ thống khảo sát phanh từ trường</t>
  </si>
  <si>
    <t>Đào Việt Hùng</t>
  </si>
  <si>
    <t>Lương Ngọc Duy</t>
  </si>
  <si>
    <t>Xây dựng website quản lý bệnh án điện tử</t>
  </si>
  <si>
    <t>Trần Thị Hà</t>
  </si>
  <si>
    <t xml:space="preserve">Phát hiện và đếm số lượng bước chân áp dụng mô hình học máy và phương pháp lấy mẫu thích ứng. </t>
  </si>
  <si>
    <t>Hoàng Trung Hiếu</t>
  </si>
  <si>
    <t>Hệ thống quản lý xe đạp cho thuê</t>
  </si>
  <si>
    <t>Nguyễn Việt Tùng</t>
  </si>
  <si>
    <t>Nguyễn Minh Hiếu</t>
  </si>
  <si>
    <t>Nghiên cứu và triển khai tính năng nhận dạng tư thế ngủ cho giường bệnh thông minh</t>
  </si>
  <si>
    <t>Phạm Xuân Hiệu</t>
  </si>
  <si>
    <t>Nguyễn Thị Nhật Lệ</t>
  </si>
  <si>
    <t>Nghiên cứu và phát triển hệ thống thu thập và phân tích dữ liệu dùng công nghệ kết nối NB-IoT và học máy</t>
  </si>
  <si>
    <t>Cao Tuấn Nghĩa</t>
  </si>
  <si>
    <t>Thiều Anh Nguyên</t>
  </si>
  <si>
    <t>ĐTVT.10-K62</t>
  </si>
  <si>
    <t>Thiết kế hệ thống đấu giá trực tuyến</t>
  </si>
  <si>
    <t>Đỗ Hồng Sơn</t>
  </si>
  <si>
    <t>ĐTVT.05-K62</t>
  </si>
  <si>
    <t>Đo nhịp tim sử dụng camera điện thoại</t>
  </si>
  <si>
    <t>Trần Công Thái</t>
  </si>
  <si>
    <t>Nguyễn Đức Thắng</t>
  </si>
  <si>
    <t>Mật mã lượng tử và phân phối khóa lượng tử kênh vô tuyến VLC</t>
  </si>
  <si>
    <t>Phạm Thị Thu Trang</t>
  </si>
  <si>
    <t>Thiết kế framework dựa trên Autorec sử dụng thông tin nội dung để giải quyết vấn đề dữ liệu thưa thớt trong hệ thống gợi ý</t>
  </si>
  <si>
    <t>ET4920E</t>
  </si>
  <si>
    <t>Đồ án nghiên cứu Cử nhân (CTTT Kỹ thuật y sinh)</t>
  </si>
  <si>
    <t>Nguyễn Thế Anh</t>
  </si>
  <si>
    <t>STUDY AND DESIGN OF POWER LINE NOISE FILTER CIRCUIT IN THE ELECTROMYOGRAPHY SIGNAL DURING RECORDING</t>
  </si>
  <si>
    <t>Nguyễn Thị Ánh</t>
  </si>
  <si>
    <t>hand gesture classification</t>
  </si>
  <si>
    <t>Nguyễn Minh Đức</t>
  </si>
  <si>
    <t>Trần Trí Đức</t>
  </si>
  <si>
    <t>Design of multi-channel electrical stimulation integrated with impedance measurement</t>
  </si>
  <si>
    <t>Trần Mạnh Duy</t>
  </si>
  <si>
    <t>Improvement of Unet model for polyp segmentation in endoscopic images</t>
  </si>
  <si>
    <t>Nguyễn Việt Dũng</t>
  </si>
  <si>
    <t>Đào Thị Hương Hà</t>
  </si>
  <si>
    <t>Phạm Long Hoàng</t>
  </si>
  <si>
    <t>IoT application in healthcare: Circuits to measure vital parameters and Website to monitor patient's measured parameters</t>
  </si>
  <si>
    <t>Trần Huy Hoàng</t>
  </si>
  <si>
    <t>White blood cell detection and classification using Single Shot multibox Detector</t>
  </si>
  <si>
    <t>Phan Thanh Huệ</t>
  </si>
  <si>
    <t>Thiết kế hệ thống..............................</t>
  </si>
  <si>
    <t>Trần Đức Huy</t>
  </si>
  <si>
    <t>Hồ Nguyên Khang</t>
  </si>
  <si>
    <t>Bùi Thế Lâm</t>
  </si>
  <si>
    <t>Designing a Bioelectrical impedance Phase Angle Measurement to Support Evaluating Nutritional Status and Bioelectrical Components of the Human Body</t>
  </si>
  <si>
    <t>Vũ Duy Hải</t>
  </si>
  <si>
    <t>Đỗ Thị Khánh Linh</t>
  </si>
  <si>
    <t>Phạm Thị Thuỳ Linh</t>
  </si>
  <si>
    <t>Phạm Văn Minh</t>
  </si>
  <si>
    <t>Đào Thảo Nguyên</t>
  </si>
  <si>
    <t>Nguyễn An Nguyên</t>
  </si>
  <si>
    <t>BREATHING SENSOR APPLIED IN RADIOTHERAPY</t>
  </si>
  <si>
    <t>Vũ Thị Nhung</t>
  </si>
  <si>
    <t>Nghiên cứu phát triển..............................</t>
  </si>
  <si>
    <t>Vũ Hoàng Quy</t>
  </si>
  <si>
    <t>Đinh Thị Thắm</t>
  </si>
  <si>
    <t>Nghiên cứu phát triển</t>
  </si>
  <si>
    <t>Phan Đình Thành</t>
  </si>
  <si>
    <t>Nguyễn Phương Thảo</t>
  </si>
  <si>
    <t xml:space="preserve">AUTOMATIC CLASSIFICATION OF UPPER GASTROINTESTINAL TRACT DISEASES FROM ENDOSCOPIC IMAGES </t>
  </si>
  <si>
    <t>Đỗ Thị Thủy</t>
  </si>
  <si>
    <t>Trần Thu Thủy</t>
  </si>
  <si>
    <t>Tạ Xuân Tiến</t>
  </si>
  <si>
    <t>Ngô Vũ Đức</t>
  </si>
  <si>
    <t>Nguyễn Ngọc Tú</t>
  </si>
  <si>
    <t>Nguyễn Thị Bảo Uyên</t>
  </si>
  <si>
    <t>ET4921E</t>
  </si>
  <si>
    <t>Đồ án nghiên cứu Cử nhân (CTTT ĐTVT)</t>
  </si>
  <si>
    <t>Phạm Tuấn Anh</t>
  </si>
  <si>
    <t>Develop a website to chat, call/ video call in realtime</t>
  </si>
  <si>
    <t>Nguyễn Trọng Bình</t>
  </si>
  <si>
    <t>Lê Quang Đạo</t>
  </si>
  <si>
    <t>CAMERA BASED AUTOMATIC VEHICLE DETECTION AND TRACKING FOR THE PARKING MANAGEMENT</t>
  </si>
  <si>
    <t>Vũ Minh Đức</t>
  </si>
  <si>
    <t>Phạm Trường Giang</t>
  </si>
  <si>
    <t>TT.ĐTVT.01-K62</t>
  </si>
  <si>
    <t>Multiple Faces Recognition System for Automatic Attendance in Smart University using Machine Learning</t>
  </si>
  <si>
    <t>Nguyễn Anh Minh</t>
  </si>
  <si>
    <t>Deep learning-based perception system for UAV using monocular camera</t>
  </si>
  <si>
    <t>Vũ Minh Nhật</t>
  </si>
  <si>
    <t>Design and Implementation of Smart Home Control Systems, Control Application using the Internet and Providing Software Update Solution</t>
  </si>
  <si>
    <t>Lê Hoàng Thái</t>
  </si>
  <si>
    <t>Deep-learning based identification document detection and classification on mobile devices</t>
  </si>
  <si>
    <t>Nguyễn Đức Thành</t>
  </si>
  <si>
    <t>Design of Solar panel control system</t>
  </si>
  <si>
    <t>Hán Trọng Thanh</t>
  </si>
  <si>
    <t>ET4922</t>
  </si>
  <si>
    <t>Đồ án nghiên cứu Cử nhân (CTTN Điện tử truyền thông)</t>
  </si>
  <si>
    <t>Đào Việt Dũng</t>
  </si>
  <si>
    <t>Nghiên cứu thuật toán AI dự đoán các thông số trong nhà thông minh</t>
  </si>
  <si>
    <t>Trương Thế Dũng</t>
  </si>
  <si>
    <t>Classifying animal by zero-shot learning</t>
  </si>
  <si>
    <t>Văn Hải Dương</t>
  </si>
  <si>
    <t>Nguyễn Hoàng Giang</t>
  </si>
  <si>
    <t>Phạm Nguyễn Thanh Loan</t>
  </si>
  <si>
    <t>Diêm Mạnh Hiếu</t>
  </si>
  <si>
    <t>Nguyễn Xuân Hoàng</t>
  </si>
  <si>
    <t>GIẢI PHÁP PHÁT HIỆN BẤT THƯỜNG CHO DỮ LIỆU CHUỖI THỜI GIAN TRONG HỆ THỐNG ĐIỀU KHIỂN CÔNG NGHIỆP</t>
  </si>
  <si>
    <t>Nghiên cứu và thiết kế thiết bị điều khiển LED cho ứng dụng truyền thông bằng ánh sáng nhìn thấy (Visible Light Communication - VLC)</t>
  </si>
  <si>
    <t>Nguyễn Hoàng Phú</t>
  </si>
  <si>
    <t>Hàn Huy Dũng</t>
  </si>
  <si>
    <t>Hoàng Anh Quân</t>
  </si>
  <si>
    <t>Nghiên cứu và thiết kế bộ điều khiển động cơ chính xác, hiệu suất cao ứng dụng trong UAV</t>
  </si>
  <si>
    <t>Nguyễn Viết Thịnh</t>
  </si>
  <si>
    <t>ET5111</t>
  </si>
  <si>
    <t>Đồ án tốt nghiệp kỹ sư</t>
  </si>
  <si>
    <t>Trần Sơn An</t>
  </si>
  <si>
    <t>Thiết kế máy thu ít nhạy cảm với thời gian trễ của tín hiệu trong hệ thống truyền thông không dây sử dụng sóng UWB</t>
  </si>
  <si>
    <t>TTTN</t>
  </si>
  <si>
    <t>Đào Thế Anh</t>
  </si>
  <si>
    <t>ĐTVT.04-K62</t>
  </si>
  <si>
    <t>Nghiên cứu, phát triển hệ thống quản lý, giám sát và điểu khiển nhà trạm thông minh</t>
  </si>
  <si>
    <t>Đồng Ngọc Tú Anh</t>
  </si>
  <si>
    <t>ĐTVT.02-K62</t>
  </si>
  <si>
    <t>Thiết kế hệ thống theo dõi bệnh nhân từ xa</t>
  </si>
  <si>
    <t>Nguyễn Hoài Anh</t>
  </si>
  <si>
    <t>ĐTVT.03-K62</t>
  </si>
  <si>
    <t>Hệ thống giám sát giao thông thông minh</t>
  </si>
  <si>
    <t>Nguyễn Vũ Thắng</t>
  </si>
  <si>
    <t>Nguyễn Khắc Tuấn Anh</t>
  </si>
  <si>
    <t>XÂY DỰNG MÔ HÌNH PHÁT HIỆN VÀ NGĂN CHẶN TẤN CÔNG TCP SYN TẠI OPENFLOW SWITCH TRONG MẠNG SDN</t>
  </si>
  <si>
    <t>Trần Thị Ngọc Lan</t>
  </si>
  <si>
    <t>Nguyễn Quang Anh</t>
  </si>
  <si>
    <t>Thiết kế và xây dựng website tổ chức thi và đánh giá điểm lập trình</t>
  </si>
  <si>
    <t>Nghiên cứu và phát triển mô hình Bayes trong các mạng học sâu ứng dụng trong bài toán phân vùng ảnh</t>
  </si>
  <si>
    <t>Đoàn Thị Ngọc Hiền</t>
  </si>
  <si>
    <t>Nguyễn Việt Anh</t>
  </si>
  <si>
    <t xml:space="preserve">Nghiên cứu và xây dựng mô hình đánh giá bài tập thể chất từ chuỗi ảnh RGB </t>
  </si>
  <si>
    <t>Phạm Hải Anh</t>
  </si>
  <si>
    <t>PHÁT TRIỂN KHỐI CHỨC NĂNG DMA DỰA TRÊN KIẾN TRÚC ARM</t>
  </si>
  <si>
    <t>Trần Hà Tuấn Anh</t>
  </si>
  <si>
    <t>XÂY DỰNG WEBSITE BÁN ĐIỆN THOẠI</t>
  </si>
  <si>
    <t>Nguyễn Thanh Bình</t>
  </si>
  <si>
    <t>Nguyễn Khắc Bắc</t>
  </si>
  <si>
    <t>Thiết kế bộ đàm thủy âm dùng STM32 dùng phương pháp điều chế SSB</t>
  </si>
  <si>
    <t>Nguyễn Văn Đức</t>
  </si>
  <si>
    <t>Vũ Đức Bắc</t>
  </si>
  <si>
    <t>ĐTVT.11-K62</t>
  </si>
  <si>
    <t>Ứng dụng trí tuệ nhân tạo và thị giác máy tính trong việc hỗ trợ giám sát và kiểm soát giao thông.</t>
  </si>
  <si>
    <t>Nguyễn Hoàng Hải</t>
  </si>
  <si>
    <t>Lại Việt Bách</t>
  </si>
  <si>
    <t>Thiết kế bộ lọc Duplexer hốc cộng hưởng dải tần 2500-2700GHz</t>
  </si>
  <si>
    <t>Nguyễn Xuân Quyền</t>
  </si>
  <si>
    <t>Nguyễn Cao Bách</t>
  </si>
  <si>
    <t>Ứng dụng YOLO và Tesseract nhận diện biển số xe</t>
  </si>
  <si>
    <t>Nguyễn Nhật Bằng</t>
  </si>
  <si>
    <t>Thiết kế thiết bị theo dõi và điều khiển đèn chiếu sáng trong thành phố thông minh</t>
  </si>
  <si>
    <t>Nguyễn Khắc Kiểm</t>
  </si>
  <si>
    <t>Vũ Quốc Bảo</t>
  </si>
  <si>
    <t>Nghiên cứu phát triển thuật toán nhận dạng cử chỉ tay người</t>
  </si>
  <si>
    <t>Vũ Tuấn Bảo</t>
  </si>
  <si>
    <t>Xây dựng nền tảng cloud để triển khai và quản lý ứng dụng của doanh nghiệp</t>
  </si>
  <si>
    <t>Dương Văn Biên</t>
  </si>
  <si>
    <t>Trích xuất thông tin biển số xe Việt Nam trong giám sát video camera giao thông</t>
  </si>
  <si>
    <t>Nguyễn Đức Bình</t>
  </si>
  <si>
    <t>Xây dựng Website quản lý ký túc xá Trường Đại học Bách Khoa Hà Nội</t>
  </si>
  <si>
    <t>Vương Hoàng Nam</t>
  </si>
  <si>
    <t>Nguyễn Thị Quỳnh Châu</t>
  </si>
  <si>
    <t>Phát triển thiết bị đo EMG sử dụng ma trận 32 điện cực theo thời gian thực</t>
  </si>
  <si>
    <t>Dương Hoàng Chí</t>
  </si>
  <si>
    <t>Xây dựng hệ thống NFT Marketplace</t>
  </si>
  <si>
    <t>Nguyễn Thị Chiến</t>
  </si>
  <si>
    <t>LẬP ĐƯỜNG BAY CHO UAV SỬ DỤNG BẢN ĐỒ RỦI RO</t>
  </si>
  <si>
    <t>Phạm Văn Tiến</t>
  </si>
  <si>
    <t>Nguyễn Văn Chiến</t>
  </si>
  <si>
    <t>Nghiên cứu và xây dựng chip neuron sinh học ứng dụng trong nhận diện tư thế ngủ</t>
  </si>
  <si>
    <t>Phạm Văn Chiến</t>
  </si>
  <si>
    <t>NGHIÊN CỨU VÀ XÂY DỰNG PHƯƠNG PHÁP TÌM KIẾM NGƯỜI DỰA TRÊN HÌNH ẢNH TRONG CÁC HỆTHỐNG CAMERA GIÁM SÁT</t>
  </si>
  <si>
    <t>Vũ Đăng Chiến</t>
  </si>
  <si>
    <t>THIẾT KẾ VÀ XÂY DỰNG WEBSITE CHĂM SÓC SỨC KHỎE CHO NGƯỜI BỆNH</t>
  </si>
  <si>
    <t>Nguyễn Quang Minh</t>
  </si>
  <si>
    <t>Trịnh Công Chính</t>
  </si>
  <si>
    <t>Xây dựng mạng CNN và áp dụng trong thiết bị nhận diện số công tơ điện</t>
  </si>
  <si>
    <t>Phạm Hữu Chỉnh</t>
  </si>
  <si>
    <t>Nghiên cứu thiết kế anten tái cấu hình tần số phân cực tròn sử dụng diode biến dung</t>
  </si>
  <si>
    <t>Đinh Văn Chung</t>
  </si>
  <si>
    <t>Điện tử 08 K60</t>
  </si>
  <si>
    <t>(Sinh viên không làm đồ án)</t>
  </si>
  <si>
    <t>Nguyễn Thành Công</t>
  </si>
  <si>
    <t>Kỹ thuật điện tử-truyền thông 05-K61</t>
  </si>
  <si>
    <t>Nghiên cứu, thiết kế hệ thống báo cháy ứng dụng IoT</t>
  </si>
  <si>
    <t>Nguyễn Xuân Công</t>
  </si>
  <si>
    <t>Nghiên cứu và đề xuất kiến trúc mạng Nơ-ron cho phân loại vị trí giải phẫu từ ảnh nội soi đường tiêu hóa trên - ứng dụng trên thiết bị nhúng</t>
  </si>
  <si>
    <t>Nguyễn Phi Đắc</t>
  </si>
  <si>
    <t>Phát triển bộ phân tích đa kênh số và hiển thị phổ năng lượng bức xạ gamma trên nền tảng FPGA</t>
  </si>
  <si>
    <t>Vũ Văn Đại</t>
  </si>
  <si>
    <t>Xây dựng phần mềm quản lý cho hệ thống IoT quan trắc không khí</t>
  </si>
  <si>
    <t>Nguyễn Thị Kim Thoa</t>
  </si>
  <si>
    <t>Phạm Thị Đăng</t>
  </si>
  <si>
    <t>Xây dựng app review sách trên điện thoại</t>
  </si>
  <si>
    <t>Đào Lê Thu Thảo</t>
  </si>
  <si>
    <t>Trần Văn Đạo</t>
  </si>
  <si>
    <t>Ứng dụng trí tuệ nhân tạo vào xử lí video về bóng đá</t>
  </si>
  <si>
    <t>Hoa Thành Đạt</t>
  </si>
  <si>
    <t>Thiết kế bộ Triplexer combiner có độ cách ly cao sử dụng bộ lọc hốc cộng hưởng trong dải tần 2,4 - 2,7GHz</t>
  </si>
  <si>
    <t>Hoàng Phúc Đạt</t>
  </si>
  <si>
    <t>Nâng cao chất lượng ảnh nhiệt sử dụng phương pháp học sâu</t>
  </si>
  <si>
    <t>Nguyễn Thu Nga</t>
  </si>
  <si>
    <t>Lê Quang Đạt</t>
  </si>
  <si>
    <t>THIẾT KẾ VÀ XÂY DỰNG WEBSITE HỌC TIẾNG ANH TRỰC TUYẾN CHO ĐỘ TUỔI MẦM NON</t>
  </si>
  <si>
    <t>Lê Tiến Đạt</t>
  </si>
  <si>
    <t>Thiết kế hệ thống nhận diện hãng xe ô tô</t>
  </si>
  <si>
    <t>Nguyễn Thành Đạt</t>
  </si>
  <si>
    <t>Nghiên cứu thiết kế anten cấy sinh học sử dụng mặt phẳng đất không hoàn hảo</t>
  </si>
  <si>
    <t>NHẬN DIỆN NGÔN NGỮ KÝ HIỆU TAY SỬ DỤNG MẠNG HỌC SÂU</t>
  </si>
  <si>
    <t>Nguyễn Văn Đạt</t>
  </si>
  <si>
    <t>Xây dựng hệ thống điểm danh, chấm công bằng phương pháp nhận diện khuôn mặt dựa trên deepstream</t>
  </si>
  <si>
    <t>Nguyễn Xuân Đạt</t>
  </si>
  <si>
    <t>Kỹ thuật tạo búp sóng bằng ma trân Butlet sử dụng bộ ghép lai cầu phương cho anten mảng pha trong thông tin di động 5G</t>
  </si>
  <si>
    <t>Phạm Hồng Đạt</t>
  </si>
  <si>
    <t>HỆ THỐNG CHO THUÊ – CHIA SẺ XE ĐẠP CÔNG CỘNG</t>
  </si>
  <si>
    <t>Phùng Tiến Đạt</t>
  </si>
  <si>
    <t>Vũ Đức Đạt</t>
  </si>
  <si>
    <t>THIẾT KẾ VÀ TỔNG HỢP MÔ HÌNH HÀM HỖN LOẠN VỚI SỐ VÒNG LẶP THAY ĐỔI ỨNG DỤNG TRONG MẬT MÃ HÓA ẢNH</t>
  </si>
  <si>
    <t>Đặng Tuấn Điệp</t>
  </si>
  <si>
    <t>NGHIÊN CỨU THIẾT KẾ MODULE ĐO TỔNG LƯỢNG CHẤT BÉO</t>
  </si>
  <si>
    <t>Trần Thị Thùy Dung</t>
  </si>
  <si>
    <t>Nghiên cứu và ứng dụng học sâu trong đọc khẩu hình</t>
  </si>
  <si>
    <t>Đào Đức Dũng</t>
  </si>
  <si>
    <t>Nghiên cứu triển khai ứng dụng thẻ NFC trên thiết bị di động</t>
  </si>
  <si>
    <t>Lê Anh Dũng</t>
  </si>
  <si>
    <t>Phát triển hệ thống đặt trước và quản lý bãi đỗ xe qua MQTT</t>
  </si>
  <si>
    <t>Lê Văn Tiến Dũng</t>
  </si>
  <si>
    <t>Nghiên cứu và thiết kế mạch xử lý tín hiệu tương tự cho cảm biến MEMS gyroscope</t>
  </si>
  <si>
    <t>Ngô Tiến Dũng</t>
  </si>
  <si>
    <t>Thiết kế bộ khuếch đại tạp âm thấp cho băng tần Wifi 2.4GHz sử dụng công nghệ mạch vi dải</t>
  </si>
  <si>
    <t>Phạm Tiến Dũng</t>
  </si>
  <si>
    <t>Phan Việt Dũng</t>
  </si>
  <si>
    <t>Đậu Công Dụng</t>
  </si>
  <si>
    <t xml:space="preserve">Đánh giá hiệu năng hoạt động hệ thống vệ tinh sử dụng nền tảng HAP và công nghệ lai ghép FSO/RF </t>
  </si>
  <si>
    <t>Đoàn Văn Dương</t>
  </si>
  <si>
    <t>ĐO ĐẠC VÀ ĐÁNH GIÁ MỨC ĐỘ SỬ DỤNG TÀI NGUYÊN VÀ HIỆU NĂNG CỦA DỊCH VỤ IoT THÔNG MINH TRIỂN KHAI TRÊN NỀN TẢNG ĐIỆN TOÁN PHI MÁY CHỦ TRONG MÔ HÌNH ĐIỆN TOÁN BIÊN - MÂY</t>
  </si>
  <si>
    <t>Lê Hồng Duy</t>
  </si>
  <si>
    <t>Nghiên cứu xây dựng giải pháp bảo mật hệ thống IoT</t>
  </si>
  <si>
    <t>Nguyễn Ngọc Duy</t>
  </si>
  <si>
    <t>Nghiên cứu thiết kế anten MIMO băng rộng cho thiết bị đầu cuối di động 5G</t>
  </si>
  <si>
    <t>Nguyễn Tuấn Duy</t>
  </si>
  <si>
    <t xml:space="preserve">Nghiên cứu về vấn đề đồng bộ trong hệ thống MIMO – OFDM 2 \times 2 cho truyền thông dưới nước </t>
  </si>
  <si>
    <t>Trần Khương Duy</t>
  </si>
  <si>
    <t>Xây dựng ứng dụng Android cho hệ thống IoT quan trắc không khí</t>
  </si>
  <si>
    <t>Vương Trường Duy</t>
  </si>
  <si>
    <t>Thiết kế mạch học bảng chữ nổi Braille cho người khiếm thị</t>
  </si>
  <si>
    <t>Trần Tuấn Điệp</t>
  </si>
  <si>
    <t>Nghiên cứu và triển khai phương pháp xác lập lộ trình bay tức thời của UAV cho bài toán tránh vật cản</t>
  </si>
  <si>
    <t>Ngô Đức Định</t>
  </si>
  <si>
    <t>Xây dựng phần mềm đào tạo E-learning</t>
  </si>
  <si>
    <t>Trịnh Ngọc Đông</t>
  </si>
  <si>
    <t>Nghiên cứu ảnh hưởng của vị trí anten đất tương quan của kênh MIMO</t>
  </si>
  <si>
    <t>Hoàng Anh Đức</t>
  </si>
  <si>
    <t>Lưu Văn Đức</t>
  </si>
  <si>
    <t>Nguyễn Ngọc Văn</t>
  </si>
  <si>
    <t>Nguyễn Đặng Chung Đức</t>
  </si>
  <si>
    <t>ĐIỀU PHỐI AUV BẰNG SÓNG THỦY ÂM, XỬ LÝ ẢNH TRONG HOẠT ĐỘNG TÌM KIẾM DƯỚI NƯỚC</t>
  </si>
  <si>
    <t>Nguyễn Hữu Đức</t>
  </si>
  <si>
    <t>Xây dựng website vận chuyển hàng hoá cộng đồng crowd delivery</t>
  </si>
  <si>
    <t>Nguyễn Tiến Đức</t>
  </si>
  <si>
    <t>Xây dựng hệ thống tuần hoàn RAS, ứng dụng trong nuôi tôm thẻ trắng</t>
  </si>
  <si>
    <t>Phạm Minh Đức</t>
  </si>
  <si>
    <t>Xây dựng phần mềm tinh chỉnh ảnh, ứng dụng vào hệ thống giám sát bãi gửi xe thông minh</t>
  </si>
  <si>
    <t>Xây dựng phần mềm thương mại điện tử TinyMarket</t>
  </si>
  <si>
    <t>Vương Minh Đức</t>
  </si>
  <si>
    <t>Nghiên cứ bề mặt phản xạ thông minh có thể cấu hình lại RIS trong truyền thông không dây</t>
  </si>
  <si>
    <t>Nguyễn Đức Giang</t>
  </si>
  <si>
    <t>NHẬN DẠNG HOẠT ĐỘNG CỦA NGƯỜI DỰA TRÊN THÔNG TIN KHUNG XƯƠNG</t>
  </si>
  <si>
    <t>Nguyễn Trường Giang</t>
  </si>
  <si>
    <t>PHẦN MỀM PHÁT NHẠC DỰA TRÊN TÂM TRẠNG NGƯỜI DÙNG</t>
  </si>
  <si>
    <t>Nguyễn Nhật Hải</t>
  </si>
  <si>
    <t>Nghiên cứu mẫu pilot và ước lượng kênh cho hệ thống OFDM-MIMO thuỷ âm</t>
  </si>
  <si>
    <t>Nguyễn Sơn Hải</t>
  </si>
  <si>
    <t>XÁC THỰC NGUỒN GỐC DỮ LIỆU Y TẾ DỰA TRÊN CÔNG NGHỆ BLOCKCHAIN</t>
  </si>
  <si>
    <t>Tạ Thị Kim Huệ</t>
  </si>
  <si>
    <t>Vũ Thu Hằng</t>
  </si>
  <si>
    <t>Nghiên cứu thiết kế anten bức xạ đẳng hướng phân cực kép với băng thông rộng cho hệ thống song công toàn phần cùng băng tần</t>
  </si>
  <si>
    <t>Lưu Thế Hậu</t>
  </si>
  <si>
    <t>Nghiên cứu và thiết kế khối điện cực không tiếp xúc (non-contact electrode) cho hệ thống thu tín hiệu điện tim ECG</t>
  </si>
  <si>
    <t>Ngô Thị Hiền</t>
  </si>
  <si>
    <t>Nghiên cứu phát triển hệ thống WebGIS tương tác sử dụng kết xuất trên client</t>
  </si>
  <si>
    <t>Nguyễn Bá Minh Hiển</t>
  </si>
  <si>
    <t>Tìm hiều về kỹ thuật trải phổ DS-CDMA trong truyền thông không dây</t>
  </si>
  <si>
    <t>Nguyễn Hoàng Hiệp</t>
  </si>
  <si>
    <t>Điện tử 06 K60</t>
  </si>
  <si>
    <t>Xây dựng trò chơi máy đọc thẻ cho trẻ em</t>
  </si>
  <si>
    <t>Nguyễn Trung Hiếu</t>
  </si>
  <si>
    <t>Xây dựng ứng dụng quản lý thông tin y tế tuyến cơ sở</t>
  </si>
  <si>
    <t>Nguyễn Văn Hiếu</t>
  </si>
  <si>
    <t>Phát hiện và đếm người lao động trong công trường sử dụng camera giám sát</t>
  </si>
  <si>
    <t>Nguyễn Xuân Hiếu</t>
  </si>
  <si>
    <t>Nghiên cứu điều khiển cấu trúc băng tần của các cấu trúc quang tử và áp dụng vào việc xử lý tín hiệu quang</t>
  </si>
  <si>
    <t>Nguyễn Bích Huyền</t>
  </si>
  <si>
    <t>Phạm Minh Hiếu</t>
  </si>
  <si>
    <t>Phạm Trung Hiếu</t>
  </si>
  <si>
    <t>Thiết kế và xây dựng ứng dụng e-learning hỗ trợ đào tạo bác sỹ chuẩn đoán hình ảnh nội soi đường tiêu hóa trên</t>
  </si>
  <si>
    <t>Vũ Minh Hiếu</t>
  </si>
  <si>
    <t>Xây dựng ứng dụng học Tiếng Anh</t>
  </si>
  <si>
    <t>Nguyễn Chí Hiệu</t>
  </si>
  <si>
    <t>NGHIÊN CỨU THIẾT KẾ MODULE ĐO NHỊP TIM BẰNG PHƯƠNG PHÁP QUANG HỌC</t>
  </si>
  <si>
    <t>Vũ Văn Hiệu</t>
  </si>
  <si>
    <t>Nghiên cứu và đề xuất kỹ thuật theo bám và phân tích hành vi của đàn ong mật sử dụng thông tin hình ảnh</t>
  </si>
  <si>
    <t>Bùi Huy Hoàng</t>
  </si>
  <si>
    <t>Nghiên cứu và xây dựng thuật toán tự động hóa lấy mẫu dữ liệu Wifi cho bài toán định vị trong nhà ứng dụng giải thuật di truyền và học máy</t>
  </si>
  <si>
    <t>Hồ Duy Hoàng</t>
  </si>
  <si>
    <t>Ứng dụng Deep Learning trong đếm tế bào máu từ ảnh hiển vi phết máu</t>
  </si>
  <si>
    <t>Lê Văn Hoàng</t>
  </si>
  <si>
    <t>Nghiên cứu và đánh giá hệ thống đo điện tim ECG sử dụng điện cực không tiếp xúc</t>
  </si>
  <si>
    <t>Nguyễn Văn Hoàng</t>
  </si>
  <si>
    <t xml:space="preserve"> Nghiên cứu và xây dựng mô hình mạng nơ-ron phát hiện tổn thương từ hình ảnh nội soi đường tiêu hóa</t>
  </si>
  <si>
    <t>Nguyễn Việt Hoàng</t>
  </si>
  <si>
    <t>Nghiên cứu phương pháp đo nhịp tim sử dụng radar y tế kết hợp mạng LSTM</t>
  </si>
  <si>
    <t>Trịnh Quang Đức</t>
  </si>
  <si>
    <t>Phạm Minh Hoàng</t>
  </si>
  <si>
    <t>Sử dụng độ đo Structural Similarity trong bài toán phát hiện âm thanh bất thường</t>
  </si>
  <si>
    <t>HỆ THỐNG CHIA SẺ DỮ LIỆU Y TẾ DỰA TRÊN NỀN TẢNG BLOCKCHAIN</t>
  </si>
  <si>
    <t>Phùng Huy Hoàng</t>
  </si>
  <si>
    <t>Nghiên cứu và phát triển ứng dụng ước đoán tư thế phục vụ mục đích thể thao</t>
  </si>
  <si>
    <t>Triệu Việt Hoàng</t>
  </si>
  <si>
    <t>Nghiên cứu và phân tích các yếu tố ảnh hưởng tới độ chính xác khi đo khoảng cách giữa các đối tượng sử dụng camera màu và độ sâu</t>
  </si>
  <si>
    <t>Dương Thị Thu Hồng</t>
  </si>
  <si>
    <t>Xây dựng hệ thống IoT giám sát môi trường nuôi chim yến</t>
  </si>
  <si>
    <t>Nguyễn Tài Hưng</t>
  </si>
  <si>
    <t>Lê Hữu Hùng</t>
  </si>
  <si>
    <t>nghiên cứu chế tạo ổ cắm điện thông minh</t>
  </si>
  <si>
    <t>Nguyễn Mạnh Hùng</t>
  </si>
  <si>
    <t>Kỹ thuật điện tử-truyền thông 01-K61</t>
  </si>
  <si>
    <t>Nghiên cứu và triển khai thuật toán xử lý ảnh và học máy trong bài toán trích xuất thông tin bảng biểu</t>
  </si>
  <si>
    <t>Xây dựng hệ thống an ninh cho nhà máy Nichirin</t>
  </si>
  <si>
    <t>Trần Xuân Hùng</t>
  </si>
  <si>
    <t>Thiết kế bộ lọc thông dải điều hướng cho hệ thống 5G dải tần n78 3,3 -  3,8Ghz</t>
  </si>
  <si>
    <t>Đỗ Duy Hưng</t>
  </si>
  <si>
    <t>Dương Ngọc Hưng</t>
  </si>
  <si>
    <t>Nghiên cứu thiết kế hệ thống thông tin quang WDM sử dụng khuếch đại EDFA</t>
  </si>
  <si>
    <t>Trần Văn Hưng</t>
  </si>
  <si>
    <t>Ước lượng hướng sóng tới cho tín hiệu tương quan và không tương quan sử dụng trí tuệ nhân tạo</t>
  </si>
  <si>
    <t>Vũ Quang Hưng</t>
  </si>
  <si>
    <t>THIẾT KẾ PHẦN CỨNG CHO HÀM HỖN LOẠN ỨNG DỤNG TRONG MẬT MÃ DỮ LIỆU ẢNH</t>
  </si>
  <si>
    <t>Ngô Thị Hương</t>
  </si>
  <si>
    <t>Nghiên cứu thiết kế anten phân cực kép băng rộng ứng dụng cho trạm gốc trong hệ thống thông tin di động</t>
  </si>
  <si>
    <t>Bùi Quang Huy</t>
  </si>
  <si>
    <t>Ứng dụng khai thác dữ liệu xây dựng mô hình dự đoán kết quả học tập</t>
  </si>
  <si>
    <t xml:space="preserve">Nhận dạng hoạt động trong lớp học </t>
  </si>
  <si>
    <t>XÂY DỰNG HỆ THỐNG CABIN ẢO CHO UAV CÔNG NGHIỆP</t>
  </si>
  <si>
    <t>Nguyễn Văn Hiệp</t>
  </si>
  <si>
    <t>Xây dựng website đặt lịch khám bệnh</t>
  </si>
  <si>
    <t>Điện tử 10 K60</t>
  </si>
  <si>
    <t>Đinh Thị Nhung</t>
  </si>
  <si>
    <t>Trần Minh Khánh</t>
  </si>
  <si>
    <t>Nghiên cứu thiết kế anten phân cực tròn băng tần kép cho đầu đọc RFID</t>
  </si>
  <si>
    <t>Đào Duy Khiêm</t>
  </si>
  <si>
    <t>Nghiên cứu thiết kế anten đa băng tần dựa trên cấu trúc CRLH-TL hai chiều</t>
  </si>
  <si>
    <t>Vũ Gia Khiêm</t>
  </si>
  <si>
    <t>Thiết kế và triển khai hệ thống xử lý tín hiệu sonar để đo khoảng cách trên nên tảng FPGA</t>
  </si>
  <si>
    <t>Phan Đình Khoa</t>
  </si>
  <si>
    <t>Ước lượng kênh truyền cho hệ thống UWA-OFDM ứng dụng mô hình mạng học sâu</t>
  </si>
  <si>
    <t>Bùi Trung Kiên</t>
  </si>
  <si>
    <t>Lê Trung Kiên</t>
  </si>
  <si>
    <t>Nghiên cứu thiết kế anten mảng băng siêu rộng cho ứng dụng phát hiện ung thư vú</t>
  </si>
  <si>
    <t>Phan Thị Kiều</t>
  </si>
  <si>
    <t xml:space="preserve">Nghiên cứu tìm hiểu về các giao thức TCP sử dụng trong mạng vệ tinh </t>
  </si>
  <si>
    <t>Hoàng Văn Kim</t>
  </si>
  <si>
    <t>Nguyễn Nam Tùng Lâm</t>
  </si>
  <si>
    <t>Điện tử 07 K60</t>
  </si>
  <si>
    <t>Thân Thị Lệ</t>
  </si>
  <si>
    <t>Thiết kế hệ thống website đặt vé xem phim</t>
  </si>
  <si>
    <t>Lê Thị Liên</t>
  </si>
  <si>
    <t>Đinh Thị Thùy Linh</t>
  </si>
  <si>
    <t>Nghiên cứu và thiết kế lõi IP mềm của HDMI Core</t>
  </si>
  <si>
    <t>Lương Thị Thùy Linh</t>
  </si>
  <si>
    <t>Nghiên cứu thiết kế website đăng tin cho thuê phòng trọ</t>
  </si>
  <si>
    <t>Ngô Văn Linh</t>
  </si>
  <si>
    <t>Xây dựng hệ thống thu thập dữ liệu  giao thông và phát hiện vật thể sử dụng velodyne lidar  vlp-16</t>
  </si>
  <si>
    <t>Nguyễn Khánh Linh</t>
  </si>
  <si>
    <t>Phân vùng ảnh CT gan tự động sử dụng kiến trúc U-NET</t>
  </si>
  <si>
    <t>Nguyễn Nhật Linh</t>
  </si>
  <si>
    <t>Nguyễn Quang Linh</t>
  </si>
  <si>
    <t>Nguyễn Sĩ Linh</t>
  </si>
  <si>
    <t>Xây dựng hệ thống nhận diện khuôn mặt</t>
  </si>
  <si>
    <t>Nguyễn Thị Linh</t>
  </si>
  <si>
    <t>Xây dựng cơ sở hạ tầng cho website sử dụng dịch vụ Amazon Web Services</t>
  </si>
  <si>
    <t>Phạm Văn Linh</t>
  </si>
  <si>
    <t>Nghiên cứu thiết kế anten mạch in phân cực tròn sử dụng phương pháp tiếp điện tương hỗ đồng phẳng</t>
  </si>
  <si>
    <t>Phan Nhật Linh</t>
  </si>
  <si>
    <t>XÂY DỰNG WEBSITE CỔNG DỊCH VỤ CÔNG</t>
  </si>
  <si>
    <t>Thiều Thị Loan</t>
  </si>
  <si>
    <t>XÂY DỰNG TRANG WEB BÁN LINH KIỆN ĐIỆN TỬ</t>
  </si>
  <si>
    <t>Nguyễn Đình Văn</t>
  </si>
  <si>
    <t>Trịnh Đình Lộc</t>
  </si>
  <si>
    <t>THIẾT KẾ PHẦN MỀM ĐIỂM DANH TRÊN ĐIỆN THOẠI ANDROID</t>
  </si>
  <si>
    <t>Phạm Duy Lợi</t>
  </si>
  <si>
    <t>Kỹ thuật điện tử-truyền thông 04-K61</t>
  </si>
  <si>
    <t>Đặng Thành Long</t>
  </si>
  <si>
    <t>Nghiên cứu, Mô phỏng và đánh giá công nghệ mạng quang XGP-PON</t>
  </si>
  <si>
    <t>NguyễN ĐứC Long</t>
  </si>
  <si>
    <t>Trần Ngọc Long</t>
  </si>
  <si>
    <t>XÂY DỰNG WEBSITE ĐẶT PHÒNG VÀ QUẢN LÝ ĐẶT PHÒNG</t>
  </si>
  <si>
    <t>Trịnh Hải Long</t>
  </si>
  <si>
    <t>Nghiên cứu tự động phân đoạn hình ảnh bằng U-Net và ứng dụng mạng phức trong phân biệt u lành và u ác</t>
  </si>
  <si>
    <t>Vũ Thanh Long</t>
  </si>
  <si>
    <t>Ứng dụng trí tuệ nhân tạo trong việc giám sát và kiểm soát giao thông</t>
  </si>
  <si>
    <t>Lê Công Luận</t>
  </si>
  <si>
    <t>THIẾT KẾ VÀ XÂY DỰNG WEBSITE QUẢN LÝ CÔNG VĂN</t>
  </si>
  <si>
    <t>Lê Văn Lưu</t>
  </si>
  <si>
    <t>Phân tích thiết kế phần mềm quản lý kho dược trong hệ thống HIS</t>
  </si>
  <si>
    <t>Nguyễn Thị Ngọc Mai</t>
  </si>
  <si>
    <t>Ứng dụng học máy để phát hiện người đeo khẩu trang sử dụng phương pháp Data-Centric</t>
  </si>
  <si>
    <t>9,5</t>
  </si>
  <si>
    <t>Lê Thị Mây</t>
  </si>
  <si>
    <t xml:space="preserve">XÂY DỰNG VÀ ĐÁNH GIÁ HIỆU NĂNG HỆ THỐNG CI/CD TRONG QUY TRÌNH PHÁT TRIỂN PHẦN MỀM </t>
  </si>
  <si>
    <t>Nình Thị Mến</t>
  </si>
  <si>
    <t>Đào Công Minh</t>
  </si>
  <si>
    <t>Hồ Hùng Minh</t>
  </si>
  <si>
    <t>THIẾT KẾ HỆ THỐNG TƯ VẤN CHƯƠNG TRÌNH HỌC ĐẠI HỌC BÁCH KHOA HÀ NỘI</t>
  </si>
  <si>
    <t>Kiều Văn Minh</t>
  </si>
  <si>
    <t>Nguyễn Trung Dũng</t>
  </si>
  <si>
    <t>Nguyễn Công Minh</t>
  </si>
  <si>
    <t>Nguyễn Hoàng Công Minh</t>
  </si>
  <si>
    <t>theo dõi và phân loại phương tiện giao thông</t>
  </si>
  <si>
    <t>Nguyễn Kim Nhật Minh</t>
  </si>
  <si>
    <t>Thiết kế, chế tạo anten mảng điều hướng búp song sử dụng  phần tử anten lưỡng cực in với balun tích hợp cải tiến cho hệ thống thông tin 5G</t>
  </si>
  <si>
    <t>Nguyễn Tuấn Minh</t>
  </si>
  <si>
    <t>Thiết kế mảng ăng-ten Quasi-Yagi 4 phần tử phân cực kép dải rộng cho mạng thông tin di động 4G</t>
  </si>
  <si>
    <t>Trương Văn Minh</t>
  </si>
  <si>
    <t>Nhận dạng cử chỉ động từ cảm biến hình ảnh đeo trên người</t>
  </si>
  <si>
    <t>Nam Diệu My</t>
  </si>
  <si>
    <t>Đàm Phương Nam</t>
  </si>
  <si>
    <t>Phát hiện và phân loại khối u não sử dụng mạng Neural tích chập (Convolutional Neural Network)</t>
  </si>
  <si>
    <t>Hoàng  Nam</t>
  </si>
  <si>
    <t>Ứng dụng công nghệ học sâu vào hệ thống giám sát và cảnh báo cháy</t>
  </si>
  <si>
    <t>Lê Công Phương Nam</t>
  </si>
  <si>
    <t>XÂY DỰNG WEBSITE HỖ TRỢ PHÂN LOẠI TRANG THIẾT BỊ Y TẾ</t>
  </si>
  <si>
    <t>Phạm Mạnh Hùng</t>
  </si>
  <si>
    <t>Ngô Đức Nam</t>
  </si>
  <si>
    <t>Nghiên cứu, xác định hướng sóng tới sử dụng Trí tuệ nhân tạo</t>
  </si>
  <si>
    <t>Nguyễn Thanh Nam</t>
  </si>
  <si>
    <t>Nghiên cứu và phát triển hệ thống đánh giá động tác thể dục dựa theo mẫu</t>
  </si>
  <si>
    <t>Nguyễn Thế Nam</t>
  </si>
  <si>
    <t>Trần Giang Nam</t>
  </si>
  <si>
    <t>Hệ thống hỗ trợ Hoàn thiện văn bản</t>
  </si>
  <si>
    <t>Nguyễn Thị Nga</t>
  </si>
  <si>
    <t>Phùng Thị Kim Ngân</t>
  </si>
  <si>
    <t>Nghiên cứu về ORAN trong mạng 5G và phát triển Bouncer xApp</t>
  </si>
  <si>
    <t>Mai Xuân Ninh</t>
  </si>
  <si>
    <t>Thiết kế, chế tạo anten thông minh chuyển búp sóng dùng ma trận Butler 4x4 tần số 3.5GHz cho hệ thống thông tin di động 5G</t>
  </si>
  <si>
    <t>Nguyễn Duy Ninh</t>
  </si>
  <si>
    <t>Nghiên cứu và phát triển  hệ thống quản lý, giám sát và điểu khiển tự động nhà trạm viễn thông ứng dụng M2M, IoT</t>
  </si>
  <si>
    <t>Hoàng Đức Nghi</t>
  </si>
  <si>
    <t>Thiết kế hệ thống giám sát và đảm bảo chất lượng nước trong bể nuôi cá cảnh</t>
  </si>
  <si>
    <t>Nguyễn Quang Nghị</t>
  </si>
  <si>
    <t>Mô phỏng mô hình kênh MiMO 6G tại tần số Terahertz và đánh giá hiệu năng hệ thống MiMO - OFDMA</t>
  </si>
  <si>
    <t>Lê Minh Nghĩa</t>
  </si>
  <si>
    <t xml:space="preserve"> Phân tích và đánh giá sự tương đồng của hình ảnh nội soi đường tiêu hóa trên - ứng dụng cho phân loại vị trí giải phẫu</t>
  </si>
  <si>
    <t>Nguyễn Văn Nghĩa</t>
  </si>
  <si>
    <t>Nghiên cứu truyền dẫn tín hiệu quang trong các linh kiện quang tử dẫn sóng</t>
  </si>
  <si>
    <t>Nguyễn Trọng Nhật</t>
  </si>
  <si>
    <t>Bùi Anh Nho</t>
  </si>
  <si>
    <t>Xây Dựng Website Bán Hàng BAN Sneaker</t>
  </si>
  <si>
    <t>Nguyễn Thị Hồng Nhung</t>
  </si>
  <si>
    <t>Xây dựng mô hình phát hiện bất thường trong tín hiệu điện cơ sử dụng kỹ thuật học sâu bán giám sát</t>
  </si>
  <si>
    <t>Phan Thị Hồng Nhung</t>
  </si>
  <si>
    <t>Vũ Quốc Oai</t>
  </si>
  <si>
    <t>Xây dựng ứng dụng di động phân loại tiền Việt cho người khiếm thị</t>
  </si>
  <si>
    <t>Nguyễn Thị Kim Oanh</t>
  </si>
  <si>
    <t>Xây dựng website luyện tập Tiếng Anh trực tuyến</t>
  </si>
  <si>
    <t>Dương Văn Phong</t>
  </si>
  <si>
    <t>Nghiên cứu thiết kế phần mềm quản lý và chẩn đoán ảnh MRI u não</t>
  </si>
  <si>
    <t>Nguyễn Thanh Phong</t>
  </si>
  <si>
    <t>Phân loại, theo dõi và đếm các phương tiện giao thông</t>
  </si>
  <si>
    <t>Nguyễn Công Phúc</t>
  </si>
  <si>
    <t>Nghiên cứu ứng dụng học sâu trong phát hiện, theo dõi và phân loại đặc tính của một số phương tiện giao thông bằng hình ảnh</t>
  </si>
  <si>
    <t>Đào Xuân Phùng</t>
  </si>
  <si>
    <t>PHÂN LOẠI HÀNH ĐỘNG CỦA CON NGƯỜI SỬ DỤNG MẠNG HỌC SÂU</t>
  </si>
  <si>
    <t>Phạm Trọng Phụng</t>
  </si>
  <si>
    <t>Hệ thống IoT quan trắc không khí</t>
  </si>
  <si>
    <t>Vũ Hồng Phước</t>
  </si>
  <si>
    <t>NGHIÊN CỨU XÂY DỰNG THUẬT TOÁN NHẬN DIỆN VÀ THEO DÕI PHƯƠNG TIỆN XE MÁY SỬ DỤNG YOLOV5, DEEPSORT</t>
  </si>
  <si>
    <t>Đỗ Thị Phương</t>
  </si>
  <si>
    <t>Nghiên cứu và cải thiện bộ chỉnh lưu cho hệ thống RFID bằng phương pháp loại bỏ điện áp ngưỡng</t>
  </si>
  <si>
    <t>Nguyễn Thu Phương</t>
  </si>
  <si>
    <t>Nghiên cứu và phát triển hệ thống quản lý, giám sát và điểu khiển tự động nhà trạm viễn thông ứng dụng M2M, IoT</t>
  </si>
  <si>
    <t>Nguyễn Văn Phương</t>
  </si>
  <si>
    <t>Ứng dụng học sâu trong phát thiện và khoanh vùng tổn thương thực quản trong ảnh nội soi</t>
  </si>
  <si>
    <t>Tống Thị Quỳnh Phương</t>
  </si>
  <si>
    <t>Xây dựng thuật toán gợi ý đường đi dựa trên video nhận được</t>
  </si>
  <si>
    <t>Trần Văn Phương</t>
  </si>
  <si>
    <t>Phương pháp bù dịch tần Doppler trong hệ thống MIMO-OFDM truyền thông tin dưới nước</t>
  </si>
  <si>
    <t>Nguyễn Quốc Khương</t>
  </si>
  <si>
    <t>Vũ Thị Minh Phương</t>
  </si>
  <si>
    <t>Nghiên cứu tự động phân đoạn ảnh bằng U-net và ứng dụng mạng phức trong phân biệt U lành-U ác</t>
  </si>
  <si>
    <t>Vũ Văn Phương</t>
  </si>
  <si>
    <t>Lê Thị Hồng Phượng</t>
  </si>
  <si>
    <t>Phạm Thị Phượng</t>
  </si>
  <si>
    <t>Phân vùng khối u não qua ảnh chụp MRI bằng kiến trúc U-net</t>
  </si>
  <si>
    <t>Bạch Đức Quân</t>
  </si>
  <si>
    <t>PHÁT HIỆN VÀ BÁM THEO PHƯƠNG TIỆN GIAO THÔNG SỬ DỤNG THUẬT TOÁN YOLOX VÀ BYTETRACK TRÊN KIT NVIDIA JETSON NANO</t>
  </si>
  <si>
    <t>Lê Hồng Quân</t>
  </si>
  <si>
    <t>Mã hóa không gian thời gian cho hệ thống thông tin thủy âm sử dụng kỹ thuật MIMO-OFDM</t>
  </si>
  <si>
    <t>Ngô Thế Quân</t>
  </si>
  <si>
    <t>Thiết kế hệ thống IOT và xây dựng mô hình nhà thông minh, ứng dụn trên hệ điều hành Android</t>
  </si>
  <si>
    <t>Nguyễn Hồng Quân</t>
  </si>
  <si>
    <t>Nguyễn Văn Quân</t>
  </si>
  <si>
    <t>Nghiên cứu và ứng dụng mạng học sâu lượng tử trong nhận diện chữ viết tay</t>
  </si>
  <si>
    <t>Hoàng Nhật Quang</t>
  </si>
  <si>
    <t xml:space="preserve">NGHIÊN CỨU VÀ XÂY DỰNG VERIFICATION IP CHO UART16550 IP CORE </t>
  </si>
  <si>
    <t>Lê Đức Quang</t>
  </si>
  <si>
    <t>Điện tử 03 K60</t>
  </si>
  <si>
    <t>Xây dựng website bán hàng trực tuyến</t>
  </si>
  <si>
    <t>Hệ thống điểm danh bằng nhận diện khuôn mặt sử dụng OpenCV</t>
  </si>
  <si>
    <t>Vũ Minh Quang</t>
  </si>
  <si>
    <t>Ngô Văn Quyền</t>
  </si>
  <si>
    <t>Kỹ thuật Beamforming trong mạng 5G</t>
  </si>
  <si>
    <t>Trần Thế Rinh</t>
  </si>
  <si>
    <t>Xây dựng hệ thống theo dõi và cảnh báo cháy</t>
  </si>
  <si>
    <t>Lại Văn Sâm</t>
  </si>
  <si>
    <t>Phạm Hồng Sáng</t>
  </si>
  <si>
    <t>THIẾT KẾ VÀ XÂY DỰNG WEBSITE THI TOEIC TRỰC TUYẾN</t>
  </si>
  <si>
    <t>Đàm Thanh Sơn</t>
  </si>
  <si>
    <t>Đề xuất phương pháp đồng bộ và triển khai thiết kế hoàn chỉnh hệ thống MIMO OFDM 2x2 cho kênh thông tin thủy âm trong thực tế</t>
  </si>
  <si>
    <t>Diệp Xuân Sơn</t>
  </si>
  <si>
    <t>Tóm tắt Video</t>
  </si>
  <si>
    <t>Dương Khắc Sơn</t>
  </si>
  <si>
    <t>Nghiên cứu và thiết kế hệ thống quản lý nông trại sử dụng IoT</t>
  </si>
  <si>
    <t>Hoàng Văn Sơn</t>
  </si>
  <si>
    <t>Khử nhiễu trong hệ thống thông tin dưới nước sử dụng kĩ thuật MIMO-OFDM</t>
  </si>
  <si>
    <t>Nguyễn Hồng Sơn</t>
  </si>
  <si>
    <t>Nghiên cứu và thiết kế mạch điều khiển cực cổng (Predriver) cho mạch kích thích tín hiệu thần kinh có mức điện áp cao sử dụng công nghệ PDK thông thường</t>
  </si>
  <si>
    <t>Phạm Thanh Sơn</t>
  </si>
  <si>
    <t>Xây dựng hệ thống eKYC trên nền tảng Web-application</t>
  </si>
  <si>
    <t>Phùng Văn Sỹ</t>
  </si>
  <si>
    <t>Phạm Tú Tài</t>
  </si>
  <si>
    <t>Phân tích thiết kế phần mềm quản lý bán hàng và triển khai trên amazon web service</t>
  </si>
  <si>
    <t>Nguyễn Hoàng Dũng</t>
  </si>
  <si>
    <t>Hàn Thị Tâm</t>
  </si>
  <si>
    <t>Nguyễn Thị Băng Tâm</t>
  </si>
  <si>
    <t>Nghiên cứu thiết kế anten ghép khe mạch in phân cực tròn kép băng thông rộng</t>
  </si>
  <si>
    <t>Phan Quang Tâm</t>
  </si>
  <si>
    <t>Hà Mạnh Tiến</t>
  </si>
  <si>
    <t>Nghiên cứu và cải tiến phương pháp tái tạo bản đồ ba chiều từ phân tích chuyển động bằng hình ảnh</t>
  </si>
  <si>
    <t>Phạm Quang Tiến</t>
  </si>
  <si>
    <t>Nghiên cứu các kỹ thuật nhận dạng hoạt động người từ dữ liệu khung xương - xây dựng ứng dụng nhận dạng hoạt động tập thể dục</t>
  </si>
  <si>
    <t>Hoàng Quốc Toán</t>
  </si>
  <si>
    <t>Thiết kế và mô phỏng ăng ten vi dải đa băng tần sử dụng cho các ứng dụng không dây wlan và wimax</t>
  </si>
  <si>
    <t>Nguyễn Đức Toàn</t>
  </si>
  <si>
    <t>Nghiên cứu mẫu Pilot và ước lượng kênh cho hệ thống MIMO-OFDM sử dụng trong thủy âm</t>
  </si>
  <si>
    <t>Nguyễn Văn Toàn</t>
  </si>
  <si>
    <t>Nghiên cứu thiết kế phần mềm chẩn đoán ảnh MRI U não</t>
  </si>
  <si>
    <t>Đinh Mạnh Toản</t>
  </si>
  <si>
    <t>Xây dựng hệ thống thương mại điện tử có tích hợp trí tuệ nhân tạo</t>
  </si>
  <si>
    <t>Vũ Trọng Tới</t>
  </si>
  <si>
    <t>Đào Quang Tú</t>
  </si>
  <si>
    <t xml:space="preserve">Nhận diện biển báo giao thông sử dụng mô hình YOLOv5 </t>
  </si>
  <si>
    <t>Lê Xuân Tú</t>
  </si>
  <si>
    <t>Ước lượng khớp xương bàn tay 3D dựa trên mô hình động học và mạng nơ-ron tích chập đồ thị</t>
  </si>
  <si>
    <t>Bùi Văn Thái</t>
  </si>
  <si>
    <t>Dương Đình Thái</t>
  </si>
  <si>
    <t>Thiết kế mô phỏng ăng ten vi dải 2 băng tần sử dụng cho mạng Wlan/Wimax</t>
  </si>
  <si>
    <t>Hoàng Anh Thái</t>
  </si>
  <si>
    <t>Vũ Đức Thái</t>
  </si>
  <si>
    <t>NGHIÊN CỨU VÀ TRIỂN KHAI HỆ THỐNG PHÁT HIỆN ĐỐI TƯỢNG NHẢY QUA CỬA QUAY DỰA TRÊN HỌC SÂU</t>
  </si>
  <si>
    <t>Nguyễn Văn Thăng</t>
  </si>
  <si>
    <t xml:space="preserve">Nhận dạng hoạt động của lái xe dựa trên chuỗi khung xương </t>
  </si>
  <si>
    <t>Đinh Hữu Thắng</t>
  </si>
  <si>
    <t>Cải thiện tốc độ mã hóa của chuẩn mã hóa video đa năng H.266/VVC</t>
  </si>
  <si>
    <t>Nguyễn Bá Thắng</t>
  </si>
  <si>
    <t xml:space="preserve">Hệ thống IOT giám sát và chăm sóc cây trồng </t>
  </si>
  <si>
    <t>Nguyễn Vũ Ngọc Thắng</t>
  </si>
  <si>
    <t>Bùi Chí Thành</t>
  </si>
  <si>
    <t>Nguyễn Tiến Thành</t>
  </si>
  <si>
    <t>NHẬN DẠNG HOẠT ĐỘNG NGƯỜI TỪ DỮ LIỆU KHỚP XƯƠNG</t>
  </si>
  <si>
    <t>Nguyễn Tuấn Thành</t>
  </si>
  <si>
    <t>XÂY DỰNG ỨNG DỤNG ĐIỂM DANH DỰA TRÊN CÔNG NGHỆ BLUETOOH LOW ENERGY</t>
  </si>
  <si>
    <t>Đỗ Phương Thảo</t>
  </si>
  <si>
    <t>Giám sát phương tiện giao thông sử dụng thuật toán ByteTrack trên Kit Nvidia Jetson Nano</t>
  </si>
  <si>
    <t>Lê Thị Thanh Thảo</t>
  </si>
  <si>
    <t>Mô hình nhận diện hành động bạo lực trong video sử dụng Deep Learning</t>
  </si>
  <si>
    <t>Trần Thị Phương Thảo</t>
  </si>
  <si>
    <t>Mô hình phát hiện người đeo khẩu trang sử dụng Deep Learning</t>
  </si>
  <si>
    <t>Phạm Ngọc Thiện</t>
  </si>
  <si>
    <t>Xây dựng hệ thống nhận diện biển số xe trong giao thông thông minh</t>
  </si>
  <si>
    <t>Đoàn Quang Thịnh</t>
  </si>
  <si>
    <t>Xây dựng và phát triển hệ thống quản lý thư viện trên nền web</t>
  </si>
  <si>
    <t>Trần Công Thịnh</t>
  </si>
  <si>
    <t>Phạm Huy Thông</t>
  </si>
  <si>
    <t>Trần Phương Thu</t>
  </si>
  <si>
    <t>Hệ thống giám sát nhiệt độ, độ ẩm IoT</t>
  </si>
  <si>
    <t>Hàn Công Thuận</t>
  </si>
  <si>
    <t>Xây dựng website luyện thi Toeic online</t>
  </si>
  <si>
    <t>Nguyễn Minh Thuận</t>
  </si>
  <si>
    <t xml:space="preserve">Xây dựng ứng dụng hỗ trợ tính toán cho một số bài toán cụ thể </t>
  </si>
  <si>
    <t>Lê Khắc Thức</t>
  </si>
  <si>
    <t>Kỹ thuật điện tử-truyền thông 08-K61</t>
  </si>
  <si>
    <t>Ma Thị Thu Trang</t>
  </si>
  <si>
    <t>Vũ Thị Thu Trang</t>
  </si>
  <si>
    <t>Nguyễn Thị Trinh</t>
  </si>
  <si>
    <t xml:space="preserve">Nghiên cứu nhận diện đèn tín hiệu giao thông bằng thuật toán Object detection </t>
  </si>
  <si>
    <t>Nguyễn Hữu Trọng</t>
  </si>
  <si>
    <t>Đánh giá hiệu năng phát hiện biển số xe trên hệ nhúng có đơn vị xử lý mạng nơ-ron chuyên dụng</t>
  </si>
  <si>
    <t>Đặng Phú Trung</t>
  </si>
  <si>
    <t>Nghiên cứu ứng dụng mạng học sâu trong phát hiện, nhận dạng biển số và hãng xe</t>
  </si>
  <si>
    <t>Nguyễn Ngọc Trung</t>
  </si>
  <si>
    <t>Nghiên cứu thiết kế và tích hợp bộ gia tốc tính toán mạng neuron cho hệ thống trên chip dựa trên bộ xử lý RISC-V</t>
  </si>
  <si>
    <t>Phạm Thái Trung</t>
  </si>
  <si>
    <t>Tìm hiểu công nghệ ảo hóa và xây dựng mô hình ứng dựng ảo hóa cho doanh nghiệp nhỏ</t>
  </si>
  <si>
    <t>Đặng Văn Trường</t>
  </si>
  <si>
    <t>Nguyễn Quang Trường</t>
  </si>
  <si>
    <t>Phương pháp mô phỏng UAV tránh vật cản sử dụng công cụ Airsim kết hợp thuật toán học máy</t>
  </si>
  <si>
    <t>Nguyễn Xuân Trường</t>
  </si>
  <si>
    <t>Nguyễn Đình Tú</t>
  </si>
  <si>
    <t>Nghiên cứu và phát triển phương pháp phát hiện ong mang phấn  từ hình ảnh thu nhận tại cửa tổ ong</t>
  </si>
  <si>
    <t>TRIỂN KHAI KIẾN TRÚC HỌC PHÂN TÁN KẾT HỢP HỌC SÂU TRÊN THIẾT BỊ BIÊN</t>
  </si>
  <si>
    <t>Phạm Minh Tú</t>
  </si>
  <si>
    <t>Trần Quốc Tuân</t>
  </si>
  <si>
    <t>Đỗ Đình Tuấn</t>
  </si>
  <si>
    <t>Website đặt lịch khám chữa bệnh Healthy Care</t>
  </si>
  <si>
    <t>Đỗ Quốc Tuấn</t>
  </si>
  <si>
    <t>Lê Công Tuấn</t>
  </si>
  <si>
    <t>Nguyễn Anh Tuấn</t>
  </si>
  <si>
    <t>Phân tích cảm xúc người dùng trên không gian mạng</t>
  </si>
  <si>
    <t>Nguyễn Quang Tuấn</t>
  </si>
  <si>
    <t>Nghiên cứu và xây dựng giải pháp phòng chống tấn công DDOS trong công nghệ SDN sử dụng mạng nơ-ron LSTM</t>
  </si>
  <si>
    <t>Nguyễn Thế Tuấn</t>
  </si>
  <si>
    <t>Kỹ thuật điện tử-truyền thông 07-K61</t>
  </si>
  <si>
    <t>Giám sát thông minh bằng camera trên nền tảng Raspberry Pi</t>
  </si>
  <si>
    <t>Nguyễn Văn Tuấn</t>
  </si>
  <si>
    <t>NGHIÊN CỨU VỀ GIẢI PHÁP SIEM TĂNG CƯỜNG AN NINH MẠNG TRONG MÔ HÌNH MẠNG DOANH NGHIỆP</t>
  </si>
  <si>
    <t>Vũ Đức Tuấn</t>
  </si>
  <si>
    <t>Không nộp báo cáo tốt nghiệp</t>
  </si>
  <si>
    <t>Vũ Minh Tuấn</t>
  </si>
  <si>
    <t>Nguyễn Xuân Tùng</t>
  </si>
  <si>
    <t>Xây dựng website đặt lịch cắt tóc</t>
  </si>
  <si>
    <t>Vũ Trọng Tùng</t>
  </si>
  <si>
    <t>Nguyễn Thị Tươi</t>
  </si>
  <si>
    <t>Nghiên cứu và xây dựng mạng xã hội Om</t>
  </si>
  <si>
    <t>Nguyễn Duy Tường</t>
  </si>
  <si>
    <t>Vũ Văn Yêm</t>
  </si>
  <si>
    <t>Hoàng Quốc Việt</t>
  </si>
  <si>
    <t>Nghiên cứu và mô phỏng thuật toán AI cho camera phát hiện vũ khí</t>
  </si>
  <si>
    <t>Nguyễn Quốc Việt</t>
  </si>
  <si>
    <t>Robotic process automation và tích hợp RPA để xây dựng cơ sở dữ liệu ô tô</t>
  </si>
  <si>
    <t>Mai Quang Vinh</t>
  </si>
  <si>
    <t>Nguyễn Lê Vinh</t>
  </si>
  <si>
    <t xml:space="preserve">XÂY DỰNG WEBSITE BÁN ĐIỆN THOẠI </t>
  </si>
  <si>
    <t>Vũ Thế Vinh</t>
  </si>
  <si>
    <t>Trần Xuân Vũ</t>
  </si>
  <si>
    <t>Doãn Thị Xuân</t>
  </si>
  <si>
    <t>Nguyễn Thị Xuân</t>
  </si>
  <si>
    <t>Hệ thống hỗ trợ người già học hỏi và sử dụng công nghệ bằng giọng nói</t>
  </si>
  <si>
    <t>Hoàng Đăng Ý</t>
  </si>
  <si>
    <t>MÁY DÒ TÍN HIỆU DỰA VÀO HỌC SÂU CHO CHẾ ĐỘ KÉP 3D-OFDM ĐIỀU CHẾ CHỈ MỤC</t>
  </si>
  <si>
    <t>ET5111Q</t>
  </si>
  <si>
    <t>Hoàng Trung Đức</t>
  </si>
  <si>
    <t>Hoàng Trung Dũng</t>
  </si>
  <si>
    <t>Phương pháp xử lý ảnh trong hệ thống tìm kiếm hình ảnh</t>
  </si>
  <si>
    <t>Vũ Đức Dũng</t>
  </si>
  <si>
    <t>Thiết kế và triển khai website bán điện thoại</t>
  </si>
  <si>
    <t>Lưu Xuân Hòa</t>
  </si>
  <si>
    <t>LUH15</t>
  </si>
  <si>
    <t>Lại Sinh Huy</t>
  </si>
  <si>
    <t>Nghiên cứu và thử nghiệm ảo hóa các chức năng mạng lõi 5G trên nền tảng điện toán đám mây</t>
  </si>
  <si>
    <t>Lưu Công Long</t>
  </si>
  <si>
    <t>Tạ Trần Hoàng Nam</t>
  </si>
  <si>
    <t>Ước lượng tham số thành phần Diffuse Multipath của kênh đa đường môi trường trong nhà sử dụng sóng UWB</t>
  </si>
  <si>
    <t>Lê Hồng Phong</t>
  </si>
  <si>
    <t>XÂY DỰNG MÔ HÌNH TRUYỀN THÔNG NGỮ NGHĨA TRONG MẠNG DI ĐỘNG THẾ HỆ THỨ 6</t>
  </si>
  <si>
    <t>Trần Đức Phương</t>
  </si>
  <si>
    <t>Xây dựng nền tảng số hóa tài nguyên phục vụ doanh nghiệp</t>
  </si>
  <si>
    <t>Đào Hồng Sơn</t>
  </si>
  <si>
    <t>LUH14</t>
  </si>
  <si>
    <t>Xây dựng nền tảng số hoá tài nguyên phục vụ doanh nghiệp</t>
  </si>
  <si>
    <t>Nguyễn Hùng Sơn</t>
  </si>
  <si>
    <t>Thiết kế và triển khai website bán sách</t>
  </si>
  <si>
    <t>Nguyễn Ngọc Tiến</t>
  </si>
  <si>
    <t>Thiết kế và triển khai website kinh doanh thiết bị điện tử</t>
  </si>
  <si>
    <t>Nguyễn Công Tùng</t>
  </si>
  <si>
    <t>Không DN</t>
  </si>
  <si>
    <t>ĐIỀU KHIỂN TỐC ĐỘ QUẠT THÍCH ỨNG TRÊN ĐỘ ẨM DA CHO GIẤC NGỦ NGON</t>
  </si>
  <si>
    <t>Đỗ Thị Ngọc Diệp</t>
  </si>
  <si>
    <t>Trần Ngọc Lan</t>
  </si>
  <si>
    <t>Trượt</t>
  </si>
  <si>
    <t>19.8.2022</t>
  </si>
  <si>
    <t>﻿ Nghiên cứu và phát triển ứng dụng ước đoán tư thế phục vụ mục đích thể thao</t>
  </si>
  <si>
    <t>﻿thiết kế hệ thống theo dõi sức khoẻ cho người cao tuổi</t>
  </si>
  <si>
    <t>Sáng 17.8.2022</t>
  </si>
  <si>
    <t>Chiều 17.8.2022</t>
  </si>
  <si>
    <t>Nguyễn Hổng Anh</t>
  </si>
  <si>
    <t>212_15</t>
  </si>
  <si>
    <t>212_16</t>
  </si>
  <si>
    <t>212_17</t>
  </si>
  <si>
    <t>212_18</t>
  </si>
  <si>
    <t>212_19</t>
  </si>
  <si>
    <t>Sáng 18.8.2022</t>
  </si>
  <si>
    <t>212_20</t>
  </si>
  <si>
    <t>212_21</t>
  </si>
  <si>
    <t>212_22</t>
  </si>
  <si>
    <t>212_23</t>
  </si>
  <si>
    <t>Mô phỏng và đánh giá giao thức AODV bằng công cụ Network Simulator 2</t>
  </si>
  <si>
    <t>Nghiên cứu và xây dựng hệ thống đo nhiệt độ kết hợp chấm công</t>
  </si>
  <si>
    <t>Chiều 18.8.2022</t>
  </si>
  <si>
    <t>Sáng 19.8.2022</t>
  </si>
  <si>
    <t>Sáng 18.08.2022</t>
  </si>
  <si>
    <t>DN không được tham gia HĐ</t>
  </si>
  <si>
    <t>DS SINH VIÊN KHÔNG BẢO VỆ TẠI HĐ KTTT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</si>
</sst>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4">
    <font>
      <sz val="11"/>
      <color theme="1"/>
      <name val="Calibri"/>
      <family val="2"/>
      <scheme val="minor"/>
    </font>
    <font>
      <sz val="11"/>
      <color theme="1"/>
      <name val="Calibri"/>
      <family val="2"/>
      <scheme val="minor"/>
    </font>
    <font>
      <sz val="11"/>
      <color theme="1"/>
      <name val="Times New Roman"/>
      <family val="1"/>
    </font>
    <font>
      <sz val="10"/>
      <name val="VNTime"/>
    </font>
    <font>
      <sz val="11"/>
      <name val="Times New Roman"/>
      <family val="1"/>
    </font>
    <font>
      <sz val="12"/>
      <name val=".VnTime"/>
      <family val="2"/>
    </font>
    <font>
      <sz val="11"/>
      <color rgb="FFFF0000"/>
      <name val="Times New Roman"/>
      <family val="1"/>
    </font>
    <font>
      <sz val="12"/>
      <color rgb="FFFF0000"/>
      <name val="Times New Roman"/>
      <family val="1"/>
    </font>
    <font>
      <sz val="10"/>
      <color rgb="FF000000"/>
      <name val="Arial"/>
      <family val="2"/>
    </font>
    <font>
      <sz val="10"/>
      <name val="Arial"/>
      <family val="2"/>
    </font>
    <font>
      <b/>
      <sz val="11"/>
      <color theme="1"/>
      <name val="Times New Roman"/>
      <family val="1"/>
    </font>
    <font>
      <sz val="14"/>
      <color theme="1"/>
      <name val="Times New Roman"/>
      <family val="1"/>
    </font>
    <font>
      <b/>
      <sz val="14"/>
      <color theme="1"/>
      <name val="Times New Roman"/>
      <family val="1"/>
    </font>
    <font>
      <sz val="11"/>
      <color theme="4"/>
      <name val="Times New Roman"/>
      <family val="1"/>
    </font>
    <font>
      <sz val="12"/>
      <color rgb="FFFF0000"/>
      <name val="Calibri"/>
      <family val="2"/>
      <scheme val="minor"/>
    </font>
    <font>
      <sz val="12"/>
      <color theme="4"/>
      <name val="Times New Roman"/>
      <family val="1"/>
    </font>
    <font>
      <sz val="12"/>
      <color rgb="FF00B050"/>
      <name val="Times New Roman"/>
      <family val="1"/>
    </font>
    <font>
      <sz val="12"/>
      <color rgb="FF7030A0"/>
      <name val="Times New Roman"/>
      <family val="1"/>
    </font>
    <font>
      <sz val="12"/>
      <color theme="4"/>
      <name val="Arial"/>
      <family val="2"/>
    </font>
    <font>
      <sz val="12"/>
      <color theme="4"/>
      <name val="Calibri"/>
      <family val="2"/>
      <scheme val="minor"/>
    </font>
    <font>
      <sz val="12"/>
      <color rgb="FF00B050"/>
      <name val="Arial"/>
      <family val="2"/>
    </font>
    <font>
      <sz val="12"/>
      <color rgb="FF00B050"/>
      <name val="Calibri"/>
      <family val="2"/>
      <scheme val="minor"/>
    </font>
    <font>
      <sz val="11"/>
      <color rgb="FF00B050"/>
      <name val="Times New Roman"/>
      <family val="1"/>
    </font>
    <font>
      <sz val="12"/>
      <color theme="5" tint="-0.249977111117893"/>
      <name val="Times New Roman"/>
      <family val="1"/>
    </font>
    <font>
      <sz val="11"/>
      <color theme="5" tint="-0.249977111117893"/>
      <name val="Times New Roman"/>
      <family val="1"/>
    </font>
    <font>
      <sz val="12"/>
      <color theme="5" tint="-0.249977111117893"/>
      <name val="Calibri"/>
      <family val="2"/>
      <scheme val="minor"/>
    </font>
    <font>
      <sz val="11"/>
      <color rgb="FF7030A0"/>
      <name val="Times New Roman"/>
      <family val="1"/>
    </font>
    <font>
      <sz val="12"/>
      <color rgb="FF7030A0"/>
      <name val="Calibri"/>
      <family val="2"/>
      <scheme val="minor"/>
    </font>
    <font>
      <sz val="11"/>
      <color rgb="FF7030A0"/>
      <name val="Calibri"/>
      <family val="2"/>
      <scheme val="minor"/>
    </font>
    <font>
      <b/>
      <sz val="12.5"/>
      <color theme="1"/>
      <name val="Times New Roman"/>
      <family val="1"/>
    </font>
    <font>
      <b/>
      <sz val="12"/>
      <color theme="4"/>
      <name val="Times New Roman"/>
      <family val="1"/>
    </font>
    <font>
      <b/>
      <sz val="11"/>
      <color theme="4"/>
      <name val="Times New Roman"/>
      <family val="1"/>
    </font>
    <font>
      <b/>
      <sz val="11"/>
      <color rgb="FF7030A0"/>
      <name val="Times New Roman"/>
      <family val="1"/>
    </font>
    <font>
      <b/>
      <sz val="14"/>
      <color rgb="FFFF0000"/>
      <name val="Times New Roman"/>
      <family val="1"/>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79998168889431442"/>
        <bgColor indexed="64"/>
      </patternFill>
    </fill>
  </fills>
  <borders count="13">
    <border>
      <left/>
      <right/>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right style="thin">
        <color indexed="64"/>
      </right>
      <top/>
      <bottom style="hair">
        <color indexed="64"/>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top/>
      <bottom style="thin">
        <color auto="1"/>
      </bottom>
      <diagonal/>
    </border>
    <border>
      <left/>
      <right style="thin">
        <color auto="1"/>
      </right>
      <top style="hair">
        <color auto="1"/>
      </top>
      <bottom style="thin">
        <color indexed="64"/>
      </bottom>
      <diagonal/>
    </border>
  </borders>
  <cellStyleXfs count="6">
    <xf numFmtId="0" fontId="0" fillId="0" borderId="0"/>
    <xf numFmtId="0" fontId="1" fillId="0" borderId="0"/>
    <xf numFmtId="0" fontId="3" fillId="0" borderId="0"/>
    <xf numFmtId="0" fontId="5" fillId="0" borderId="0"/>
    <xf numFmtId="0" fontId="8" fillId="0" borderId="0"/>
    <xf numFmtId="0" fontId="9" fillId="0" borderId="0"/>
  </cellStyleXfs>
  <cellXfs count="288">
    <xf numFmtId="0" fontId="0" fillId="0" borderId="0" xfId="0"/>
    <xf numFmtId="0" fontId="4" fillId="0" borderId="2" xfId="2" applyFont="1" applyBorder="1" applyAlignment="1">
      <alignment horizontal="center" vertical="center" shrinkToFit="1"/>
    </xf>
    <xf numFmtId="0" fontId="4" fillId="0" borderId="2" xfId="3" applyFont="1" applyBorder="1" applyAlignment="1">
      <alignment horizontal="center" vertical="center" shrinkToFit="1"/>
    </xf>
    <xf numFmtId="0" fontId="2" fillId="0" borderId="2" xfId="1" applyFont="1" applyBorder="1" applyAlignment="1">
      <alignment horizontal="center" vertical="center" shrinkToFit="1"/>
    </xf>
    <xf numFmtId="0" fontId="1" fillId="0" borderId="0" xfId="1"/>
    <xf numFmtId="0" fontId="6" fillId="0" borderId="6" xfId="1" applyFont="1" applyBorder="1" applyAlignment="1">
      <alignment horizontal="left" shrinkToFit="1"/>
    </xf>
    <xf numFmtId="0" fontId="7" fillId="0" borderId="6" xfId="3" applyFont="1" applyBorder="1" applyAlignment="1">
      <alignment horizontal="center" shrinkToFit="1"/>
    </xf>
    <xf numFmtId="0" fontId="4" fillId="0" borderId="7" xfId="1" applyFont="1" applyBorder="1"/>
    <xf numFmtId="0" fontId="2" fillId="0" borderId="7" xfId="1" applyFont="1" applyBorder="1" applyAlignment="1">
      <alignment horizontal="left" shrinkToFit="1"/>
    </xf>
    <xf numFmtId="0" fontId="4" fillId="0" borderId="7" xfId="2" applyFont="1" applyBorder="1" applyAlignment="1">
      <alignment horizontal="left" shrinkToFit="1"/>
    </xf>
    <xf numFmtId="164" fontId="4" fillId="0" borderId="7" xfId="1" applyNumberFormat="1" applyFont="1" applyBorder="1" applyAlignment="1">
      <alignment horizontal="left" shrinkToFit="1"/>
    </xf>
    <xf numFmtId="0" fontId="4" fillId="0" borderId="7" xfId="1" applyFont="1" applyBorder="1" applyAlignment="1">
      <alignment horizontal="left" shrinkToFit="1"/>
    </xf>
    <xf numFmtId="0" fontId="4" fillId="0" borderId="7" xfId="3" applyFont="1" applyBorder="1" applyAlignment="1">
      <alignment horizontal="left" shrinkToFit="1"/>
    </xf>
    <xf numFmtId="0" fontId="2" fillId="0" borderId="0" xfId="0" applyFont="1" applyAlignment="1">
      <alignment shrinkToFit="1"/>
    </xf>
    <xf numFmtId="0" fontId="2" fillId="0" borderId="4" xfId="0" applyFont="1" applyBorder="1" applyAlignment="1">
      <alignment shrinkToFit="1"/>
    </xf>
    <xf numFmtId="0" fontId="2" fillId="0" borderId="6" xfId="0" applyFont="1" applyBorder="1" applyAlignment="1">
      <alignment shrinkToFit="1"/>
    </xf>
    <xf numFmtId="0" fontId="11" fillId="0" borderId="4" xfId="0" applyFont="1" applyBorder="1" applyAlignment="1">
      <alignment wrapText="1" shrinkToFit="1"/>
    </xf>
    <xf numFmtId="0" fontId="11" fillId="0" borderId="6" xfId="0" applyFont="1" applyBorder="1" applyAlignment="1">
      <alignment wrapText="1" shrinkToFit="1"/>
    </xf>
    <xf numFmtId="0" fontId="11" fillId="2" borderId="6" xfId="0" applyFont="1" applyFill="1" applyBorder="1" applyAlignment="1">
      <alignment wrapText="1" shrinkToFit="1"/>
    </xf>
    <xf numFmtId="0" fontId="11" fillId="0" borderId="0" xfId="0" applyFont="1" applyAlignment="1">
      <alignment wrapText="1" shrinkToFit="1"/>
    </xf>
    <xf numFmtId="0" fontId="11" fillId="0" borderId="0" xfId="0" applyFont="1" applyAlignment="1">
      <alignment shrinkToFit="1"/>
    </xf>
    <xf numFmtId="0" fontId="12" fillId="0" borderId="9" xfId="0" applyFont="1" applyBorder="1" applyAlignment="1">
      <alignment horizontal="center" shrinkToFit="1"/>
    </xf>
    <xf numFmtId="0" fontId="12" fillId="0" borderId="1" xfId="0" applyFont="1" applyBorder="1" applyAlignment="1">
      <alignment horizontal="center" shrinkToFit="1"/>
    </xf>
    <xf numFmtId="0" fontId="12" fillId="0" borderId="2" xfId="0" applyFont="1" applyBorder="1" applyAlignment="1">
      <alignment horizontal="center" shrinkToFit="1"/>
    </xf>
    <xf numFmtId="0" fontId="12" fillId="0" borderId="2" xfId="0" applyFont="1" applyBorder="1" applyAlignment="1">
      <alignment shrinkToFit="1"/>
    </xf>
    <xf numFmtId="0" fontId="11" fillId="0" borderId="4" xfId="0" applyFont="1" applyBorder="1" applyAlignment="1">
      <alignment horizontal="center" shrinkToFit="1"/>
    </xf>
    <xf numFmtId="0" fontId="11" fillId="0" borderId="3" xfId="0" applyFont="1" applyBorder="1" applyAlignment="1">
      <alignment horizontal="center" shrinkToFit="1"/>
    </xf>
    <xf numFmtId="0" fontId="11" fillId="0" borderId="4" xfId="0" applyFont="1" applyBorder="1" applyAlignment="1">
      <alignment shrinkToFit="1"/>
    </xf>
    <xf numFmtId="0" fontId="11" fillId="0" borderId="6" xfId="0" applyFont="1" applyBorder="1" applyAlignment="1">
      <alignment horizontal="center" shrinkToFit="1"/>
    </xf>
    <xf numFmtId="0" fontId="11" fillId="0" borderId="5" xfId="0" applyFont="1" applyBorder="1" applyAlignment="1">
      <alignment horizontal="center" shrinkToFit="1"/>
    </xf>
    <xf numFmtId="0" fontId="11" fillId="0" borderId="6" xfId="0" applyFont="1" applyBorder="1" applyAlignment="1">
      <alignment shrinkToFit="1"/>
    </xf>
    <xf numFmtId="0" fontId="11" fillId="2" borderId="6" xfId="0" applyFont="1" applyFill="1" applyBorder="1" applyAlignment="1">
      <alignment horizontal="center" shrinkToFit="1"/>
    </xf>
    <xf numFmtId="0" fontId="11" fillId="2" borderId="5" xfId="0" applyFont="1" applyFill="1" applyBorder="1" applyAlignment="1">
      <alignment horizontal="center" shrinkToFit="1"/>
    </xf>
    <xf numFmtId="0" fontId="11" fillId="2" borderId="6" xfId="0" applyFont="1" applyFill="1" applyBorder="1" applyAlignment="1">
      <alignment shrinkToFit="1"/>
    </xf>
    <xf numFmtId="0" fontId="11" fillId="0" borderId="0" xfId="0" applyFont="1" applyAlignment="1">
      <alignment horizontal="center" shrinkToFit="1"/>
    </xf>
    <xf numFmtId="0" fontId="12" fillId="0" borderId="2" xfId="0" applyFont="1" applyBorder="1" applyAlignment="1">
      <alignment horizontal="center" wrapText="1" shrinkToFit="1"/>
    </xf>
    <xf numFmtId="0" fontId="11" fillId="0" borderId="4" xfId="0" applyFont="1" applyBorder="1" applyAlignment="1">
      <alignment horizontal="center" wrapText="1" shrinkToFit="1"/>
    </xf>
    <xf numFmtId="0" fontId="11" fillId="0" borderId="6" xfId="0" applyFont="1" applyBorder="1" applyAlignment="1">
      <alignment horizontal="center" wrapText="1" shrinkToFit="1"/>
    </xf>
    <xf numFmtId="0" fontId="11" fillId="2" borderId="6" xfId="0" applyFont="1" applyFill="1" applyBorder="1" applyAlignment="1">
      <alignment horizontal="center" wrapText="1" shrinkToFit="1"/>
    </xf>
    <xf numFmtId="0" fontId="11" fillId="0" borderId="0" xfId="0" applyFont="1" applyAlignment="1">
      <alignment horizontal="center" wrapText="1" shrinkToFit="1"/>
    </xf>
    <xf numFmtId="0" fontId="11" fillId="0" borderId="0" xfId="0" applyFont="1" applyBorder="1" applyAlignment="1">
      <alignment horizontal="center" shrinkToFit="1"/>
    </xf>
    <xf numFmtId="0" fontId="11" fillId="0" borderId="0" xfId="0" applyFont="1" applyBorder="1" applyAlignment="1">
      <alignment horizontal="center" wrapText="1" shrinkToFit="1"/>
    </xf>
    <xf numFmtId="0" fontId="11" fillId="0" borderId="0" xfId="0" applyFont="1" applyBorder="1" applyAlignment="1">
      <alignment shrinkToFit="1"/>
    </xf>
    <xf numFmtId="0" fontId="11" fillId="0" borderId="0" xfId="0" applyFont="1" applyBorder="1" applyAlignment="1">
      <alignment wrapText="1" shrinkToFit="1"/>
    </xf>
    <xf numFmtId="0" fontId="2" fillId="0" borderId="0" xfId="0" applyFont="1" applyBorder="1" applyAlignment="1">
      <alignment shrinkToFit="1"/>
    </xf>
    <xf numFmtId="0" fontId="11" fillId="0" borderId="6" xfId="0" applyFont="1" applyFill="1" applyBorder="1" applyAlignment="1">
      <alignment horizontal="center" shrinkToFit="1"/>
    </xf>
    <xf numFmtId="0" fontId="11" fillId="0" borderId="5" xfId="0" applyFont="1" applyFill="1" applyBorder="1" applyAlignment="1">
      <alignment horizontal="center" shrinkToFit="1"/>
    </xf>
    <xf numFmtId="0" fontId="11" fillId="0" borderId="6" xfId="0" applyFont="1" applyFill="1" applyBorder="1" applyAlignment="1">
      <alignment horizontal="center" wrapText="1" shrinkToFit="1"/>
    </xf>
    <xf numFmtId="0" fontId="11" fillId="0" borderId="6" xfId="0" applyFont="1" applyFill="1" applyBorder="1" applyAlignment="1">
      <alignment shrinkToFit="1"/>
    </xf>
    <xf numFmtId="0" fontId="11" fillId="0" borderId="6" xfId="0" applyFont="1" applyFill="1" applyBorder="1" applyAlignment="1">
      <alignment wrapText="1" shrinkToFit="1"/>
    </xf>
    <xf numFmtId="0" fontId="2" fillId="0" borderId="6" xfId="0" applyFont="1" applyFill="1" applyBorder="1" applyAlignment="1">
      <alignment shrinkToFit="1"/>
    </xf>
    <xf numFmtId="0" fontId="2" fillId="0" borderId="0" xfId="0" applyFont="1" applyFill="1" applyAlignment="1">
      <alignment shrinkToFit="1"/>
    </xf>
    <xf numFmtId="0" fontId="11" fillId="12" borderId="6" xfId="0" applyFont="1" applyFill="1" applyBorder="1" applyAlignment="1">
      <alignment horizontal="center" shrinkToFit="1"/>
    </xf>
    <xf numFmtId="0" fontId="11" fillId="12" borderId="5" xfId="0" applyFont="1" applyFill="1" applyBorder="1" applyAlignment="1">
      <alignment horizontal="center" shrinkToFit="1"/>
    </xf>
    <xf numFmtId="0" fontId="11" fillId="12" borderId="6" xfId="0" applyFont="1" applyFill="1" applyBorder="1" applyAlignment="1">
      <alignment horizontal="center" wrapText="1" shrinkToFit="1"/>
    </xf>
    <xf numFmtId="0" fontId="11" fillId="12" borderId="6" xfId="0" applyFont="1" applyFill="1" applyBorder="1" applyAlignment="1">
      <alignment shrinkToFit="1"/>
    </xf>
    <xf numFmtId="0" fontId="11" fillId="12" borderId="6" xfId="0" applyFont="1" applyFill="1" applyBorder="1" applyAlignment="1">
      <alignment wrapText="1" shrinkToFit="1"/>
    </xf>
    <xf numFmtId="0" fontId="2" fillId="12" borderId="6" xfId="0" applyFont="1" applyFill="1" applyBorder="1" applyAlignment="1">
      <alignment shrinkToFit="1"/>
    </xf>
    <xf numFmtId="0" fontId="2" fillId="12" borderId="0" xfId="0" applyFont="1" applyFill="1" applyAlignment="1">
      <alignment shrinkToFit="1"/>
    </xf>
    <xf numFmtId="0" fontId="10" fillId="2" borderId="0" xfId="0" applyFont="1" applyFill="1" applyAlignment="1">
      <alignment shrinkToFit="1"/>
    </xf>
    <xf numFmtId="0" fontId="12" fillId="2" borderId="6" xfId="0" applyFont="1" applyFill="1" applyBorder="1" applyAlignment="1">
      <alignment horizontal="center" shrinkToFit="1"/>
    </xf>
    <xf numFmtId="0" fontId="12" fillId="2" borderId="5" xfId="0" applyFont="1" applyFill="1" applyBorder="1" applyAlignment="1">
      <alignment horizontal="center" shrinkToFit="1"/>
    </xf>
    <xf numFmtId="0" fontId="12" fillId="2" borderId="6" xfId="0" applyFont="1" applyFill="1" applyBorder="1" applyAlignment="1">
      <alignment horizontal="center" wrapText="1" shrinkToFit="1"/>
    </xf>
    <xf numFmtId="0" fontId="12" fillId="2" borderId="6" xfId="0" applyFont="1" applyFill="1" applyBorder="1" applyAlignment="1">
      <alignment shrinkToFit="1"/>
    </xf>
    <xf numFmtId="0" fontId="12" fillId="2" borderId="6" xfId="0" applyFont="1" applyFill="1" applyBorder="1" applyAlignment="1">
      <alignment wrapText="1" shrinkToFit="1"/>
    </xf>
    <xf numFmtId="0" fontId="10" fillId="2" borderId="6" xfId="0" applyFont="1" applyFill="1" applyBorder="1" applyAlignment="1">
      <alignment shrinkToFit="1"/>
    </xf>
    <xf numFmtId="0" fontId="11" fillId="0" borderId="0" xfId="0" applyFont="1" applyFill="1" applyBorder="1" applyAlignment="1">
      <alignment horizontal="center" shrinkToFit="1"/>
    </xf>
    <xf numFmtId="0" fontId="11" fillId="0" borderId="0" xfId="0" applyFont="1" applyFill="1" applyBorder="1" applyAlignment="1">
      <alignment horizontal="center" wrapText="1" shrinkToFit="1"/>
    </xf>
    <xf numFmtId="0" fontId="11" fillId="0" borderId="0" xfId="0" applyFont="1" applyFill="1" applyBorder="1" applyAlignment="1">
      <alignment shrinkToFit="1"/>
    </xf>
    <xf numFmtId="0" fontId="11" fillId="0" borderId="0" xfId="0" applyFont="1" applyFill="1" applyBorder="1" applyAlignment="1">
      <alignment wrapText="1" shrinkToFit="1"/>
    </xf>
    <xf numFmtId="0" fontId="2" fillId="0" borderId="0" xfId="0" applyFont="1" applyFill="1" applyBorder="1" applyAlignment="1">
      <alignment shrinkToFit="1"/>
    </xf>
    <xf numFmtId="49" fontId="7" fillId="0" borderId="4" xfId="3" applyNumberFormat="1" applyFont="1" applyBorder="1" applyAlignment="1">
      <alignment horizontal="center" shrinkToFit="1"/>
    </xf>
    <xf numFmtId="22" fontId="15" fillId="0" borderId="6" xfId="3" applyNumberFormat="1" applyFont="1" applyBorder="1" applyAlignment="1">
      <alignment horizontal="center" shrinkToFit="1"/>
    </xf>
    <xf numFmtId="0" fontId="7" fillId="0" borderId="6" xfId="1" applyFont="1" applyBorder="1" applyAlignment="1">
      <alignment horizontal="left" shrinkToFit="1"/>
    </xf>
    <xf numFmtId="22" fontId="15" fillId="0" borderId="7" xfId="3" applyNumberFormat="1" applyFont="1" applyBorder="1" applyAlignment="1">
      <alignment horizontal="center" shrinkToFit="1"/>
    </xf>
    <xf numFmtId="0" fontId="2" fillId="0" borderId="1" xfId="1" applyFont="1" applyBorder="1" applyAlignment="1">
      <alignment vertical="center" shrinkToFit="1"/>
    </xf>
    <xf numFmtId="0" fontId="4" fillId="0" borderId="8" xfId="3" applyFont="1" applyBorder="1" applyAlignment="1">
      <alignment shrinkToFit="1"/>
    </xf>
    <xf numFmtId="0" fontId="1" fillId="0" borderId="0" xfId="1" applyAlignment="1"/>
    <xf numFmtId="22" fontId="16" fillId="0" borderId="7" xfId="3" applyNumberFormat="1" applyFont="1" applyBorder="1" applyAlignment="1">
      <alignment horizontal="center" shrinkToFit="1"/>
    </xf>
    <xf numFmtId="0" fontId="11" fillId="0" borderId="10" xfId="0" applyFont="1" applyFill="1" applyBorder="1" applyAlignment="1">
      <alignment horizontal="center" shrinkToFit="1"/>
    </xf>
    <xf numFmtId="0" fontId="11" fillId="0" borderId="12" xfId="0" applyFont="1" applyFill="1" applyBorder="1" applyAlignment="1">
      <alignment horizontal="center" shrinkToFit="1"/>
    </xf>
    <xf numFmtId="0" fontId="11" fillId="0" borderId="10" xfId="0" applyFont="1" applyFill="1" applyBorder="1" applyAlignment="1">
      <alignment horizontal="center" wrapText="1" shrinkToFit="1"/>
    </xf>
    <xf numFmtId="0" fontId="11" fillId="0" borderId="10" xfId="0" applyFont="1" applyFill="1" applyBorder="1" applyAlignment="1">
      <alignment shrinkToFit="1"/>
    </xf>
    <xf numFmtId="0" fontId="11" fillId="0" borderId="10" xfId="0" applyFont="1" applyFill="1" applyBorder="1" applyAlignment="1">
      <alignment wrapText="1" shrinkToFit="1"/>
    </xf>
    <xf numFmtId="0" fontId="2" fillId="0" borderId="10" xfId="0" applyFont="1" applyFill="1" applyBorder="1" applyAlignment="1">
      <alignment shrinkToFit="1"/>
    </xf>
    <xf numFmtId="0" fontId="2" fillId="0" borderId="11" xfId="0" applyFont="1" applyFill="1" applyBorder="1" applyAlignment="1">
      <alignment shrinkToFit="1"/>
    </xf>
    <xf numFmtId="164" fontId="17" fillId="0" borderId="7" xfId="1" applyNumberFormat="1" applyFont="1" applyBorder="1" applyAlignment="1">
      <alignment horizontal="left" shrinkToFit="1"/>
    </xf>
    <xf numFmtId="0" fontId="7" fillId="0" borderId="3" xfId="3" applyFont="1" applyBorder="1" applyAlignment="1"/>
    <xf numFmtId="0" fontId="7" fillId="0" borderId="4" xfId="3" applyFont="1" applyBorder="1" applyAlignment="1">
      <alignment horizontal="left" indent="2" shrinkToFit="1"/>
    </xf>
    <xf numFmtId="0" fontId="7" fillId="0" borderId="4" xfId="1" applyFont="1" applyBorder="1" applyAlignment="1">
      <alignment horizontal="left" shrinkToFit="1"/>
    </xf>
    <xf numFmtId="0" fontId="7" fillId="0" borderId="4" xfId="1" applyFont="1" applyBorder="1"/>
    <xf numFmtId="0" fontId="7" fillId="0" borderId="4" xfId="3" applyFont="1" applyBorder="1" applyAlignment="1">
      <alignment horizontal="center" shrinkToFit="1"/>
    </xf>
    <xf numFmtId="0" fontId="7" fillId="0" borderId="4" xfId="1" applyFont="1" applyBorder="1" applyAlignment="1">
      <alignment horizontal="center" shrinkToFit="1"/>
    </xf>
    <xf numFmtId="0" fontId="7" fillId="0" borderId="4" xfId="3" applyFont="1" applyBorder="1" applyAlignment="1">
      <alignment horizontal="center"/>
    </xf>
    <xf numFmtId="0" fontId="14" fillId="0" borderId="0" xfId="1" applyFont="1"/>
    <xf numFmtId="0" fontId="7" fillId="0" borderId="5" xfId="3" applyFont="1" applyBorder="1" applyAlignment="1"/>
    <xf numFmtId="0" fontId="7" fillId="0" borderId="6" xfId="3" applyFont="1" applyBorder="1" applyAlignment="1">
      <alignment horizontal="left" indent="2" shrinkToFit="1"/>
    </xf>
    <xf numFmtId="0" fontId="7" fillId="0" borderId="6" xfId="1" applyFont="1" applyBorder="1"/>
    <xf numFmtId="0" fontId="7" fillId="0" borderId="6" xfId="1" applyFont="1" applyBorder="1" applyAlignment="1">
      <alignment horizontal="center" shrinkToFit="1"/>
    </xf>
    <xf numFmtId="0" fontId="7" fillId="0" borderId="6" xfId="3" applyFont="1" applyBorder="1" applyAlignment="1">
      <alignment horizontal="center"/>
    </xf>
    <xf numFmtId="0" fontId="6" fillId="0" borderId="6" xfId="3" applyFont="1" applyBorder="1" applyAlignment="1">
      <alignment horizontal="left" shrinkToFit="1"/>
    </xf>
    <xf numFmtId="0" fontId="15" fillId="0" borderId="5" xfId="3" applyFont="1" applyBorder="1" applyAlignment="1"/>
    <xf numFmtId="0" fontId="15" fillId="0" borderId="6" xfId="2" applyFont="1" applyBorder="1" applyAlignment="1">
      <alignment horizontal="left" vertical="center" shrinkToFit="1"/>
    </xf>
    <xf numFmtId="0" fontId="15" fillId="0" borderId="6" xfId="1" applyFont="1" applyBorder="1"/>
    <xf numFmtId="0" fontId="18" fillId="0" borderId="6" xfId="4" applyFont="1" applyBorder="1"/>
    <xf numFmtId="0" fontId="15" fillId="0" borderId="6" xfId="1" applyFont="1" applyBorder="1" applyAlignment="1">
      <alignment horizontal="left" shrinkToFit="1"/>
    </xf>
    <xf numFmtId="0" fontId="15" fillId="0" borderId="6" xfId="1" applyFont="1" applyBorder="1" applyAlignment="1">
      <alignment horizontal="center" shrinkToFit="1"/>
    </xf>
    <xf numFmtId="0" fontId="15" fillId="0" borderId="6" xfId="3" applyFont="1" applyBorder="1" applyAlignment="1">
      <alignment horizontal="center"/>
    </xf>
    <xf numFmtId="0" fontId="19" fillId="0" borderId="0" xfId="1" applyFont="1"/>
    <xf numFmtId="0" fontId="15" fillId="0" borderId="6" xfId="2" applyFont="1" applyFill="1" applyBorder="1" applyAlignment="1">
      <alignment horizontal="left" shrinkToFit="1"/>
    </xf>
    <xf numFmtId="0" fontId="15" fillId="0" borderId="6" xfId="2" applyFont="1" applyBorder="1" applyAlignment="1">
      <alignment horizontal="left" shrinkToFit="1"/>
    </xf>
    <xf numFmtId="0" fontId="15" fillId="0" borderId="6" xfId="3" applyFont="1" applyBorder="1" applyAlignment="1">
      <alignment horizontal="center" shrinkToFit="1"/>
    </xf>
    <xf numFmtId="0" fontId="15" fillId="0" borderId="6" xfId="4" applyFont="1" applyBorder="1" applyAlignment="1">
      <alignment horizontal="center"/>
    </xf>
    <xf numFmtId="0" fontId="15" fillId="0" borderId="7" xfId="2" applyFont="1" applyBorder="1" applyAlignment="1">
      <alignment horizontal="left" vertical="center" shrinkToFit="1"/>
    </xf>
    <xf numFmtId="0" fontId="15" fillId="0" borderId="7" xfId="1" applyFont="1" applyBorder="1"/>
    <xf numFmtId="0" fontId="15" fillId="0" borderId="7" xfId="3" applyFont="1" applyBorder="1" applyAlignment="1">
      <alignment horizontal="center" shrinkToFit="1"/>
    </xf>
    <xf numFmtId="0" fontId="15" fillId="0" borderId="7" xfId="1" applyFont="1" applyBorder="1" applyAlignment="1">
      <alignment horizontal="left" shrinkToFit="1"/>
    </xf>
    <xf numFmtId="0" fontId="15" fillId="0" borderId="7" xfId="1" applyFont="1" applyBorder="1" applyAlignment="1">
      <alignment horizontal="center" shrinkToFit="1"/>
    </xf>
    <xf numFmtId="0" fontId="15" fillId="0" borderId="7" xfId="3" applyFont="1" applyBorder="1" applyAlignment="1">
      <alignment horizontal="center"/>
    </xf>
    <xf numFmtId="0" fontId="16" fillId="0" borderId="5" xfId="3" applyFont="1" applyBorder="1" applyAlignment="1"/>
    <xf numFmtId="0" fontId="16" fillId="0" borderId="6" xfId="2" applyFont="1" applyBorder="1" applyAlignment="1">
      <alignment horizontal="left" vertical="center" shrinkToFit="1"/>
    </xf>
    <xf numFmtId="0" fontId="16" fillId="0" borderId="6" xfId="1" applyFont="1" applyBorder="1"/>
    <xf numFmtId="22" fontId="16" fillId="0" borderId="6" xfId="3" applyNumberFormat="1" applyFont="1" applyBorder="1" applyAlignment="1">
      <alignment horizontal="center" shrinkToFit="1"/>
    </xf>
    <xf numFmtId="0" fontId="20" fillId="0" borderId="6" xfId="4" applyFont="1" applyBorder="1"/>
    <xf numFmtId="0" fontId="16" fillId="0" borderId="6" xfId="1" applyFont="1" applyBorder="1" applyAlignment="1">
      <alignment horizontal="left" shrinkToFit="1"/>
    </xf>
    <xf numFmtId="0" fontId="16" fillId="0" borderId="6" xfId="1" applyFont="1" applyBorder="1" applyAlignment="1">
      <alignment horizontal="center" shrinkToFit="1"/>
    </xf>
    <xf numFmtId="0" fontId="16" fillId="0" borderId="6" xfId="3" applyFont="1" applyBorder="1" applyAlignment="1">
      <alignment horizontal="center"/>
    </xf>
    <xf numFmtId="0" fontId="21" fillId="0" borderId="0" xfId="1" applyFont="1"/>
    <xf numFmtId="0" fontId="16" fillId="0" borderId="7" xfId="2" applyFont="1" applyBorder="1" applyAlignment="1">
      <alignment horizontal="left" shrinkToFit="1"/>
    </xf>
    <xf numFmtId="0" fontId="16" fillId="0" borderId="7" xfId="1" applyFont="1" applyBorder="1"/>
    <xf numFmtId="0" fontId="16" fillId="0" borderId="7" xfId="1" applyFont="1" applyBorder="1" applyAlignment="1">
      <alignment horizontal="left" shrinkToFit="1"/>
    </xf>
    <xf numFmtId="0" fontId="22" fillId="0" borderId="6" xfId="2" applyFont="1" applyFill="1" applyBorder="1" applyAlignment="1">
      <alignment horizontal="left" shrinkToFit="1"/>
    </xf>
    <xf numFmtId="0" fontId="16" fillId="0" borderId="7" xfId="3" applyFont="1" applyBorder="1" applyAlignment="1">
      <alignment horizontal="left" shrinkToFit="1"/>
    </xf>
    <xf numFmtId="0" fontId="16" fillId="0" borderId="8" xfId="3" applyFont="1" applyBorder="1" applyAlignment="1">
      <alignment shrinkToFit="1"/>
    </xf>
    <xf numFmtId="0" fontId="13" fillId="0" borderId="6" xfId="1" applyFont="1" applyBorder="1" applyAlignment="1">
      <alignment horizontal="left" shrinkToFit="1"/>
    </xf>
    <xf numFmtId="0" fontId="15" fillId="0" borderId="7" xfId="2" applyFont="1" applyBorder="1" applyAlignment="1">
      <alignment horizontal="left" shrinkToFit="1"/>
    </xf>
    <xf numFmtId="0" fontId="22" fillId="0" borderId="6" xfId="1" applyFont="1" applyBorder="1" applyAlignment="1">
      <alignment horizontal="left" shrinkToFit="1"/>
    </xf>
    <xf numFmtId="0" fontId="23" fillId="0" borderId="8" xfId="3" applyFont="1" applyBorder="1" applyAlignment="1">
      <alignment shrinkToFit="1"/>
    </xf>
    <xf numFmtId="0" fontId="23" fillId="0" borderId="7" xfId="2" applyFont="1" applyBorder="1" applyAlignment="1">
      <alignment horizontal="left" shrinkToFit="1"/>
    </xf>
    <xf numFmtId="0" fontId="23" fillId="0" borderId="7" xfId="1" applyFont="1" applyBorder="1" applyAlignment="1">
      <alignment horizontal="left" shrinkToFit="1"/>
    </xf>
    <xf numFmtId="0" fontId="24" fillId="0" borderId="6" xfId="1" applyFont="1" applyBorder="1" applyAlignment="1">
      <alignment horizontal="left" shrinkToFit="1"/>
    </xf>
    <xf numFmtId="0" fontId="23" fillId="0" borderId="7" xfId="1" applyFont="1" applyBorder="1"/>
    <xf numFmtId="164" fontId="23" fillId="0" borderId="7" xfId="1" applyNumberFormat="1" applyFont="1" applyBorder="1" applyAlignment="1">
      <alignment horizontal="left" shrinkToFit="1"/>
    </xf>
    <xf numFmtId="0" fontId="23" fillId="0" borderId="7" xfId="3" applyFont="1" applyBorder="1" applyAlignment="1">
      <alignment horizontal="left" shrinkToFit="1"/>
    </xf>
    <xf numFmtId="0" fontId="25" fillId="0" borderId="0" xfId="1" applyFont="1"/>
    <xf numFmtId="0" fontId="24" fillId="0" borderId="6" xfId="2" applyFont="1" applyFill="1" applyBorder="1" applyAlignment="1">
      <alignment horizontal="left" shrinkToFit="1"/>
    </xf>
    <xf numFmtId="0" fontId="17" fillId="0" borderId="8" xfId="3" applyFont="1" applyBorder="1" applyAlignment="1">
      <alignment shrinkToFit="1"/>
    </xf>
    <xf numFmtId="0" fontId="26" fillId="0" borderId="6" xfId="2" applyFont="1" applyFill="1" applyBorder="1" applyAlignment="1">
      <alignment horizontal="left" shrinkToFit="1"/>
    </xf>
    <xf numFmtId="0" fontId="26" fillId="0" borderId="6" xfId="1" applyFont="1" applyBorder="1" applyAlignment="1">
      <alignment horizontal="left" shrinkToFit="1"/>
    </xf>
    <xf numFmtId="0" fontId="17" fillId="0" borderId="7" xfId="1" applyFont="1" applyBorder="1" applyAlignment="1">
      <alignment horizontal="left" shrinkToFit="1"/>
    </xf>
    <xf numFmtId="0" fontId="17" fillId="0" borderId="7" xfId="1" applyFont="1" applyBorder="1"/>
    <xf numFmtId="0" fontId="17" fillId="0" borderId="7" xfId="3" applyFont="1" applyBorder="1" applyAlignment="1">
      <alignment horizontal="left" shrinkToFit="1"/>
    </xf>
    <xf numFmtId="0" fontId="27" fillId="0" borderId="0" xfId="1" applyFont="1"/>
    <xf numFmtId="0" fontId="26" fillId="0" borderId="8" xfId="3" applyFont="1" applyBorder="1" applyAlignment="1">
      <alignment shrinkToFit="1"/>
    </xf>
    <xf numFmtId="0" fontId="17" fillId="0" borderId="7" xfId="2" applyFont="1" applyBorder="1" applyAlignment="1">
      <alignment horizontal="left" shrinkToFit="1"/>
    </xf>
    <xf numFmtId="0" fontId="26" fillId="0" borderId="7" xfId="1" applyFont="1" applyBorder="1" applyAlignment="1">
      <alignment horizontal="left" shrinkToFit="1"/>
    </xf>
    <xf numFmtId="0" fontId="26" fillId="0" borderId="7" xfId="1" applyFont="1" applyBorder="1"/>
    <xf numFmtId="0" fontId="28" fillId="0" borderId="0" xfId="1" applyFont="1"/>
    <xf numFmtId="0" fontId="12" fillId="0" borderId="0" xfId="1" applyFont="1" applyAlignment="1">
      <alignment horizontal="center" vertical="center"/>
    </xf>
    <xf numFmtId="0" fontId="12" fillId="0" borderId="0" xfId="1" applyFont="1" applyAlignment="1">
      <alignment horizontal="center" vertical="center" wrapText="1"/>
    </xf>
    <xf numFmtId="0" fontId="12" fillId="0" borderId="0" xfId="1" applyFont="1" applyAlignment="1">
      <alignment vertical="center"/>
    </xf>
    <xf numFmtId="0" fontId="11" fillId="0" borderId="0" xfId="5" applyFont="1"/>
    <xf numFmtId="0" fontId="11" fillId="0" borderId="0" xfId="5" applyFont="1" applyAlignment="1">
      <alignment wrapText="1" shrinkToFit="1"/>
    </xf>
    <xf numFmtId="0" fontId="11" fillId="0" borderId="0" xfId="5" applyFont="1" applyAlignment="1">
      <alignment shrinkToFit="1"/>
    </xf>
    <xf numFmtId="0" fontId="11" fillId="0" borderId="0" xfId="1" applyFont="1" applyAlignment="1">
      <alignment horizontal="center"/>
    </xf>
    <xf numFmtId="0" fontId="11" fillId="0" borderId="0" xfId="1" applyFont="1" applyAlignment="1">
      <alignment horizontal="center" wrapText="1"/>
    </xf>
    <xf numFmtId="0" fontId="11" fillId="0" borderId="0" xfId="1" applyFont="1"/>
    <xf numFmtId="0" fontId="12" fillId="0" borderId="0" xfId="5" applyFont="1" applyAlignment="1">
      <alignment horizontal="center"/>
    </xf>
    <xf numFmtId="0" fontId="12" fillId="0" borderId="0" xfId="5" applyFont="1" applyAlignment="1">
      <alignment horizontal="center" wrapText="1"/>
    </xf>
    <xf numFmtId="0" fontId="11" fillId="0" borderId="0" xfId="5" applyFont="1" applyAlignment="1">
      <alignment horizontal="center"/>
    </xf>
    <xf numFmtId="0" fontId="12" fillId="0" borderId="2" xfId="5" applyFont="1" applyBorder="1" applyAlignment="1">
      <alignment horizontal="center" vertical="center" shrinkToFit="1"/>
    </xf>
    <xf numFmtId="0" fontId="12" fillId="0" borderId="2" xfId="5" applyFont="1" applyBorder="1" applyAlignment="1">
      <alignment horizontal="center" vertical="center" wrapText="1" shrinkToFit="1"/>
    </xf>
    <xf numFmtId="0" fontId="29" fillId="0" borderId="2" xfId="5" applyFont="1" applyBorder="1" applyAlignment="1">
      <alignment horizontal="center" vertical="center" shrinkToFit="1"/>
    </xf>
    <xf numFmtId="0" fontId="11" fillId="9" borderId="6" xfId="0" applyFont="1" applyFill="1" applyBorder="1" applyAlignment="1">
      <alignment horizontal="center" shrinkToFit="1"/>
    </xf>
    <xf numFmtId="0" fontId="11" fillId="9" borderId="5" xfId="0" applyFont="1" applyFill="1" applyBorder="1" applyAlignment="1">
      <alignment horizontal="center" shrinkToFit="1"/>
    </xf>
    <xf numFmtId="0" fontId="11" fillId="9" borderId="6" xfId="0" applyFont="1" applyFill="1" applyBorder="1" applyAlignment="1">
      <alignment horizontal="center" wrapText="1" shrinkToFit="1"/>
    </xf>
    <xf numFmtId="0" fontId="11" fillId="9" borderId="6" xfId="0" applyFont="1" applyFill="1" applyBorder="1" applyAlignment="1">
      <alignment shrinkToFit="1"/>
    </xf>
    <xf numFmtId="0" fontId="11" fillId="9" borderId="6" xfId="0" applyFont="1" applyFill="1" applyBorder="1" applyAlignment="1">
      <alignment wrapText="1" shrinkToFit="1"/>
    </xf>
    <xf numFmtId="0" fontId="12" fillId="9" borderId="6" xfId="0" applyFont="1" applyFill="1" applyBorder="1" applyAlignment="1">
      <alignment shrinkToFit="1"/>
    </xf>
    <xf numFmtId="0" fontId="2" fillId="9" borderId="6" xfId="0" applyFont="1" applyFill="1" applyBorder="1" applyAlignment="1">
      <alignment shrinkToFit="1"/>
    </xf>
    <xf numFmtId="0" fontId="2" fillId="9" borderId="0" xfId="0" applyFont="1" applyFill="1" applyAlignment="1">
      <alignment shrinkToFit="1"/>
    </xf>
    <xf numFmtId="0" fontId="11" fillId="10" borderId="6" xfId="0" applyFont="1" applyFill="1" applyBorder="1" applyAlignment="1">
      <alignment horizontal="center" shrinkToFit="1"/>
    </xf>
    <xf numFmtId="0" fontId="11" fillId="10" borderId="5" xfId="0" applyFont="1" applyFill="1" applyBorder="1" applyAlignment="1">
      <alignment horizontal="center" shrinkToFit="1"/>
    </xf>
    <xf numFmtId="0" fontId="11" fillId="10" borderId="6" xfId="0" applyFont="1" applyFill="1" applyBorder="1" applyAlignment="1">
      <alignment horizontal="center" wrapText="1" shrinkToFit="1"/>
    </xf>
    <xf numFmtId="0" fontId="11" fillId="10" borderId="6" xfId="0" applyFont="1" applyFill="1" applyBorder="1" applyAlignment="1">
      <alignment shrinkToFit="1"/>
    </xf>
    <xf numFmtId="0" fontId="11" fillId="10" borderId="6" xfId="0" applyFont="1" applyFill="1" applyBorder="1" applyAlignment="1">
      <alignment wrapText="1" shrinkToFit="1"/>
    </xf>
    <xf numFmtId="0" fontId="12" fillId="10" borderId="6" xfId="0" applyFont="1" applyFill="1" applyBorder="1" applyAlignment="1">
      <alignment shrinkToFit="1"/>
    </xf>
    <xf numFmtId="0" fontId="2" fillId="10" borderId="6" xfId="0" applyFont="1" applyFill="1" applyBorder="1" applyAlignment="1">
      <alignment shrinkToFit="1"/>
    </xf>
    <xf numFmtId="0" fontId="2" fillId="10" borderId="0" xfId="0" applyFont="1" applyFill="1" applyAlignment="1">
      <alignment shrinkToFit="1"/>
    </xf>
    <xf numFmtId="0" fontId="11" fillId="8" borderId="6" xfId="0" applyFont="1" applyFill="1" applyBorder="1" applyAlignment="1">
      <alignment horizontal="center" shrinkToFit="1"/>
    </xf>
    <xf numFmtId="0" fontId="11" fillId="8" borderId="5" xfId="0" applyFont="1" applyFill="1" applyBorder="1" applyAlignment="1">
      <alignment horizontal="center" shrinkToFit="1"/>
    </xf>
    <xf numFmtId="0" fontId="11" fillId="8" borderId="6" xfId="0" applyFont="1" applyFill="1" applyBorder="1" applyAlignment="1">
      <alignment horizontal="center" wrapText="1" shrinkToFit="1"/>
    </xf>
    <xf numFmtId="0" fontId="11" fillId="8" borderId="6" xfId="0" applyFont="1" applyFill="1" applyBorder="1" applyAlignment="1">
      <alignment shrinkToFit="1"/>
    </xf>
    <xf numFmtId="0" fontId="11" fillId="8" borderId="6" xfId="0" applyFont="1" applyFill="1" applyBorder="1" applyAlignment="1">
      <alignment wrapText="1" shrinkToFit="1"/>
    </xf>
    <xf numFmtId="0" fontId="2" fillId="8" borderId="6" xfId="0" applyFont="1" applyFill="1" applyBorder="1" applyAlignment="1">
      <alignment shrinkToFit="1"/>
    </xf>
    <xf numFmtId="0" fontId="2" fillId="8" borderId="0" xfId="0" applyFont="1" applyFill="1" applyAlignment="1">
      <alignment shrinkToFit="1"/>
    </xf>
    <xf numFmtId="0" fontId="11" fillId="11" borderId="4" xfId="0" applyFont="1" applyFill="1" applyBorder="1" applyAlignment="1">
      <alignment horizontal="center" shrinkToFit="1"/>
    </xf>
    <xf numFmtId="0" fontId="11" fillId="11" borderId="3" xfId="0" applyFont="1" applyFill="1" applyBorder="1" applyAlignment="1">
      <alignment horizontal="center" shrinkToFit="1"/>
    </xf>
    <xf numFmtId="0" fontId="11" fillId="11" borderId="4" xfId="0" applyFont="1" applyFill="1" applyBorder="1" applyAlignment="1">
      <alignment horizontal="center" wrapText="1" shrinkToFit="1"/>
    </xf>
    <xf numFmtId="0" fontId="11" fillId="11" borderId="4" xfId="0" applyFont="1" applyFill="1" applyBorder="1" applyAlignment="1">
      <alignment shrinkToFit="1"/>
    </xf>
    <xf numFmtId="0" fontId="11" fillId="11" borderId="4" xfId="0" applyFont="1" applyFill="1" applyBorder="1" applyAlignment="1">
      <alignment wrapText="1" shrinkToFit="1"/>
    </xf>
    <xf numFmtId="0" fontId="12" fillId="11" borderId="4" xfId="0" applyFont="1" applyFill="1" applyBorder="1" applyAlignment="1">
      <alignment shrinkToFit="1"/>
    </xf>
    <xf numFmtId="0" fontId="2" fillId="11" borderId="4" xfId="0" applyFont="1" applyFill="1" applyBorder="1" applyAlignment="1">
      <alignment shrinkToFit="1"/>
    </xf>
    <xf numFmtId="0" fontId="2" fillId="11" borderId="0" xfId="0" applyFont="1" applyFill="1" applyAlignment="1">
      <alignment shrinkToFit="1"/>
    </xf>
    <xf numFmtId="0" fontId="11" fillId="11" borderId="6" xfId="0" applyFont="1" applyFill="1" applyBorder="1" applyAlignment="1">
      <alignment horizontal="center" shrinkToFit="1"/>
    </xf>
    <xf numFmtId="0" fontId="11" fillId="11" borderId="5" xfId="0" applyFont="1" applyFill="1" applyBorder="1" applyAlignment="1">
      <alignment horizontal="center" shrinkToFit="1"/>
    </xf>
    <xf numFmtId="0" fontId="11" fillId="11" borderId="6" xfId="0" applyFont="1" applyFill="1" applyBorder="1" applyAlignment="1">
      <alignment horizontal="center" wrapText="1" shrinkToFit="1"/>
    </xf>
    <xf numFmtId="0" fontId="11" fillId="11" borderId="6" xfId="0" applyFont="1" applyFill="1" applyBorder="1" applyAlignment="1">
      <alignment shrinkToFit="1"/>
    </xf>
    <xf numFmtId="0" fontId="11" fillId="11" borderId="6" xfId="0" applyFont="1" applyFill="1" applyBorder="1" applyAlignment="1">
      <alignment wrapText="1" shrinkToFit="1"/>
    </xf>
    <xf numFmtId="0" fontId="12" fillId="11" borderId="6" xfId="0" applyFont="1" applyFill="1" applyBorder="1" applyAlignment="1">
      <alignment shrinkToFit="1"/>
    </xf>
    <xf numFmtId="0" fontId="2" fillId="11" borderId="6" xfId="0" applyFont="1" applyFill="1" applyBorder="1" applyAlignment="1">
      <alignment shrinkToFit="1"/>
    </xf>
    <xf numFmtId="0" fontId="12" fillId="0" borderId="6" xfId="0" applyFont="1" applyBorder="1" applyAlignment="1">
      <alignment shrinkToFit="1"/>
    </xf>
    <xf numFmtId="0" fontId="11" fillId="4" borderId="6" xfId="0" applyFont="1" applyFill="1" applyBorder="1" applyAlignment="1">
      <alignment horizontal="center" shrinkToFit="1"/>
    </xf>
    <xf numFmtId="0" fontId="11" fillId="4" borderId="5" xfId="0" applyFont="1" applyFill="1" applyBorder="1" applyAlignment="1">
      <alignment horizontal="center" shrinkToFit="1"/>
    </xf>
    <xf numFmtId="0" fontId="11" fillId="4" borderId="6" xfId="0" applyFont="1" applyFill="1" applyBorder="1" applyAlignment="1">
      <alignment horizontal="center" wrapText="1" shrinkToFit="1"/>
    </xf>
    <xf numFmtId="0" fontId="11" fillId="4" borderId="6" xfId="0" applyFont="1" applyFill="1" applyBorder="1" applyAlignment="1">
      <alignment shrinkToFit="1"/>
    </xf>
    <xf numFmtId="0" fontId="11" fillId="4" borderId="6" xfId="0" applyFont="1" applyFill="1" applyBorder="1" applyAlignment="1">
      <alignment wrapText="1" shrinkToFit="1"/>
    </xf>
    <xf numFmtId="0" fontId="12" fillId="4" borderId="6" xfId="0" applyFont="1" applyFill="1" applyBorder="1" applyAlignment="1">
      <alignment shrinkToFit="1"/>
    </xf>
    <xf numFmtId="0" fontId="2" fillId="4" borderId="6" xfId="0" applyFont="1" applyFill="1" applyBorder="1" applyAlignment="1">
      <alignment shrinkToFit="1"/>
    </xf>
    <xf numFmtId="0" fontId="2" fillId="4" borderId="0" xfId="0" applyFont="1" applyFill="1" applyAlignment="1">
      <alignment shrinkToFit="1"/>
    </xf>
    <xf numFmtId="0" fontId="12" fillId="5" borderId="6" xfId="0" applyFont="1" applyFill="1" applyBorder="1" applyAlignment="1">
      <alignment shrinkToFit="1"/>
    </xf>
    <xf numFmtId="0" fontId="11" fillId="5" borderId="6" xfId="0" applyFont="1" applyFill="1" applyBorder="1" applyAlignment="1">
      <alignment horizontal="center" shrinkToFit="1"/>
    </xf>
    <xf numFmtId="0" fontId="11" fillId="5" borderId="5" xfId="0" applyFont="1" applyFill="1" applyBorder="1" applyAlignment="1">
      <alignment horizontal="center" shrinkToFit="1"/>
    </xf>
    <xf numFmtId="0" fontId="11" fillId="5" borderId="6" xfId="0" applyFont="1" applyFill="1" applyBorder="1" applyAlignment="1">
      <alignment horizontal="center" wrapText="1" shrinkToFit="1"/>
    </xf>
    <xf numFmtId="0" fontId="11" fillId="5" borderId="6" xfId="0" applyFont="1" applyFill="1" applyBorder="1" applyAlignment="1">
      <alignment shrinkToFit="1"/>
    </xf>
    <xf numFmtId="0" fontId="11" fillId="5" borderId="6" xfId="0" applyFont="1" applyFill="1" applyBorder="1" applyAlignment="1">
      <alignment wrapText="1" shrinkToFit="1"/>
    </xf>
    <xf numFmtId="0" fontId="2" fillId="5" borderId="6" xfId="0" applyFont="1" applyFill="1" applyBorder="1" applyAlignment="1">
      <alignment shrinkToFit="1"/>
    </xf>
    <xf numFmtId="0" fontId="2" fillId="5" borderId="0" xfId="0" applyFont="1" applyFill="1" applyAlignment="1">
      <alignment shrinkToFit="1"/>
    </xf>
    <xf numFmtId="0" fontId="2" fillId="2" borderId="6" xfId="0" applyFont="1" applyFill="1" applyBorder="1" applyAlignment="1">
      <alignment shrinkToFit="1"/>
    </xf>
    <xf numFmtId="0" fontId="2" fillId="2" borderId="0" xfId="0" applyFont="1" applyFill="1" applyAlignment="1">
      <alignment shrinkToFit="1"/>
    </xf>
    <xf numFmtId="0" fontId="11" fillId="3" borderId="6" xfId="0" applyFont="1" applyFill="1" applyBorder="1" applyAlignment="1">
      <alignment horizontal="center" shrinkToFit="1"/>
    </xf>
    <xf numFmtId="0" fontId="11" fillId="3" borderId="5" xfId="0" applyFont="1" applyFill="1" applyBorder="1" applyAlignment="1">
      <alignment horizontal="center" shrinkToFit="1"/>
    </xf>
    <xf numFmtId="0" fontId="11" fillId="3" borderId="6" xfId="0" applyFont="1" applyFill="1" applyBorder="1" applyAlignment="1">
      <alignment horizontal="center" wrapText="1" shrinkToFit="1"/>
    </xf>
    <xf numFmtId="0" fontId="11" fillId="3" borderId="6" xfId="0" applyFont="1" applyFill="1" applyBorder="1" applyAlignment="1">
      <alignment shrinkToFit="1"/>
    </xf>
    <xf numFmtId="0" fontId="11" fillId="3" borderId="6" xfId="0" applyFont="1" applyFill="1" applyBorder="1" applyAlignment="1">
      <alignment wrapText="1" shrinkToFit="1"/>
    </xf>
    <xf numFmtId="0" fontId="2" fillId="3" borderId="6" xfId="0" applyFont="1" applyFill="1" applyBorder="1" applyAlignment="1">
      <alignment shrinkToFit="1"/>
    </xf>
    <xf numFmtId="0" fontId="2" fillId="3" borderId="0" xfId="0" applyFont="1" applyFill="1" applyAlignment="1">
      <alignment shrinkToFit="1"/>
    </xf>
    <xf numFmtId="0" fontId="12" fillId="2" borderId="0" xfId="0" applyFont="1" applyFill="1" applyAlignment="1">
      <alignment shrinkToFit="1"/>
    </xf>
    <xf numFmtId="0" fontId="12" fillId="0" borderId="6" xfId="0" applyFont="1" applyFill="1" applyBorder="1" applyAlignment="1">
      <alignment horizontal="center" shrinkToFit="1"/>
    </xf>
    <xf numFmtId="0" fontId="12" fillId="0" borderId="5" xfId="0" applyFont="1" applyFill="1" applyBorder="1" applyAlignment="1">
      <alignment horizontal="center" shrinkToFit="1"/>
    </xf>
    <xf numFmtId="0" fontId="12" fillId="0" borderId="6" xfId="0" applyFont="1" applyFill="1" applyBorder="1" applyAlignment="1">
      <alignment horizontal="center" wrapText="1" shrinkToFit="1"/>
    </xf>
    <xf numFmtId="0" fontId="12" fillId="0" borderId="6" xfId="0" applyFont="1" applyFill="1" applyBorder="1" applyAlignment="1">
      <alignment shrinkToFit="1"/>
    </xf>
    <xf numFmtId="0" fontId="12" fillId="0" borderId="6" xfId="0" applyFont="1" applyFill="1" applyBorder="1" applyAlignment="1">
      <alignment wrapText="1" shrinkToFit="1"/>
    </xf>
    <xf numFmtId="0" fontId="12" fillId="0" borderId="0" xfId="0" applyFont="1" applyFill="1" applyAlignment="1">
      <alignment shrinkToFit="1"/>
    </xf>
    <xf numFmtId="0" fontId="11" fillId="6" borderId="6" xfId="0" applyFont="1" applyFill="1" applyBorder="1" applyAlignment="1">
      <alignment horizontal="center" shrinkToFit="1"/>
    </xf>
    <xf numFmtId="0" fontId="11" fillId="6" borderId="5" xfId="0" applyFont="1" applyFill="1" applyBorder="1" applyAlignment="1">
      <alignment horizontal="center" shrinkToFit="1"/>
    </xf>
    <xf numFmtId="0" fontId="11" fillId="6" borderId="6" xfId="0" applyFont="1" applyFill="1" applyBorder="1" applyAlignment="1">
      <alignment horizontal="center" wrapText="1" shrinkToFit="1"/>
    </xf>
    <xf numFmtId="0" fontId="11" fillId="6" borderId="6" xfId="0" applyFont="1" applyFill="1" applyBorder="1" applyAlignment="1">
      <alignment shrinkToFit="1"/>
    </xf>
    <xf numFmtId="0" fontId="11" fillId="6" borderId="6" xfId="0" applyFont="1" applyFill="1" applyBorder="1" applyAlignment="1">
      <alignment wrapText="1" shrinkToFit="1"/>
    </xf>
    <xf numFmtId="0" fontId="2" fillId="6" borderId="6" xfId="0" applyFont="1" applyFill="1" applyBorder="1" applyAlignment="1">
      <alignment shrinkToFit="1"/>
    </xf>
    <xf numFmtId="0" fontId="2" fillId="6" borderId="0" xfId="0" applyFont="1" applyFill="1" applyAlignment="1">
      <alignment shrinkToFit="1"/>
    </xf>
    <xf numFmtId="0" fontId="12" fillId="3" borderId="6" xfId="0" applyFont="1" applyFill="1" applyBorder="1" applyAlignment="1">
      <alignment shrinkToFit="1"/>
    </xf>
    <xf numFmtId="0" fontId="10" fillId="0" borderId="6" xfId="0" applyFont="1" applyFill="1" applyBorder="1" applyAlignment="1">
      <alignment shrinkToFit="1"/>
    </xf>
    <xf numFmtId="0" fontId="10" fillId="0" borderId="0" xfId="0" applyFont="1" applyFill="1" applyAlignment="1">
      <alignment shrinkToFit="1"/>
    </xf>
    <xf numFmtId="0" fontId="11" fillId="13" borderId="6" xfId="0" applyFont="1" applyFill="1" applyBorder="1" applyAlignment="1">
      <alignment horizontal="center" shrinkToFit="1"/>
    </xf>
    <xf numFmtId="0" fontId="11" fillId="13" borderId="5" xfId="0" applyFont="1" applyFill="1" applyBorder="1" applyAlignment="1">
      <alignment horizontal="center" shrinkToFit="1"/>
    </xf>
    <xf numFmtId="0" fontId="11" fillId="13" borderId="6" xfId="0" applyFont="1" applyFill="1" applyBorder="1" applyAlignment="1">
      <alignment horizontal="center" wrapText="1" shrinkToFit="1"/>
    </xf>
    <xf numFmtId="0" fontId="11" fillId="13" borderId="6" xfId="0" applyFont="1" applyFill="1" applyBorder="1" applyAlignment="1">
      <alignment shrinkToFit="1"/>
    </xf>
    <xf numFmtId="0" fontId="11" fillId="13" borderId="6" xfId="0" applyFont="1" applyFill="1" applyBorder="1" applyAlignment="1">
      <alignment wrapText="1" shrinkToFit="1"/>
    </xf>
    <xf numFmtId="0" fontId="2" fillId="13" borderId="6" xfId="0" applyFont="1" applyFill="1" applyBorder="1" applyAlignment="1">
      <alignment shrinkToFit="1"/>
    </xf>
    <xf numFmtId="0" fontId="2" fillId="13" borderId="0" xfId="0" applyFont="1" applyFill="1" applyAlignment="1">
      <alignment shrinkToFit="1"/>
    </xf>
    <xf numFmtId="0" fontId="11" fillId="0" borderId="10" xfId="0" applyFont="1" applyBorder="1" applyAlignment="1">
      <alignment horizontal="center" shrinkToFit="1"/>
    </xf>
    <xf numFmtId="0" fontId="11" fillId="0" borderId="8" xfId="0" applyFont="1" applyBorder="1" applyAlignment="1">
      <alignment horizontal="center" shrinkToFit="1"/>
    </xf>
    <xf numFmtId="0" fontId="11" fillId="0" borderId="7" xfId="0" applyFont="1" applyBorder="1" applyAlignment="1">
      <alignment horizontal="center" wrapText="1" shrinkToFit="1"/>
    </xf>
    <xf numFmtId="0" fontId="11" fillId="0" borderId="7" xfId="0" applyFont="1" applyBorder="1" applyAlignment="1">
      <alignment horizontal="center" shrinkToFit="1"/>
    </xf>
    <xf numFmtId="0" fontId="11" fillId="0" borderId="7" xfId="0" applyFont="1" applyBorder="1" applyAlignment="1">
      <alignment shrinkToFit="1"/>
    </xf>
    <xf numFmtId="0" fontId="11" fillId="0" borderId="7" xfId="0" applyFont="1" applyBorder="1" applyAlignment="1">
      <alignment wrapText="1" shrinkToFit="1"/>
    </xf>
    <xf numFmtId="0" fontId="11" fillId="7" borderId="6" xfId="0" applyFont="1" applyFill="1" applyBorder="1" applyAlignment="1">
      <alignment horizontal="center" shrinkToFit="1"/>
    </xf>
    <xf numFmtId="0" fontId="11" fillId="7" borderId="5" xfId="0" applyFont="1" applyFill="1" applyBorder="1" applyAlignment="1">
      <alignment horizontal="center" shrinkToFit="1"/>
    </xf>
    <xf numFmtId="0" fontId="11" fillId="7" borderId="6" xfId="0" applyFont="1" applyFill="1" applyBorder="1" applyAlignment="1">
      <alignment horizontal="center" wrapText="1" shrinkToFit="1"/>
    </xf>
    <xf numFmtId="0" fontId="11" fillId="7" borderId="6" xfId="0" applyFont="1" applyFill="1" applyBorder="1" applyAlignment="1">
      <alignment shrinkToFit="1"/>
    </xf>
    <xf numFmtId="0" fontId="11" fillId="7" borderId="6" xfId="0" applyFont="1" applyFill="1" applyBorder="1" applyAlignment="1">
      <alignment wrapText="1" shrinkToFit="1"/>
    </xf>
    <xf numFmtId="0" fontId="2" fillId="7" borderId="6" xfId="0" applyFont="1" applyFill="1" applyBorder="1" applyAlignment="1">
      <alignment shrinkToFit="1"/>
    </xf>
    <xf numFmtId="0" fontId="2" fillId="7" borderId="0" xfId="0" applyFont="1" applyFill="1" applyAlignment="1">
      <alignment shrinkToFit="1"/>
    </xf>
    <xf numFmtId="0" fontId="10" fillId="0" borderId="0" xfId="0" applyFont="1" applyAlignment="1">
      <alignment shrinkToFit="1"/>
    </xf>
    <xf numFmtId="0" fontId="12" fillId="13" borderId="6" xfId="0" applyFont="1" applyFill="1" applyBorder="1" applyAlignment="1">
      <alignment shrinkToFit="1"/>
    </xf>
    <xf numFmtId="0" fontId="12" fillId="7" borderId="6" xfId="0" applyFont="1" applyFill="1" applyBorder="1" applyAlignment="1">
      <alignment shrinkToFit="1"/>
    </xf>
    <xf numFmtId="0" fontId="12" fillId="8" borderId="6" xfId="0" applyFont="1" applyFill="1" applyBorder="1" applyAlignment="1">
      <alignment shrinkToFit="1"/>
    </xf>
    <xf numFmtId="0" fontId="11" fillId="2" borderId="0" xfId="0" applyFont="1" applyFill="1" applyAlignment="1">
      <alignment shrinkToFit="1"/>
    </xf>
    <xf numFmtId="0" fontId="11" fillId="2" borderId="0" xfId="0" applyFont="1" applyFill="1" applyAlignment="1">
      <alignment horizontal="center" shrinkToFit="1"/>
    </xf>
    <xf numFmtId="0" fontId="11" fillId="2" borderId="0" xfId="0" applyFont="1" applyFill="1" applyAlignment="1">
      <alignment horizontal="center" wrapText="1" shrinkToFit="1"/>
    </xf>
    <xf numFmtId="0" fontId="11" fillId="2" borderId="0" xfId="0" applyFont="1" applyFill="1" applyAlignment="1">
      <alignment wrapText="1" shrinkToFit="1"/>
    </xf>
    <xf numFmtId="0" fontId="30" fillId="0" borderId="7" xfId="2" applyFont="1" applyBorder="1" applyAlignment="1">
      <alignment horizontal="left" vertical="center" shrinkToFit="1"/>
    </xf>
    <xf numFmtId="0" fontId="31" fillId="0" borderId="6" xfId="2" applyFont="1" applyBorder="1" applyAlignment="1">
      <alignment horizontal="left" vertical="center" shrinkToFit="1"/>
    </xf>
    <xf numFmtId="0" fontId="32" fillId="0" borderId="6" xfId="1" applyFont="1" applyBorder="1" applyAlignment="1">
      <alignment horizontal="left" shrinkToFit="1"/>
    </xf>
    <xf numFmtId="0" fontId="33" fillId="0" borderId="6" xfId="0" applyFont="1" applyBorder="1" applyAlignment="1">
      <alignment horizontal="center" shrinkToFit="1"/>
    </xf>
    <xf numFmtId="0" fontId="33" fillId="0" borderId="6" xfId="0" applyFont="1" applyBorder="1" applyAlignment="1">
      <alignment shrinkToFit="1"/>
    </xf>
    <xf numFmtId="0" fontId="33" fillId="0" borderId="6" xfId="0" applyFont="1" applyBorder="1" applyAlignment="1">
      <alignment wrapText="1" shrinkToFit="1"/>
    </xf>
  </cellXfs>
  <cellStyles count="6">
    <cellStyle name="Normal" xfId="0" builtinId="0"/>
    <cellStyle name="Normal 2" xfId="4" xr:uid="{FC326751-E6C7-4233-B744-27E6634083FF}"/>
    <cellStyle name="Normal 2 4" xfId="3" xr:uid="{A768D55A-41EE-44E1-A68D-1C8D04900FBD}"/>
    <cellStyle name="Normal 3 3 2" xfId="5" xr:uid="{4D4E1C97-4078-4731-8443-63FE6659F14C}"/>
    <cellStyle name="Normal 5 2" xfId="1" xr:uid="{4F6400B8-3F4A-4D3B-9F9C-80D5FFC8981C}"/>
    <cellStyle name="Normal_Sheet3 (2)" xfId="2" xr:uid="{36C5B834-D5CA-4F78-BC6F-4D01B44D4D5A}"/>
  </cellStyles>
  <dxfs count="37">
    <dxf>
      <font>
        <strike val="0"/>
        <outline val="0"/>
        <shadow val="0"/>
        <u val="none"/>
        <vertAlign val="baseline"/>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center"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1"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center"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center" vertical="bottom" textRotation="0" wrapText="0"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center" vertical="bottom" textRotation="0" wrapText="1" indent="0" justifyLastLine="0" shrinkToFit="1" readingOrder="0"/>
      <border diagonalUp="0" diagonalDown="0" outline="0">
        <left style="thin">
          <color auto="1"/>
        </left>
        <right style="thin">
          <color auto="1"/>
        </right>
        <top style="hair">
          <color auto="1"/>
        </top>
        <bottom style="hair">
          <color auto="1"/>
        </bottom>
      </border>
    </dxf>
    <dxf>
      <font>
        <strike val="0"/>
        <outline val="0"/>
        <shadow val="0"/>
        <u val="none"/>
        <vertAlign val="baseline"/>
        <sz val="14"/>
        <color theme="1"/>
        <name val="Times New Roman"/>
        <family val="1"/>
        <scheme val="none"/>
      </font>
      <alignment horizontal="center" vertical="bottom" textRotation="0" wrapText="0" indent="0" justifyLastLine="0" shrinkToFit="1" readingOrder="0"/>
      <border diagonalUp="0" diagonalDown="0" outline="0">
        <left/>
        <right style="thin">
          <color auto="1"/>
        </right>
        <top style="hair">
          <color auto="1"/>
        </top>
        <bottom style="hair">
          <color auto="1"/>
        </bottom>
      </border>
    </dxf>
    <dxf>
      <border>
        <top style="hair">
          <color auto="1"/>
        </top>
      </border>
    </dxf>
    <dxf>
      <border diagonalUp="0" diagonalDown="0">
        <left style="thin">
          <color auto="1"/>
        </left>
        <right style="thin">
          <color auto="1"/>
        </right>
        <top style="thin">
          <color auto="1"/>
        </top>
        <bottom style="thin">
          <color auto="1"/>
        </bottom>
      </border>
    </dxf>
    <dxf>
      <font>
        <strike val="0"/>
        <outline val="0"/>
        <shadow val="0"/>
        <u val="none"/>
        <vertAlign val="baseline"/>
        <color theme="1"/>
        <name val="Times New Roman"/>
        <family val="1"/>
        <scheme val="none"/>
      </font>
      <alignment horizontal="general" vertical="bottom" textRotation="0" wrapText="0" indent="0" justifyLastLine="0" shrinkToFit="1" readingOrder="0"/>
    </dxf>
    <dxf>
      <border>
        <bottom style="thin">
          <color indexed="64"/>
        </bottom>
      </border>
    </dxf>
    <dxf>
      <font>
        <b/>
        <strike val="0"/>
        <outline val="0"/>
        <shadow val="0"/>
        <u val="none"/>
        <vertAlign val="baseline"/>
        <color theme="1"/>
        <name val="Times New Roman"/>
        <family val="1"/>
        <scheme val="none"/>
      </font>
      <alignment horizontal="general" vertical="bottom" textRotation="0" wrapText="0" indent="0" justifyLastLine="0" shrinkToFit="1"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theme="1"/>
        <name val="Times New Roman"/>
        <family val="1"/>
        <scheme val="none"/>
      </font>
      <fill>
        <patternFill patternType="none">
          <fgColor indexed="64"/>
          <bgColor indexed="65"/>
        </patternFill>
      </fill>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strike val="0"/>
        <outline val="0"/>
        <shadow val="0"/>
        <u val="none"/>
        <vertAlign val="baseline"/>
        <sz val="11"/>
        <name val="Times New Roman"/>
        <family val="1"/>
        <scheme val="none"/>
      </font>
      <alignment horizontal="left"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auto="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auto="1"/>
        <name val="Times New Roman"/>
        <family val="1"/>
        <scheme val="none"/>
      </font>
      <numFmt numFmtId="164" formatCode="dd/mm/yyyy"/>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auto="1"/>
        <name val="Times New Roman"/>
        <family val="1"/>
        <scheme val="none"/>
      </font>
      <numFmt numFmtId="0" formatCode="General"/>
      <alignment horizontal="general" vertical="bottom" textRotation="0" wrapText="0" indent="0" justifyLastLine="0" shrinkToFit="0"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strike val="0"/>
        <outline val="0"/>
        <shadow val="0"/>
        <u val="none"/>
        <vertAlign val="baseline"/>
        <sz val="1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strike val="0"/>
        <outline val="0"/>
        <shadow val="0"/>
        <u val="none"/>
        <vertAlign val="baseline"/>
        <sz val="1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strike val="0"/>
        <outline val="0"/>
        <shadow val="0"/>
        <u val="none"/>
        <vertAlign val="baseline"/>
        <sz val="11"/>
        <name val="Times New Roman"/>
        <family val="1"/>
        <scheme val="none"/>
      </font>
      <alignment horizontal="left"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strike val="0"/>
        <outline val="0"/>
        <shadow val="0"/>
        <u val="none"/>
        <vertAlign val="baseline"/>
        <sz val="1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auto="1"/>
        <name val="Times New Roman"/>
        <family val="1"/>
        <scheme val="none"/>
      </font>
      <alignment horizontal="left" vertical="bottom" textRotation="0" wrapText="0" indent="0" justifyLastLine="0" shrinkToFit="1" readingOrder="0"/>
      <border diagonalUp="0" diagonalDown="0">
        <left style="thin">
          <color auto="1"/>
        </left>
        <right style="thin">
          <color auto="1"/>
        </right>
        <top style="hair">
          <color auto="1"/>
        </top>
        <bottom style="hair">
          <color auto="1"/>
        </bottom>
        <vertical style="thin">
          <color auto="1"/>
        </vertical>
        <horizontal style="hair">
          <color auto="1"/>
        </horizontal>
      </border>
    </dxf>
    <dxf>
      <font>
        <b val="0"/>
        <i val="0"/>
        <strike val="0"/>
        <condense val="0"/>
        <extend val="0"/>
        <outline val="0"/>
        <shadow val="0"/>
        <u val="none"/>
        <vertAlign val="baseline"/>
        <sz val="11"/>
        <color auto="1"/>
        <name val="Times New Roman"/>
        <family val="1"/>
        <scheme val="none"/>
      </font>
      <alignment horizontal="general" vertical="bottom" textRotation="0" wrapText="0" indent="0" justifyLastLine="0" shrinkToFit="1" readingOrder="0"/>
      <border diagonalUp="0" diagonalDown="0" outline="0">
        <left/>
        <right style="thin">
          <color auto="1"/>
        </right>
        <top style="hair">
          <color auto="1"/>
        </top>
        <bottom style="hair">
          <color auto="1"/>
        </bottom>
      </border>
    </dxf>
    <dxf>
      <border>
        <top style="hair">
          <color auto="1"/>
        </top>
      </border>
    </dxf>
    <dxf>
      <border diagonalUp="0" diagonalDown="0">
        <left style="thin">
          <color auto="1"/>
        </left>
        <right style="thin">
          <color auto="1"/>
        </right>
        <top style="thin">
          <color auto="1"/>
        </top>
        <bottom style="thin">
          <color auto="1"/>
        </bottom>
      </border>
    </dxf>
    <dxf>
      <font>
        <b val="0"/>
        <strike val="0"/>
        <outline val="0"/>
        <shadow val="0"/>
        <u val="none"/>
        <vertAlign val="baseline"/>
        <sz val="11"/>
        <name val="Times New Roman"/>
        <family val="1"/>
        <scheme val="none"/>
      </font>
      <alignment horizontal="left" textRotation="0" wrapText="0" indent="0" justifyLastLine="0" shrinkToFit="1" readingOrder="0"/>
    </dxf>
    <dxf>
      <border>
        <bottom style="thin">
          <color indexed="64"/>
        </bottom>
      </border>
    </dxf>
    <dxf>
      <font>
        <b val="0"/>
        <strike val="0"/>
        <outline val="0"/>
        <shadow val="0"/>
        <u val="none"/>
        <vertAlign val="baseline"/>
        <sz val="11"/>
        <name val="Times New Roman"/>
        <family val="1"/>
        <scheme val="none"/>
      </font>
      <alignment horizontal="center" vertical="center" textRotation="0" wrapText="0" indent="0" justifyLastLine="0" shrinkToFit="1"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calcChain" Target="calcChain.xml"/><Relationship Id="rId10" Type="http://schemas.openxmlformats.org/officeDocument/2006/relationships/externalLink" Target="externalLinks/externalLink8.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2003-ND.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NGLAN.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199;u%20Ch&#238;%20G&#231;.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902.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MUC.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DIEM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usteduvn-my.sharepoint.com/Users/hoang%20Yen/OneDrive%20-%20Hanoi%20University%20of%20Science%20and%20Technology/YEN%201/SINH%20VIEN/CQ/PHAN%20CONG%20DO%20AN%20MON%20HOC/DAMH%20ky%2020181/Nhap%20PC%20DA%2020181_1_Y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hoang%20Yen/OneDrive%20-%20Hanoi%20University%20of%20Science%20and%20Technology/YEN%201/SINH%20VIEN/CQ/PHAN%20CONG%20DO%20AN%20MON%20HOC/DAMH%20ky%2020181/Nhap%20PC%20DA%2020181_1_Y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DS lam the"/>
      <sheetName val="P1-M"/>
      <sheetName val="P2-M"/>
      <sheetName val="DiemTH"/>
      <sheetName val="BCTN"/>
      <sheetName val="Capbang"/>
      <sheetName val="diemCN"/>
      <sheetName val="diemCN (2)"/>
      <sheetName val="Sheet3"/>
      <sheetName val="Sheet1"/>
      <sheetName val="Sheet2"/>
      <sheetName val="00000000"/>
      <sheetName val="XXXXXXXX"/>
      <sheetName val="2003-N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h 2001"/>
      <sheetName val="thÎ"/>
      <sheetName val="dan anh"/>
      <sheetName val="Sheet12"/>
      <sheetName val="Sheet13"/>
      <sheetName val="Sheet14"/>
      <sheetName val="Sheet15"/>
      <sheetName val="Sheet16"/>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s>
    <sheetDataSet>
      <sheetData sheetId="0" refreshError="1"/>
      <sheetData sheetId="1" refreshError="1"/>
      <sheetData sheetId="2" refreshError="1"/>
      <sheetData sheetId="3"/>
      <sheetData sheetId="4" refreshError="1"/>
      <sheetData sheetId="5" refreshError="1"/>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 val="TSCD DUNG CHUNG "/>
      <sheetName val="KHKHAUHAOTSCHUNG"/>
      <sheetName val="TSCDTOAN NHA MAY"/>
      <sheetName val="CPSXTOAN BO SP"/>
      <sheetName val="PBCPCHUNG CHO CAC DTUONG"/>
      <sheetName val="XL4Poppy"/>
      <sheetName val="VLieu"/>
      <sheetName val="CT"/>
      <sheetName val="DToan"/>
      <sheetName val="TH"/>
      <sheetName val="Tong hop"/>
      <sheetName val="Cuoc V.chuyen"/>
      <sheetName val="Sheet7"/>
      <sheetName val="Sheet8"/>
      <sheetName val="Sheet9"/>
      <sheetName val="bg+th45"/>
      <sheetName val="4-5"/>
      <sheetName val="bg+th34"/>
      <sheetName val="3-4"/>
      <sheetName val="bg+th23"/>
      <sheetName val="2-3"/>
      <sheetName val="bg+th12"/>
      <sheetName val="1-2"/>
      <sheetName val="bg+th"/>
      <sheetName val="ptvl"/>
      <sheetName val="0-1"/>
      <sheetName val="XL4Test5"/>
      <sheetName val="TH An ca"/>
      <sheetName val="XN SL An ca"/>
      <sheetName val="Dang ky an ca"/>
      <sheetName val="Dang ky an ca T2"/>
      <sheetName val="Sheet2"/>
      <sheetName val="Sheet3"/>
      <sheetName val="DTduong"/>
      <sheetName val="Nhahat"/>
      <sheetName val="Sheet4"/>
      <sheetName val="Sheet5"/>
      <sheetName val="Sheet6"/>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Sheet1"/>
      <sheetName val="1"/>
      <sheetName val="00000000"/>
      <sheetName val="dgth"/>
      <sheetName val="thkl"/>
      <sheetName val="thkl (2)"/>
      <sheetName val="LK2"/>
      <sheetName val="He so"/>
      <sheetName val="PL Vua"/>
      <sheetName val="DPD"/>
      <sheetName val="DgDuong"/>
      <sheetName val="dgmo-tru"/>
      <sheetName val="dgdam"/>
      <sheetName val="Dam-Mo-Tru"/>
      <sheetName val="GTXLc"/>
      <sheetName val="CPXLk"/>
      <sheetName val="KPTH"/>
      <sheetName val="Bang KL ket cau"/>
      <sheetName val="C47-456"/>
      <sheetName val="C46"/>
      <sheetName val="C47-PII"/>
      <sheetName val="NC"/>
      <sheetName val="M"/>
      <sheetName val="TSo"/>
      <sheetName val="PC"/>
      <sheetName val="Vua"/>
      <sheetName val="KL"/>
      <sheetName val="VC"/>
      <sheetName val="DT"/>
      <sheetName val="Thu"/>
      <sheetName val="XXXXXXXX"/>
      <sheetName val="T2"/>
      <sheetName val="T3"/>
      <sheetName val="T4"/>
      <sheetName val="T5"/>
      <sheetName val="THop"/>
      <sheetName val="THKD"/>
      <sheetName val="10000000"/>
      <sheetName val="20000000"/>
      <sheetName val="30000000"/>
      <sheetName val="40000000"/>
      <sheetName val="50000000"/>
      <sheetName val="60000000"/>
      <sheetName val="DT-THL7"/>
      <sheetName val="XL4Uest5"/>
      <sheetName val="tra-vat-lieu"/>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1"/>
      <sheetName val="00000002"/>
      <sheetName val="Thdien"/>
      <sheetName val="DTdien"/>
      <sheetName val="Lç khoan LK1"/>
      <sheetName val="phan tich DG"/>
      <sheetName val="gia vat lieu"/>
      <sheetName val="gia xe may"/>
      <sheetName val="gia nhan cong"/>
      <sheetName val="THCT"/>
      <sheetName val="THDZ0,4"/>
      <sheetName val="TH DZ35"/>
      <sheetName val="dam"/>
      <sheetName val="Mocantho"/>
      <sheetName val="MoQL91"/>
      <sheetName val="tru"/>
      <sheetName val="dg"/>
      <sheetName val="10mduongsaumo"/>
      <sheetName val="ctt"/>
      <sheetName val="thanmkhao"/>
      <sheetName val="monho"/>
      <sheetName val="ktduong"/>
      <sheetName val="vl"/>
      <sheetName val="cu"/>
      <sheetName val="KTcau2004"/>
      <sheetName val="KT2004XL#moi"/>
      <sheetName val="denbu"/>
      <sheetName val="gvt"/>
      <sheetName val="glv"/>
      <sheetName val="Gia"/>
      <sheetName val="Tinh Qmax (Xoko)"/>
      <sheetName val="Hinh thai"/>
      <sheetName val="Khau do Kasin"/>
      <sheetName val="Khau do cau nho"/>
      <sheetName val="Tinh Qmax"/>
      <sheetName val="H2%"/>
      <sheetName val="H~Q~V"/>
      <sheetName val="Tra K"/>
      <sheetName val="b_ tra"/>
      <sheetName val="DGXDCB_DD"/>
      <sheetName val="klmchitiet"/>
      <sheetName val="TT35"/>
      <sheetName val="Congty"/>
      <sheetName val="VPPN"/>
      <sheetName val="XN74"/>
      <sheetName val="XN54"/>
      <sheetName val="XN33"/>
      <sheetName val="NK96"/>
      <sheetName val="DG "/>
      <sheetName val="TNHCHINH"/>
      <sheetName val="Bcaonhanh"/>
      <sheetName val="Tonghop"/>
      <sheetName val="chitieth.chinh"/>
      <sheetName val="trinhEVN29.8"/>
      <sheetName val="hieuchinh30.11"/>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s>
    <sheetDataSet>
      <sheetData sheetId="0"/>
      <sheetData sheetId="1"/>
      <sheetData sheetId="2" refreshError="1">
        <row r="9">
          <cell r="N9">
            <v>118182</v>
          </cell>
        </row>
        <row r="16">
          <cell r="N16">
            <v>759</v>
          </cell>
        </row>
        <row r="17">
          <cell r="N17">
            <v>55000</v>
          </cell>
        </row>
        <row r="38">
          <cell r="N38">
            <v>4.5</v>
          </cell>
        </row>
      </sheetData>
      <sheetData sheetId="3"/>
      <sheetData sheetId="4"/>
      <sheetData sheetId="5"/>
      <sheetData sheetId="6"/>
      <sheetData sheetId="7"/>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sheetData sheetId="149"/>
      <sheetData sheetId="150"/>
      <sheetData sheetId="15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goc"/>
      <sheetName val="thi"/>
      <sheetName val="Sheet4"/>
      <sheetName val="trich ngang"/>
      <sheetName val="diem "/>
      <sheetName val="L2"/>
      <sheetName val="Chung nhan"/>
      <sheetName val="Ca nhan"/>
      <sheetName val="Sheet9"/>
      <sheetName val="Sheet10"/>
      <sheetName val="Sheet11"/>
      <sheetName val="Sheet12"/>
      <sheetName val="Sheet13"/>
      <sheetName val="Sheet14"/>
      <sheetName val="Sheet15"/>
      <sheetName val="Sheet16"/>
    </sheetNames>
    <sheetDataSet>
      <sheetData sheetId="0"/>
      <sheetData sheetId="1"/>
      <sheetData sheetId="2"/>
      <sheetData sheetId="3"/>
      <sheetData sheetId="4" refreshError="1">
        <row r="9">
          <cell r="A9">
            <v>1</v>
          </cell>
          <cell r="B9" t="str">
            <v>NguyÔn Quang  Dòng</v>
          </cell>
          <cell r="C9" t="str">
            <v>23.08.72</v>
          </cell>
          <cell r="D9" t="str">
            <v>Th¸i b×nh</v>
          </cell>
          <cell r="E9">
            <v>5</v>
          </cell>
          <cell r="H9">
            <v>3</v>
          </cell>
          <cell r="I9">
            <v>6</v>
          </cell>
          <cell r="K9">
            <v>6</v>
          </cell>
          <cell r="N9">
            <v>7</v>
          </cell>
          <cell r="Q9">
            <v>3</v>
          </cell>
          <cell r="R9">
            <v>4</v>
          </cell>
          <cell r="S9">
            <v>6</v>
          </cell>
          <cell r="T9">
            <v>4</v>
          </cell>
          <cell r="U9">
            <v>5</v>
          </cell>
          <cell r="W9">
            <v>5</v>
          </cell>
          <cell r="Z9">
            <v>4</v>
          </cell>
          <cell r="AA9">
            <v>5</v>
          </cell>
          <cell r="AC9">
            <v>5</v>
          </cell>
          <cell r="AF9">
            <v>7</v>
          </cell>
          <cell r="AI9">
            <v>6</v>
          </cell>
          <cell r="AL9">
            <v>6</v>
          </cell>
          <cell r="AO9">
            <v>6</v>
          </cell>
          <cell r="AR9">
            <v>5</v>
          </cell>
          <cell r="AU9">
            <v>4</v>
          </cell>
          <cell r="AV9">
            <v>5</v>
          </cell>
          <cell r="AX9">
            <v>5</v>
          </cell>
          <cell r="BA9">
            <v>5</v>
          </cell>
          <cell r="BD9">
            <v>4</v>
          </cell>
          <cell r="BE9">
            <v>6</v>
          </cell>
          <cell r="BG9">
            <v>5</v>
          </cell>
          <cell r="BJ9">
            <v>3</v>
          </cell>
          <cell r="BK9">
            <v>6</v>
          </cell>
          <cell r="BM9">
            <v>5</v>
          </cell>
          <cell r="BP9">
            <v>5</v>
          </cell>
          <cell r="BS9">
            <v>0</v>
          </cell>
          <cell r="BT9">
            <v>6</v>
          </cell>
          <cell r="BV9">
            <v>0</v>
          </cell>
          <cell r="BW9">
            <v>5</v>
          </cell>
          <cell r="BY9">
            <v>3</v>
          </cell>
          <cell r="BZ9">
            <v>7</v>
          </cell>
          <cell r="CB9">
            <v>6</v>
          </cell>
          <cell r="CE9">
            <v>7</v>
          </cell>
          <cell r="CH9">
            <v>5</v>
          </cell>
          <cell r="CK9">
            <v>4</v>
          </cell>
          <cell r="CL9">
            <v>5</v>
          </cell>
          <cell r="CN9">
            <v>5</v>
          </cell>
          <cell r="CQ9">
            <v>8</v>
          </cell>
          <cell r="CT9">
            <v>5</v>
          </cell>
          <cell r="CW9">
            <v>7</v>
          </cell>
          <cell r="CZ9">
            <v>5</v>
          </cell>
          <cell r="DC9">
            <v>5</v>
          </cell>
          <cell r="DF9">
            <v>6</v>
          </cell>
          <cell r="DI9">
            <v>5</v>
          </cell>
          <cell r="DL9">
            <v>4</v>
          </cell>
          <cell r="DM9">
            <v>6</v>
          </cell>
          <cell r="DO9">
            <v>5</v>
          </cell>
          <cell r="DR9">
            <v>6</v>
          </cell>
          <cell r="DU9">
            <v>5</v>
          </cell>
          <cell r="DX9">
            <v>6</v>
          </cell>
          <cell r="EA9">
            <v>9</v>
          </cell>
          <cell r="EB9">
            <v>5.1375000000000002</v>
          </cell>
          <cell r="EC9">
            <v>5.8125</v>
          </cell>
          <cell r="ED9" t="str">
            <v>kh¸nh</v>
          </cell>
        </row>
        <row r="10">
          <cell r="A10">
            <v>2</v>
          </cell>
          <cell r="B10" t="str">
            <v>Ph¹m Quang Dòng</v>
          </cell>
          <cell r="C10" t="str">
            <v>30.12.73</v>
          </cell>
          <cell r="D10" t="str">
            <v>H¶i d­¬ng</v>
          </cell>
          <cell r="E10">
            <v>7</v>
          </cell>
          <cell r="H10">
            <v>6</v>
          </cell>
          <cell r="K10">
            <v>3</v>
          </cell>
          <cell r="L10">
            <v>5</v>
          </cell>
          <cell r="N10">
            <v>7</v>
          </cell>
          <cell r="Q10">
            <v>8</v>
          </cell>
          <cell r="T10">
            <v>5</v>
          </cell>
          <cell r="W10">
            <v>7</v>
          </cell>
          <cell r="Z10">
            <v>5</v>
          </cell>
          <cell r="AC10">
            <v>5</v>
          </cell>
          <cell r="AF10">
            <v>6</v>
          </cell>
          <cell r="AI10">
            <v>4</v>
          </cell>
          <cell r="AJ10">
            <v>6</v>
          </cell>
          <cell r="AL10">
            <v>7</v>
          </cell>
          <cell r="AO10">
            <v>8</v>
          </cell>
          <cell r="AR10">
            <v>5</v>
          </cell>
          <cell r="AU10">
            <v>5</v>
          </cell>
          <cell r="AX10">
            <v>6</v>
          </cell>
          <cell r="BA10">
            <v>6</v>
          </cell>
          <cell r="BD10">
            <v>9</v>
          </cell>
          <cell r="BG10">
            <v>5</v>
          </cell>
          <cell r="BJ10">
            <v>4</v>
          </cell>
          <cell r="BK10">
            <v>6</v>
          </cell>
          <cell r="BM10">
            <v>5</v>
          </cell>
          <cell r="BP10">
            <v>5</v>
          </cell>
          <cell r="BS10">
            <v>8</v>
          </cell>
          <cell r="BV10">
            <v>7</v>
          </cell>
          <cell r="BY10">
            <v>7</v>
          </cell>
          <cell r="CB10">
            <v>7</v>
          </cell>
          <cell r="CE10">
            <v>10</v>
          </cell>
          <cell r="CH10">
            <v>7</v>
          </cell>
          <cell r="CK10">
            <v>7</v>
          </cell>
          <cell r="CN10">
            <v>8</v>
          </cell>
          <cell r="CQ10">
            <v>8</v>
          </cell>
          <cell r="CT10">
            <v>6</v>
          </cell>
          <cell r="CW10">
            <v>8</v>
          </cell>
          <cell r="CZ10">
            <v>6</v>
          </cell>
          <cell r="DC10">
            <v>6</v>
          </cell>
          <cell r="DF10">
            <v>3</v>
          </cell>
          <cell r="DG10">
            <v>5</v>
          </cell>
          <cell r="DI10">
            <v>8</v>
          </cell>
          <cell r="DL10">
            <v>5</v>
          </cell>
          <cell r="DO10">
            <v>6</v>
          </cell>
          <cell r="DR10">
            <v>6</v>
          </cell>
          <cell r="DU10">
            <v>6</v>
          </cell>
          <cell r="DX10">
            <v>7</v>
          </cell>
          <cell r="EA10">
            <v>9</v>
          </cell>
          <cell r="EB10">
            <v>6.3812499999999996</v>
          </cell>
          <cell r="EC10">
            <v>6.5687499999999996</v>
          </cell>
          <cell r="ED10" t="str">
            <v>tu©n</v>
          </cell>
        </row>
        <row r="11">
          <cell r="A11">
            <v>3</v>
          </cell>
          <cell r="B11" t="str">
            <v>§inh ThÞ Kim  Dung</v>
          </cell>
          <cell r="C11" t="str">
            <v>18.07.76</v>
          </cell>
          <cell r="D11" t="str">
            <v>Th¸i b×nh</v>
          </cell>
          <cell r="E11">
            <v>5</v>
          </cell>
          <cell r="H11">
            <v>6</v>
          </cell>
          <cell r="K11">
            <v>5</v>
          </cell>
          <cell r="N11">
            <v>6</v>
          </cell>
          <cell r="Q11">
            <v>7</v>
          </cell>
          <cell r="T11">
            <v>6</v>
          </cell>
          <cell r="W11">
            <v>6</v>
          </cell>
          <cell r="Z11">
            <v>5</v>
          </cell>
          <cell r="AC11">
            <v>6</v>
          </cell>
          <cell r="AF11">
            <v>6</v>
          </cell>
          <cell r="AI11">
            <v>6</v>
          </cell>
          <cell r="AL11">
            <v>7</v>
          </cell>
          <cell r="AO11">
            <v>3</v>
          </cell>
          <cell r="AP11">
            <v>6</v>
          </cell>
          <cell r="AR11">
            <v>5</v>
          </cell>
          <cell r="AU11">
            <v>5</v>
          </cell>
          <cell r="AX11">
            <v>4</v>
          </cell>
          <cell r="AY11">
            <v>5</v>
          </cell>
          <cell r="BA11">
            <v>7</v>
          </cell>
          <cell r="BD11">
            <v>4</v>
          </cell>
          <cell r="BE11">
            <v>5</v>
          </cell>
          <cell r="BG11">
            <v>6</v>
          </cell>
          <cell r="BJ11">
            <v>5</v>
          </cell>
          <cell r="BM11">
            <v>5</v>
          </cell>
          <cell r="BP11">
            <v>5</v>
          </cell>
          <cell r="BS11">
            <v>7</v>
          </cell>
          <cell r="BV11">
            <v>7</v>
          </cell>
          <cell r="BY11">
            <v>8</v>
          </cell>
          <cell r="CB11">
            <v>8</v>
          </cell>
          <cell r="CE11">
            <v>6</v>
          </cell>
          <cell r="CH11">
            <v>5</v>
          </cell>
          <cell r="CK11">
            <v>5</v>
          </cell>
          <cell r="CN11">
            <v>4</v>
          </cell>
          <cell r="CO11">
            <v>5</v>
          </cell>
          <cell r="CQ11">
            <v>5</v>
          </cell>
          <cell r="CT11">
            <v>3</v>
          </cell>
          <cell r="CU11">
            <v>6</v>
          </cell>
          <cell r="CW11">
            <v>7</v>
          </cell>
          <cell r="CZ11">
            <v>2</v>
          </cell>
          <cell r="DA11">
            <v>5</v>
          </cell>
          <cell r="DC11">
            <v>5</v>
          </cell>
          <cell r="DF11">
            <v>5</v>
          </cell>
          <cell r="DI11">
            <v>9</v>
          </cell>
          <cell r="DL11">
            <v>5</v>
          </cell>
          <cell r="DO11">
            <v>6</v>
          </cell>
          <cell r="DR11">
            <v>4</v>
          </cell>
          <cell r="DS11">
            <v>6</v>
          </cell>
          <cell r="DU11">
            <v>6</v>
          </cell>
          <cell r="DX11">
            <v>6</v>
          </cell>
          <cell r="EA11">
            <v>10</v>
          </cell>
          <cell r="EB11">
            <v>5.71875</v>
          </cell>
          <cell r="EC11">
            <v>6.0125000000000002</v>
          </cell>
          <cell r="ED11" t="str">
            <v>th¹ch</v>
          </cell>
        </row>
        <row r="12">
          <cell r="A12">
            <v>4</v>
          </cell>
          <cell r="B12" t="str">
            <v>D­¬ng ViÖt  §øc</v>
          </cell>
          <cell r="C12" t="str">
            <v>23.08.75</v>
          </cell>
          <cell r="D12" t="str">
            <v>Hµ b¾c</v>
          </cell>
          <cell r="E12">
            <v>4</v>
          </cell>
          <cell r="F12">
            <v>6</v>
          </cell>
          <cell r="H12">
            <v>5</v>
          </cell>
          <cell r="K12">
            <v>5</v>
          </cell>
          <cell r="N12">
            <v>5</v>
          </cell>
          <cell r="Q12">
            <v>5</v>
          </cell>
          <cell r="T12">
            <v>5</v>
          </cell>
          <cell r="W12">
            <v>4</v>
          </cell>
          <cell r="X12">
            <v>5</v>
          </cell>
          <cell r="Z12">
            <v>5</v>
          </cell>
          <cell r="AC12">
            <v>5</v>
          </cell>
          <cell r="AF12">
            <v>0</v>
          </cell>
          <cell r="AG12">
            <v>6</v>
          </cell>
          <cell r="AI12">
            <v>4</v>
          </cell>
          <cell r="AJ12">
            <v>6</v>
          </cell>
          <cell r="AL12">
            <v>5</v>
          </cell>
          <cell r="AO12">
            <v>7</v>
          </cell>
          <cell r="AR12">
            <v>3</v>
          </cell>
          <cell r="AS12">
            <v>6</v>
          </cell>
          <cell r="AU12">
            <v>0</v>
          </cell>
          <cell r="AV12">
            <v>5</v>
          </cell>
          <cell r="AX12">
            <v>4</v>
          </cell>
          <cell r="AY12">
            <v>5</v>
          </cell>
          <cell r="BA12">
            <v>8</v>
          </cell>
          <cell r="BD12">
            <v>5</v>
          </cell>
          <cell r="BG12">
            <v>7</v>
          </cell>
          <cell r="BJ12">
            <v>3</v>
          </cell>
          <cell r="BK12">
            <v>5</v>
          </cell>
          <cell r="BM12">
            <v>5</v>
          </cell>
          <cell r="BP12">
            <v>5</v>
          </cell>
          <cell r="BS12">
            <v>7</v>
          </cell>
          <cell r="BV12">
            <v>6</v>
          </cell>
          <cell r="BY12">
            <v>4</v>
          </cell>
          <cell r="BZ12">
            <v>7</v>
          </cell>
          <cell r="CB12">
            <v>6</v>
          </cell>
          <cell r="CE12">
            <v>5</v>
          </cell>
          <cell r="CH12">
            <v>4</v>
          </cell>
          <cell r="CI12">
            <v>6</v>
          </cell>
          <cell r="CK12">
            <v>6</v>
          </cell>
          <cell r="CN12">
            <v>3</v>
          </cell>
          <cell r="CO12">
            <v>5</v>
          </cell>
          <cell r="CQ12">
            <v>5</v>
          </cell>
          <cell r="CT12">
            <v>5</v>
          </cell>
          <cell r="CW12">
            <v>5</v>
          </cell>
          <cell r="CZ12">
            <v>3</v>
          </cell>
          <cell r="DA12">
            <v>5</v>
          </cell>
          <cell r="DC12">
            <v>3</v>
          </cell>
          <cell r="DD12">
            <v>3</v>
          </cell>
          <cell r="DE12">
            <v>6</v>
          </cell>
          <cell r="DF12">
            <v>1</v>
          </cell>
          <cell r="DG12">
            <v>5</v>
          </cell>
          <cell r="DI12">
            <v>7</v>
          </cell>
          <cell r="DL12">
            <v>4</v>
          </cell>
          <cell r="DM12">
            <v>5</v>
          </cell>
          <cell r="DO12">
            <v>5</v>
          </cell>
          <cell r="DR12">
            <v>4</v>
          </cell>
          <cell r="DS12">
            <v>4</v>
          </cell>
          <cell r="DT12">
            <v>6</v>
          </cell>
          <cell r="DU12">
            <v>6</v>
          </cell>
          <cell r="DX12">
            <v>6</v>
          </cell>
          <cell r="EA12">
            <v>9</v>
          </cell>
          <cell r="EB12">
            <v>4.6812500000000004</v>
          </cell>
          <cell r="EC12">
            <v>5.7562499999999996</v>
          </cell>
          <cell r="ED12" t="str">
            <v>H­¬ng</v>
          </cell>
        </row>
        <row r="13">
          <cell r="A13">
            <v>5</v>
          </cell>
          <cell r="B13" t="str">
            <v>NguyÔn H÷u  §iÒm</v>
          </cell>
          <cell r="C13" t="str">
            <v>09.06.78</v>
          </cell>
          <cell r="D13" t="str">
            <v>H­ng yªn</v>
          </cell>
          <cell r="E13">
            <v>5</v>
          </cell>
          <cell r="H13">
            <v>4</v>
          </cell>
          <cell r="I13">
            <v>5</v>
          </cell>
          <cell r="K13">
            <v>4</v>
          </cell>
          <cell r="L13">
            <v>5</v>
          </cell>
          <cell r="N13">
            <v>4</v>
          </cell>
          <cell r="O13">
            <v>7</v>
          </cell>
          <cell r="Q13">
            <v>7</v>
          </cell>
          <cell r="T13">
            <v>5</v>
          </cell>
          <cell r="W13">
            <v>4</v>
          </cell>
          <cell r="X13">
            <v>5</v>
          </cell>
          <cell r="Z13">
            <v>4</v>
          </cell>
          <cell r="AA13">
            <v>6</v>
          </cell>
          <cell r="AC13">
            <v>6</v>
          </cell>
          <cell r="AF13">
            <v>6</v>
          </cell>
          <cell r="AI13">
            <v>4</v>
          </cell>
          <cell r="AJ13">
            <v>6</v>
          </cell>
          <cell r="AL13">
            <v>4</v>
          </cell>
          <cell r="AM13">
            <v>7</v>
          </cell>
          <cell r="AO13">
            <v>4</v>
          </cell>
          <cell r="AP13">
            <v>8</v>
          </cell>
          <cell r="AR13">
            <v>6</v>
          </cell>
          <cell r="AU13">
            <v>5</v>
          </cell>
          <cell r="AX13">
            <v>5</v>
          </cell>
          <cell r="BA13">
            <v>6</v>
          </cell>
          <cell r="BD13">
            <v>5</v>
          </cell>
          <cell r="BG13">
            <v>6</v>
          </cell>
          <cell r="BJ13">
            <v>6</v>
          </cell>
          <cell r="BM13">
            <v>5</v>
          </cell>
          <cell r="BP13">
            <v>5</v>
          </cell>
          <cell r="BS13">
            <v>8</v>
          </cell>
          <cell r="BV13">
            <v>7</v>
          </cell>
          <cell r="BY13">
            <v>8</v>
          </cell>
          <cell r="CB13">
            <v>7</v>
          </cell>
          <cell r="CE13">
            <v>4</v>
          </cell>
          <cell r="CF13">
            <v>4</v>
          </cell>
          <cell r="CG13">
            <v>6</v>
          </cell>
          <cell r="CH13">
            <v>7</v>
          </cell>
          <cell r="CK13">
            <v>4</v>
          </cell>
          <cell r="CL13">
            <v>5</v>
          </cell>
          <cell r="CN13">
            <v>4</v>
          </cell>
          <cell r="CO13">
            <v>2</v>
          </cell>
          <cell r="CP13">
            <v>6</v>
          </cell>
          <cell r="CQ13">
            <v>6</v>
          </cell>
          <cell r="CT13">
            <v>0</v>
          </cell>
          <cell r="CU13">
            <v>6</v>
          </cell>
          <cell r="CW13">
            <v>5</v>
          </cell>
          <cell r="CZ13">
            <v>3</v>
          </cell>
          <cell r="DA13">
            <v>2</v>
          </cell>
          <cell r="DB13">
            <v>5</v>
          </cell>
          <cell r="DC13">
            <v>8</v>
          </cell>
          <cell r="DF13">
            <v>1</v>
          </cell>
          <cell r="DG13">
            <v>5</v>
          </cell>
          <cell r="DI13">
            <v>5</v>
          </cell>
          <cell r="DL13">
            <v>4</v>
          </cell>
          <cell r="DM13">
            <v>6</v>
          </cell>
          <cell r="DO13">
            <v>4</v>
          </cell>
          <cell r="DP13">
            <v>5</v>
          </cell>
          <cell r="DR13">
            <v>4</v>
          </cell>
          <cell r="DS13">
            <v>4</v>
          </cell>
          <cell r="DT13">
            <v>6</v>
          </cell>
          <cell r="DU13">
            <v>4</v>
          </cell>
          <cell r="DV13">
            <v>7</v>
          </cell>
          <cell r="DX13">
            <v>6</v>
          </cell>
          <cell r="EA13">
            <v>9</v>
          </cell>
          <cell r="EB13">
            <v>5.15</v>
          </cell>
          <cell r="EC13">
            <v>6.0125000000000002</v>
          </cell>
          <cell r="ED13" t="str">
            <v>tuý</v>
          </cell>
        </row>
        <row r="14">
          <cell r="A14">
            <v>6</v>
          </cell>
          <cell r="B14" t="str">
            <v>L­u Ngäc §iÖp</v>
          </cell>
          <cell r="C14" t="str">
            <v>12.09.77</v>
          </cell>
          <cell r="D14" t="str">
            <v>Hµ néi</v>
          </cell>
          <cell r="E14">
            <v>6</v>
          </cell>
          <cell r="H14">
            <v>4</v>
          </cell>
          <cell r="I14">
            <v>6</v>
          </cell>
          <cell r="K14">
            <v>6</v>
          </cell>
          <cell r="N14">
            <v>4</v>
          </cell>
          <cell r="O14">
            <v>6</v>
          </cell>
          <cell r="Q14">
            <v>7</v>
          </cell>
          <cell r="T14">
            <v>2</v>
          </cell>
          <cell r="U14">
            <v>3</v>
          </cell>
          <cell r="V14">
            <v>6</v>
          </cell>
          <cell r="W14">
            <v>6</v>
          </cell>
          <cell r="Z14">
            <v>3</v>
          </cell>
          <cell r="AA14">
            <v>4</v>
          </cell>
          <cell r="AB14">
            <v>5</v>
          </cell>
          <cell r="AC14">
            <v>7</v>
          </cell>
          <cell r="AF14">
            <v>6</v>
          </cell>
          <cell r="AI14">
            <v>5</v>
          </cell>
          <cell r="AL14">
            <v>5</v>
          </cell>
          <cell r="AO14">
            <v>5</v>
          </cell>
          <cell r="AR14">
            <v>2</v>
          </cell>
          <cell r="AS14">
            <v>5</v>
          </cell>
          <cell r="AU14">
            <v>5</v>
          </cell>
          <cell r="AX14">
            <v>3</v>
          </cell>
          <cell r="AY14">
            <v>5</v>
          </cell>
          <cell r="BA14">
            <v>6</v>
          </cell>
          <cell r="BD14">
            <v>5</v>
          </cell>
          <cell r="BG14">
            <v>5</v>
          </cell>
          <cell r="BJ14">
            <v>5</v>
          </cell>
          <cell r="BM14">
            <v>5</v>
          </cell>
          <cell r="BP14">
            <v>6</v>
          </cell>
          <cell r="BS14">
            <v>7</v>
          </cell>
          <cell r="BV14">
            <v>6</v>
          </cell>
          <cell r="BY14">
            <v>4</v>
          </cell>
          <cell r="BZ14">
            <v>7</v>
          </cell>
          <cell r="CB14">
            <v>5</v>
          </cell>
          <cell r="CE14">
            <v>5</v>
          </cell>
          <cell r="CH14">
            <v>6</v>
          </cell>
          <cell r="CK14">
            <v>4</v>
          </cell>
          <cell r="CL14">
            <v>5</v>
          </cell>
          <cell r="CN14">
            <v>3</v>
          </cell>
          <cell r="CO14">
            <v>5</v>
          </cell>
          <cell r="CQ14">
            <v>5</v>
          </cell>
          <cell r="CT14">
            <v>5</v>
          </cell>
          <cell r="CW14">
            <v>5</v>
          </cell>
          <cell r="CZ14">
            <v>1</v>
          </cell>
          <cell r="DA14">
            <v>5</v>
          </cell>
          <cell r="DC14">
            <v>7</v>
          </cell>
          <cell r="DF14">
            <v>3</v>
          </cell>
          <cell r="DG14">
            <v>5</v>
          </cell>
          <cell r="DI14">
            <v>5</v>
          </cell>
          <cell r="DL14">
            <v>5</v>
          </cell>
          <cell r="DO14">
            <v>8</v>
          </cell>
          <cell r="DR14">
            <v>4</v>
          </cell>
          <cell r="DS14">
            <v>6</v>
          </cell>
          <cell r="DU14">
            <v>6</v>
          </cell>
          <cell r="DX14">
            <v>7</v>
          </cell>
          <cell r="EA14">
            <v>9</v>
          </cell>
          <cell r="EB14">
            <v>5.1312499999999996</v>
          </cell>
          <cell r="EC14">
            <v>5.8125</v>
          </cell>
          <cell r="ED14" t="str">
            <v>thuËn</v>
          </cell>
        </row>
        <row r="15">
          <cell r="A15">
            <v>7</v>
          </cell>
          <cell r="B15" t="str">
            <v>NguyÔn Hång §oµn</v>
          </cell>
          <cell r="C15" t="str">
            <v>02.07.74</v>
          </cell>
          <cell r="D15" t="str">
            <v>H L S¬n</v>
          </cell>
          <cell r="E15">
            <v>0</v>
          </cell>
          <cell r="F15">
            <v>7</v>
          </cell>
          <cell r="H15">
            <v>5</v>
          </cell>
          <cell r="K15">
            <v>6</v>
          </cell>
          <cell r="N15">
            <v>5</v>
          </cell>
          <cell r="Q15">
            <v>7</v>
          </cell>
          <cell r="T15">
            <v>5</v>
          </cell>
          <cell r="W15">
            <v>5</v>
          </cell>
          <cell r="Z15">
            <v>5</v>
          </cell>
          <cell r="AC15">
            <v>6</v>
          </cell>
          <cell r="AF15">
            <v>7</v>
          </cell>
          <cell r="AI15">
            <v>5</v>
          </cell>
          <cell r="AL15">
            <v>5</v>
          </cell>
          <cell r="AO15">
            <v>6</v>
          </cell>
          <cell r="AR15">
            <v>5</v>
          </cell>
          <cell r="AU15">
            <v>5</v>
          </cell>
          <cell r="AX15">
            <v>7</v>
          </cell>
          <cell r="BA15">
            <v>8</v>
          </cell>
          <cell r="BD15">
            <v>5</v>
          </cell>
          <cell r="BG15">
            <v>7</v>
          </cell>
          <cell r="BJ15">
            <v>6</v>
          </cell>
          <cell r="BM15">
            <v>7</v>
          </cell>
          <cell r="BP15">
            <v>5</v>
          </cell>
          <cell r="BS15">
            <v>9</v>
          </cell>
          <cell r="BV15">
            <v>8</v>
          </cell>
          <cell r="BY15">
            <v>7</v>
          </cell>
          <cell r="CB15">
            <v>7</v>
          </cell>
          <cell r="CE15">
            <v>7</v>
          </cell>
          <cell r="CH15">
            <v>5</v>
          </cell>
          <cell r="CK15">
            <v>7</v>
          </cell>
          <cell r="CN15">
            <v>5</v>
          </cell>
          <cell r="CQ15">
            <v>6</v>
          </cell>
          <cell r="CT15">
            <v>6</v>
          </cell>
          <cell r="CW15">
            <v>6</v>
          </cell>
          <cell r="CZ15">
            <v>5</v>
          </cell>
          <cell r="DC15">
            <v>7</v>
          </cell>
          <cell r="DF15">
            <v>6</v>
          </cell>
          <cell r="DI15">
            <v>8</v>
          </cell>
          <cell r="DL15">
            <v>8</v>
          </cell>
          <cell r="DO15">
            <v>5</v>
          </cell>
          <cell r="DR15">
            <v>6</v>
          </cell>
          <cell r="DU15">
            <v>5</v>
          </cell>
          <cell r="DX15">
            <v>6</v>
          </cell>
          <cell r="EA15">
            <v>9</v>
          </cell>
          <cell r="EB15">
            <v>5.9874999999999998</v>
          </cell>
          <cell r="EC15">
            <v>6.2937500000000002</v>
          </cell>
          <cell r="ED15" t="str">
            <v>quyÕt</v>
          </cell>
        </row>
        <row r="16">
          <cell r="A16">
            <v>8</v>
          </cell>
          <cell r="B16" t="str">
            <v>NguyÔn V¨n  H­ng</v>
          </cell>
          <cell r="C16" t="str">
            <v>27.03.72</v>
          </cell>
          <cell r="D16" t="str">
            <v>Nam ®Þnh</v>
          </cell>
          <cell r="E16">
            <v>8</v>
          </cell>
          <cell r="H16">
            <v>7</v>
          </cell>
          <cell r="K16">
            <v>5</v>
          </cell>
          <cell r="N16">
            <v>8</v>
          </cell>
          <cell r="Q16">
            <v>8</v>
          </cell>
          <cell r="T16">
            <v>5</v>
          </cell>
          <cell r="W16">
            <v>5</v>
          </cell>
          <cell r="Z16">
            <v>2</v>
          </cell>
          <cell r="AA16">
            <v>5</v>
          </cell>
          <cell r="AC16">
            <v>7</v>
          </cell>
          <cell r="AF16">
            <v>0</v>
          </cell>
          <cell r="AG16">
            <v>6</v>
          </cell>
          <cell r="AI16">
            <v>0</v>
          </cell>
          <cell r="AJ16">
            <v>6</v>
          </cell>
          <cell r="AL16">
            <v>5</v>
          </cell>
          <cell r="AO16">
            <v>4</v>
          </cell>
          <cell r="AP16">
            <v>7</v>
          </cell>
          <cell r="AR16">
            <v>5</v>
          </cell>
          <cell r="AU16">
            <v>0</v>
          </cell>
          <cell r="AV16">
            <v>4</v>
          </cell>
          <cell r="AW16">
            <v>6</v>
          </cell>
          <cell r="AX16">
            <v>4</v>
          </cell>
          <cell r="AY16">
            <v>5</v>
          </cell>
          <cell r="BA16">
            <v>5</v>
          </cell>
          <cell r="BD16">
            <v>6</v>
          </cell>
          <cell r="BG16">
            <v>5</v>
          </cell>
          <cell r="BJ16">
            <v>7</v>
          </cell>
          <cell r="BM16">
            <v>5</v>
          </cell>
          <cell r="BP16">
            <v>6</v>
          </cell>
          <cell r="BS16">
            <v>8</v>
          </cell>
          <cell r="BV16">
            <v>6</v>
          </cell>
          <cell r="BY16">
            <v>7</v>
          </cell>
          <cell r="CB16">
            <v>8</v>
          </cell>
          <cell r="CE16">
            <v>6</v>
          </cell>
          <cell r="CH16">
            <v>7</v>
          </cell>
          <cell r="CK16">
            <v>4</v>
          </cell>
          <cell r="CL16">
            <v>5</v>
          </cell>
          <cell r="CN16">
            <v>8</v>
          </cell>
          <cell r="CQ16">
            <v>8</v>
          </cell>
          <cell r="CT16">
            <v>7</v>
          </cell>
          <cell r="CW16">
            <v>7</v>
          </cell>
          <cell r="CZ16">
            <v>8</v>
          </cell>
          <cell r="DC16">
            <v>7</v>
          </cell>
          <cell r="DF16">
            <v>3</v>
          </cell>
          <cell r="DG16">
            <v>5</v>
          </cell>
          <cell r="DI16">
            <v>9</v>
          </cell>
          <cell r="DL16">
            <v>5</v>
          </cell>
          <cell r="DO16">
            <v>4</v>
          </cell>
          <cell r="DP16">
            <v>5</v>
          </cell>
          <cell r="DR16">
            <v>6</v>
          </cell>
          <cell r="DU16">
            <v>6</v>
          </cell>
          <cell r="DX16">
            <v>5</v>
          </cell>
          <cell r="EA16">
            <v>9</v>
          </cell>
          <cell r="EB16">
            <v>5.5437500000000002</v>
          </cell>
          <cell r="EC16">
            <v>6.3687500000000004</v>
          </cell>
          <cell r="ED16" t="str">
            <v>H­¬ng</v>
          </cell>
        </row>
        <row r="17">
          <cell r="A17">
            <v>9</v>
          </cell>
          <cell r="B17" t="str">
            <v>NguyÔn H¶i Hµ</v>
          </cell>
          <cell r="C17" t="str">
            <v>04.10.74</v>
          </cell>
          <cell r="D17" t="str">
            <v>Hµ néi</v>
          </cell>
          <cell r="E17">
            <v>6</v>
          </cell>
          <cell r="H17">
            <v>5</v>
          </cell>
          <cell r="K17">
            <v>5</v>
          </cell>
          <cell r="N17">
            <v>5</v>
          </cell>
          <cell r="Q17">
            <v>7</v>
          </cell>
          <cell r="T17">
            <v>5</v>
          </cell>
          <cell r="W17">
            <v>5</v>
          </cell>
          <cell r="Z17">
            <v>5</v>
          </cell>
          <cell r="AC17">
            <v>6</v>
          </cell>
          <cell r="AF17">
            <v>6</v>
          </cell>
          <cell r="AI17">
            <v>5</v>
          </cell>
          <cell r="AL17">
            <v>6</v>
          </cell>
          <cell r="AO17">
            <v>7</v>
          </cell>
          <cell r="AR17">
            <v>6</v>
          </cell>
          <cell r="AU17">
            <v>5</v>
          </cell>
          <cell r="AX17">
            <v>7</v>
          </cell>
          <cell r="BA17">
            <v>8</v>
          </cell>
          <cell r="BD17">
            <v>5</v>
          </cell>
          <cell r="BG17">
            <v>7</v>
          </cell>
          <cell r="BJ17">
            <v>6</v>
          </cell>
          <cell r="BM17">
            <v>5</v>
          </cell>
          <cell r="BP17">
            <v>5</v>
          </cell>
          <cell r="BS17">
            <v>8</v>
          </cell>
          <cell r="BV17">
            <v>7</v>
          </cell>
          <cell r="BY17">
            <v>7</v>
          </cell>
          <cell r="CB17">
            <v>8</v>
          </cell>
          <cell r="CE17">
            <v>5</v>
          </cell>
          <cell r="CH17">
            <v>6</v>
          </cell>
          <cell r="CK17">
            <v>6</v>
          </cell>
          <cell r="CN17">
            <v>5</v>
          </cell>
          <cell r="CQ17">
            <v>7</v>
          </cell>
          <cell r="CT17">
            <v>6</v>
          </cell>
          <cell r="CW17">
            <v>8</v>
          </cell>
          <cell r="CZ17">
            <v>2</v>
          </cell>
          <cell r="DA17">
            <v>2</v>
          </cell>
          <cell r="DB17">
            <v>5</v>
          </cell>
          <cell r="DC17">
            <v>7</v>
          </cell>
          <cell r="DF17">
            <v>5</v>
          </cell>
          <cell r="DI17">
            <v>4</v>
          </cell>
          <cell r="DJ17">
            <v>5</v>
          </cell>
          <cell r="DL17">
            <v>9</v>
          </cell>
          <cell r="DO17">
            <v>7</v>
          </cell>
          <cell r="DR17">
            <v>4</v>
          </cell>
          <cell r="DS17">
            <v>6</v>
          </cell>
          <cell r="DU17">
            <v>5</v>
          </cell>
          <cell r="DX17">
            <v>6</v>
          </cell>
          <cell r="EA17">
            <v>9</v>
          </cell>
          <cell r="EB17">
            <v>6.0374999999999996</v>
          </cell>
          <cell r="EC17">
            <v>6.1624999999999996</v>
          </cell>
          <cell r="ED17" t="str">
            <v>th¹ch</v>
          </cell>
        </row>
        <row r="18">
          <cell r="A18">
            <v>10</v>
          </cell>
          <cell r="B18" t="str">
            <v>Vò ThÞ Thu Hµ</v>
          </cell>
          <cell r="C18" t="str">
            <v>22.03.78</v>
          </cell>
          <cell r="D18" t="str">
            <v>Yªn b¸i</v>
          </cell>
          <cell r="E18">
            <v>5</v>
          </cell>
          <cell r="H18">
            <v>6</v>
          </cell>
          <cell r="K18">
            <v>5</v>
          </cell>
          <cell r="N18">
            <v>6</v>
          </cell>
          <cell r="Q18">
            <v>6</v>
          </cell>
          <cell r="T18">
            <v>6</v>
          </cell>
          <cell r="W18">
            <v>6</v>
          </cell>
          <cell r="Z18">
            <v>5</v>
          </cell>
          <cell r="AC18">
            <v>6</v>
          </cell>
          <cell r="AF18">
            <v>5</v>
          </cell>
          <cell r="AI18">
            <v>6</v>
          </cell>
          <cell r="AL18">
            <v>7</v>
          </cell>
          <cell r="AO18">
            <v>5</v>
          </cell>
          <cell r="AR18">
            <v>5</v>
          </cell>
          <cell r="AU18">
            <v>5</v>
          </cell>
          <cell r="AX18">
            <v>5</v>
          </cell>
          <cell r="BA18">
            <v>8</v>
          </cell>
          <cell r="BD18">
            <v>5</v>
          </cell>
          <cell r="BG18">
            <v>7</v>
          </cell>
          <cell r="BJ18">
            <v>6</v>
          </cell>
          <cell r="BM18">
            <v>6</v>
          </cell>
          <cell r="BP18">
            <v>5</v>
          </cell>
          <cell r="BS18">
            <v>9</v>
          </cell>
          <cell r="BV18">
            <v>6</v>
          </cell>
          <cell r="BY18">
            <v>6</v>
          </cell>
          <cell r="CB18">
            <v>9</v>
          </cell>
          <cell r="CE18">
            <v>5</v>
          </cell>
          <cell r="CH18">
            <v>6</v>
          </cell>
          <cell r="CK18">
            <v>5</v>
          </cell>
          <cell r="CN18">
            <v>8</v>
          </cell>
          <cell r="CQ18">
            <v>6</v>
          </cell>
          <cell r="CT18">
            <v>9</v>
          </cell>
          <cell r="CW18">
            <v>8</v>
          </cell>
          <cell r="CZ18">
            <v>2</v>
          </cell>
          <cell r="DA18">
            <v>5</v>
          </cell>
          <cell r="DC18">
            <v>7</v>
          </cell>
          <cell r="DF18">
            <v>5</v>
          </cell>
          <cell r="DI18">
            <v>8</v>
          </cell>
          <cell r="DL18">
            <v>8</v>
          </cell>
          <cell r="DO18">
            <v>9</v>
          </cell>
          <cell r="DR18">
            <v>7</v>
          </cell>
          <cell r="DU18">
            <v>6</v>
          </cell>
          <cell r="DX18">
            <v>6</v>
          </cell>
          <cell r="EA18">
            <v>8</v>
          </cell>
          <cell r="EB18">
            <v>6.1624999999999996</v>
          </cell>
          <cell r="EC18">
            <v>6.21875</v>
          </cell>
          <cell r="ED18" t="str">
            <v>th¹ch</v>
          </cell>
        </row>
        <row r="19">
          <cell r="A19">
            <v>11</v>
          </cell>
          <cell r="B19" t="str">
            <v>NguyÔn Thanh H¶i</v>
          </cell>
          <cell r="C19" t="str">
            <v>09.07.74</v>
          </cell>
          <cell r="D19" t="str">
            <v>Hµ giang</v>
          </cell>
          <cell r="E19">
            <v>7</v>
          </cell>
          <cell r="H19">
            <v>4</v>
          </cell>
          <cell r="I19">
            <v>6</v>
          </cell>
          <cell r="K19">
            <v>5</v>
          </cell>
          <cell r="N19">
            <v>7</v>
          </cell>
          <cell r="Q19">
            <v>5</v>
          </cell>
          <cell r="T19">
            <v>5</v>
          </cell>
          <cell r="W19">
            <v>6</v>
          </cell>
          <cell r="Z19">
            <v>5</v>
          </cell>
          <cell r="AC19">
            <v>6</v>
          </cell>
          <cell r="AF19">
            <v>5</v>
          </cell>
          <cell r="AI19">
            <v>5</v>
          </cell>
          <cell r="AL19">
            <v>5</v>
          </cell>
          <cell r="AO19">
            <v>7</v>
          </cell>
          <cell r="AR19">
            <v>6</v>
          </cell>
          <cell r="AU19">
            <v>5</v>
          </cell>
          <cell r="AX19">
            <v>5</v>
          </cell>
          <cell r="BA19">
            <v>5</v>
          </cell>
          <cell r="BD19">
            <v>5</v>
          </cell>
          <cell r="BG19">
            <v>6</v>
          </cell>
          <cell r="BJ19">
            <v>4</v>
          </cell>
          <cell r="BK19">
            <v>5</v>
          </cell>
          <cell r="BM19">
            <v>5</v>
          </cell>
          <cell r="BP19">
            <v>6</v>
          </cell>
          <cell r="BS19">
            <v>9</v>
          </cell>
          <cell r="BV19">
            <v>7</v>
          </cell>
          <cell r="BY19">
            <v>5</v>
          </cell>
          <cell r="CB19">
            <v>8</v>
          </cell>
          <cell r="CE19">
            <v>4</v>
          </cell>
          <cell r="CF19">
            <v>4</v>
          </cell>
          <cell r="CG19">
            <v>7</v>
          </cell>
          <cell r="CH19">
            <v>6</v>
          </cell>
          <cell r="CK19">
            <v>6</v>
          </cell>
          <cell r="CN19">
            <v>5</v>
          </cell>
          <cell r="CQ19">
            <v>5</v>
          </cell>
          <cell r="CT19">
            <v>6</v>
          </cell>
          <cell r="CW19">
            <v>5</v>
          </cell>
          <cell r="CZ19">
            <v>6</v>
          </cell>
          <cell r="DC19">
            <v>8</v>
          </cell>
          <cell r="DF19">
            <v>2</v>
          </cell>
          <cell r="DG19">
            <v>5</v>
          </cell>
          <cell r="DI19">
            <v>6</v>
          </cell>
          <cell r="DL19">
            <v>6</v>
          </cell>
          <cell r="DO19">
            <v>6</v>
          </cell>
          <cell r="DR19">
            <v>4</v>
          </cell>
          <cell r="DS19">
            <v>6</v>
          </cell>
          <cell r="DU19">
            <v>6</v>
          </cell>
          <cell r="DX19">
            <v>5</v>
          </cell>
          <cell r="EA19">
            <v>9</v>
          </cell>
          <cell r="EB19">
            <v>5.625</v>
          </cell>
          <cell r="EC19">
            <v>5.9</v>
          </cell>
          <cell r="ED19" t="str">
            <v>céng</v>
          </cell>
        </row>
        <row r="20">
          <cell r="A20">
            <v>12</v>
          </cell>
          <cell r="B20" t="str">
            <v>Qu¸ch ThÞ H­¬ng  H¶o</v>
          </cell>
          <cell r="C20" t="str">
            <v>30.01.76</v>
          </cell>
          <cell r="D20" t="str">
            <v>Hµ néi</v>
          </cell>
          <cell r="E20">
            <v>7</v>
          </cell>
          <cell r="H20">
            <v>5</v>
          </cell>
          <cell r="K20">
            <v>5</v>
          </cell>
          <cell r="N20">
            <v>6</v>
          </cell>
          <cell r="Q20">
            <v>6</v>
          </cell>
          <cell r="T20">
            <v>6</v>
          </cell>
          <cell r="W20">
            <v>6</v>
          </cell>
          <cell r="Z20">
            <v>6</v>
          </cell>
          <cell r="AC20">
            <v>8</v>
          </cell>
          <cell r="AF20">
            <v>7</v>
          </cell>
          <cell r="AI20">
            <v>5</v>
          </cell>
          <cell r="AL20">
            <v>8</v>
          </cell>
          <cell r="AO20">
            <v>5</v>
          </cell>
          <cell r="AR20">
            <v>6</v>
          </cell>
          <cell r="AU20">
            <v>6</v>
          </cell>
          <cell r="AX20">
            <v>6</v>
          </cell>
          <cell r="BA20">
            <v>8</v>
          </cell>
          <cell r="BD20">
            <v>5</v>
          </cell>
          <cell r="BG20">
            <v>8</v>
          </cell>
          <cell r="BJ20">
            <v>7</v>
          </cell>
          <cell r="BM20">
            <v>6</v>
          </cell>
          <cell r="BP20">
            <v>5</v>
          </cell>
          <cell r="BS20">
            <v>9</v>
          </cell>
          <cell r="BV20">
            <v>7</v>
          </cell>
          <cell r="BY20">
            <v>8</v>
          </cell>
          <cell r="CB20">
            <v>7</v>
          </cell>
          <cell r="CE20">
            <v>4</v>
          </cell>
          <cell r="CF20">
            <v>4</v>
          </cell>
          <cell r="CG20">
            <v>7</v>
          </cell>
          <cell r="CH20">
            <v>7</v>
          </cell>
          <cell r="CK20">
            <v>7</v>
          </cell>
          <cell r="CN20">
            <v>5</v>
          </cell>
          <cell r="CQ20">
            <v>7</v>
          </cell>
          <cell r="CT20">
            <v>8</v>
          </cell>
          <cell r="CW20">
            <v>9</v>
          </cell>
          <cell r="CZ20">
            <v>7</v>
          </cell>
          <cell r="DC20">
            <v>7</v>
          </cell>
          <cell r="DF20">
            <v>6</v>
          </cell>
          <cell r="DI20">
            <v>7</v>
          </cell>
          <cell r="DL20">
            <v>8</v>
          </cell>
          <cell r="DO20">
            <v>7</v>
          </cell>
          <cell r="DR20">
            <v>4</v>
          </cell>
          <cell r="DS20">
            <v>6</v>
          </cell>
          <cell r="DU20">
            <v>6</v>
          </cell>
          <cell r="DX20">
            <v>5</v>
          </cell>
          <cell r="EA20">
            <v>9</v>
          </cell>
          <cell r="EB20">
            <v>6.5374999999999996</v>
          </cell>
          <cell r="EC20">
            <v>6.6624999999999996</v>
          </cell>
          <cell r="ED20" t="str">
            <v>quyÕt</v>
          </cell>
        </row>
        <row r="21">
          <cell r="A21">
            <v>13</v>
          </cell>
          <cell r="B21" t="str">
            <v>NguyÔn ViÖt Hïng</v>
          </cell>
          <cell r="C21" t="str">
            <v>18.10.74</v>
          </cell>
          <cell r="D21" t="str">
            <v>Hµ néi</v>
          </cell>
          <cell r="E21">
            <v>4</v>
          </cell>
          <cell r="F21">
            <v>6</v>
          </cell>
          <cell r="H21">
            <v>6</v>
          </cell>
          <cell r="K21">
            <v>5</v>
          </cell>
          <cell r="N21">
            <v>4</v>
          </cell>
          <cell r="O21">
            <v>6</v>
          </cell>
          <cell r="Q21">
            <v>3</v>
          </cell>
          <cell r="R21">
            <v>5</v>
          </cell>
          <cell r="T21">
            <v>4</v>
          </cell>
          <cell r="U21">
            <v>5</v>
          </cell>
          <cell r="W21">
            <v>4</v>
          </cell>
          <cell r="X21">
            <v>5</v>
          </cell>
          <cell r="Z21">
            <v>3</v>
          </cell>
          <cell r="AA21">
            <v>5</v>
          </cell>
          <cell r="AC21">
            <v>7</v>
          </cell>
          <cell r="AF21">
            <v>5</v>
          </cell>
          <cell r="AI21">
            <v>6</v>
          </cell>
          <cell r="AL21">
            <v>6</v>
          </cell>
          <cell r="AO21">
            <v>5</v>
          </cell>
          <cell r="AR21">
            <v>4</v>
          </cell>
          <cell r="AS21">
            <v>5</v>
          </cell>
          <cell r="AU21">
            <v>4</v>
          </cell>
          <cell r="AV21">
            <v>4</v>
          </cell>
          <cell r="AW21">
            <v>5</v>
          </cell>
          <cell r="AX21">
            <v>4</v>
          </cell>
          <cell r="AY21">
            <v>5</v>
          </cell>
          <cell r="BA21">
            <v>5</v>
          </cell>
          <cell r="BD21">
            <v>5</v>
          </cell>
          <cell r="BG21">
            <v>6</v>
          </cell>
          <cell r="BJ21">
            <v>3</v>
          </cell>
          <cell r="BK21">
            <v>7</v>
          </cell>
          <cell r="BM21">
            <v>6</v>
          </cell>
          <cell r="BP21">
            <v>5</v>
          </cell>
          <cell r="BS21">
            <v>7</v>
          </cell>
          <cell r="BV21">
            <v>7</v>
          </cell>
          <cell r="BY21">
            <v>8</v>
          </cell>
          <cell r="CC21">
            <v>6</v>
          </cell>
          <cell r="CE21">
            <v>0</v>
          </cell>
          <cell r="CF21">
            <v>4</v>
          </cell>
          <cell r="CG21">
            <v>5</v>
          </cell>
          <cell r="CI21">
            <v>5</v>
          </cell>
          <cell r="CL21">
            <v>5</v>
          </cell>
          <cell r="CN21">
            <v>0</v>
          </cell>
          <cell r="CO21">
            <v>0</v>
          </cell>
          <cell r="CP21">
            <v>6</v>
          </cell>
          <cell r="CR21">
            <v>5</v>
          </cell>
          <cell r="CT21">
            <v>2</v>
          </cell>
          <cell r="CU21">
            <v>5</v>
          </cell>
          <cell r="CW21">
            <v>7</v>
          </cell>
          <cell r="CZ21">
            <v>1</v>
          </cell>
          <cell r="DA21">
            <v>2</v>
          </cell>
          <cell r="DB21">
            <v>5</v>
          </cell>
          <cell r="DC21">
            <v>7</v>
          </cell>
          <cell r="DF21">
            <v>2</v>
          </cell>
          <cell r="DG21">
            <v>3</v>
          </cell>
          <cell r="DH21">
            <v>5</v>
          </cell>
          <cell r="DI21">
            <v>5</v>
          </cell>
          <cell r="DL21">
            <v>7</v>
          </cell>
          <cell r="DO21">
            <v>6</v>
          </cell>
          <cell r="DR21">
            <v>0</v>
          </cell>
          <cell r="DS21">
            <v>6</v>
          </cell>
          <cell r="DU21">
            <v>7</v>
          </cell>
          <cell r="DX21">
            <v>7</v>
          </cell>
          <cell r="EA21">
            <v>9</v>
          </cell>
          <cell r="EB21">
            <v>4.4124999999999996</v>
          </cell>
          <cell r="EC21">
            <v>5.8937499999999998</v>
          </cell>
          <cell r="ED21" t="str">
            <v>kh¸nh</v>
          </cell>
        </row>
        <row r="22">
          <cell r="A22">
            <v>14</v>
          </cell>
          <cell r="B22" t="str">
            <v>NguyÔn ThÞ HiÒn</v>
          </cell>
          <cell r="C22" t="str">
            <v>24.11.79</v>
          </cell>
          <cell r="D22" t="str">
            <v>Tuyªn quang</v>
          </cell>
          <cell r="E22">
            <v>6</v>
          </cell>
          <cell r="H22">
            <v>4</v>
          </cell>
          <cell r="I22">
            <v>5</v>
          </cell>
          <cell r="K22">
            <v>5</v>
          </cell>
          <cell r="N22">
            <v>3</v>
          </cell>
          <cell r="O22">
            <v>1</v>
          </cell>
          <cell r="P22">
            <v>5</v>
          </cell>
          <cell r="Q22">
            <v>5</v>
          </cell>
          <cell r="T22">
            <v>4</v>
          </cell>
          <cell r="U22">
            <v>5</v>
          </cell>
          <cell r="W22">
            <v>5</v>
          </cell>
          <cell r="Z22">
            <v>5</v>
          </cell>
          <cell r="AC22">
            <v>8</v>
          </cell>
          <cell r="AF22">
            <v>5</v>
          </cell>
          <cell r="AI22">
            <v>4</v>
          </cell>
          <cell r="AJ22">
            <v>6</v>
          </cell>
          <cell r="AL22">
            <v>5</v>
          </cell>
          <cell r="AO22">
            <v>4</v>
          </cell>
          <cell r="AP22">
            <v>7</v>
          </cell>
          <cell r="AR22">
            <v>3</v>
          </cell>
          <cell r="AS22">
            <v>5</v>
          </cell>
          <cell r="AU22">
            <v>5</v>
          </cell>
          <cell r="AX22">
            <v>5</v>
          </cell>
          <cell r="BA22">
            <v>5</v>
          </cell>
          <cell r="BD22">
            <v>5</v>
          </cell>
          <cell r="BG22">
            <v>5</v>
          </cell>
          <cell r="BJ22">
            <v>6</v>
          </cell>
          <cell r="BM22">
            <v>4</v>
          </cell>
          <cell r="BN22">
            <v>5</v>
          </cell>
          <cell r="BP22">
            <v>5</v>
          </cell>
          <cell r="BS22">
            <v>8</v>
          </cell>
          <cell r="BV22">
            <v>6</v>
          </cell>
          <cell r="BY22">
            <v>7</v>
          </cell>
          <cell r="CB22">
            <v>9</v>
          </cell>
          <cell r="CE22">
            <v>7</v>
          </cell>
          <cell r="CH22">
            <v>6</v>
          </cell>
          <cell r="CK22">
            <v>8</v>
          </cell>
          <cell r="CN22">
            <v>5</v>
          </cell>
          <cell r="CQ22">
            <v>6</v>
          </cell>
          <cell r="CT22">
            <v>8</v>
          </cell>
          <cell r="CW22">
            <v>6</v>
          </cell>
          <cell r="CZ22">
            <v>1</v>
          </cell>
          <cell r="DA22">
            <v>5</v>
          </cell>
          <cell r="DC22">
            <v>3</v>
          </cell>
          <cell r="DD22">
            <v>3</v>
          </cell>
          <cell r="DE22">
            <v>7</v>
          </cell>
          <cell r="DF22">
            <v>3</v>
          </cell>
          <cell r="DG22">
            <v>2</v>
          </cell>
          <cell r="DH22">
            <v>5</v>
          </cell>
          <cell r="DI22">
            <v>7</v>
          </cell>
          <cell r="DL22">
            <v>4</v>
          </cell>
          <cell r="DM22">
            <v>6</v>
          </cell>
          <cell r="DO22">
            <v>5</v>
          </cell>
          <cell r="DR22">
            <v>4</v>
          </cell>
          <cell r="DS22">
            <v>6</v>
          </cell>
          <cell r="DU22">
            <v>5</v>
          </cell>
          <cell r="DX22">
            <v>7</v>
          </cell>
          <cell r="EA22">
            <v>8</v>
          </cell>
          <cell r="EB22">
            <v>5.4249999999999998</v>
          </cell>
          <cell r="EC22">
            <v>5.9562499999999998</v>
          </cell>
          <cell r="ED22" t="str">
            <v>th¹ch</v>
          </cell>
        </row>
        <row r="23">
          <cell r="A23">
            <v>15</v>
          </cell>
          <cell r="B23" t="str">
            <v>NguyÔn ThÞ Thu HiÒn</v>
          </cell>
          <cell r="C23" t="str">
            <v>27.02.79</v>
          </cell>
          <cell r="D23" t="str">
            <v>Hµ néi</v>
          </cell>
          <cell r="E23">
            <v>6</v>
          </cell>
          <cell r="H23">
            <v>5</v>
          </cell>
          <cell r="K23">
            <v>5</v>
          </cell>
          <cell r="N23">
            <v>3</v>
          </cell>
          <cell r="O23">
            <v>7</v>
          </cell>
          <cell r="Q23">
            <v>5</v>
          </cell>
          <cell r="T23">
            <v>6</v>
          </cell>
          <cell r="W23">
            <v>7</v>
          </cell>
          <cell r="Z23">
            <v>5</v>
          </cell>
          <cell r="AC23">
            <v>8</v>
          </cell>
          <cell r="AF23">
            <v>6</v>
          </cell>
          <cell r="AI23">
            <v>5</v>
          </cell>
          <cell r="AL23">
            <v>6</v>
          </cell>
          <cell r="AO23">
            <v>8</v>
          </cell>
          <cell r="AR23">
            <v>6</v>
          </cell>
          <cell r="AU23">
            <v>5</v>
          </cell>
          <cell r="AX23">
            <v>6</v>
          </cell>
          <cell r="BA23">
            <v>6</v>
          </cell>
          <cell r="BD23">
            <v>5</v>
          </cell>
          <cell r="BG23">
            <v>5</v>
          </cell>
          <cell r="BJ23">
            <v>6</v>
          </cell>
          <cell r="BM23">
            <v>5</v>
          </cell>
          <cell r="BP23">
            <v>6</v>
          </cell>
          <cell r="BS23">
            <v>8</v>
          </cell>
          <cell r="BV23">
            <v>5</v>
          </cell>
          <cell r="BY23">
            <v>8</v>
          </cell>
          <cell r="CB23">
            <v>8</v>
          </cell>
          <cell r="CE23">
            <v>8</v>
          </cell>
          <cell r="CH23">
            <v>5</v>
          </cell>
          <cell r="CK23">
            <v>5</v>
          </cell>
          <cell r="CN23">
            <v>5</v>
          </cell>
          <cell r="CQ23">
            <v>6</v>
          </cell>
          <cell r="CT23">
            <v>6</v>
          </cell>
          <cell r="CW23">
            <v>8</v>
          </cell>
          <cell r="CZ23">
            <v>1</v>
          </cell>
          <cell r="DA23">
            <v>5</v>
          </cell>
          <cell r="DC23">
            <v>8</v>
          </cell>
          <cell r="DF23">
            <v>2</v>
          </cell>
          <cell r="DG23">
            <v>5</v>
          </cell>
          <cell r="DI23">
            <v>7</v>
          </cell>
          <cell r="DL23">
            <v>8</v>
          </cell>
          <cell r="DO23">
            <v>5</v>
          </cell>
          <cell r="DR23">
            <v>4</v>
          </cell>
          <cell r="DS23">
            <v>6</v>
          </cell>
          <cell r="DU23">
            <v>5</v>
          </cell>
          <cell r="DX23">
            <v>6</v>
          </cell>
          <cell r="EA23">
            <v>9</v>
          </cell>
          <cell r="EB23">
            <v>5.8937499999999998</v>
          </cell>
          <cell r="EC23">
            <v>6.1687500000000002</v>
          </cell>
          <cell r="ED23" t="str">
            <v>lé</v>
          </cell>
        </row>
        <row r="24">
          <cell r="A24">
            <v>16</v>
          </cell>
          <cell r="B24" t="str">
            <v>TrÇn  HiÕu</v>
          </cell>
          <cell r="C24" t="str">
            <v>20.07.78</v>
          </cell>
          <cell r="D24" t="str">
            <v>Hµ néi</v>
          </cell>
          <cell r="E24">
            <v>5</v>
          </cell>
          <cell r="H24">
            <v>5</v>
          </cell>
          <cell r="K24">
            <v>5</v>
          </cell>
          <cell r="N24">
            <v>6</v>
          </cell>
          <cell r="Q24">
            <v>5</v>
          </cell>
          <cell r="T24">
            <v>6</v>
          </cell>
          <cell r="W24">
            <v>7</v>
          </cell>
          <cell r="Z24">
            <v>4</v>
          </cell>
          <cell r="AA24">
            <v>6</v>
          </cell>
          <cell r="AC24">
            <v>6</v>
          </cell>
          <cell r="AF24">
            <v>5</v>
          </cell>
          <cell r="AI24">
            <v>4</v>
          </cell>
          <cell r="AJ24">
            <v>6</v>
          </cell>
          <cell r="AL24">
            <v>7</v>
          </cell>
          <cell r="AO24">
            <v>7</v>
          </cell>
          <cell r="AR24">
            <v>5</v>
          </cell>
          <cell r="AU24">
            <v>5</v>
          </cell>
          <cell r="AX24">
            <v>4</v>
          </cell>
          <cell r="AY24">
            <v>5</v>
          </cell>
          <cell r="BA24">
            <v>6</v>
          </cell>
          <cell r="BD24">
            <v>5</v>
          </cell>
          <cell r="BG24">
            <v>6</v>
          </cell>
          <cell r="BJ24">
            <v>5</v>
          </cell>
          <cell r="BM24">
            <v>4</v>
          </cell>
          <cell r="BN24">
            <v>6</v>
          </cell>
          <cell r="BP24">
            <v>4</v>
          </cell>
          <cell r="BQ24">
            <v>5</v>
          </cell>
          <cell r="BS24">
            <v>8</v>
          </cell>
          <cell r="BV24">
            <v>6</v>
          </cell>
          <cell r="BY24">
            <v>7</v>
          </cell>
          <cell r="CB24">
            <v>7</v>
          </cell>
          <cell r="CE24">
            <v>4</v>
          </cell>
          <cell r="CF24">
            <v>5</v>
          </cell>
          <cell r="CH24">
            <v>6</v>
          </cell>
          <cell r="CK24">
            <v>4</v>
          </cell>
          <cell r="CL24">
            <v>5</v>
          </cell>
          <cell r="CN24">
            <v>0</v>
          </cell>
          <cell r="CO24">
            <v>3</v>
          </cell>
          <cell r="CP24">
            <v>6</v>
          </cell>
          <cell r="CQ24">
            <v>4</v>
          </cell>
          <cell r="CR24">
            <v>5</v>
          </cell>
          <cell r="CT24">
            <v>4</v>
          </cell>
          <cell r="CU24">
            <v>5</v>
          </cell>
          <cell r="CW24">
            <v>5</v>
          </cell>
          <cell r="CZ24">
            <v>3</v>
          </cell>
          <cell r="DA24">
            <v>6</v>
          </cell>
          <cell r="DC24">
            <v>3</v>
          </cell>
          <cell r="DD24">
            <v>7</v>
          </cell>
          <cell r="DF24">
            <v>2</v>
          </cell>
          <cell r="DG24">
            <v>5</v>
          </cell>
          <cell r="DI24">
            <v>7</v>
          </cell>
          <cell r="DL24">
            <v>4</v>
          </cell>
          <cell r="DM24">
            <v>5</v>
          </cell>
          <cell r="DO24">
            <v>5</v>
          </cell>
          <cell r="DR24">
            <v>4</v>
          </cell>
          <cell r="DS24">
            <v>4</v>
          </cell>
          <cell r="DT24">
            <v>6</v>
          </cell>
          <cell r="DU24">
            <v>6</v>
          </cell>
          <cell r="DX24">
            <v>6</v>
          </cell>
          <cell r="EA24">
            <v>8</v>
          </cell>
          <cell r="EB24">
            <v>5.1062500000000002</v>
          </cell>
          <cell r="EC24">
            <v>5.7750000000000004</v>
          </cell>
          <cell r="ED24" t="str">
            <v>thuËn</v>
          </cell>
        </row>
        <row r="25">
          <cell r="A25">
            <v>17</v>
          </cell>
          <cell r="B25" t="str">
            <v>NguyÔn Quang  HiÖu</v>
          </cell>
          <cell r="C25" t="str">
            <v>09.11.76</v>
          </cell>
          <cell r="D25" t="str">
            <v>Th¸i b×nh</v>
          </cell>
          <cell r="E25">
            <v>5</v>
          </cell>
          <cell r="H25">
            <v>4</v>
          </cell>
          <cell r="I25">
            <v>6</v>
          </cell>
          <cell r="K25">
            <v>5</v>
          </cell>
          <cell r="N25">
            <v>7</v>
          </cell>
          <cell r="Q25">
            <v>3</v>
          </cell>
          <cell r="R25">
            <v>5</v>
          </cell>
          <cell r="T25">
            <v>5</v>
          </cell>
          <cell r="W25">
            <v>5</v>
          </cell>
          <cell r="Z25">
            <v>4</v>
          </cell>
          <cell r="AA25">
            <v>5</v>
          </cell>
          <cell r="AC25">
            <v>6</v>
          </cell>
          <cell r="AF25">
            <v>4</v>
          </cell>
          <cell r="AG25">
            <v>5</v>
          </cell>
          <cell r="AI25">
            <v>0</v>
          </cell>
          <cell r="AJ25">
            <v>6</v>
          </cell>
          <cell r="AL25">
            <v>6</v>
          </cell>
          <cell r="AO25">
            <v>5</v>
          </cell>
          <cell r="AR25">
            <v>5</v>
          </cell>
          <cell r="AU25">
            <v>6</v>
          </cell>
          <cell r="AX25">
            <v>4</v>
          </cell>
          <cell r="AY25">
            <v>6</v>
          </cell>
          <cell r="BA25">
            <v>5</v>
          </cell>
          <cell r="BD25">
            <v>5</v>
          </cell>
          <cell r="BG25">
            <v>5</v>
          </cell>
          <cell r="BJ25">
            <v>4</v>
          </cell>
          <cell r="BK25">
            <v>6</v>
          </cell>
          <cell r="BM25">
            <v>5</v>
          </cell>
          <cell r="BP25">
            <v>4</v>
          </cell>
          <cell r="BQ25">
            <v>5</v>
          </cell>
          <cell r="BS25">
            <v>8</v>
          </cell>
          <cell r="BV25">
            <v>6</v>
          </cell>
          <cell r="BY25">
            <v>7</v>
          </cell>
          <cell r="CB25">
            <v>7</v>
          </cell>
          <cell r="CE25">
            <v>5</v>
          </cell>
          <cell r="CH25">
            <v>4</v>
          </cell>
          <cell r="CI25">
            <v>5</v>
          </cell>
          <cell r="CK25">
            <v>4</v>
          </cell>
          <cell r="CL25">
            <v>5</v>
          </cell>
          <cell r="CN25">
            <v>3</v>
          </cell>
          <cell r="CO25">
            <v>5</v>
          </cell>
          <cell r="CQ25">
            <v>4</v>
          </cell>
          <cell r="CR25">
            <v>5</v>
          </cell>
          <cell r="CT25">
            <v>5</v>
          </cell>
          <cell r="CW25">
            <v>5</v>
          </cell>
          <cell r="CZ25">
            <v>5</v>
          </cell>
          <cell r="DC25">
            <v>6</v>
          </cell>
          <cell r="DF25">
            <v>3</v>
          </cell>
          <cell r="DG25">
            <v>5</v>
          </cell>
          <cell r="DI25">
            <v>5</v>
          </cell>
          <cell r="DL25">
            <v>4</v>
          </cell>
          <cell r="DM25">
            <v>5</v>
          </cell>
          <cell r="DO25">
            <v>5</v>
          </cell>
          <cell r="DR25">
            <v>4</v>
          </cell>
          <cell r="DS25">
            <v>4</v>
          </cell>
          <cell r="DT25">
            <v>5</v>
          </cell>
          <cell r="DU25">
            <v>5</v>
          </cell>
          <cell r="DX25">
            <v>5</v>
          </cell>
          <cell r="EA25">
            <v>8</v>
          </cell>
          <cell r="EB25">
            <v>4.8562500000000002</v>
          </cell>
          <cell r="EC25">
            <v>5.4937500000000004</v>
          </cell>
          <cell r="ED25" t="str">
            <v>H­¬ng</v>
          </cell>
        </row>
        <row r="26">
          <cell r="A26">
            <v>18</v>
          </cell>
          <cell r="B26" t="str">
            <v>§µo TuÊn Hoµng</v>
          </cell>
          <cell r="C26" t="str">
            <v>12.05.77</v>
          </cell>
          <cell r="D26" t="str">
            <v>Hµ néi</v>
          </cell>
          <cell r="E26">
            <v>5</v>
          </cell>
          <cell r="H26">
            <v>3</v>
          </cell>
          <cell r="I26">
            <v>7</v>
          </cell>
          <cell r="K26">
            <v>5</v>
          </cell>
          <cell r="N26">
            <v>7</v>
          </cell>
          <cell r="Q26">
            <v>6</v>
          </cell>
          <cell r="T26">
            <v>4</v>
          </cell>
          <cell r="U26">
            <v>5</v>
          </cell>
          <cell r="W26">
            <v>5</v>
          </cell>
          <cell r="Z26">
            <v>5</v>
          </cell>
          <cell r="AC26">
            <v>4</v>
          </cell>
          <cell r="AD26">
            <v>7</v>
          </cell>
          <cell r="AF26">
            <v>6</v>
          </cell>
          <cell r="AI26">
            <v>5</v>
          </cell>
          <cell r="AL26">
            <v>7</v>
          </cell>
          <cell r="AO26">
            <v>5</v>
          </cell>
          <cell r="AR26">
            <v>5</v>
          </cell>
          <cell r="AU26">
            <v>5</v>
          </cell>
          <cell r="AX26">
            <v>7</v>
          </cell>
          <cell r="BA26">
            <v>7</v>
          </cell>
          <cell r="BD26">
            <v>8</v>
          </cell>
          <cell r="BG26">
            <v>7</v>
          </cell>
          <cell r="BJ26">
            <v>6</v>
          </cell>
          <cell r="BM26">
            <v>5</v>
          </cell>
          <cell r="BP26">
            <v>5</v>
          </cell>
          <cell r="BS26">
            <v>8</v>
          </cell>
          <cell r="BV26">
            <v>7</v>
          </cell>
          <cell r="BY26">
            <v>6</v>
          </cell>
          <cell r="CB26">
            <v>8</v>
          </cell>
          <cell r="CE26">
            <v>6</v>
          </cell>
          <cell r="CH26">
            <v>5</v>
          </cell>
          <cell r="CK26">
            <v>7</v>
          </cell>
          <cell r="CN26">
            <v>5</v>
          </cell>
          <cell r="CQ26">
            <v>5</v>
          </cell>
          <cell r="CT26">
            <v>4</v>
          </cell>
          <cell r="CU26">
            <v>5</v>
          </cell>
          <cell r="CW26">
            <v>9</v>
          </cell>
          <cell r="CZ26">
            <v>2</v>
          </cell>
          <cell r="DA26">
            <v>5</v>
          </cell>
          <cell r="DC26">
            <v>5</v>
          </cell>
          <cell r="DF26">
            <v>5</v>
          </cell>
          <cell r="DI26">
            <v>6</v>
          </cell>
          <cell r="DL26">
            <v>7</v>
          </cell>
          <cell r="DO26">
            <v>6</v>
          </cell>
          <cell r="DR26">
            <v>6</v>
          </cell>
          <cell r="DU26">
            <v>6</v>
          </cell>
          <cell r="DX26">
            <v>6</v>
          </cell>
          <cell r="EA26">
            <v>9</v>
          </cell>
          <cell r="EB26">
            <v>5.8875000000000002</v>
          </cell>
          <cell r="EC26">
            <v>6.15</v>
          </cell>
          <cell r="ED26" t="str">
            <v>quyÕt</v>
          </cell>
        </row>
        <row r="27">
          <cell r="A27">
            <v>19</v>
          </cell>
          <cell r="B27" t="str">
            <v>TrÇn Träng  L­¬ng</v>
          </cell>
          <cell r="C27" t="str">
            <v>17.06.74</v>
          </cell>
          <cell r="D27" t="str">
            <v>H­ng yªn</v>
          </cell>
          <cell r="E27">
            <v>4</v>
          </cell>
          <cell r="F27">
            <v>6</v>
          </cell>
          <cell r="H27">
            <v>4</v>
          </cell>
          <cell r="I27">
            <v>6</v>
          </cell>
          <cell r="K27">
            <v>2</v>
          </cell>
          <cell r="L27">
            <v>5</v>
          </cell>
          <cell r="N27">
            <v>4</v>
          </cell>
          <cell r="O27">
            <v>7</v>
          </cell>
          <cell r="Q27">
            <v>3</v>
          </cell>
          <cell r="R27">
            <v>6</v>
          </cell>
          <cell r="T27">
            <v>4</v>
          </cell>
          <cell r="W27">
            <v>5</v>
          </cell>
          <cell r="Z27">
            <v>5</v>
          </cell>
          <cell r="AC27">
            <v>5</v>
          </cell>
          <cell r="AF27">
            <v>0</v>
          </cell>
          <cell r="AG27">
            <v>6</v>
          </cell>
          <cell r="AI27">
            <v>5</v>
          </cell>
          <cell r="AL27">
            <v>6</v>
          </cell>
          <cell r="AO27">
            <v>3</v>
          </cell>
          <cell r="AP27">
            <v>6</v>
          </cell>
          <cell r="AR27">
            <v>2</v>
          </cell>
          <cell r="AS27">
            <v>5</v>
          </cell>
          <cell r="AU27">
            <v>0</v>
          </cell>
          <cell r="AV27">
            <v>5</v>
          </cell>
          <cell r="AX27">
            <v>3</v>
          </cell>
          <cell r="AY27">
            <v>5</v>
          </cell>
          <cell r="BA27">
            <v>6</v>
          </cell>
          <cell r="BD27">
            <v>5</v>
          </cell>
          <cell r="BG27">
            <v>5</v>
          </cell>
          <cell r="BJ27">
            <v>2</v>
          </cell>
          <cell r="BK27">
            <v>6</v>
          </cell>
          <cell r="BM27">
            <v>4</v>
          </cell>
          <cell r="BN27">
            <v>5</v>
          </cell>
          <cell r="BP27">
            <v>5</v>
          </cell>
          <cell r="BS27">
            <v>7</v>
          </cell>
          <cell r="BV27">
            <v>6</v>
          </cell>
          <cell r="BY27">
            <v>3</v>
          </cell>
          <cell r="BZ27">
            <v>7</v>
          </cell>
          <cell r="CB27">
            <v>7</v>
          </cell>
          <cell r="CE27">
            <v>4</v>
          </cell>
          <cell r="CF27">
            <v>5</v>
          </cell>
          <cell r="CH27">
            <v>4</v>
          </cell>
          <cell r="CI27">
            <v>5</v>
          </cell>
          <cell r="CK27">
            <v>4</v>
          </cell>
          <cell r="CL27">
            <v>5</v>
          </cell>
          <cell r="CN27">
            <v>2</v>
          </cell>
          <cell r="CO27">
            <v>0</v>
          </cell>
          <cell r="CP27">
            <v>6</v>
          </cell>
          <cell r="CQ27">
            <v>4</v>
          </cell>
          <cell r="CR27">
            <v>5</v>
          </cell>
          <cell r="CT27">
            <v>5</v>
          </cell>
          <cell r="CW27">
            <v>6</v>
          </cell>
          <cell r="CZ27">
            <v>0</v>
          </cell>
          <cell r="DA27">
            <v>5</v>
          </cell>
          <cell r="DC27">
            <v>3</v>
          </cell>
          <cell r="DD27">
            <v>5</v>
          </cell>
          <cell r="DF27">
            <v>1</v>
          </cell>
          <cell r="DG27">
            <v>3</v>
          </cell>
          <cell r="DH27">
            <v>5</v>
          </cell>
          <cell r="DI27">
            <v>4</v>
          </cell>
          <cell r="DJ27">
            <v>5</v>
          </cell>
          <cell r="DL27">
            <v>4</v>
          </cell>
          <cell r="DM27">
            <v>6</v>
          </cell>
          <cell r="DO27">
            <v>3</v>
          </cell>
          <cell r="DP27">
            <v>5</v>
          </cell>
          <cell r="DR27">
            <v>0</v>
          </cell>
          <cell r="DS27">
            <v>6</v>
          </cell>
          <cell r="DU27">
            <v>5</v>
          </cell>
          <cell r="DX27">
            <v>7</v>
          </cell>
          <cell r="EA27">
            <v>8</v>
          </cell>
          <cell r="EB27">
            <v>3.9249999999999998</v>
          </cell>
          <cell r="EC27">
            <v>5.6375000000000002</v>
          </cell>
          <cell r="ED27" t="str">
            <v>thuËn</v>
          </cell>
        </row>
        <row r="28">
          <cell r="A28">
            <v>20</v>
          </cell>
          <cell r="B28" t="str">
            <v>Ph¹m ThÞ Kim Liªn</v>
          </cell>
          <cell r="C28" t="str">
            <v>11.05.77</v>
          </cell>
          <cell r="D28" t="str">
            <v>Hµ t©y</v>
          </cell>
          <cell r="E28">
            <v>7</v>
          </cell>
          <cell r="H28">
            <v>4</v>
          </cell>
          <cell r="I28">
            <v>6</v>
          </cell>
          <cell r="K28">
            <v>5</v>
          </cell>
          <cell r="N28">
            <v>3</v>
          </cell>
          <cell r="O28">
            <v>4</v>
          </cell>
          <cell r="P28">
            <v>5</v>
          </cell>
          <cell r="Q28">
            <v>5</v>
          </cell>
          <cell r="T28">
            <v>5</v>
          </cell>
          <cell r="W28">
            <v>5</v>
          </cell>
          <cell r="Z28">
            <v>4</v>
          </cell>
          <cell r="AA28">
            <v>6</v>
          </cell>
          <cell r="AC28">
            <v>6</v>
          </cell>
          <cell r="AF28">
            <v>5</v>
          </cell>
          <cell r="AI28">
            <v>4</v>
          </cell>
          <cell r="AJ28">
            <v>6</v>
          </cell>
          <cell r="AL28">
            <v>7</v>
          </cell>
          <cell r="AO28">
            <v>7</v>
          </cell>
          <cell r="AR28">
            <v>5</v>
          </cell>
          <cell r="AU28">
            <v>5</v>
          </cell>
          <cell r="AX28">
            <v>6</v>
          </cell>
          <cell r="BA28">
            <v>6</v>
          </cell>
          <cell r="BD28">
            <v>8</v>
          </cell>
          <cell r="BG28">
            <v>7</v>
          </cell>
          <cell r="BJ28">
            <v>5</v>
          </cell>
          <cell r="BM28">
            <v>5</v>
          </cell>
          <cell r="BP28">
            <v>5</v>
          </cell>
          <cell r="BS28">
            <v>8</v>
          </cell>
          <cell r="BV28">
            <v>6</v>
          </cell>
          <cell r="BY28">
            <v>7</v>
          </cell>
          <cell r="CB28">
            <v>9</v>
          </cell>
          <cell r="CE28">
            <v>4</v>
          </cell>
          <cell r="CF28">
            <v>6</v>
          </cell>
          <cell r="CH28">
            <v>6</v>
          </cell>
          <cell r="CK28">
            <v>5</v>
          </cell>
          <cell r="CN28">
            <v>5</v>
          </cell>
          <cell r="CQ28">
            <v>4</v>
          </cell>
          <cell r="CR28">
            <v>5</v>
          </cell>
          <cell r="CT28">
            <v>4</v>
          </cell>
          <cell r="CU28">
            <v>6</v>
          </cell>
          <cell r="CW28">
            <v>7</v>
          </cell>
          <cell r="CZ28">
            <v>5</v>
          </cell>
          <cell r="DC28">
            <v>5</v>
          </cell>
          <cell r="DF28">
            <v>2</v>
          </cell>
          <cell r="DG28">
            <v>5</v>
          </cell>
          <cell r="DI28">
            <v>6</v>
          </cell>
          <cell r="DL28">
            <v>5</v>
          </cell>
          <cell r="DO28">
            <v>7</v>
          </cell>
          <cell r="DR28">
            <v>4</v>
          </cell>
          <cell r="DS28">
            <v>6</v>
          </cell>
          <cell r="DU28">
            <v>5</v>
          </cell>
          <cell r="DX28">
            <v>5</v>
          </cell>
          <cell r="EA28">
            <v>9</v>
          </cell>
          <cell r="EB28">
            <v>5.5625</v>
          </cell>
          <cell r="EC28">
            <v>5.9812500000000002</v>
          </cell>
          <cell r="ED28" t="str">
            <v>céng</v>
          </cell>
        </row>
        <row r="29">
          <cell r="A29">
            <v>21</v>
          </cell>
          <cell r="B29" t="str">
            <v>Vò ThÞ  Mai</v>
          </cell>
          <cell r="C29" t="str">
            <v>01.09.76</v>
          </cell>
          <cell r="D29" t="str">
            <v>Hµ t©y</v>
          </cell>
          <cell r="E29">
            <v>8</v>
          </cell>
          <cell r="H29">
            <v>5</v>
          </cell>
          <cell r="K29">
            <v>5</v>
          </cell>
          <cell r="N29">
            <v>6</v>
          </cell>
          <cell r="Q29">
            <v>5</v>
          </cell>
          <cell r="T29">
            <v>5</v>
          </cell>
          <cell r="W29">
            <v>6</v>
          </cell>
          <cell r="Z29">
            <v>3</v>
          </cell>
          <cell r="AA29">
            <v>6</v>
          </cell>
          <cell r="AC29">
            <v>5</v>
          </cell>
          <cell r="AF29">
            <v>8</v>
          </cell>
          <cell r="AI29">
            <v>6</v>
          </cell>
          <cell r="AL29">
            <v>7</v>
          </cell>
          <cell r="AO29">
            <v>8</v>
          </cell>
          <cell r="AR29">
            <v>6</v>
          </cell>
          <cell r="AU29">
            <v>6</v>
          </cell>
          <cell r="AX29">
            <v>8</v>
          </cell>
          <cell r="BA29">
            <v>9</v>
          </cell>
          <cell r="BD29">
            <v>5</v>
          </cell>
          <cell r="BG29">
            <v>8</v>
          </cell>
          <cell r="BJ29">
            <v>7</v>
          </cell>
          <cell r="BM29">
            <v>6</v>
          </cell>
          <cell r="BP29">
            <v>5</v>
          </cell>
          <cell r="BS29">
            <v>9</v>
          </cell>
          <cell r="BV29">
            <v>6</v>
          </cell>
          <cell r="BY29">
            <v>7</v>
          </cell>
          <cell r="CB29">
            <v>7</v>
          </cell>
          <cell r="CE29">
            <v>4</v>
          </cell>
          <cell r="CF29">
            <v>5</v>
          </cell>
          <cell r="CH29">
            <v>5</v>
          </cell>
          <cell r="CK29">
            <v>5</v>
          </cell>
          <cell r="CN29">
            <v>9</v>
          </cell>
          <cell r="CQ29">
            <v>6</v>
          </cell>
          <cell r="CT29">
            <v>9</v>
          </cell>
          <cell r="CW29">
            <v>8</v>
          </cell>
          <cell r="CZ29">
            <v>7</v>
          </cell>
          <cell r="DC29">
            <v>7</v>
          </cell>
          <cell r="DF29">
            <v>6</v>
          </cell>
          <cell r="DI29">
            <v>9</v>
          </cell>
          <cell r="DL29">
            <v>5</v>
          </cell>
          <cell r="DO29">
            <v>7</v>
          </cell>
          <cell r="DR29">
            <v>4</v>
          </cell>
          <cell r="DS29">
            <v>6</v>
          </cell>
          <cell r="DU29">
            <v>7</v>
          </cell>
          <cell r="DX29">
            <v>7</v>
          </cell>
          <cell r="EA29">
            <v>10</v>
          </cell>
          <cell r="EB29">
            <v>6.6187500000000004</v>
          </cell>
          <cell r="EC29">
            <v>6.7687499999999998</v>
          </cell>
          <cell r="ED29" t="str">
            <v>th¹ch</v>
          </cell>
        </row>
        <row r="30">
          <cell r="A30">
            <v>22</v>
          </cell>
          <cell r="B30" t="str">
            <v>Mai Xu©n  NghÜa</v>
          </cell>
          <cell r="C30" t="str">
            <v>22.02.79</v>
          </cell>
          <cell r="D30" t="str">
            <v>Qu¶ng ninh</v>
          </cell>
          <cell r="E30">
            <v>7</v>
          </cell>
          <cell r="H30">
            <v>4</v>
          </cell>
          <cell r="I30">
            <v>5</v>
          </cell>
          <cell r="K30">
            <v>7</v>
          </cell>
          <cell r="N30">
            <v>4</v>
          </cell>
          <cell r="O30">
            <v>6</v>
          </cell>
          <cell r="Q30">
            <v>3</v>
          </cell>
          <cell r="R30">
            <v>4</v>
          </cell>
          <cell r="S30">
            <v>5</v>
          </cell>
          <cell r="T30">
            <v>6</v>
          </cell>
          <cell r="W30">
            <v>6</v>
          </cell>
          <cell r="Z30">
            <v>3</v>
          </cell>
          <cell r="AA30">
            <v>5</v>
          </cell>
          <cell r="AC30">
            <v>7</v>
          </cell>
          <cell r="AF30">
            <v>5</v>
          </cell>
          <cell r="AI30">
            <v>5</v>
          </cell>
          <cell r="AL30">
            <v>6</v>
          </cell>
          <cell r="AO30">
            <v>4</v>
          </cell>
          <cell r="AP30">
            <v>8</v>
          </cell>
          <cell r="AR30">
            <v>6</v>
          </cell>
          <cell r="AU30">
            <v>6</v>
          </cell>
          <cell r="AX30">
            <v>5</v>
          </cell>
          <cell r="BA30">
            <v>7</v>
          </cell>
          <cell r="BD30">
            <v>6</v>
          </cell>
          <cell r="BG30">
            <v>6</v>
          </cell>
          <cell r="BJ30">
            <v>4</v>
          </cell>
          <cell r="BK30">
            <v>6</v>
          </cell>
          <cell r="BM30">
            <v>5</v>
          </cell>
          <cell r="BP30">
            <v>6</v>
          </cell>
          <cell r="BS30">
            <v>9</v>
          </cell>
          <cell r="BV30">
            <v>6</v>
          </cell>
          <cell r="BY30">
            <v>8</v>
          </cell>
          <cell r="CB30">
            <v>9</v>
          </cell>
          <cell r="CE30">
            <v>7</v>
          </cell>
          <cell r="CH30">
            <v>7</v>
          </cell>
          <cell r="CK30">
            <v>4</v>
          </cell>
          <cell r="CL30">
            <v>6</v>
          </cell>
          <cell r="CN30">
            <v>5</v>
          </cell>
          <cell r="CQ30">
            <v>6</v>
          </cell>
          <cell r="CT30">
            <v>6</v>
          </cell>
          <cell r="CW30">
            <v>7</v>
          </cell>
          <cell r="CZ30">
            <v>2</v>
          </cell>
          <cell r="DA30">
            <v>5</v>
          </cell>
          <cell r="DC30">
            <v>3</v>
          </cell>
          <cell r="DD30">
            <v>3</v>
          </cell>
          <cell r="DE30">
            <v>8</v>
          </cell>
          <cell r="DF30">
            <v>2</v>
          </cell>
          <cell r="DG30">
            <v>5</v>
          </cell>
          <cell r="DI30">
            <v>7</v>
          </cell>
          <cell r="DL30">
            <v>5</v>
          </cell>
          <cell r="DO30">
            <v>6</v>
          </cell>
          <cell r="DR30">
            <v>4</v>
          </cell>
          <cell r="DS30">
            <v>4</v>
          </cell>
          <cell r="DT30">
            <v>6</v>
          </cell>
          <cell r="DU30">
            <v>7</v>
          </cell>
          <cell r="DX30">
            <v>6</v>
          </cell>
          <cell r="EA30">
            <v>8</v>
          </cell>
          <cell r="EB30">
            <v>5.6312499999999996</v>
          </cell>
          <cell r="EC30">
            <v>6.2437500000000004</v>
          </cell>
          <cell r="ED30" t="str">
            <v>tu©n</v>
          </cell>
        </row>
        <row r="31">
          <cell r="A31">
            <v>23</v>
          </cell>
          <cell r="B31" t="str">
            <v>Lª ThÞ Minh  NguyÖt</v>
          </cell>
          <cell r="C31" t="str">
            <v>18.11.75</v>
          </cell>
          <cell r="D31" t="str">
            <v>Hµ néi</v>
          </cell>
          <cell r="E31">
            <v>10</v>
          </cell>
          <cell r="H31">
            <v>5</v>
          </cell>
          <cell r="K31">
            <v>8</v>
          </cell>
          <cell r="N31">
            <v>6</v>
          </cell>
          <cell r="Q31">
            <v>5</v>
          </cell>
          <cell r="T31">
            <v>7</v>
          </cell>
          <cell r="W31">
            <v>5</v>
          </cell>
          <cell r="Z31">
            <v>5</v>
          </cell>
          <cell r="AC31">
            <v>6</v>
          </cell>
          <cell r="AF31">
            <v>10</v>
          </cell>
          <cell r="AI31">
            <v>6</v>
          </cell>
          <cell r="AL31">
            <v>8</v>
          </cell>
          <cell r="AO31">
            <v>6</v>
          </cell>
          <cell r="AR31">
            <v>7</v>
          </cell>
          <cell r="AU31">
            <v>7</v>
          </cell>
          <cell r="AX31">
            <v>6</v>
          </cell>
          <cell r="BA31">
            <v>7</v>
          </cell>
          <cell r="BD31">
            <v>10</v>
          </cell>
          <cell r="BG31">
            <v>10</v>
          </cell>
          <cell r="BJ31">
            <v>4</v>
          </cell>
          <cell r="BK31">
            <v>7</v>
          </cell>
          <cell r="BM31">
            <v>5</v>
          </cell>
          <cell r="BP31">
            <v>4</v>
          </cell>
          <cell r="BQ31">
            <v>6</v>
          </cell>
          <cell r="BS31">
            <v>9</v>
          </cell>
          <cell r="BV31">
            <v>7</v>
          </cell>
          <cell r="BY31">
            <v>8</v>
          </cell>
          <cell r="CB31">
            <v>9</v>
          </cell>
          <cell r="CE31">
            <v>9</v>
          </cell>
          <cell r="CH31">
            <v>8</v>
          </cell>
          <cell r="CK31">
            <v>5</v>
          </cell>
          <cell r="CN31">
            <v>9</v>
          </cell>
          <cell r="CQ31">
            <v>7</v>
          </cell>
          <cell r="CT31">
            <v>6</v>
          </cell>
          <cell r="CW31">
            <v>9</v>
          </cell>
          <cell r="CZ31">
            <v>10</v>
          </cell>
          <cell r="DC31">
            <v>8</v>
          </cell>
          <cell r="DF31">
            <v>7</v>
          </cell>
          <cell r="DI31">
            <v>9</v>
          </cell>
          <cell r="DL31">
            <v>8</v>
          </cell>
          <cell r="DO31">
            <v>7</v>
          </cell>
          <cell r="DR31">
            <v>6</v>
          </cell>
          <cell r="DU31">
            <v>7</v>
          </cell>
          <cell r="DX31">
            <v>6</v>
          </cell>
          <cell r="EA31">
            <v>9</v>
          </cell>
          <cell r="EB31">
            <v>7.3250000000000002</v>
          </cell>
          <cell r="EC31">
            <v>7.4375</v>
          </cell>
          <cell r="ED31" t="str">
            <v>H©n</v>
          </cell>
        </row>
        <row r="32">
          <cell r="A32">
            <v>24</v>
          </cell>
          <cell r="B32" t="str">
            <v>Ng« ThÞ Kim Oanh</v>
          </cell>
          <cell r="C32" t="str">
            <v>09.10.75</v>
          </cell>
          <cell r="D32" t="str">
            <v xml:space="preserve">Nam ®Þnh </v>
          </cell>
          <cell r="E32">
            <v>6</v>
          </cell>
          <cell r="H32">
            <v>5</v>
          </cell>
          <cell r="K32">
            <v>5</v>
          </cell>
          <cell r="N32">
            <v>6</v>
          </cell>
          <cell r="Q32">
            <v>5</v>
          </cell>
          <cell r="T32">
            <v>5</v>
          </cell>
          <cell r="W32">
            <v>7</v>
          </cell>
          <cell r="Z32">
            <v>3</v>
          </cell>
          <cell r="AA32">
            <v>4</v>
          </cell>
          <cell r="AB32">
            <v>5</v>
          </cell>
          <cell r="AC32">
            <v>6</v>
          </cell>
          <cell r="AF32">
            <v>5</v>
          </cell>
          <cell r="AI32">
            <v>5</v>
          </cell>
          <cell r="AL32">
            <v>7</v>
          </cell>
          <cell r="AO32">
            <v>7</v>
          </cell>
          <cell r="AR32">
            <v>7</v>
          </cell>
          <cell r="AU32">
            <v>7</v>
          </cell>
          <cell r="AX32">
            <v>5</v>
          </cell>
          <cell r="BA32">
            <v>7</v>
          </cell>
          <cell r="BD32">
            <v>7</v>
          </cell>
          <cell r="BG32">
            <v>7</v>
          </cell>
          <cell r="BJ32">
            <v>6</v>
          </cell>
          <cell r="BM32">
            <v>5</v>
          </cell>
          <cell r="BP32">
            <v>4</v>
          </cell>
          <cell r="BQ32">
            <v>5</v>
          </cell>
          <cell r="BS32">
            <v>8</v>
          </cell>
          <cell r="BV32">
            <v>6</v>
          </cell>
          <cell r="BY32">
            <v>7</v>
          </cell>
          <cell r="CB32">
            <v>8</v>
          </cell>
          <cell r="CE32">
            <v>4</v>
          </cell>
          <cell r="CF32">
            <v>9</v>
          </cell>
          <cell r="CH32">
            <v>6</v>
          </cell>
          <cell r="CK32">
            <v>5</v>
          </cell>
          <cell r="CN32">
            <v>6</v>
          </cell>
          <cell r="CQ32">
            <v>5</v>
          </cell>
          <cell r="CT32">
            <v>5</v>
          </cell>
          <cell r="CW32">
            <v>7</v>
          </cell>
          <cell r="CZ32">
            <v>6</v>
          </cell>
          <cell r="DC32">
            <v>6</v>
          </cell>
          <cell r="DF32">
            <v>5</v>
          </cell>
          <cell r="DI32">
            <v>5</v>
          </cell>
          <cell r="DL32">
            <v>8</v>
          </cell>
          <cell r="DO32">
            <v>7</v>
          </cell>
          <cell r="DR32">
            <v>6</v>
          </cell>
          <cell r="DU32">
            <v>5</v>
          </cell>
          <cell r="DX32">
            <v>6</v>
          </cell>
          <cell r="EA32">
            <v>9</v>
          </cell>
          <cell r="EB32">
            <v>5.9562499999999998</v>
          </cell>
          <cell r="EC32">
            <v>6.15</v>
          </cell>
          <cell r="ED32" t="str">
            <v>quyÕt</v>
          </cell>
        </row>
        <row r="33">
          <cell r="A33">
            <v>25</v>
          </cell>
          <cell r="B33" t="str">
            <v>Lª Thanh Ph­¬ng</v>
          </cell>
          <cell r="C33" t="str">
            <v>23.11.70</v>
          </cell>
          <cell r="D33" t="str">
            <v>Thanh ho¸</v>
          </cell>
          <cell r="E33">
            <v>7</v>
          </cell>
          <cell r="H33">
            <v>4</v>
          </cell>
          <cell r="I33">
            <v>6</v>
          </cell>
          <cell r="K33">
            <v>5</v>
          </cell>
          <cell r="N33">
            <v>7</v>
          </cell>
          <cell r="Q33">
            <v>6</v>
          </cell>
          <cell r="T33">
            <v>5</v>
          </cell>
          <cell r="W33">
            <v>6</v>
          </cell>
          <cell r="Z33">
            <v>5</v>
          </cell>
          <cell r="AC33">
            <v>6</v>
          </cell>
          <cell r="AF33">
            <v>4</v>
          </cell>
          <cell r="AG33">
            <v>6</v>
          </cell>
          <cell r="AI33">
            <v>4</v>
          </cell>
          <cell r="AJ33">
            <v>7</v>
          </cell>
          <cell r="AL33">
            <v>8</v>
          </cell>
          <cell r="AO33">
            <v>6</v>
          </cell>
          <cell r="AR33">
            <v>6</v>
          </cell>
          <cell r="AU33">
            <v>5</v>
          </cell>
          <cell r="AX33">
            <v>4</v>
          </cell>
          <cell r="AY33">
            <v>6</v>
          </cell>
          <cell r="BA33">
            <v>5</v>
          </cell>
          <cell r="BD33">
            <v>5</v>
          </cell>
          <cell r="BG33">
            <v>8</v>
          </cell>
          <cell r="BJ33">
            <v>5</v>
          </cell>
          <cell r="BM33">
            <v>5</v>
          </cell>
          <cell r="BP33">
            <v>5</v>
          </cell>
          <cell r="BS33">
            <v>9</v>
          </cell>
          <cell r="BV33">
            <v>6</v>
          </cell>
          <cell r="BY33">
            <v>7</v>
          </cell>
          <cell r="CB33">
            <v>9</v>
          </cell>
          <cell r="CE33">
            <v>9</v>
          </cell>
          <cell r="CH33">
            <v>8</v>
          </cell>
          <cell r="CK33">
            <v>8</v>
          </cell>
          <cell r="CN33">
            <v>5</v>
          </cell>
          <cell r="CQ33">
            <v>8</v>
          </cell>
          <cell r="CT33">
            <v>8</v>
          </cell>
          <cell r="CW33">
            <v>9</v>
          </cell>
          <cell r="CZ33">
            <v>7</v>
          </cell>
          <cell r="DC33">
            <v>8</v>
          </cell>
          <cell r="DF33">
            <v>1</v>
          </cell>
          <cell r="DG33">
            <v>5</v>
          </cell>
          <cell r="DI33">
            <v>8</v>
          </cell>
          <cell r="DL33">
            <v>8</v>
          </cell>
          <cell r="DO33">
            <v>8</v>
          </cell>
          <cell r="DR33">
            <v>6</v>
          </cell>
          <cell r="DU33">
            <v>6</v>
          </cell>
          <cell r="DX33">
            <v>7</v>
          </cell>
          <cell r="EA33">
            <v>9</v>
          </cell>
          <cell r="EB33">
            <v>6.3312499999999998</v>
          </cell>
          <cell r="EC33">
            <v>6.7062499999999998</v>
          </cell>
          <cell r="ED33" t="str">
            <v>lé</v>
          </cell>
        </row>
        <row r="34">
          <cell r="A34">
            <v>26</v>
          </cell>
          <cell r="B34" t="str">
            <v>§ç Hång  Phóc</v>
          </cell>
          <cell r="C34" t="str">
            <v>08.03.74</v>
          </cell>
          <cell r="D34" t="str">
            <v>H­ng yªn</v>
          </cell>
          <cell r="E34">
            <v>5</v>
          </cell>
          <cell r="H34">
            <v>4</v>
          </cell>
          <cell r="I34">
            <v>6</v>
          </cell>
          <cell r="K34">
            <v>2</v>
          </cell>
          <cell r="L34">
            <v>6</v>
          </cell>
          <cell r="N34">
            <v>5</v>
          </cell>
          <cell r="Q34">
            <v>5</v>
          </cell>
          <cell r="T34">
            <v>1</v>
          </cell>
          <cell r="U34">
            <v>5</v>
          </cell>
          <cell r="W34">
            <v>5</v>
          </cell>
          <cell r="Z34">
            <v>5</v>
          </cell>
          <cell r="AC34">
            <v>7</v>
          </cell>
          <cell r="AF34">
            <v>0</v>
          </cell>
          <cell r="AG34">
            <v>5</v>
          </cell>
          <cell r="AI34">
            <v>6</v>
          </cell>
          <cell r="AL34">
            <v>5</v>
          </cell>
          <cell r="AO34">
            <v>6</v>
          </cell>
          <cell r="AR34">
            <v>2</v>
          </cell>
          <cell r="AS34">
            <v>4</v>
          </cell>
          <cell r="AT34">
            <v>5</v>
          </cell>
          <cell r="AU34">
            <v>0</v>
          </cell>
          <cell r="AV34">
            <v>4</v>
          </cell>
          <cell r="AW34">
            <v>5</v>
          </cell>
          <cell r="AX34">
            <v>4</v>
          </cell>
          <cell r="AY34">
            <v>5</v>
          </cell>
          <cell r="BA34">
            <v>5</v>
          </cell>
          <cell r="BD34">
            <v>5</v>
          </cell>
          <cell r="BG34">
            <v>6</v>
          </cell>
          <cell r="BJ34">
            <v>4</v>
          </cell>
          <cell r="BK34">
            <v>7</v>
          </cell>
          <cell r="BM34">
            <v>4</v>
          </cell>
          <cell r="BN34">
            <v>5</v>
          </cell>
          <cell r="BP34">
            <v>5</v>
          </cell>
          <cell r="BS34">
            <v>0</v>
          </cell>
          <cell r="BT34">
            <v>6</v>
          </cell>
          <cell r="BV34">
            <v>6</v>
          </cell>
          <cell r="BY34">
            <v>4</v>
          </cell>
          <cell r="BZ34">
            <v>7</v>
          </cell>
          <cell r="CB34">
            <v>5</v>
          </cell>
          <cell r="CE34">
            <v>7</v>
          </cell>
          <cell r="CH34">
            <v>4</v>
          </cell>
          <cell r="CI34">
            <v>7</v>
          </cell>
          <cell r="CK34">
            <v>4</v>
          </cell>
          <cell r="CL34">
            <v>5</v>
          </cell>
          <cell r="CN34">
            <v>2</v>
          </cell>
          <cell r="CO34">
            <v>3</v>
          </cell>
          <cell r="CP34">
            <v>6</v>
          </cell>
          <cell r="CQ34">
            <v>4</v>
          </cell>
          <cell r="CR34">
            <v>5</v>
          </cell>
          <cell r="CT34">
            <v>5</v>
          </cell>
          <cell r="CW34">
            <v>6</v>
          </cell>
          <cell r="CZ34">
            <v>3</v>
          </cell>
          <cell r="DA34">
            <v>2</v>
          </cell>
          <cell r="DB34">
            <v>5</v>
          </cell>
          <cell r="DC34">
            <v>0</v>
          </cell>
          <cell r="DD34">
            <v>3</v>
          </cell>
          <cell r="DE34">
            <v>7</v>
          </cell>
          <cell r="DF34">
            <v>3</v>
          </cell>
          <cell r="DG34">
            <v>5</v>
          </cell>
          <cell r="DI34">
            <v>4</v>
          </cell>
          <cell r="DJ34">
            <v>4</v>
          </cell>
          <cell r="DK34">
            <v>7</v>
          </cell>
          <cell r="DL34">
            <v>4</v>
          </cell>
          <cell r="DM34">
            <v>4</v>
          </cell>
          <cell r="DN34">
            <v>6</v>
          </cell>
          <cell r="DO34">
            <v>3</v>
          </cell>
          <cell r="DP34">
            <v>5</v>
          </cell>
          <cell r="DR34">
            <v>4</v>
          </cell>
          <cell r="DS34">
            <v>6</v>
          </cell>
          <cell r="DU34">
            <v>5</v>
          </cell>
          <cell r="DX34">
            <v>6</v>
          </cell>
          <cell r="EA34">
            <v>8</v>
          </cell>
          <cell r="EB34">
            <v>4.21875</v>
          </cell>
          <cell r="EC34">
            <v>5.7062499999999998</v>
          </cell>
          <cell r="ED34" t="str">
            <v>®hïng</v>
          </cell>
        </row>
        <row r="35">
          <cell r="A35">
            <v>27</v>
          </cell>
          <cell r="B35" t="str">
            <v>NguyÔn Thanh  Qu¶ng</v>
          </cell>
          <cell r="C35" t="str">
            <v>10.05.67</v>
          </cell>
          <cell r="D35" t="str">
            <v>Hµ néi</v>
          </cell>
          <cell r="E35">
            <v>8</v>
          </cell>
          <cell r="H35">
            <v>3</v>
          </cell>
          <cell r="I35">
            <v>6</v>
          </cell>
          <cell r="K35">
            <v>6</v>
          </cell>
          <cell r="N35">
            <v>6</v>
          </cell>
          <cell r="Q35">
            <v>8</v>
          </cell>
          <cell r="T35">
            <v>5</v>
          </cell>
          <cell r="W35">
            <v>5</v>
          </cell>
          <cell r="Z35">
            <v>5</v>
          </cell>
          <cell r="AC35">
            <v>4</v>
          </cell>
          <cell r="AD35">
            <v>5</v>
          </cell>
          <cell r="AF35">
            <v>7</v>
          </cell>
          <cell r="AI35">
            <v>5</v>
          </cell>
          <cell r="AL35">
            <v>7</v>
          </cell>
          <cell r="AO35">
            <v>5</v>
          </cell>
          <cell r="AR35">
            <v>5</v>
          </cell>
          <cell r="AU35">
            <v>5</v>
          </cell>
          <cell r="AX35">
            <v>4</v>
          </cell>
          <cell r="AY35">
            <v>6</v>
          </cell>
          <cell r="BA35">
            <v>5</v>
          </cell>
          <cell r="BD35">
            <v>8</v>
          </cell>
          <cell r="BG35">
            <v>8</v>
          </cell>
          <cell r="BJ35">
            <v>5</v>
          </cell>
          <cell r="BM35">
            <v>6</v>
          </cell>
          <cell r="BP35">
            <v>5</v>
          </cell>
          <cell r="BS35">
            <v>8</v>
          </cell>
          <cell r="BV35">
            <v>7</v>
          </cell>
          <cell r="BY35">
            <v>7</v>
          </cell>
          <cell r="CB35">
            <v>9</v>
          </cell>
          <cell r="CE35">
            <v>7</v>
          </cell>
          <cell r="CH35">
            <v>7</v>
          </cell>
          <cell r="CK35">
            <v>8</v>
          </cell>
          <cell r="CN35">
            <v>5</v>
          </cell>
          <cell r="CQ35">
            <v>8</v>
          </cell>
          <cell r="CT35">
            <v>9</v>
          </cell>
          <cell r="CW35">
            <v>9</v>
          </cell>
          <cell r="CZ35">
            <v>5</v>
          </cell>
          <cell r="DC35">
            <v>8</v>
          </cell>
          <cell r="DF35">
            <v>2</v>
          </cell>
          <cell r="DG35">
            <v>5</v>
          </cell>
          <cell r="DI35">
            <v>6</v>
          </cell>
          <cell r="DL35">
            <v>7</v>
          </cell>
          <cell r="DO35">
            <v>7</v>
          </cell>
          <cell r="DR35">
            <v>6</v>
          </cell>
          <cell r="DU35">
            <v>4</v>
          </cell>
          <cell r="DV35">
            <v>6</v>
          </cell>
          <cell r="DX35">
            <v>7</v>
          </cell>
          <cell r="EA35">
            <v>9</v>
          </cell>
          <cell r="EB35">
            <v>6.3687500000000004</v>
          </cell>
          <cell r="EC35">
            <v>6.6375000000000002</v>
          </cell>
          <cell r="ED35" t="str">
            <v>thuËn</v>
          </cell>
        </row>
        <row r="36">
          <cell r="A36">
            <v>28</v>
          </cell>
          <cell r="B36" t="str">
            <v>§ç V¨n  Th­ëng</v>
          </cell>
          <cell r="C36" t="str">
            <v>10.04.72</v>
          </cell>
          <cell r="D36" t="str">
            <v>Nam ®Þnh</v>
          </cell>
          <cell r="E36">
            <v>9</v>
          </cell>
          <cell r="H36">
            <v>5</v>
          </cell>
          <cell r="K36">
            <v>3</v>
          </cell>
          <cell r="L36">
            <v>5</v>
          </cell>
          <cell r="N36">
            <v>6</v>
          </cell>
          <cell r="Q36">
            <v>6</v>
          </cell>
          <cell r="T36">
            <v>2</v>
          </cell>
          <cell r="U36">
            <v>6</v>
          </cell>
          <cell r="W36">
            <v>5</v>
          </cell>
          <cell r="Z36">
            <v>6</v>
          </cell>
          <cell r="AC36">
            <v>5</v>
          </cell>
          <cell r="AF36">
            <v>5</v>
          </cell>
          <cell r="AI36">
            <v>5</v>
          </cell>
          <cell r="AL36">
            <v>7</v>
          </cell>
          <cell r="AO36">
            <v>5</v>
          </cell>
          <cell r="AR36">
            <v>2</v>
          </cell>
          <cell r="AS36">
            <v>5</v>
          </cell>
          <cell r="AU36">
            <v>5</v>
          </cell>
          <cell r="AX36">
            <v>4</v>
          </cell>
          <cell r="AY36">
            <v>5</v>
          </cell>
          <cell r="BA36">
            <v>5</v>
          </cell>
          <cell r="BD36">
            <v>6</v>
          </cell>
          <cell r="BG36">
            <v>7</v>
          </cell>
          <cell r="BJ36">
            <v>4</v>
          </cell>
          <cell r="BK36">
            <v>7</v>
          </cell>
          <cell r="BM36">
            <v>6</v>
          </cell>
          <cell r="BP36">
            <v>7</v>
          </cell>
          <cell r="BS36">
            <v>9</v>
          </cell>
          <cell r="BV36">
            <v>7</v>
          </cell>
          <cell r="BY36">
            <v>8</v>
          </cell>
          <cell r="CB36">
            <v>8</v>
          </cell>
          <cell r="CE36">
            <v>4</v>
          </cell>
          <cell r="CF36">
            <v>4</v>
          </cell>
          <cell r="CG36">
            <v>6</v>
          </cell>
          <cell r="CH36">
            <v>6</v>
          </cell>
          <cell r="CK36">
            <v>7</v>
          </cell>
          <cell r="CN36">
            <v>5</v>
          </cell>
          <cell r="CQ36">
            <v>5</v>
          </cell>
          <cell r="CT36">
            <v>8</v>
          </cell>
          <cell r="CW36">
            <v>6</v>
          </cell>
          <cell r="CZ36">
            <v>10</v>
          </cell>
          <cell r="DC36">
            <v>9</v>
          </cell>
          <cell r="DF36">
            <v>7</v>
          </cell>
          <cell r="DI36">
            <v>8</v>
          </cell>
          <cell r="DL36">
            <v>9</v>
          </cell>
          <cell r="DO36">
            <v>5</v>
          </cell>
          <cell r="DR36">
            <v>6</v>
          </cell>
          <cell r="DU36">
            <v>6</v>
          </cell>
          <cell r="DX36">
            <v>6</v>
          </cell>
          <cell r="EA36">
            <v>9</v>
          </cell>
          <cell r="EB36">
            <v>6.1437499999999998</v>
          </cell>
          <cell r="EC36">
            <v>6.5</v>
          </cell>
          <cell r="ED36" t="str">
            <v>tu©n</v>
          </cell>
        </row>
        <row r="37">
          <cell r="A37">
            <v>29</v>
          </cell>
          <cell r="B37" t="str">
            <v>Vò ThÞ  ThuËn</v>
          </cell>
          <cell r="C37" t="str">
            <v>12.11.77</v>
          </cell>
          <cell r="D37" t="str">
            <v>H¶i phßng</v>
          </cell>
          <cell r="E37">
            <v>6</v>
          </cell>
          <cell r="H37">
            <v>5</v>
          </cell>
          <cell r="K37">
            <v>5</v>
          </cell>
          <cell r="N37">
            <v>6</v>
          </cell>
          <cell r="Q37">
            <v>7</v>
          </cell>
          <cell r="T37">
            <v>6</v>
          </cell>
          <cell r="W37">
            <v>6</v>
          </cell>
          <cell r="Z37">
            <v>3</v>
          </cell>
          <cell r="AA37">
            <v>4</v>
          </cell>
          <cell r="AB37">
            <v>6</v>
          </cell>
          <cell r="AC37">
            <v>7</v>
          </cell>
          <cell r="AF37">
            <v>0</v>
          </cell>
          <cell r="AG37">
            <v>6</v>
          </cell>
          <cell r="AI37">
            <v>4</v>
          </cell>
          <cell r="AJ37">
            <v>6</v>
          </cell>
          <cell r="AL37">
            <v>7</v>
          </cell>
          <cell r="AO37">
            <v>7</v>
          </cell>
          <cell r="AR37">
            <v>7</v>
          </cell>
          <cell r="AU37">
            <v>0</v>
          </cell>
          <cell r="AV37">
            <v>5</v>
          </cell>
          <cell r="AX37">
            <v>6</v>
          </cell>
          <cell r="BA37">
            <v>6</v>
          </cell>
          <cell r="BD37">
            <v>4</v>
          </cell>
          <cell r="BE37">
            <v>6</v>
          </cell>
          <cell r="BG37">
            <v>4</v>
          </cell>
          <cell r="BH37">
            <v>5</v>
          </cell>
          <cell r="BJ37">
            <v>5</v>
          </cell>
          <cell r="BM37">
            <v>5</v>
          </cell>
          <cell r="BP37">
            <v>5</v>
          </cell>
          <cell r="BS37">
            <v>8</v>
          </cell>
          <cell r="BV37">
            <v>7</v>
          </cell>
          <cell r="BY37">
            <v>7</v>
          </cell>
          <cell r="CB37">
            <v>6</v>
          </cell>
          <cell r="CE37">
            <v>6</v>
          </cell>
          <cell r="CH37">
            <v>4</v>
          </cell>
          <cell r="CI37">
            <v>7</v>
          </cell>
          <cell r="CK37">
            <v>6</v>
          </cell>
          <cell r="CN37">
            <v>7</v>
          </cell>
          <cell r="CQ37">
            <v>6</v>
          </cell>
          <cell r="CT37">
            <v>8</v>
          </cell>
          <cell r="CW37">
            <v>5</v>
          </cell>
          <cell r="CZ37">
            <v>5</v>
          </cell>
          <cell r="DC37">
            <v>7</v>
          </cell>
          <cell r="DF37">
            <v>5</v>
          </cell>
          <cell r="DI37">
            <v>7</v>
          </cell>
          <cell r="DL37">
            <v>6</v>
          </cell>
          <cell r="DO37">
            <v>8</v>
          </cell>
          <cell r="DR37">
            <v>4</v>
          </cell>
          <cell r="DS37">
            <v>4</v>
          </cell>
          <cell r="DT37">
            <v>6</v>
          </cell>
          <cell r="DU37">
            <v>6</v>
          </cell>
          <cell r="DX37">
            <v>6</v>
          </cell>
          <cell r="EA37">
            <v>9</v>
          </cell>
          <cell r="EB37">
            <v>5.5</v>
          </cell>
          <cell r="EC37">
            <v>6.2</v>
          </cell>
          <cell r="ED37" t="str">
            <v>céng</v>
          </cell>
        </row>
        <row r="38">
          <cell r="A38">
            <v>30</v>
          </cell>
          <cell r="B38" t="str">
            <v>NguyÔn ThÞ Kim Thuý</v>
          </cell>
          <cell r="C38" t="str">
            <v>30.04.79</v>
          </cell>
          <cell r="D38" t="str">
            <v>H­ng yªn</v>
          </cell>
          <cell r="E38">
            <v>8</v>
          </cell>
          <cell r="H38">
            <v>4</v>
          </cell>
          <cell r="I38">
            <v>6</v>
          </cell>
          <cell r="K38">
            <v>3</v>
          </cell>
          <cell r="L38">
            <v>6</v>
          </cell>
          <cell r="N38">
            <v>6</v>
          </cell>
          <cell r="Q38">
            <v>7</v>
          </cell>
          <cell r="T38">
            <v>6</v>
          </cell>
          <cell r="W38">
            <v>6</v>
          </cell>
          <cell r="Z38">
            <v>5</v>
          </cell>
          <cell r="AC38">
            <v>4</v>
          </cell>
          <cell r="AD38">
            <v>6</v>
          </cell>
          <cell r="AF38">
            <v>5</v>
          </cell>
          <cell r="AI38">
            <v>6</v>
          </cell>
          <cell r="AL38">
            <v>6</v>
          </cell>
          <cell r="AO38">
            <v>8</v>
          </cell>
          <cell r="AR38">
            <v>5</v>
          </cell>
          <cell r="AU38">
            <v>5</v>
          </cell>
          <cell r="AX38">
            <v>5</v>
          </cell>
          <cell r="BA38">
            <v>7</v>
          </cell>
          <cell r="BD38">
            <v>5</v>
          </cell>
          <cell r="BG38">
            <v>6</v>
          </cell>
          <cell r="BJ38">
            <v>6</v>
          </cell>
          <cell r="BM38">
            <v>6</v>
          </cell>
          <cell r="BP38">
            <v>5</v>
          </cell>
          <cell r="BS38">
            <v>8</v>
          </cell>
          <cell r="BV38">
            <v>6</v>
          </cell>
          <cell r="BY38">
            <v>8</v>
          </cell>
          <cell r="CB38">
            <v>8</v>
          </cell>
          <cell r="CE38">
            <v>5</v>
          </cell>
          <cell r="CH38">
            <v>8</v>
          </cell>
          <cell r="CK38">
            <v>5</v>
          </cell>
          <cell r="CN38">
            <v>7</v>
          </cell>
          <cell r="CQ38">
            <v>6</v>
          </cell>
          <cell r="CT38">
            <v>8</v>
          </cell>
          <cell r="CW38">
            <v>9</v>
          </cell>
          <cell r="CZ38">
            <v>7</v>
          </cell>
          <cell r="DC38">
            <v>5</v>
          </cell>
          <cell r="DF38">
            <v>5</v>
          </cell>
          <cell r="DI38">
            <v>7</v>
          </cell>
          <cell r="DL38">
            <v>4</v>
          </cell>
          <cell r="DM38">
            <v>7</v>
          </cell>
          <cell r="DO38">
            <v>7</v>
          </cell>
          <cell r="DR38">
            <v>4</v>
          </cell>
          <cell r="DS38">
            <v>4</v>
          </cell>
          <cell r="DT38">
            <v>6</v>
          </cell>
          <cell r="DU38">
            <v>7</v>
          </cell>
          <cell r="DX38">
            <v>6</v>
          </cell>
          <cell r="EA38">
            <v>10</v>
          </cell>
          <cell r="EB38">
            <v>6.1812500000000004</v>
          </cell>
          <cell r="EC38">
            <v>6.4312500000000004</v>
          </cell>
          <cell r="ED38" t="str">
            <v>lé</v>
          </cell>
        </row>
        <row r="39">
          <cell r="A39">
            <v>31</v>
          </cell>
          <cell r="B39" t="str">
            <v>Hoµng Anh  TuÊn</v>
          </cell>
          <cell r="C39" t="str">
            <v>27.04.69</v>
          </cell>
          <cell r="D39" t="str">
            <v>Nam ®Þnh</v>
          </cell>
          <cell r="E39">
            <v>8</v>
          </cell>
          <cell r="H39">
            <v>6</v>
          </cell>
          <cell r="K39">
            <v>7</v>
          </cell>
          <cell r="N39">
            <v>7</v>
          </cell>
          <cell r="Q39">
            <v>6</v>
          </cell>
          <cell r="T39">
            <v>7</v>
          </cell>
          <cell r="W39">
            <v>7</v>
          </cell>
          <cell r="Z39">
            <v>6</v>
          </cell>
          <cell r="AC39">
            <v>7</v>
          </cell>
          <cell r="AF39">
            <v>9</v>
          </cell>
          <cell r="AI39">
            <v>6</v>
          </cell>
          <cell r="AL39">
            <v>8</v>
          </cell>
          <cell r="AO39">
            <v>8</v>
          </cell>
          <cell r="AR39">
            <v>7</v>
          </cell>
          <cell r="AU39">
            <v>6</v>
          </cell>
          <cell r="AX39">
            <v>7</v>
          </cell>
          <cell r="BA39">
            <v>8</v>
          </cell>
          <cell r="BD39">
            <v>7</v>
          </cell>
          <cell r="BG39">
            <v>10</v>
          </cell>
          <cell r="BJ39">
            <v>7</v>
          </cell>
          <cell r="BM39">
            <v>7</v>
          </cell>
          <cell r="BP39">
            <v>8</v>
          </cell>
          <cell r="BS39">
            <v>9</v>
          </cell>
          <cell r="BV39">
            <v>7</v>
          </cell>
          <cell r="BY39">
            <v>8</v>
          </cell>
          <cell r="CB39">
            <v>9</v>
          </cell>
          <cell r="CE39">
            <v>7</v>
          </cell>
          <cell r="CH39">
            <v>8</v>
          </cell>
          <cell r="CK39">
            <v>6</v>
          </cell>
          <cell r="CN39">
            <v>9</v>
          </cell>
          <cell r="CQ39">
            <v>7</v>
          </cell>
          <cell r="CT39">
            <v>8</v>
          </cell>
          <cell r="CW39">
            <v>9</v>
          </cell>
          <cell r="CZ39">
            <v>9</v>
          </cell>
          <cell r="DC39">
            <v>3</v>
          </cell>
          <cell r="DD39">
            <v>6</v>
          </cell>
          <cell r="DF39">
            <v>2</v>
          </cell>
          <cell r="DG39">
            <v>5</v>
          </cell>
          <cell r="DI39">
            <v>9</v>
          </cell>
          <cell r="DL39">
            <v>7</v>
          </cell>
          <cell r="DO39">
            <v>9</v>
          </cell>
          <cell r="DR39">
            <v>4</v>
          </cell>
          <cell r="DS39">
            <v>6</v>
          </cell>
          <cell r="DU39">
            <v>6</v>
          </cell>
          <cell r="DX39">
            <v>8</v>
          </cell>
          <cell r="EA39">
            <v>10</v>
          </cell>
          <cell r="EB39">
            <v>7.34375</v>
          </cell>
          <cell r="EC39">
            <v>7.5250000000000004</v>
          </cell>
          <cell r="ED39" t="str">
            <v>Qtrung</v>
          </cell>
        </row>
        <row r="40">
          <cell r="A40">
            <v>32</v>
          </cell>
          <cell r="B40" t="str">
            <v>NguyÔn C«ng  TuÊn</v>
          </cell>
          <cell r="C40" t="str">
            <v>24.07.75</v>
          </cell>
          <cell r="D40" t="str">
            <v xml:space="preserve">Vinh </v>
          </cell>
          <cell r="E40">
            <v>9</v>
          </cell>
          <cell r="H40">
            <v>6</v>
          </cell>
          <cell r="K40">
            <v>6</v>
          </cell>
          <cell r="N40">
            <v>6</v>
          </cell>
          <cell r="Q40">
            <v>0</v>
          </cell>
          <cell r="R40">
            <v>3</v>
          </cell>
          <cell r="S40">
            <v>6</v>
          </cell>
          <cell r="T40">
            <v>6</v>
          </cell>
          <cell r="W40">
            <v>5</v>
          </cell>
          <cell r="Z40">
            <v>5</v>
          </cell>
          <cell r="AC40">
            <v>6</v>
          </cell>
          <cell r="AF40">
            <v>8</v>
          </cell>
          <cell r="AI40">
            <v>6</v>
          </cell>
          <cell r="AL40">
            <v>7</v>
          </cell>
          <cell r="AO40">
            <v>7</v>
          </cell>
          <cell r="AR40">
            <v>6</v>
          </cell>
          <cell r="AU40">
            <v>8</v>
          </cell>
          <cell r="AX40">
            <v>6</v>
          </cell>
          <cell r="BA40">
            <v>4</v>
          </cell>
          <cell r="BB40">
            <v>5</v>
          </cell>
          <cell r="BD40">
            <v>6</v>
          </cell>
          <cell r="BG40">
            <v>7</v>
          </cell>
          <cell r="BJ40">
            <v>6</v>
          </cell>
          <cell r="BM40">
            <v>5</v>
          </cell>
          <cell r="BP40">
            <v>6</v>
          </cell>
          <cell r="BS40">
            <v>9</v>
          </cell>
          <cell r="BV40">
            <v>6</v>
          </cell>
          <cell r="BY40">
            <v>6</v>
          </cell>
          <cell r="CB40">
            <v>9</v>
          </cell>
          <cell r="CE40">
            <v>8</v>
          </cell>
          <cell r="CH40">
            <v>4</v>
          </cell>
          <cell r="CI40">
            <v>6</v>
          </cell>
          <cell r="CK40">
            <v>4</v>
          </cell>
          <cell r="CL40">
            <v>5</v>
          </cell>
          <cell r="CN40">
            <v>2</v>
          </cell>
          <cell r="CO40">
            <v>6</v>
          </cell>
          <cell r="CQ40">
            <v>4</v>
          </cell>
          <cell r="CR40">
            <v>5</v>
          </cell>
          <cell r="CT40">
            <v>9</v>
          </cell>
          <cell r="CW40">
            <v>8</v>
          </cell>
          <cell r="CZ40">
            <v>5</v>
          </cell>
          <cell r="DC40">
            <v>5</v>
          </cell>
          <cell r="DF40">
            <v>2</v>
          </cell>
          <cell r="DG40">
            <v>5</v>
          </cell>
          <cell r="DI40">
            <v>6</v>
          </cell>
          <cell r="DL40">
            <v>7</v>
          </cell>
          <cell r="DO40">
            <v>7</v>
          </cell>
          <cell r="DR40">
            <v>6</v>
          </cell>
          <cell r="DU40">
            <v>6</v>
          </cell>
          <cell r="DX40">
            <v>7</v>
          </cell>
          <cell r="EA40">
            <v>9</v>
          </cell>
          <cell r="EB40">
            <v>6.2249999999999996</v>
          </cell>
          <cell r="EC40">
            <v>6.59375</v>
          </cell>
          <cell r="ED40" t="str">
            <v>H©n</v>
          </cell>
        </row>
        <row r="41">
          <cell r="A41">
            <v>33</v>
          </cell>
          <cell r="B41" t="str">
            <v>Tèng v¨n Tó</v>
          </cell>
          <cell r="C41" t="str">
            <v>12.07.71</v>
          </cell>
          <cell r="D41" t="str">
            <v>Hµ néi</v>
          </cell>
          <cell r="E41">
            <v>5</v>
          </cell>
          <cell r="H41">
            <v>4</v>
          </cell>
          <cell r="I41">
            <v>3</v>
          </cell>
          <cell r="K41">
            <v>5</v>
          </cell>
          <cell r="N41">
            <v>7</v>
          </cell>
          <cell r="Q41">
            <v>6</v>
          </cell>
          <cell r="T41">
            <v>4</v>
          </cell>
          <cell r="U41">
            <v>5</v>
          </cell>
          <cell r="W41">
            <v>4</v>
          </cell>
          <cell r="X41">
            <v>5</v>
          </cell>
          <cell r="Z41">
            <v>5</v>
          </cell>
          <cell r="AC41">
            <v>6</v>
          </cell>
          <cell r="AF41">
            <v>5</v>
          </cell>
          <cell r="AI41">
            <v>5</v>
          </cell>
          <cell r="AL41">
            <v>5</v>
          </cell>
          <cell r="AO41">
            <v>6</v>
          </cell>
          <cell r="AR41">
            <v>3</v>
          </cell>
          <cell r="AS41">
            <v>6</v>
          </cell>
          <cell r="AU41">
            <v>4</v>
          </cell>
          <cell r="AV41">
            <v>5</v>
          </cell>
          <cell r="AX41">
            <v>5</v>
          </cell>
          <cell r="BA41">
            <v>4</v>
          </cell>
          <cell r="BB41">
            <v>6</v>
          </cell>
          <cell r="BD41">
            <v>6</v>
          </cell>
          <cell r="BG41">
            <v>5</v>
          </cell>
          <cell r="BJ41">
            <v>5</v>
          </cell>
          <cell r="BM41">
            <v>5</v>
          </cell>
          <cell r="BP41">
            <v>5</v>
          </cell>
          <cell r="BS41">
            <v>8</v>
          </cell>
          <cell r="BV41">
            <v>6</v>
          </cell>
          <cell r="BY41">
            <v>6</v>
          </cell>
          <cell r="CB41">
            <v>9</v>
          </cell>
          <cell r="CE41">
            <v>5</v>
          </cell>
          <cell r="CH41">
            <v>7</v>
          </cell>
          <cell r="CK41">
            <v>4</v>
          </cell>
          <cell r="CL41">
            <v>6</v>
          </cell>
          <cell r="CN41">
            <v>5</v>
          </cell>
          <cell r="CQ41">
            <v>3</v>
          </cell>
          <cell r="CR41">
            <v>5</v>
          </cell>
          <cell r="CT41">
            <v>9</v>
          </cell>
          <cell r="CW41">
            <v>7</v>
          </cell>
          <cell r="CZ41">
            <v>5</v>
          </cell>
          <cell r="DC41">
            <v>5</v>
          </cell>
          <cell r="DF41">
            <v>1</v>
          </cell>
          <cell r="DG41">
            <v>5</v>
          </cell>
          <cell r="DI41">
            <v>4</v>
          </cell>
          <cell r="DJ41">
            <v>6</v>
          </cell>
          <cell r="DL41">
            <v>4</v>
          </cell>
          <cell r="DM41">
            <v>6</v>
          </cell>
          <cell r="DO41">
            <v>5</v>
          </cell>
          <cell r="DR41">
            <v>4</v>
          </cell>
          <cell r="DS41">
            <v>6</v>
          </cell>
          <cell r="DU41">
            <v>6</v>
          </cell>
          <cell r="DX41">
            <v>6</v>
          </cell>
          <cell r="EA41">
            <v>10</v>
          </cell>
          <cell r="EB41">
            <v>5.3375000000000004</v>
          </cell>
          <cell r="EC41">
            <v>5.8125</v>
          </cell>
          <cell r="ED41" t="str">
            <v>lé</v>
          </cell>
        </row>
        <row r="42">
          <cell r="A42">
            <v>34</v>
          </cell>
          <cell r="B42" t="str">
            <v>Bïi Trung HiÕu</v>
          </cell>
          <cell r="C42" t="str">
            <v>09.02.66</v>
          </cell>
          <cell r="D42" t="str">
            <v>NghÖ an</v>
          </cell>
          <cell r="E42">
            <v>6</v>
          </cell>
          <cell r="H42">
            <v>5</v>
          </cell>
          <cell r="K42">
            <v>5</v>
          </cell>
          <cell r="N42">
            <v>5</v>
          </cell>
          <cell r="Q42">
            <v>5</v>
          </cell>
          <cell r="T42">
            <v>5</v>
          </cell>
          <cell r="W42">
            <v>5</v>
          </cell>
          <cell r="Z42">
            <v>5</v>
          </cell>
          <cell r="AC42">
            <v>4</v>
          </cell>
          <cell r="AD42">
            <v>6</v>
          </cell>
          <cell r="AF42">
            <v>6</v>
          </cell>
          <cell r="AI42">
            <v>5</v>
          </cell>
          <cell r="AL42">
            <v>8</v>
          </cell>
          <cell r="AO42">
            <v>6</v>
          </cell>
          <cell r="AR42">
            <v>5</v>
          </cell>
          <cell r="AU42">
            <v>7</v>
          </cell>
          <cell r="AX42">
            <v>5</v>
          </cell>
          <cell r="BA42">
            <v>6</v>
          </cell>
          <cell r="BD42">
            <v>5</v>
          </cell>
          <cell r="BG42">
            <v>8</v>
          </cell>
          <cell r="BJ42">
            <v>6</v>
          </cell>
          <cell r="BM42">
            <v>4</v>
          </cell>
          <cell r="BN42">
            <v>5</v>
          </cell>
          <cell r="BP42">
            <v>5</v>
          </cell>
          <cell r="BS42">
            <v>8</v>
          </cell>
          <cell r="BV42">
            <v>6</v>
          </cell>
          <cell r="BY42">
            <v>6</v>
          </cell>
          <cell r="CB42">
            <v>8</v>
          </cell>
          <cell r="CE42">
            <v>4</v>
          </cell>
          <cell r="CF42">
            <v>6</v>
          </cell>
          <cell r="CH42">
            <v>6</v>
          </cell>
          <cell r="CK42">
            <v>8</v>
          </cell>
          <cell r="CN42">
            <v>5</v>
          </cell>
          <cell r="CQ42">
            <v>6</v>
          </cell>
          <cell r="CT42">
            <v>6</v>
          </cell>
          <cell r="CW42">
            <v>7</v>
          </cell>
          <cell r="CZ42">
            <v>5</v>
          </cell>
          <cell r="DC42">
            <v>6</v>
          </cell>
          <cell r="DF42">
            <v>6</v>
          </cell>
          <cell r="DI42">
            <v>6</v>
          </cell>
          <cell r="DL42">
            <v>5</v>
          </cell>
          <cell r="DO42">
            <v>5</v>
          </cell>
          <cell r="DR42">
            <v>6</v>
          </cell>
          <cell r="DU42">
            <v>4</v>
          </cell>
          <cell r="DV42">
            <v>7</v>
          </cell>
          <cell r="EA42">
            <v>9</v>
          </cell>
          <cell r="EB42">
            <v>5.6624999999999996</v>
          </cell>
          <cell r="EC42">
            <v>5.8250000000000002</v>
          </cell>
          <cell r="ED42" t="str">
            <v>®iÒm</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GIA CUOC"/>
      <sheetName val="VUA XM"/>
      <sheetName val="VUA BT"/>
      <sheetName val="Sheet10"/>
      <sheetName val="NC"/>
      <sheetName val="XM"/>
      <sheetName val="CUOC VC"/>
      <sheetName val="Sheet3"/>
      <sheetName val="Sheet4"/>
      <sheetName val="Sheet5"/>
      <sheetName val="Sheet6"/>
      <sheetName val="Sheet7"/>
      <sheetName val="Sheet8"/>
      <sheetName val="Sheet9"/>
      <sheetName val="Sheet11"/>
      <sheetName val="Sheet12"/>
      <sheetName val="Sheet13"/>
      <sheetName val="Sheet14"/>
      <sheetName val="Sheet15"/>
      <sheetName val="Sheet16"/>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IEM1"/>
      <sheetName val="BDIEM1.xls"/>
    </sheetNames>
    <definedNames>
      <definedName name="L1_Cn"/>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1"/>
      <sheetName val="DATK1"/>
      <sheetName val="DA2"/>
      <sheetName val="DATK2"/>
      <sheetName val="DA3"/>
      <sheetName val="DATK3"/>
      <sheetName val="TTTN"/>
      <sheetName val="NVGVTN"/>
      <sheetName val="DATN"/>
      <sheetName val="NVSV"/>
      <sheetName val="Tinh gio"/>
      <sheetName val="CanBo"/>
      <sheetName val="TongHop"/>
      <sheetName val="DAMH_BS"/>
      <sheetName val="DangKy"/>
      <sheetName val="SoLuongTheoHP"/>
      <sheetName val="Thong ke"/>
      <sheetName val="Sheet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1"/>
      <sheetName val="DATK1"/>
      <sheetName val="DA2"/>
      <sheetName val="DATK2"/>
      <sheetName val="DA3"/>
      <sheetName val="DATK3"/>
      <sheetName val="TTTN"/>
      <sheetName val="NVGVTN"/>
      <sheetName val="DATN"/>
      <sheetName val="NVSV"/>
      <sheetName val="Tinh gio"/>
      <sheetName val="CanBo"/>
      <sheetName val="TongHop"/>
      <sheetName val="DAMH_BS"/>
      <sheetName val="DangKy"/>
      <sheetName val="SoLuongTheoHP"/>
      <sheetName val="Thong ke"/>
      <sheetName val="Sheet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9">
          <cell r="J19">
            <v>0.13480578657989567</v>
          </cell>
        </row>
        <row r="20">
          <cell r="J20">
            <v>0.21521212623650243</v>
          </cell>
        </row>
        <row r="21">
          <cell r="J21">
            <v>2.7203424456767902E-2</v>
          </cell>
        </row>
        <row r="22">
          <cell r="J22">
            <v>0.16830941503551472</v>
          </cell>
        </row>
        <row r="23">
          <cell r="J23">
            <v>0.18131582219827264</v>
          </cell>
        </row>
        <row r="24">
          <cell r="J24">
            <v>0.2731534254930465</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3EA09-8CBC-4BA8-BB76-C3D3C56C56E8}" name="Table9" displayName="Table9" ref="A1:L25" totalsRowShown="0" headerRowDxfId="36" dataDxfId="34" headerRowBorderDxfId="35" tableBorderDxfId="33" totalsRowBorderDxfId="32">
  <autoFilter ref="A1:L25" xr:uid="{27B4BBB8-362F-4DB2-A99F-ABCFA1709098}"/>
  <tableColumns count="12">
    <tableColumn id="1" xr3:uid="{78970666-EE10-49E2-ACAB-2AFEF3FF8A2B}" name="Hội đồng số" dataDxfId="31" dataCellStyle="Normal 2 4"/>
    <tableColumn id="2" xr3:uid="{D98B2B33-2C29-4CC0-9CC4-6889D604242E}" name="Chủ tịch" dataDxfId="30" dataCellStyle="Normal_Sheet3 (2)"/>
    <tableColumn id="3" xr3:uid="{762ACBA6-E844-4333-9FEB-7EAB7D542B1B}" name="Thư ký" dataDxfId="29"/>
    <tableColumn id="4" xr3:uid="{232C26E2-FE11-4BD3-9FFD-6B94640A0178}" name="Uỷ viên 1" dataDxfId="28"/>
    <tableColumn id="5" xr3:uid="{59C2827E-FE27-4BC9-810E-252E5821F4D4}" name="Uỷ viên 2" dataDxfId="27"/>
    <tableColumn id="6" xr3:uid="{A9CB4A3F-6330-4CD3-A253-BBCB45AC732D}" name="Uỷ viên 3" dataDxfId="26"/>
    <tableColumn id="7" xr3:uid="{10A8AAD0-4FB9-4090-A96A-FC4BBE1F34F5}" name="Số lượng sinh viên trong HĐ" dataDxfId="25" dataCellStyle="Normal 5 2"/>
    <tableColumn id="8" xr3:uid="{6EA94159-C58C-498B-91CC-E8E9B18360B0}" name="Thời gian bảo vệ" dataDxfId="24"/>
    <tableColumn id="9" xr3:uid="{83A30381-0099-465E-BF35-B8935607495D}" name="Địa điểm" dataDxfId="23"/>
    <tableColumn id="10" xr3:uid="{BC081B8F-7DB8-4D5D-89D2-ED9421635478}" name="Khoa" dataDxfId="22" dataCellStyle="Normal 5 2"/>
    <tableColumn id="13" xr3:uid="{5614CAC4-DD96-477D-8F2C-57B0C3A138CC}" name="QĐ số" dataDxfId="21" dataCellStyle="Normal 5 2"/>
    <tableColumn id="11" xr3:uid="{0A015F1C-3B9C-4B92-B817-78D779BE86E8}" name="Ký hiệu HĐ của Khoa" dataDxfId="20" dataCellStyle="Normal 2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5D0776-AAD4-43A3-A346-0E130CE3463B}" name="Table6" displayName="Table6" ref="B6:P482" totalsRowShown="0" headerRowDxfId="19" dataDxfId="17" headerRowBorderDxfId="18" tableBorderDxfId="16" totalsRowBorderDxfId="15">
  <autoFilter ref="B6:P482" xr:uid="{EDD0F1B2-E3E3-4967-BBDF-84625168AB2E}">
    <filterColumn colId="11">
      <filters>
        <filter val="Khoa Kỹ thuật truyền thông"/>
      </filters>
    </filterColumn>
  </autoFilter>
  <tableColumns count="15">
    <tableColumn id="1" xr3:uid="{83E2E077-DBAF-4FAC-AE60-1BE86EDE8576}" name="Mã HP" dataDxfId="14"/>
    <tableColumn id="2" xr3:uid="{E322ACF4-A3AD-4505-BE7B-402024BE38D3}" name="Tên HP" dataDxfId="13"/>
    <tableColumn id="3" xr3:uid="{77640706-9C7F-4543-A880-9699F57358FA}" name="Loại giờ" dataDxfId="12"/>
    <tableColumn id="4" xr3:uid="{2DD3C807-1A6C-46DE-B889-446D27B4A35B}" name="Mã SV" dataDxfId="11"/>
    <tableColumn id="5" xr3:uid="{F31596B9-01DB-4B5B-9532-5432D5CF8455}" name="Họ và tên" dataDxfId="10"/>
    <tableColumn id="6" xr3:uid="{949D739B-3C37-4858-BFE9-B1D37AEE76CA}" name="Lớp" dataDxfId="9"/>
    <tableColumn id="7" xr3:uid="{23008B23-041A-4366-BABF-3186C5B28757}" name="Tên đề tài" dataDxfId="8"/>
    <tableColumn id="8" xr3:uid="{E3C6F935-6CBE-4BE4-A244-2BAB0EEA8568}" name="Điểm hướng dẫn" dataDxfId="7"/>
    <tableColumn id="9" xr3:uid="{B2D7E9FE-113D-464C-A034-407ECA9F3E28}" name="Giảng viên hướng dẫn" dataDxfId="6"/>
    <tableColumn id="10" xr3:uid="{CDDE81A5-3B50-4871-A8EF-2956F68ABF1B}" name="GVHD2" dataDxfId="5"/>
    <tableColumn id="11" xr3:uid="{8B9379C1-B604-4024-B3B2-6B0FC17C133D}" name="Hội đồng số" dataDxfId="4"/>
    <tableColumn id="12" xr3:uid="{B3F60F88-7704-4422-BB97-95EB07CC8C04}" name="Khoa" dataDxfId="3"/>
    <tableColumn id="13" xr3:uid="{7F223CEF-D217-43DE-ACDC-0BC1045CC7EF}" name="Lớp TTTN" dataDxfId="2"/>
    <tableColumn id="14" xr3:uid="{F451E2AC-E71F-42E3-91C7-FF77E97B477F}" name="Điểm TTTN" dataDxfId="1"/>
    <tableColumn id="15" xr3:uid="{89D718DB-A429-40A4-B52A-FB6EB3587D23}" name="Ghi chú"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F94BD-9D59-48E1-A144-4972127640FB}">
  <dimension ref="A1:L25"/>
  <sheetViews>
    <sheetView tabSelected="1" zoomScaleNormal="100" workbookViewId="0">
      <selection activeCell="D33" sqref="D33"/>
    </sheetView>
  </sheetViews>
  <sheetFormatPr baseColWidth="10" defaultColWidth="9.1640625" defaultRowHeight="15"/>
  <cols>
    <col min="1" max="1" width="10" style="77" customWidth="1"/>
    <col min="2" max="6" width="26.6640625" style="4" customWidth="1"/>
    <col min="7" max="7" width="12.33203125" style="4" customWidth="1"/>
    <col min="8" max="8" width="27.1640625" style="4" customWidth="1"/>
    <col min="9" max="9" width="14.83203125" style="4" customWidth="1"/>
    <col min="10" max="10" width="20.5" style="4" customWidth="1"/>
    <col min="11" max="11" width="13" style="4" hidden="1" customWidth="1"/>
    <col min="12" max="12" width="24" style="4" customWidth="1"/>
    <col min="13" max="16384" width="9.1640625" style="4"/>
  </cols>
  <sheetData>
    <row r="1" spans="1:12" ht="36" customHeight="1">
      <c r="A1" s="75" t="s">
        <v>0</v>
      </c>
      <c r="B1" s="1" t="s">
        <v>1</v>
      </c>
      <c r="C1" s="1" t="s">
        <v>2</v>
      </c>
      <c r="D1" s="1" t="s">
        <v>3</v>
      </c>
      <c r="E1" s="1" t="s">
        <v>4</v>
      </c>
      <c r="F1" s="1" t="s">
        <v>5</v>
      </c>
      <c r="G1" s="2" t="s">
        <v>6</v>
      </c>
      <c r="H1" s="2" t="s">
        <v>7</v>
      </c>
      <c r="I1" s="2" t="s">
        <v>8</v>
      </c>
      <c r="J1" s="3" t="s">
        <v>9</v>
      </c>
      <c r="K1" s="3" t="s">
        <v>10</v>
      </c>
      <c r="L1" s="2" t="s">
        <v>11</v>
      </c>
    </row>
    <row r="2" spans="1:12" s="94" customFormat="1" ht="22.5" customHeight="1">
      <c r="A2" s="87" t="s">
        <v>12</v>
      </c>
      <c r="B2" s="88" t="s">
        <v>201</v>
      </c>
      <c r="C2" s="88" t="s">
        <v>386</v>
      </c>
      <c r="D2" s="89" t="s">
        <v>583</v>
      </c>
      <c r="E2" s="88"/>
      <c r="F2" s="88"/>
      <c r="G2" s="90">
        <v>15</v>
      </c>
      <c r="H2" s="71" t="s">
        <v>944</v>
      </c>
      <c r="I2" s="91"/>
      <c r="J2" s="89"/>
      <c r="K2" s="92"/>
      <c r="L2" s="93"/>
    </row>
    <row r="3" spans="1:12" s="94" customFormat="1" ht="22.5" customHeight="1">
      <c r="A3" s="95" t="s">
        <v>13</v>
      </c>
      <c r="B3" s="96" t="s">
        <v>255</v>
      </c>
      <c r="C3" s="96" t="s">
        <v>648</v>
      </c>
      <c r="D3" s="73" t="s">
        <v>214</v>
      </c>
      <c r="E3" s="96"/>
      <c r="F3" s="96"/>
      <c r="G3" s="97">
        <v>10</v>
      </c>
      <c r="H3" s="71" t="s">
        <v>944</v>
      </c>
      <c r="I3" s="73"/>
      <c r="J3" s="73"/>
      <c r="K3" s="98"/>
      <c r="L3" s="99"/>
    </row>
    <row r="4" spans="1:12" s="94" customFormat="1" ht="22.5" customHeight="1">
      <c r="A4" s="95" t="s">
        <v>14</v>
      </c>
      <c r="B4" s="96" t="s">
        <v>187</v>
      </c>
      <c r="C4" s="73" t="s">
        <v>249</v>
      </c>
      <c r="D4" s="88" t="s">
        <v>217</v>
      </c>
      <c r="E4" s="96"/>
      <c r="F4" s="96"/>
      <c r="G4" s="97">
        <v>9</v>
      </c>
      <c r="H4" s="71" t="s">
        <v>944</v>
      </c>
      <c r="I4" s="6"/>
      <c r="J4" s="73"/>
      <c r="K4" s="98"/>
      <c r="L4" s="99"/>
    </row>
    <row r="5" spans="1:12" s="94" customFormat="1" ht="22.5" customHeight="1">
      <c r="A5" s="95" t="s">
        <v>15</v>
      </c>
      <c r="B5" s="96" t="s">
        <v>200</v>
      </c>
      <c r="C5" s="96" t="s">
        <v>91</v>
      </c>
      <c r="D5" s="100" t="s">
        <v>167</v>
      </c>
      <c r="E5" s="5"/>
      <c r="F5" s="96"/>
      <c r="G5" s="97">
        <v>11</v>
      </c>
      <c r="H5" s="71" t="s">
        <v>944</v>
      </c>
      <c r="I5" s="6"/>
      <c r="J5" s="73"/>
      <c r="K5" s="98"/>
      <c r="L5" s="99"/>
    </row>
    <row r="6" spans="1:12" s="94" customFormat="1" ht="22.5" customHeight="1">
      <c r="A6" s="95" t="s">
        <v>16</v>
      </c>
      <c r="B6" s="96" t="s">
        <v>102</v>
      </c>
      <c r="C6" s="96" t="s">
        <v>192</v>
      </c>
      <c r="D6" s="96" t="s">
        <v>193</v>
      </c>
      <c r="E6" s="96"/>
      <c r="F6" s="96"/>
      <c r="G6" s="97">
        <v>6</v>
      </c>
      <c r="H6" s="71" t="s">
        <v>944</v>
      </c>
      <c r="I6" s="6"/>
      <c r="J6" s="73"/>
      <c r="K6" s="98"/>
      <c r="L6" s="99"/>
    </row>
    <row r="7" spans="1:12" s="94" customFormat="1" ht="22.5" customHeight="1">
      <c r="A7" s="95" t="s">
        <v>17</v>
      </c>
      <c r="B7" s="96" t="s">
        <v>407</v>
      </c>
      <c r="C7" s="96" t="s">
        <v>233</v>
      </c>
      <c r="D7" s="96" t="s">
        <v>106</v>
      </c>
      <c r="E7" s="96"/>
      <c r="F7" s="96"/>
      <c r="G7" s="97">
        <v>8</v>
      </c>
      <c r="H7" s="71" t="s">
        <v>944</v>
      </c>
      <c r="I7" s="6"/>
      <c r="J7" s="73"/>
      <c r="K7" s="98"/>
      <c r="L7" s="99"/>
    </row>
    <row r="8" spans="1:12" s="108" customFormat="1" ht="22.5" customHeight="1">
      <c r="A8" s="101" t="s">
        <v>18</v>
      </c>
      <c r="B8" s="102" t="s">
        <v>170</v>
      </c>
      <c r="C8" s="102" t="s">
        <v>648</v>
      </c>
      <c r="D8" s="102" t="s">
        <v>137</v>
      </c>
      <c r="E8" s="102"/>
      <c r="F8" s="102"/>
      <c r="G8" s="103">
        <v>11</v>
      </c>
      <c r="H8" s="72" t="s">
        <v>945</v>
      </c>
      <c r="I8" s="111"/>
      <c r="J8" s="105"/>
      <c r="K8" s="106"/>
      <c r="L8" s="107"/>
    </row>
    <row r="9" spans="1:12" s="108" customFormat="1" ht="22.5" customHeight="1">
      <c r="A9" s="101" t="s">
        <v>19</v>
      </c>
      <c r="B9" s="109" t="s">
        <v>58</v>
      </c>
      <c r="C9" s="110" t="s">
        <v>946</v>
      </c>
      <c r="D9" s="102" t="s">
        <v>390</v>
      </c>
      <c r="E9" s="102"/>
      <c r="F9" s="102"/>
      <c r="G9" s="103">
        <v>10</v>
      </c>
      <c r="H9" s="72" t="s">
        <v>945</v>
      </c>
      <c r="I9" s="111"/>
      <c r="J9" s="105"/>
      <c r="K9" s="106"/>
      <c r="L9" s="107"/>
    </row>
    <row r="10" spans="1:12" s="108" customFormat="1" ht="22.5" customHeight="1">
      <c r="A10" s="101" t="s">
        <v>20</v>
      </c>
      <c r="B10" s="109" t="s">
        <v>62</v>
      </c>
      <c r="C10" s="105" t="s">
        <v>132</v>
      </c>
      <c r="D10" s="105" t="s">
        <v>412</v>
      </c>
      <c r="E10" s="105"/>
      <c r="F10" s="105"/>
      <c r="G10" s="103">
        <v>11</v>
      </c>
      <c r="H10" s="72" t="s">
        <v>945</v>
      </c>
      <c r="I10" s="104"/>
      <c r="J10" s="105"/>
      <c r="K10" s="106"/>
      <c r="L10" s="112"/>
    </row>
    <row r="11" spans="1:12" s="108" customFormat="1" ht="22.5" customHeight="1">
      <c r="A11" s="101" t="s">
        <v>21</v>
      </c>
      <c r="B11" s="102" t="s">
        <v>140</v>
      </c>
      <c r="C11" s="102" t="s">
        <v>462</v>
      </c>
      <c r="D11" s="102" t="s">
        <v>421</v>
      </c>
      <c r="E11" s="134"/>
      <c r="F11" s="102"/>
      <c r="G11" s="103">
        <v>9</v>
      </c>
      <c r="H11" s="72" t="s">
        <v>945</v>
      </c>
      <c r="I11" s="104"/>
      <c r="J11" s="105"/>
      <c r="K11" s="106"/>
      <c r="L11" s="107"/>
    </row>
    <row r="12" spans="1:12" s="108" customFormat="1" ht="22.5" customHeight="1">
      <c r="A12" s="101" t="s">
        <v>22</v>
      </c>
      <c r="B12" s="102" t="s">
        <v>72</v>
      </c>
      <c r="C12" s="134" t="s">
        <v>98</v>
      </c>
      <c r="D12" s="102" t="s">
        <v>187</v>
      </c>
      <c r="E12" s="134"/>
      <c r="F12" s="102"/>
      <c r="G12" s="103">
        <v>8</v>
      </c>
      <c r="H12" s="72" t="s">
        <v>945</v>
      </c>
      <c r="I12" s="111"/>
      <c r="J12" s="105"/>
      <c r="K12" s="106"/>
      <c r="L12" s="107"/>
    </row>
    <row r="13" spans="1:12" s="108" customFormat="1" ht="22.5" customHeight="1">
      <c r="A13" s="101" t="s">
        <v>23</v>
      </c>
      <c r="B13" s="135" t="s">
        <v>428</v>
      </c>
      <c r="C13" s="282" t="s">
        <v>192</v>
      </c>
      <c r="D13" s="283" t="s">
        <v>249</v>
      </c>
      <c r="E13" s="134"/>
      <c r="F13" s="113"/>
      <c r="G13" s="114">
        <v>9</v>
      </c>
      <c r="H13" s="74" t="s">
        <v>952</v>
      </c>
      <c r="I13" s="115"/>
      <c r="J13" s="116"/>
      <c r="K13" s="117"/>
      <c r="L13" s="118"/>
    </row>
    <row r="14" spans="1:12" s="127" customFormat="1" ht="22.5" customHeight="1">
      <c r="A14" s="119" t="s">
        <v>24</v>
      </c>
      <c r="B14" s="120" t="s">
        <v>193</v>
      </c>
      <c r="C14" s="120" t="s">
        <v>938</v>
      </c>
      <c r="D14" s="120" t="s">
        <v>269</v>
      </c>
      <c r="E14" s="120"/>
      <c r="F14" s="120"/>
      <c r="G14" s="121">
        <v>9</v>
      </c>
      <c r="H14" s="122" t="s">
        <v>961</v>
      </c>
      <c r="I14" s="123"/>
      <c r="J14" s="124"/>
      <c r="K14" s="125"/>
      <c r="L14" s="126"/>
    </row>
    <row r="15" spans="1:12" s="127" customFormat="1" ht="20.25" customHeight="1">
      <c r="A15" s="119" t="s">
        <v>25</v>
      </c>
      <c r="B15" s="131" t="s">
        <v>404</v>
      </c>
      <c r="C15" s="136" t="s">
        <v>390</v>
      </c>
      <c r="D15" s="130" t="s">
        <v>255</v>
      </c>
      <c r="E15" s="130"/>
      <c r="F15" s="130"/>
      <c r="G15" s="129">
        <v>9</v>
      </c>
      <c r="H15" s="78" t="s">
        <v>952</v>
      </c>
      <c r="I15" s="130"/>
      <c r="J15" s="130"/>
      <c r="K15" s="130"/>
      <c r="L15" s="132"/>
    </row>
    <row r="16" spans="1:12" s="127" customFormat="1" ht="16">
      <c r="A16" s="133" t="s">
        <v>947</v>
      </c>
      <c r="B16" s="128" t="s">
        <v>72</v>
      </c>
      <c r="C16" s="136" t="s">
        <v>386</v>
      </c>
      <c r="D16" s="130" t="s">
        <v>170</v>
      </c>
      <c r="E16" s="130"/>
      <c r="F16" s="130"/>
      <c r="G16" s="129">
        <v>8</v>
      </c>
      <c r="H16" s="78" t="s">
        <v>952</v>
      </c>
      <c r="I16" s="130"/>
      <c r="J16" s="130"/>
      <c r="K16" s="130"/>
      <c r="L16" s="132"/>
    </row>
    <row r="17" spans="1:12" s="127" customFormat="1" ht="16">
      <c r="A17" s="133" t="s">
        <v>948</v>
      </c>
      <c r="B17" s="128" t="s">
        <v>383</v>
      </c>
      <c r="C17" s="130" t="s">
        <v>421</v>
      </c>
      <c r="D17" s="130" t="s">
        <v>748</v>
      </c>
      <c r="E17" s="130"/>
      <c r="F17" s="130"/>
      <c r="G17" s="129">
        <v>9</v>
      </c>
      <c r="H17" s="78" t="s">
        <v>952</v>
      </c>
      <c r="I17" s="130"/>
      <c r="J17" s="130"/>
      <c r="K17" s="130"/>
      <c r="L17" s="132"/>
    </row>
    <row r="18" spans="1:12" s="127" customFormat="1" ht="16">
      <c r="A18" s="133" t="s">
        <v>949</v>
      </c>
      <c r="B18" s="128" t="s">
        <v>896</v>
      </c>
      <c r="C18" s="130" t="s">
        <v>214</v>
      </c>
      <c r="D18" s="130" t="s">
        <v>462</v>
      </c>
      <c r="E18" s="130"/>
      <c r="F18" s="130"/>
      <c r="G18" s="129">
        <v>9</v>
      </c>
      <c r="H18" s="78" t="s">
        <v>952</v>
      </c>
      <c r="I18" s="130"/>
      <c r="J18" s="130"/>
      <c r="K18" s="130"/>
      <c r="L18" s="132"/>
    </row>
    <row r="19" spans="1:12" s="127" customFormat="1" ht="16">
      <c r="A19" s="133" t="s">
        <v>950</v>
      </c>
      <c r="B19" s="128" t="s">
        <v>167</v>
      </c>
      <c r="C19" s="130" t="s">
        <v>91</v>
      </c>
      <c r="D19" s="130" t="s">
        <v>428</v>
      </c>
      <c r="E19" s="130"/>
      <c r="F19" s="130"/>
      <c r="G19" s="129">
        <v>9</v>
      </c>
      <c r="H19" s="78" t="s">
        <v>952</v>
      </c>
      <c r="I19" s="130"/>
      <c r="J19" s="130"/>
      <c r="K19" s="130"/>
      <c r="L19" s="132"/>
    </row>
    <row r="20" spans="1:12" s="144" customFormat="1" ht="16">
      <c r="A20" s="137" t="s">
        <v>951</v>
      </c>
      <c r="B20" s="138" t="s">
        <v>583</v>
      </c>
      <c r="C20" s="139" t="s">
        <v>938</v>
      </c>
      <c r="D20" s="140" t="s">
        <v>98</v>
      </c>
      <c r="E20" s="139"/>
      <c r="F20" s="139"/>
      <c r="G20" s="141"/>
      <c r="H20" s="142" t="s">
        <v>959</v>
      </c>
      <c r="I20" s="139"/>
      <c r="J20" s="139"/>
      <c r="K20" s="139"/>
      <c r="L20" s="143"/>
    </row>
    <row r="21" spans="1:12" s="144" customFormat="1" ht="16">
      <c r="A21" s="137" t="s">
        <v>953</v>
      </c>
      <c r="B21" s="145" t="s">
        <v>217</v>
      </c>
      <c r="C21" s="140" t="s">
        <v>233</v>
      </c>
      <c r="D21" s="140" t="s">
        <v>58</v>
      </c>
      <c r="E21" s="139"/>
      <c r="F21" s="139"/>
      <c r="G21" s="141"/>
      <c r="H21" s="142" t="s">
        <v>959</v>
      </c>
      <c r="I21" s="139"/>
      <c r="J21" s="139"/>
      <c r="K21" s="139"/>
      <c r="L21" s="143"/>
    </row>
    <row r="22" spans="1:12" s="152" customFormat="1" ht="16">
      <c r="A22" s="146" t="s">
        <v>954</v>
      </c>
      <c r="B22" s="147" t="s">
        <v>102</v>
      </c>
      <c r="C22" s="148" t="s">
        <v>137</v>
      </c>
      <c r="D22" s="148" t="s">
        <v>106</v>
      </c>
      <c r="E22" s="148"/>
      <c r="F22" s="149"/>
      <c r="G22" s="150"/>
      <c r="H22" s="86" t="s">
        <v>960</v>
      </c>
      <c r="I22" s="149"/>
      <c r="J22" s="149"/>
      <c r="K22" s="149"/>
      <c r="L22" s="151"/>
    </row>
    <row r="23" spans="1:12" s="152" customFormat="1" ht="16">
      <c r="A23" s="146" t="s">
        <v>955</v>
      </c>
      <c r="B23" s="147" t="s">
        <v>412</v>
      </c>
      <c r="C23" s="284" t="s">
        <v>269</v>
      </c>
      <c r="D23" s="148" t="s">
        <v>676</v>
      </c>
      <c r="E23" s="149"/>
      <c r="F23" s="149"/>
      <c r="G23" s="150"/>
      <c r="H23" s="86" t="s">
        <v>960</v>
      </c>
      <c r="I23" s="149"/>
      <c r="J23" s="149"/>
      <c r="K23" s="149"/>
      <c r="L23" s="151" t="s">
        <v>962</v>
      </c>
    </row>
    <row r="24" spans="1:12" s="157" customFormat="1" ht="16">
      <c r="A24" s="153" t="s">
        <v>956</v>
      </c>
      <c r="B24" s="154" t="s">
        <v>400</v>
      </c>
      <c r="C24" s="284" t="s">
        <v>132</v>
      </c>
      <c r="D24" s="148" t="s">
        <v>748</v>
      </c>
      <c r="E24" s="155"/>
      <c r="F24" s="155"/>
      <c r="G24" s="156"/>
      <c r="H24" s="86" t="s">
        <v>960</v>
      </c>
      <c r="I24" s="155"/>
      <c r="J24" s="155"/>
      <c r="K24" s="155"/>
      <c r="L24" s="151" t="s">
        <v>962</v>
      </c>
    </row>
    <row r="25" spans="1:12">
      <c r="A25" s="76"/>
      <c r="B25" s="9"/>
      <c r="C25" s="8"/>
      <c r="D25" s="8"/>
      <c r="E25" s="8"/>
      <c r="F25" s="8"/>
      <c r="G25" s="7"/>
      <c r="H25" s="10"/>
      <c r="I25" s="11"/>
      <c r="J25" s="8"/>
      <c r="K25" s="8"/>
      <c r="L25" s="12"/>
    </row>
  </sheetData>
  <printOptions horizontalCentered="1"/>
  <pageMargins left="0.23622047244094491" right="0.23622047244094491" top="0.23622047244094491" bottom="0.23622047244094491" header="0" footer="0"/>
  <pageSetup paperSize="9" orientation="landscape" r:id="rId1"/>
  <headerFooter alignWithMargins="0">
    <oddFooter>&amp;L&amp;"Times New Roman,Regular"&amp;10SET.QT9.BM5&amp;C&amp;"Times New Roman,Regular"&amp;10Lần ban hành: 01&amp;R&amp;"Times New Roman,Regular"&amp;10Ngày ban hành: 27/ 5/ 2014</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A9A5-324F-46D4-9300-B745CDBA58DC}">
  <dimension ref="A1:P564"/>
  <sheetViews>
    <sheetView zoomScale="130" zoomScaleNormal="130" workbookViewId="0">
      <pane xSplit="6" ySplit="6" topLeftCell="G520" activePane="bottomRight" state="frozen"/>
      <selection pane="topRight" activeCell="G1" sqref="G1"/>
      <selection pane="bottomLeft" activeCell="A7" sqref="A7"/>
      <selection pane="bottomRight" activeCell="H180" sqref="H180"/>
    </sheetView>
  </sheetViews>
  <sheetFormatPr baseColWidth="10" defaultColWidth="10.5" defaultRowHeight="18" customHeight="1"/>
  <cols>
    <col min="1" max="1" width="5.6640625" style="20" hidden="1" customWidth="1"/>
    <col min="2" max="2" width="0" style="34" hidden="1" customWidth="1"/>
    <col min="3" max="3" width="17.83203125" style="39" hidden="1" customWidth="1"/>
    <col min="4" max="4" width="9" style="34" hidden="1" customWidth="1"/>
    <col min="5" max="5" width="13.5" style="34" customWidth="1"/>
    <col min="6" max="7" width="22.6640625" style="20" customWidth="1"/>
    <col min="8" max="8" width="58.6640625" style="19" customWidth="1"/>
    <col min="9" max="9" width="22.6640625" style="34" customWidth="1"/>
    <col min="10" max="10" width="22.6640625" style="20" customWidth="1"/>
    <col min="11" max="11" width="12.6640625" style="20" customWidth="1"/>
    <col min="12" max="12" width="19" style="20" customWidth="1"/>
    <col min="13" max="13" width="10.5" style="20" customWidth="1"/>
    <col min="14" max="14" width="11.1640625" style="20" customWidth="1"/>
    <col min="15" max="15" width="12.5" style="20" customWidth="1"/>
    <col min="16" max="16" width="11" style="13" customWidth="1"/>
    <col min="17" max="16384" width="10.5" style="13"/>
  </cols>
  <sheetData>
    <row r="1" spans="1:16" ht="18" customHeight="1">
      <c r="A1" s="158" t="s">
        <v>26</v>
      </c>
      <c r="B1" s="158"/>
      <c r="C1" s="159"/>
      <c r="D1" s="158"/>
      <c r="E1" s="158"/>
      <c r="F1" s="160"/>
      <c r="G1" s="161"/>
      <c r="H1" s="162"/>
      <c r="I1" s="161"/>
      <c r="J1" s="161"/>
      <c r="K1" s="163"/>
    </row>
    <row r="2" spans="1:16" ht="18" customHeight="1">
      <c r="A2" s="158" t="s">
        <v>27</v>
      </c>
      <c r="B2" s="158"/>
      <c r="C2" s="159"/>
      <c r="D2" s="158"/>
      <c r="E2" s="158"/>
      <c r="F2" s="160"/>
      <c r="G2" s="161"/>
      <c r="H2" s="162"/>
      <c r="I2" s="161"/>
      <c r="J2" s="161"/>
      <c r="K2" s="163"/>
    </row>
    <row r="3" spans="1:16" ht="18" customHeight="1">
      <c r="A3" s="164" t="s">
        <v>28</v>
      </c>
      <c r="B3" s="164"/>
      <c r="C3" s="165"/>
      <c r="D3" s="164"/>
      <c r="E3" s="164"/>
      <c r="F3" s="166"/>
      <c r="G3" s="161"/>
      <c r="H3" s="162"/>
      <c r="I3" s="161"/>
      <c r="J3" s="161"/>
      <c r="K3" s="163"/>
    </row>
    <row r="4" spans="1:16" ht="18" customHeight="1">
      <c r="B4" s="167" t="s">
        <v>29</v>
      </c>
      <c r="C4" s="168"/>
      <c r="D4" s="167"/>
      <c r="E4" s="167"/>
      <c r="F4" s="167"/>
      <c r="G4" s="169"/>
      <c r="H4" s="168"/>
      <c r="I4" s="167"/>
      <c r="J4" s="167"/>
      <c r="K4" s="167"/>
    </row>
    <row r="6" spans="1:16" ht="18" customHeight="1">
      <c r="A6" s="21" t="s">
        <v>30</v>
      </c>
      <c r="B6" s="22" t="s">
        <v>31</v>
      </c>
      <c r="C6" s="35" t="s">
        <v>32</v>
      </c>
      <c r="D6" s="23" t="s">
        <v>33</v>
      </c>
      <c r="E6" s="170" t="s">
        <v>34</v>
      </c>
      <c r="F6" s="170" t="s">
        <v>35</v>
      </c>
      <c r="G6" s="170" t="s">
        <v>36</v>
      </c>
      <c r="H6" s="171" t="s">
        <v>37</v>
      </c>
      <c r="I6" s="170" t="s">
        <v>38</v>
      </c>
      <c r="J6" s="170" t="s">
        <v>39</v>
      </c>
      <c r="K6" s="24" t="s">
        <v>40</v>
      </c>
      <c r="L6" s="170" t="s">
        <v>0</v>
      </c>
      <c r="M6" s="24" t="s">
        <v>9</v>
      </c>
      <c r="N6" s="24" t="s">
        <v>41</v>
      </c>
      <c r="O6" s="24" t="s">
        <v>42</v>
      </c>
      <c r="P6" s="172" t="s">
        <v>43</v>
      </c>
    </row>
    <row r="7" spans="1:16" ht="18" hidden="1" customHeight="1">
      <c r="A7" s="25">
        <v>1</v>
      </c>
      <c r="B7" s="26" t="s">
        <v>44</v>
      </c>
      <c r="C7" s="36" t="s">
        <v>45</v>
      </c>
      <c r="D7" s="25" t="s">
        <v>46</v>
      </c>
      <c r="E7" s="25">
        <v>20183686</v>
      </c>
      <c r="F7" s="27" t="s">
        <v>47</v>
      </c>
      <c r="G7" s="27" t="s">
        <v>48</v>
      </c>
      <c r="H7" s="16" t="s">
        <v>49</v>
      </c>
      <c r="I7" s="25">
        <v>10</v>
      </c>
      <c r="J7" s="27" t="s">
        <v>50</v>
      </c>
      <c r="K7" s="27" t="s">
        <v>51</v>
      </c>
      <c r="L7" s="27"/>
      <c r="M7" s="27" t="s">
        <v>52</v>
      </c>
      <c r="N7" s="27" t="s">
        <v>53</v>
      </c>
      <c r="O7" s="27" t="s">
        <v>53</v>
      </c>
      <c r="P7" s="14"/>
    </row>
    <row r="8" spans="1:16" ht="18" hidden="1" customHeight="1">
      <c r="A8" s="28">
        <f>A7+1</f>
        <v>2</v>
      </c>
      <c r="B8" s="29" t="s">
        <v>44</v>
      </c>
      <c r="C8" s="37" t="s">
        <v>45</v>
      </c>
      <c r="D8" s="28" t="s">
        <v>46</v>
      </c>
      <c r="E8" s="28">
        <v>20180021</v>
      </c>
      <c r="F8" s="30" t="s">
        <v>54</v>
      </c>
      <c r="G8" s="30" t="s">
        <v>48</v>
      </c>
      <c r="H8" s="17" t="s">
        <v>55</v>
      </c>
      <c r="I8" s="28">
        <v>9.5</v>
      </c>
      <c r="J8" s="30" t="s">
        <v>50</v>
      </c>
      <c r="K8" s="30" t="s">
        <v>51</v>
      </c>
      <c r="L8" s="30"/>
      <c r="M8" s="30" t="s">
        <v>52</v>
      </c>
      <c r="N8" s="30" t="s">
        <v>53</v>
      </c>
      <c r="O8" s="30" t="s">
        <v>53</v>
      </c>
      <c r="P8" s="15"/>
    </row>
    <row r="9" spans="1:16" ht="18" hidden="1" customHeight="1"/>
    <row r="10" spans="1:16" ht="18" hidden="1" customHeight="1"/>
    <row r="11" spans="1:16" ht="18" hidden="1" customHeight="1"/>
    <row r="12" spans="1:16" ht="18" hidden="1" customHeight="1">
      <c r="A12" s="28">
        <f>A100+1</f>
        <v>5</v>
      </c>
      <c r="B12" s="29" t="s">
        <v>44</v>
      </c>
      <c r="C12" s="37" t="s">
        <v>45</v>
      </c>
      <c r="D12" s="28" t="s">
        <v>46</v>
      </c>
      <c r="E12" s="28">
        <v>20181865</v>
      </c>
      <c r="F12" s="30" t="s">
        <v>63</v>
      </c>
      <c r="G12" s="30" t="s">
        <v>48</v>
      </c>
      <c r="H12" s="17" t="s">
        <v>64</v>
      </c>
      <c r="I12" s="28">
        <v>10</v>
      </c>
      <c r="J12" s="30" t="s">
        <v>65</v>
      </c>
      <c r="K12" s="30" t="s">
        <v>51</v>
      </c>
      <c r="L12" s="30"/>
      <c r="M12" s="30" t="s">
        <v>52</v>
      </c>
      <c r="N12" s="30" t="s">
        <v>53</v>
      </c>
      <c r="O12" s="30" t="s">
        <v>53</v>
      </c>
      <c r="P12" s="15"/>
    </row>
    <row r="13" spans="1:16" ht="18" hidden="1" customHeight="1"/>
    <row r="14" spans="1:16" ht="18" hidden="1" customHeight="1">
      <c r="A14" s="28">
        <f>A101+1</f>
        <v>7</v>
      </c>
      <c r="B14" s="29" t="s">
        <v>44</v>
      </c>
      <c r="C14" s="37" t="s">
        <v>45</v>
      </c>
      <c r="D14" s="28" t="s">
        <v>46</v>
      </c>
      <c r="E14" s="28">
        <v>20180088</v>
      </c>
      <c r="F14" s="30" t="s">
        <v>67</v>
      </c>
      <c r="G14" s="30" t="s">
        <v>48</v>
      </c>
      <c r="H14" s="17" t="s">
        <v>68</v>
      </c>
      <c r="I14" s="28">
        <v>9.5</v>
      </c>
      <c r="J14" s="30" t="s">
        <v>50</v>
      </c>
      <c r="K14" s="30" t="s">
        <v>51</v>
      </c>
      <c r="L14" s="30"/>
      <c r="M14" s="30" t="s">
        <v>52</v>
      </c>
      <c r="N14" s="30" t="s">
        <v>53</v>
      </c>
      <c r="O14" s="30" t="s">
        <v>53</v>
      </c>
      <c r="P14" s="15"/>
    </row>
    <row r="15" spans="1:16" ht="18" hidden="1" customHeight="1">
      <c r="A15" s="28">
        <f t="shared" ref="A15:A85" si="0">A14+1</f>
        <v>8</v>
      </c>
      <c r="B15" s="29" t="s">
        <v>44</v>
      </c>
      <c r="C15" s="37" t="s">
        <v>45</v>
      </c>
      <c r="D15" s="28" t="s">
        <v>46</v>
      </c>
      <c r="E15" s="28">
        <v>20183940</v>
      </c>
      <c r="F15" s="30" t="s">
        <v>69</v>
      </c>
      <c r="G15" s="30" t="s">
        <v>48</v>
      </c>
      <c r="H15" s="17" t="s">
        <v>64</v>
      </c>
      <c r="I15" s="28">
        <v>9.5</v>
      </c>
      <c r="J15" s="30" t="s">
        <v>65</v>
      </c>
      <c r="K15" s="30" t="s">
        <v>51</v>
      </c>
      <c r="L15" s="30"/>
      <c r="M15" s="30" t="s">
        <v>52</v>
      </c>
      <c r="N15" s="30" t="s">
        <v>53</v>
      </c>
      <c r="O15" s="30" t="s">
        <v>53</v>
      </c>
      <c r="P15" s="15"/>
    </row>
    <row r="16" spans="1:16" ht="18" hidden="1" customHeight="1"/>
    <row r="17" spans="1:16" ht="18" hidden="1" customHeight="1"/>
    <row r="18" spans="1:16" ht="18" hidden="1" customHeight="1"/>
    <row r="19" spans="1:16" ht="18" hidden="1" customHeight="1"/>
    <row r="20" spans="1:16" ht="18" hidden="1" customHeight="1"/>
    <row r="21" spans="1:16" ht="18" hidden="1" customHeight="1"/>
    <row r="22" spans="1:16" s="51" customFormat="1" ht="18" hidden="1" customHeight="1">
      <c r="A22" s="45"/>
      <c r="B22" s="46"/>
      <c r="C22" s="47"/>
      <c r="D22" s="45"/>
      <c r="E22" s="45"/>
      <c r="F22" s="48"/>
      <c r="G22" s="48"/>
      <c r="H22" s="49"/>
      <c r="I22" s="45"/>
      <c r="J22" s="48"/>
      <c r="K22" s="48"/>
      <c r="L22" s="48"/>
      <c r="M22" s="48"/>
      <c r="N22" s="48"/>
      <c r="O22" s="48"/>
      <c r="P22" s="50"/>
    </row>
    <row r="23" spans="1:16" s="51" customFormat="1" ht="18" hidden="1" customHeight="1">
      <c r="A23" s="45"/>
      <c r="B23" s="46"/>
      <c r="C23" s="47"/>
      <c r="D23" s="45"/>
      <c r="E23" s="45"/>
      <c r="F23" s="48"/>
      <c r="G23" s="48"/>
      <c r="H23" s="49"/>
      <c r="I23" s="45"/>
      <c r="J23" s="48"/>
      <c r="K23" s="48"/>
      <c r="L23" s="48"/>
      <c r="M23" s="48"/>
      <c r="N23" s="48"/>
      <c r="O23" s="48"/>
      <c r="P23" s="50"/>
    </row>
    <row r="24" spans="1:16" s="51" customFormat="1" ht="18" hidden="1" customHeight="1">
      <c r="A24" s="45"/>
      <c r="B24" s="46"/>
      <c r="C24" s="47"/>
      <c r="D24" s="45"/>
      <c r="E24" s="45"/>
      <c r="F24" s="48"/>
      <c r="G24" s="48"/>
      <c r="H24" s="49"/>
      <c r="I24" s="45"/>
      <c r="J24" s="48"/>
      <c r="K24" s="48"/>
      <c r="L24" s="48"/>
      <c r="M24" s="48"/>
      <c r="N24" s="48"/>
      <c r="O24" s="48"/>
      <c r="P24" s="50"/>
    </row>
    <row r="25" spans="1:16" s="59" customFormat="1" ht="18" customHeight="1">
      <c r="A25" s="60"/>
      <c r="B25" s="61"/>
      <c r="C25" s="62" t="s">
        <v>944</v>
      </c>
      <c r="D25" s="60"/>
      <c r="E25" s="60"/>
      <c r="F25" s="63"/>
      <c r="G25" s="63"/>
      <c r="H25" s="64"/>
      <c r="I25" s="60"/>
      <c r="J25" s="63"/>
      <c r="K25" s="63"/>
      <c r="L25" s="63"/>
      <c r="M25" s="63"/>
      <c r="N25" s="63"/>
      <c r="O25" s="63"/>
      <c r="P25" s="65"/>
    </row>
    <row r="26" spans="1:16" s="51" customFormat="1" ht="18" customHeight="1">
      <c r="A26" s="45"/>
      <c r="B26" s="46"/>
      <c r="C26" s="47"/>
      <c r="D26" s="45"/>
      <c r="E26" s="45"/>
      <c r="F26" s="48"/>
      <c r="G26" s="48"/>
      <c r="H26" s="49"/>
      <c r="I26" s="45"/>
      <c r="J26" s="48"/>
      <c r="K26" s="48"/>
      <c r="L26" s="48"/>
      <c r="M26" s="48"/>
      <c r="N26" s="48"/>
      <c r="O26" s="48"/>
      <c r="P26" s="50"/>
    </row>
    <row r="27" spans="1:16" s="180" customFormat="1" ht="18" customHeight="1">
      <c r="A27" s="173" t="e">
        <f>A375+1</f>
        <v>#REF!</v>
      </c>
      <c r="B27" s="174" t="s">
        <v>250</v>
      </c>
      <c r="C27" s="175" t="s">
        <v>251</v>
      </c>
      <c r="D27" s="173" t="s">
        <v>252</v>
      </c>
      <c r="E27" s="173">
        <v>20182453</v>
      </c>
      <c r="F27" s="176" t="s">
        <v>258</v>
      </c>
      <c r="G27" s="176" t="s">
        <v>259</v>
      </c>
      <c r="H27" s="177" t="s">
        <v>166</v>
      </c>
      <c r="I27" s="173">
        <v>9.5</v>
      </c>
      <c r="J27" s="176" t="s">
        <v>167</v>
      </c>
      <c r="K27" s="176"/>
      <c r="L27" s="178" t="s">
        <v>12</v>
      </c>
      <c r="M27" s="176" t="s">
        <v>59</v>
      </c>
      <c r="N27" s="176" t="s">
        <v>53</v>
      </c>
      <c r="O27" s="176" t="s">
        <v>53</v>
      </c>
      <c r="P27" s="179"/>
    </row>
    <row r="28" spans="1:16" s="180" customFormat="1" ht="18" customHeight="1">
      <c r="A28" s="173">
        <f>A124+1</f>
        <v>44</v>
      </c>
      <c r="B28" s="174" t="s">
        <v>44</v>
      </c>
      <c r="C28" s="175" t="s">
        <v>45</v>
      </c>
      <c r="D28" s="173" t="s">
        <v>46</v>
      </c>
      <c r="E28" s="173">
        <v>20182853</v>
      </c>
      <c r="F28" s="176" t="s">
        <v>165</v>
      </c>
      <c r="G28" s="176" t="s">
        <v>153</v>
      </c>
      <c r="H28" s="177" t="s">
        <v>166</v>
      </c>
      <c r="I28" s="173">
        <v>9.5</v>
      </c>
      <c r="J28" s="176" t="s">
        <v>167</v>
      </c>
      <c r="K28" s="176"/>
      <c r="L28" s="178" t="s">
        <v>201</v>
      </c>
      <c r="M28" s="176" t="s">
        <v>59</v>
      </c>
      <c r="N28" s="176" t="s">
        <v>53</v>
      </c>
      <c r="O28" s="176" t="s">
        <v>53</v>
      </c>
      <c r="P28" s="179"/>
    </row>
    <row r="29" spans="1:16" s="188" customFormat="1" ht="18" customHeight="1">
      <c r="A29" s="181" t="e">
        <f>A253+1</f>
        <v>#REF!</v>
      </c>
      <c r="B29" s="182" t="s">
        <v>369</v>
      </c>
      <c r="C29" s="183" t="s">
        <v>370</v>
      </c>
      <c r="D29" s="181" t="s">
        <v>46</v>
      </c>
      <c r="E29" s="181">
        <v>20172408</v>
      </c>
      <c r="F29" s="184" t="s">
        <v>380</v>
      </c>
      <c r="G29" s="184" t="s">
        <v>381</v>
      </c>
      <c r="H29" s="185" t="s">
        <v>382</v>
      </c>
      <c r="I29" s="181">
        <v>9</v>
      </c>
      <c r="J29" s="184" t="s">
        <v>383</v>
      </c>
      <c r="K29" s="184"/>
      <c r="L29" s="186" t="s">
        <v>939</v>
      </c>
      <c r="M29" s="184" t="s">
        <v>59</v>
      </c>
      <c r="N29" s="184" t="s">
        <v>373</v>
      </c>
      <c r="O29" s="184">
        <v>10</v>
      </c>
      <c r="P29" s="187"/>
    </row>
    <row r="30" spans="1:16" s="188" customFormat="1" ht="18" customHeight="1">
      <c r="A30" s="181">
        <f>A452+1</f>
        <v>144</v>
      </c>
      <c r="B30" s="182" t="s">
        <v>369</v>
      </c>
      <c r="C30" s="183" t="s">
        <v>370</v>
      </c>
      <c r="D30" s="181" t="s">
        <v>46</v>
      </c>
      <c r="E30" s="181">
        <v>20172921</v>
      </c>
      <c r="F30" s="184" t="s">
        <v>904</v>
      </c>
      <c r="G30" s="184" t="s">
        <v>381</v>
      </c>
      <c r="H30" s="185" t="s">
        <v>382</v>
      </c>
      <c r="I30" s="181">
        <v>9.5</v>
      </c>
      <c r="J30" s="184" t="s">
        <v>167</v>
      </c>
      <c r="K30" s="184"/>
      <c r="L30" s="186" t="s">
        <v>583</v>
      </c>
      <c r="M30" s="184" t="s">
        <v>59</v>
      </c>
      <c r="N30" s="184" t="s">
        <v>373</v>
      </c>
      <c r="O30" s="184">
        <v>10</v>
      </c>
      <c r="P30" s="187"/>
    </row>
    <row r="31" spans="1:16" s="188" customFormat="1" ht="18" customHeight="1">
      <c r="A31" s="181">
        <f>A551+1</f>
        <v>65</v>
      </c>
      <c r="B31" s="182" t="s">
        <v>369</v>
      </c>
      <c r="C31" s="183" t="s">
        <v>370</v>
      </c>
      <c r="D31" s="181" t="s">
        <v>46</v>
      </c>
      <c r="E31" s="181">
        <v>20172777</v>
      </c>
      <c r="F31" s="184" t="s">
        <v>770</v>
      </c>
      <c r="G31" s="184" t="s">
        <v>381</v>
      </c>
      <c r="H31" s="185" t="s">
        <v>382</v>
      </c>
      <c r="I31" s="181">
        <v>9</v>
      </c>
      <c r="J31" s="184" t="s">
        <v>383</v>
      </c>
      <c r="K31" s="184"/>
      <c r="L31" s="184"/>
      <c r="M31" s="184" t="s">
        <v>59</v>
      </c>
      <c r="N31" s="184" t="s">
        <v>373</v>
      </c>
      <c r="O31" s="184">
        <v>10</v>
      </c>
      <c r="P31" s="187"/>
    </row>
    <row r="32" spans="1:16" s="51" customFormat="1" ht="18" hidden="1" customHeight="1">
      <c r="A32" s="45"/>
      <c r="B32" s="46"/>
      <c r="C32" s="47"/>
      <c r="D32" s="45"/>
      <c r="E32" s="45"/>
      <c r="F32" s="48"/>
      <c r="G32" s="48"/>
      <c r="H32" s="49"/>
      <c r="I32" s="45"/>
      <c r="J32" s="48"/>
      <c r="K32" s="48"/>
      <c r="L32" s="48"/>
      <c r="M32" s="48"/>
      <c r="N32" s="48"/>
      <c r="O32" s="48"/>
      <c r="P32" s="50"/>
    </row>
    <row r="33" spans="1:16" s="51" customFormat="1" ht="18" hidden="1" customHeight="1">
      <c r="A33" s="45"/>
      <c r="B33" s="46"/>
      <c r="C33" s="47"/>
      <c r="D33" s="45"/>
      <c r="E33" s="45"/>
      <c r="F33" s="48"/>
      <c r="G33" s="48"/>
      <c r="H33" s="49"/>
      <c r="I33" s="45"/>
      <c r="J33" s="48"/>
      <c r="K33" s="48"/>
      <c r="L33" s="48"/>
      <c r="M33" s="48"/>
      <c r="N33" s="48"/>
      <c r="O33" s="48"/>
      <c r="P33" s="50"/>
    </row>
    <row r="34" spans="1:16" ht="18" customHeight="1">
      <c r="A34" s="28">
        <f>A344+1</f>
        <v>20</v>
      </c>
      <c r="B34" s="29" t="s">
        <v>44</v>
      </c>
      <c r="C34" s="37" t="s">
        <v>45</v>
      </c>
      <c r="D34" s="28" t="s">
        <v>46</v>
      </c>
      <c r="E34" s="28">
        <v>20182446</v>
      </c>
      <c r="F34" s="30" t="s">
        <v>99</v>
      </c>
      <c r="G34" s="30" t="s">
        <v>100</v>
      </c>
      <c r="H34" s="17" t="s">
        <v>101</v>
      </c>
      <c r="I34" s="28">
        <v>9</v>
      </c>
      <c r="J34" s="30" t="s">
        <v>102</v>
      </c>
      <c r="K34" s="30"/>
      <c r="L34" s="30"/>
      <c r="M34" s="30" t="s">
        <v>59</v>
      </c>
      <c r="N34" s="30" t="s">
        <v>53</v>
      </c>
      <c r="O34" s="30" t="s">
        <v>53</v>
      </c>
      <c r="P34" s="15"/>
    </row>
    <row r="35" spans="1:16" ht="18" customHeight="1">
      <c r="A35" s="28">
        <f>A299+1</f>
        <v>30</v>
      </c>
      <c r="B35" s="29" t="s">
        <v>369</v>
      </c>
      <c r="C35" s="37" t="s">
        <v>370</v>
      </c>
      <c r="D35" s="28" t="s">
        <v>46</v>
      </c>
      <c r="E35" s="28">
        <v>20172716</v>
      </c>
      <c r="F35" s="30" t="s">
        <v>708</v>
      </c>
      <c r="G35" s="30" t="s">
        <v>277</v>
      </c>
      <c r="H35" s="17" t="s">
        <v>709</v>
      </c>
      <c r="I35" s="28">
        <v>9.5</v>
      </c>
      <c r="J35" s="30" t="s">
        <v>102</v>
      </c>
      <c r="K35" s="30" t="s">
        <v>51</v>
      </c>
      <c r="L35" s="30"/>
      <c r="M35" s="30" t="s">
        <v>59</v>
      </c>
      <c r="N35" s="30" t="s">
        <v>373</v>
      </c>
      <c r="O35" s="30">
        <v>10</v>
      </c>
      <c r="P35" s="15"/>
    </row>
    <row r="36" spans="1:16" ht="18" customHeight="1">
      <c r="A36" s="28">
        <f>A388+1</f>
        <v>104</v>
      </c>
      <c r="B36" s="29" t="s">
        <v>369</v>
      </c>
      <c r="C36" s="37" t="s">
        <v>370</v>
      </c>
      <c r="D36" s="28" t="s">
        <v>46</v>
      </c>
      <c r="E36" s="28">
        <v>20172831</v>
      </c>
      <c r="F36" s="30" t="s">
        <v>837</v>
      </c>
      <c r="G36" s="30" t="s">
        <v>378</v>
      </c>
      <c r="H36" s="17" t="s">
        <v>838</v>
      </c>
      <c r="I36" s="28">
        <v>9</v>
      </c>
      <c r="J36" s="30" t="s">
        <v>102</v>
      </c>
      <c r="K36" s="30" t="s">
        <v>51</v>
      </c>
      <c r="L36" s="30"/>
      <c r="M36" s="30" t="s">
        <v>59</v>
      </c>
      <c r="N36" s="30" t="s">
        <v>373</v>
      </c>
      <c r="O36" s="30">
        <v>10</v>
      </c>
      <c r="P36" s="15"/>
    </row>
    <row r="37" spans="1:16" s="180" customFormat="1" ht="18" customHeight="1">
      <c r="A37" s="173" t="e">
        <f>A315+1</f>
        <v>#REF!</v>
      </c>
      <c r="B37" s="174" t="s">
        <v>369</v>
      </c>
      <c r="C37" s="175" t="s">
        <v>370</v>
      </c>
      <c r="D37" s="173" t="s">
        <v>46</v>
      </c>
      <c r="E37" s="173">
        <v>20172608</v>
      </c>
      <c r="F37" s="176" t="s">
        <v>207</v>
      </c>
      <c r="G37" s="176" t="s">
        <v>381</v>
      </c>
      <c r="H37" s="177" t="s">
        <v>604</v>
      </c>
      <c r="I37" s="173">
        <v>10</v>
      </c>
      <c r="J37" s="176" t="s">
        <v>428</v>
      </c>
      <c r="K37" s="176" t="s">
        <v>51</v>
      </c>
      <c r="L37" s="176"/>
      <c r="M37" s="176" t="s">
        <v>59</v>
      </c>
      <c r="N37" s="176" t="s">
        <v>53</v>
      </c>
      <c r="O37" s="176" t="s">
        <v>53</v>
      </c>
      <c r="P37" s="179"/>
    </row>
    <row r="38" spans="1:16" s="180" customFormat="1" ht="18" customHeight="1">
      <c r="A38" s="173" t="e">
        <f>A401+1</f>
        <v>#REF!</v>
      </c>
      <c r="B38" s="174" t="s">
        <v>369</v>
      </c>
      <c r="C38" s="175" t="s">
        <v>370</v>
      </c>
      <c r="D38" s="173" t="s">
        <v>46</v>
      </c>
      <c r="E38" s="173">
        <v>20172649</v>
      </c>
      <c r="F38" s="176" t="s">
        <v>636</v>
      </c>
      <c r="G38" s="176" t="s">
        <v>402</v>
      </c>
      <c r="H38" s="177" t="s">
        <v>604</v>
      </c>
      <c r="I38" s="173">
        <v>10</v>
      </c>
      <c r="J38" s="176" t="s">
        <v>428</v>
      </c>
      <c r="K38" s="176" t="s">
        <v>51</v>
      </c>
      <c r="L38" s="176"/>
      <c r="M38" s="176" t="s">
        <v>59</v>
      </c>
      <c r="N38" s="176" t="s">
        <v>53</v>
      </c>
      <c r="O38" s="176" t="s">
        <v>53</v>
      </c>
      <c r="P38" s="179"/>
    </row>
    <row r="39" spans="1:16" s="180" customFormat="1" ht="18" customHeight="1">
      <c r="A39" s="173">
        <f>A443+1</f>
        <v>87</v>
      </c>
      <c r="B39" s="174" t="s">
        <v>369</v>
      </c>
      <c r="C39" s="175" t="s">
        <v>370</v>
      </c>
      <c r="D39" s="173" t="s">
        <v>46</v>
      </c>
      <c r="E39" s="173">
        <v>20172858</v>
      </c>
      <c r="F39" s="176" t="s">
        <v>810</v>
      </c>
      <c r="G39" s="176" t="s">
        <v>145</v>
      </c>
      <c r="H39" s="177" t="s">
        <v>604</v>
      </c>
      <c r="I39" s="173">
        <v>10</v>
      </c>
      <c r="J39" s="176" t="s">
        <v>428</v>
      </c>
      <c r="K39" s="176" t="s">
        <v>51</v>
      </c>
      <c r="L39" s="176"/>
      <c r="M39" s="176" t="s">
        <v>59</v>
      </c>
      <c r="N39" s="176" t="s">
        <v>53</v>
      </c>
      <c r="O39" s="176" t="s">
        <v>53</v>
      </c>
      <c r="P39" s="179"/>
    </row>
    <row r="40" spans="1:16" s="195" customFormat="1" ht="18" customHeight="1">
      <c r="A40" s="189">
        <f>A325+1</f>
        <v>10</v>
      </c>
      <c r="B40" s="190" t="s">
        <v>369</v>
      </c>
      <c r="C40" s="191" t="s">
        <v>370</v>
      </c>
      <c r="D40" s="189" t="s">
        <v>46</v>
      </c>
      <c r="E40" s="189">
        <v>20172690</v>
      </c>
      <c r="F40" s="192" t="s">
        <v>672</v>
      </c>
      <c r="G40" s="192" t="s">
        <v>115</v>
      </c>
      <c r="H40" s="193" t="s">
        <v>427</v>
      </c>
      <c r="I40" s="189">
        <v>10</v>
      </c>
      <c r="J40" s="192" t="s">
        <v>428</v>
      </c>
      <c r="K40" s="192" t="s">
        <v>51</v>
      </c>
      <c r="L40" s="192"/>
      <c r="M40" s="192" t="s">
        <v>59</v>
      </c>
      <c r="N40" s="192" t="s">
        <v>373</v>
      </c>
      <c r="O40" s="192">
        <v>10</v>
      </c>
      <c r="P40" s="194"/>
    </row>
    <row r="41" spans="1:16" s="195" customFormat="1" ht="18" customHeight="1">
      <c r="A41" s="189" t="e">
        <f>A266+1</f>
        <v>#REF!</v>
      </c>
      <c r="B41" s="190" t="s">
        <v>369</v>
      </c>
      <c r="C41" s="191" t="s">
        <v>370</v>
      </c>
      <c r="D41" s="189" t="s">
        <v>46</v>
      </c>
      <c r="E41" s="189">
        <v>20172430</v>
      </c>
      <c r="F41" s="192" t="s">
        <v>426</v>
      </c>
      <c r="G41" s="192" t="s">
        <v>378</v>
      </c>
      <c r="H41" s="193" t="s">
        <v>427</v>
      </c>
      <c r="I41" s="189">
        <v>10</v>
      </c>
      <c r="J41" s="192" t="s">
        <v>428</v>
      </c>
      <c r="K41" s="192" t="s">
        <v>51</v>
      </c>
      <c r="L41" s="192"/>
      <c r="M41" s="192" t="s">
        <v>59</v>
      </c>
      <c r="N41" s="192" t="s">
        <v>53</v>
      </c>
      <c r="O41" s="192" t="s">
        <v>53</v>
      </c>
      <c r="P41" s="194"/>
    </row>
    <row r="42" spans="1:16" s="51" customFormat="1" ht="18" hidden="1" customHeight="1">
      <c r="A42" s="45"/>
      <c r="B42" s="46"/>
      <c r="C42" s="47"/>
      <c r="D42" s="45"/>
      <c r="E42" s="45"/>
      <c r="F42" s="48"/>
      <c r="G42" s="48"/>
      <c r="H42" s="49"/>
      <c r="I42" s="45"/>
      <c r="J42" s="48"/>
      <c r="K42" s="48"/>
      <c r="L42" s="48"/>
      <c r="M42" s="48"/>
      <c r="N42" s="48"/>
      <c r="O42" s="48"/>
      <c r="P42" s="50"/>
    </row>
    <row r="43" spans="1:16" ht="18" customHeight="1">
      <c r="A43" s="28" t="e">
        <f>A173+1</f>
        <v>#REF!</v>
      </c>
      <c r="B43" s="29" t="s">
        <v>369</v>
      </c>
      <c r="C43" s="37" t="s">
        <v>370</v>
      </c>
      <c r="D43" s="28" t="s">
        <v>46</v>
      </c>
      <c r="E43" s="28">
        <v>20172459</v>
      </c>
      <c r="F43" s="30" t="s">
        <v>474</v>
      </c>
      <c r="G43" s="30" t="s">
        <v>139</v>
      </c>
      <c r="H43" s="17" t="s">
        <v>475</v>
      </c>
      <c r="I43" s="28">
        <v>9</v>
      </c>
      <c r="J43" s="30" t="s">
        <v>167</v>
      </c>
      <c r="K43" s="30" t="s">
        <v>51</v>
      </c>
      <c r="L43" s="30"/>
      <c r="M43" s="30" t="s">
        <v>59</v>
      </c>
      <c r="N43" s="30" t="s">
        <v>373</v>
      </c>
      <c r="O43" s="30">
        <v>10</v>
      </c>
      <c r="P43" s="15"/>
    </row>
    <row r="44" spans="1:16" ht="18" customHeight="1">
      <c r="A44" s="28" t="e">
        <f>A507+1</f>
        <v>#REF!</v>
      </c>
      <c r="B44" s="29" t="s">
        <v>369</v>
      </c>
      <c r="C44" s="37" t="s">
        <v>370</v>
      </c>
      <c r="D44" s="28" t="s">
        <v>46</v>
      </c>
      <c r="E44" s="28">
        <v>20172476</v>
      </c>
      <c r="F44" s="30" t="s">
        <v>522</v>
      </c>
      <c r="G44" s="30" t="s">
        <v>375</v>
      </c>
      <c r="H44" s="17" t="s">
        <v>523</v>
      </c>
      <c r="I44" s="28">
        <v>9.5</v>
      </c>
      <c r="J44" s="30" t="s">
        <v>167</v>
      </c>
      <c r="K44" s="30" t="s">
        <v>51</v>
      </c>
      <c r="L44" s="30"/>
      <c r="M44" s="30" t="s">
        <v>59</v>
      </c>
      <c r="N44" s="30" t="s">
        <v>373</v>
      </c>
      <c r="O44" s="30">
        <v>10</v>
      </c>
      <c r="P44" s="15"/>
    </row>
    <row r="45" spans="1:16" ht="18" customHeight="1">
      <c r="A45" s="40"/>
      <c r="B45" s="29"/>
      <c r="C45" s="37"/>
      <c r="D45" s="28"/>
      <c r="E45" s="28"/>
      <c r="F45" s="30"/>
      <c r="G45" s="30"/>
      <c r="H45" s="17"/>
      <c r="I45" s="28"/>
      <c r="J45" s="30"/>
      <c r="K45" s="30"/>
      <c r="L45" s="30"/>
      <c r="M45" s="30"/>
      <c r="N45" s="30"/>
      <c r="O45" s="30"/>
      <c r="P45" s="15"/>
    </row>
    <row r="46" spans="1:16" s="44" customFormat="1" ht="18" customHeight="1">
      <c r="A46" s="42"/>
      <c r="B46" s="40"/>
      <c r="C46" s="41"/>
      <c r="D46" s="40"/>
      <c r="E46" s="40"/>
      <c r="F46" s="42"/>
      <c r="G46" s="42"/>
      <c r="H46" s="43"/>
      <c r="I46" s="40"/>
      <c r="J46" s="42"/>
      <c r="K46" s="42"/>
      <c r="L46" s="42"/>
      <c r="M46" s="42"/>
      <c r="N46" s="42"/>
      <c r="O46" s="42"/>
    </row>
    <row r="47" spans="1:16" s="85" customFormat="1" ht="18" customHeight="1">
      <c r="A47" s="79"/>
      <c r="B47" s="80"/>
      <c r="C47" s="81"/>
      <c r="D47" s="79"/>
      <c r="E47" s="79"/>
      <c r="F47" s="82"/>
      <c r="G47" s="82"/>
      <c r="H47" s="83"/>
      <c r="I47" s="79"/>
      <c r="J47" s="82"/>
      <c r="K47" s="82"/>
      <c r="L47" s="82"/>
      <c r="M47" s="82"/>
      <c r="N47" s="82"/>
      <c r="O47" s="82"/>
      <c r="P47" s="84"/>
    </row>
    <row r="48" spans="1:16" s="203" customFormat="1" ht="18" customHeight="1">
      <c r="A48" s="196">
        <f>A164+1</f>
        <v>92</v>
      </c>
      <c r="B48" s="197" t="s">
        <v>369</v>
      </c>
      <c r="C48" s="198" t="s">
        <v>370</v>
      </c>
      <c r="D48" s="196" t="s">
        <v>46</v>
      </c>
      <c r="E48" s="196">
        <v>20172803</v>
      </c>
      <c r="F48" s="199" t="s">
        <v>818</v>
      </c>
      <c r="G48" s="199" t="s">
        <v>145</v>
      </c>
      <c r="H48" s="200" t="s">
        <v>461</v>
      </c>
      <c r="I48" s="196">
        <v>9</v>
      </c>
      <c r="J48" s="199" t="s">
        <v>462</v>
      </c>
      <c r="K48" s="199"/>
      <c r="L48" s="201" t="s">
        <v>13</v>
      </c>
      <c r="M48" s="199" t="s">
        <v>59</v>
      </c>
      <c r="N48" s="199" t="s">
        <v>373</v>
      </c>
      <c r="O48" s="199">
        <v>9</v>
      </c>
      <c r="P48" s="202"/>
    </row>
    <row r="49" spans="1:16" s="203" customFormat="1" ht="18" customHeight="1">
      <c r="A49" s="204" t="e">
        <f>A413+1</f>
        <v>#REF!</v>
      </c>
      <c r="B49" s="205" t="s">
        <v>369</v>
      </c>
      <c r="C49" s="206" t="s">
        <v>370</v>
      </c>
      <c r="D49" s="204" t="s">
        <v>46</v>
      </c>
      <c r="E49" s="204">
        <v>20172457</v>
      </c>
      <c r="F49" s="207" t="s">
        <v>460</v>
      </c>
      <c r="G49" s="207" t="s">
        <v>145</v>
      </c>
      <c r="H49" s="208" t="s">
        <v>461</v>
      </c>
      <c r="I49" s="204">
        <v>9</v>
      </c>
      <c r="J49" s="207" t="s">
        <v>462</v>
      </c>
      <c r="K49" s="207"/>
      <c r="L49" s="209" t="s">
        <v>255</v>
      </c>
      <c r="M49" s="207" t="s">
        <v>59</v>
      </c>
      <c r="N49" s="207" t="s">
        <v>373</v>
      </c>
      <c r="O49" s="207">
        <v>9</v>
      </c>
      <c r="P49" s="210"/>
    </row>
    <row r="50" spans="1:16" ht="18" hidden="1" customHeight="1"/>
    <row r="51" spans="1:16" ht="18" hidden="1" customHeight="1">
      <c r="A51" s="28">
        <f>A102+1</f>
        <v>10</v>
      </c>
      <c r="B51" s="29" t="s">
        <v>44</v>
      </c>
      <c r="C51" s="37" t="s">
        <v>45</v>
      </c>
      <c r="D51" s="28" t="s">
        <v>46</v>
      </c>
      <c r="E51" s="28">
        <v>20180134</v>
      </c>
      <c r="F51" s="30" t="s">
        <v>73</v>
      </c>
      <c r="G51" s="30" t="s">
        <v>48</v>
      </c>
      <c r="H51" s="17" t="s">
        <v>49</v>
      </c>
      <c r="I51" s="28">
        <v>10</v>
      </c>
      <c r="J51" s="30" t="s">
        <v>50</v>
      </c>
      <c r="K51" s="30" t="s">
        <v>51</v>
      </c>
      <c r="L51" s="30"/>
      <c r="M51" s="30" t="s">
        <v>52</v>
      </c>
      <c r="N51" s="30" t="s">
        <v>53</v>
      </c>
      <c r="O51" s="30" t="s">
        <v>53</v>
      </c>
      <c r="P51" s="15"/>
    </row>
    <row r="52" spans="1:16" ht="18" hidden="1" customHeight="1">
      <c r="A52" s="28">
        <f t="shared" si="0"/>
        <v>11</v>
      </c>
      <c r="B52" s="29" t="s">
        <v>44</v>
      </c>
      <c r="C52" s="37" t="s">
        <v>45</v>
      </c>
      <c r="D52" s="28" t="s">
        <v>46</v>
      </c>
      <c r="E52" s="28">
        <v>20180153</v>
      </c>
      <c r="F52" s="30" t="s">
        <v>74</v>
      </c>
      <c r="G52" s="30" t="s">
        <v>48</v>
      </c>
      <c r="H52" s="17" t="s">
        <v>49</v>
      </c>
      <c r="I52" s="28">
        <v>10</v>
      </c>
      <c r="J52" s="30" t="s">
        <v>50</v>
      </c>
      <c r="K52" s="30" t="s">
        <v>51</v>
      </c>
      <c r="L52" s="30"/>
      <c r="M52" s="30" t="s">
        <v>52</v>
      </c>
      <c r="N52" s="30" t="s">
        <v>53</v>
      </c>
      <c r="O52" s="30" t="s">
        <v>53</v>
      </c>
      <c r="P52" s="15"/>
    </row>
    <row r="53" spans="1:16" ht="18" hidden="1" customHeight="1"/>
    <row r="54" spans="1:16" ht="18" hidden="1" customHeight="1">
      <c r="A54" s="28">
        <f>A103+1</f>
        <v>14</v>
      </c>
      <c r="B54" s="29" t="s">
        <v>44</v>
      </c>
      <c r="C54" s="37" t="s">
        <v>45</v>
      </c>
      <c r="D54" s="28" t="s">
        <v>46</v>
      </c>
      <c r="E54" s="28">
        <v>20172391</v>
      </c>
      <c r="F54" s="30" t="s">
        <v>78</v>
      </c>
      <c r="G54" s="30" t="s">
        <v>79</v>
      </c>
      <c r="H54" s="17" t="s">
        <v>80</v>
      </c>
      <c r="I54" s="28">
        <v>8</v>
      </c>
      <c r="J54" s="30" t="s">
        <v>65</v>
      </c>
      <c r="K54" s="30" t="s">
        <v>51</v>
      </c>
      <c r="L54" s="30"/>
      <c r="M54" s="30" t="s">
        <v>52</v>
      </c>
      <c r="N54" s="30" t="s">
        <v>53</v>
      </c>
      <c r="O54" s="30" t="s">
        <v>53</v>
      </c>
      <c r="P54" s="15"/>
    </row>
    <row r="55" spans="1:16" ht="18" customHeight="1">
      <c r="A55" s="28">
        <f t="shared" si="0"/>
        <v>15</v>
      </c>
      <c r="B55" s="29" t="s">
        <v>44</v>
      </c>
      <c r="C55" s="37" t="s">
        <v>45</v>
      </c>
      <c r="D55" s="28" t="s">
        <v>46</v>
      </c>
      <c r="E55" s="28">
        <v>20182336</v>
      </c>
      <c r="F55" s="30" t="s">
        <v>81</v>
      </c>
      <c r="G55" s="30" t="s">
        <v>82</v>
      </c>
      <c r="H55" s="17" t="s">
        <v>83</v>
      </c>
      <c r="I55" s="28">
        <v>8</v>
      </c>
      <c r="J55" s="30" t="s">
        <v>58</v>
      </c>
      <c r="K55" s="30"/>
      <c r="L55" s="211" t="s">
        <v>648</v>
      </c>
      <c r="M55" s="30" t="s">
        <v>59</v>
      </c>
      <c r="N55" s="30" t="s">
        <v>53</v>
      </c>
      <c r="O55" s="30" t="s">
        <v>53</v>
      </c>
      <c r="P55" s="15"/>
    </row>
    <row r="56" spans="1:16" ht="18" hidden="1" customHeight="1">
      <c r="A56" s="28">
        <f t="shared" si="0"/>
        <v>16</v>
      </c>
      <c r="B56" s="29" t="s">
        <v>44</v>
      </c>
      <c r="C56" s="37" t="s">
        <v>45</v>
      </c>
      <c r="D56" s="28" t="s">
        <v>46</v>
      </c>
      <c r="E56" s="28">
        <v>20182368</v>
      </c>
      <c r="F56" s="30" t="s">
        <v>84</v>
      </c>
      <c r="G56" s="30" t="s">
        <v>85</v>
      </c>
      <c r="H56" s="17" t="s">
        <v>86</v>
      </c>
      <c r="I56" s="28">
        <v>9</v>
      </c>
      <c r="J56" s="30" t="s">
        <v>87</v>
      </c>
      <c r="K56" s="30" t="s">
        <v>51</v>
      </c>
      <c r="L56" s="30"/>
      <c r="M56" s="30" t="s">
        <v>52</v>
      </c>
      <c r="N56" s="30" t="s">
        <v>53</v>
      </c>
      <c r="O56" s="30" t="s">
        <v>53</v>
      </c>
      <c r="P56" s="15"/>
    </row>
    <row r="57" spans="1:16" ht="18" hidden="1" customHeight="1">
      <c r="A57" s="28">
        <f>A154+1</f>
        <v>26</v>
      </c>
      <c r="B57" s="29" t="s">
        <v>44</v>
      </c>
      <c r="C57" s="37" t="s">
        <v>45</v>
      </c>
      <c r="D57" s="28" t="s">
        <v>46</v>
      </c>
      <c r="E57" s="28">
        <v>20182614</v>
      </c>
      <c r="F57" s="30" t="s">
        <v>117</v>
      </c>
      <c r="G57" s="30" t="s">
        <v>89</v>
      </c>
      <c r="H57" s="17" t="s">
        <v>118</v>
      </c>
      <c r="I57" s="28">
        <v>9</v>
      </c>
      <c r="J57" s="30" t="s">
        <v>119</v>
      </c>
      <c r="K57" s="30" t="s">
        <v>51</v>
      </c>
      <c r="L57" s="30"/>
      <c r="M57" s="30" t="s">
        <v>52</v>
      </c>
      <c r="N57" s="30" t="s">
        <v>53</v>
      </c>
      <c r="O57" s="30" t="s">
        <v>53</v>
      </c>
      <c r="P57" s="15"/>
    </row>
    <row r="58" spans="1:16" ht="18" customHeight="1">
      <c r="A58" s="28">
        <f t="shared" si="0"/>
        <v>27</v>
      </c>
      <c r="B58" s="29" t="s">
        <v>44</v>
      </c>
      <c r="C58" s="37" t="s">
        <v>45</v>
      </c>
      <c r="D58" s="28" t="s">
        <v>46</v>
      </c>
      <c r="E58" s="28">
        <v>20186306</v>
      </c>
      <c r="F58" s="30" t="s">
        <v>120</v>
      </c>
      <c r="G58" s="30" t="s">
        <v>121</v>
      </c>
      <c r="H58" s="17" t="s">
        <v>122</v>
      </c>
      <c r="I58" s="28">
        <v>9</v>
      </c>
      <c r="J58" s="30" t="s">
        <v>106</v>
      </c>
      <c r="K58" s="30" t="s">
        <v>51</v>
      </c>
      <c r="L58" s="211" t="s">
        <v>214</v>
      </c>
      <c r="M58" s="30" t="s">
        <v>59</v>
      </c>
      <c r="N58" s="30" t="s">
        <v>53</v>
      </c>
      <c r="O58" s="30" t="s">
        <v>53</v>
      </c>
      <c r="P58" s="15"/>
    </row>
    <row r="59" spans="1:16" ht="18" customHeight="1">
      <c r="A59" s="28">
        <f>A411+1</f>
        <v>29</v>
      </c>
      <c r="B59" s="29" t="s">
        <v>44</v>
      </c>
      <c r="C59" s="37" t="s">
        <v>45</v>
      </c>
      <c r="D59" s="28" t="s">
        <v>46</v>
      </c>
      <c r="E59" s="28">
        <v>20182636</v>
      </c>
      <c r="F59" s="30" t="s">
        <v>125</v>
      </c>
      <c r="G59" s="30" t="s">
        <v>89</v>
      </c>
      <c r="H59" s="17" t="s">
        <v>126</v>
      </c>
      <c r="I59" s="28">
        <v>9</v>
      </c>
      <c r="J59" s="30" t="s">
        <v>72</v>
      </c>
      <c r="K59" s="30" t="s">
        <v>51</v>
      </c>
      <c r="L59" s="30"/>
      <c r="M59" s="30" t="s">
        <v>59</v>
      </c>
      <c r="N59" s="30" t="s">
        <v>53</v>
      </c>
      <c r="O59" s="30" t="s">
        <v>53</v>
      </c>
      <c r="P59" s="15"/>
    </row>
    <row r="60" spans="1:16" ht="18" hidden="1" customHeight="1">
      <c r="A60" s="28">
        <f t="shared" si="0"/>
        <v>30</v>
      </c>
      <c r="B60" s="29" t="s">
        <v>44</v>
      </c>
      <c r="C60" s="37" t="s">
        <v>45</v>
      </c>
      <c r="D60" s="28" t="s">
        <v>46</v>
      </c>
      <c r="E60" s="28">
        <v>20186307</v>
      </c>
      <c r="F60" s="30" t="s">
        <v>127</v>
      </c>
      <c r="G60" s="30" t="s">
        <v>121</v>
      </c>
      <c r="H60" s="17" t="s">
        <v>128</v>
      </c>
      <c r="I60" s="28">
        <v>9.5</v>
      </c>
      <c r="J60" s="30" t="s">
        <v>129</v>
      </c>
      <c r="K60" s="30" t="s">
        <v>51</v>
      </c>
      <c r="L60" s="30"/>
      <c r="M60" s="30" t="s">
        <v>52</v>
      </c>
      <c r="N60" s="30" t="s">
        <v>53</v>
      </c>
      <c r="O60" s="30" t="s">
        <v>53</v>
      </c>
      <c r="P60" s="15"/>
    </row>
    <row r="61" spans="1:16" ht="18" hidden="1" customHeight="1"/>
    <row r="62" spans="1:16" ht="18" hidden="1" customHeight="1">
      <c r="A62" s="28">
        <f>A529+1</f>
        <v>32</v>
      </c>
      <c r="B62" s="29" t="s">
        <v>44</v>
      </c>
      <c r="C62" s="37" t="s">
        <v>45</v>
      </c>
      <c r="D62" s="28" t="s">
        <v>46</v>
      </c>
      <c r="E62" s="28">
        <v>20182650</v>
      </c>
      <c r="F62" s="30" t="s">
        <v>133</v>
      </c>
      <c r="G62" s="30" t="s">
        <v>134</v>
      </c>
      <c r="H62" s="17" t="s">
        <v>128</v>
      </c>
      <c r="I62" s="28">
        <v>9.5</v>
      </c>
      <c r="J62" s="30" t="s">
        <v>129</v>
      </c>
      <c r="K62" s="30" t="s">
        <v>51</v>
      </c>
      <c r="L62" s="30"/>
      <c r="M62" s="30" t="s">
        <v>52</v>
      </c>
      <c r="N62" s="30" t="s">
        <v>53</v>
      </c>
      <c r="O62" s="30" t="s">
        <v>53</v>
      </c>
      <c r="P62" s="15"/>
    </row>
    <row r="63" spans="1:16" ht="18" customHeight="1">
      <c r="A63" s="28">
        <f t="shared" si="0"/>
        <v>33</v>
      </c>
      <c r="B63" s="29" t="s">
        <v>44</v>
      </c>
      <c r="C63" s="37" t="s">
        <v>45</v>
      </c>
      <c r="D63" s="28" t="s">
        <v>46</v>
      </c>
      <c r="E63" s="28">
        <v>20182679</v>
      </c>
      <c r="F63" s="30" t="s">
        <v>135</v>
      </c>
      <c r="G63" s="30" t="s">
        <v>100</v>
      </c>
      <c r="H63" s="17" t="s">
        <v>136</v>
      </c>
      <c r="I63" s="28">
        <v>9</v>
      </c>
      <c r="J63" s="30" t="s">
        <v>137</v>
      </c>
      <c r="K63" s="30" t="s">
        <v>51</v>
      </c>
      <c r="L63" s="30"/>
      <c r="M63" s="30" t="s">
        <v>59</v>
      </c>
      <c r="N63" s="30" t="s">
        <v>53</v>
      </c>
      <c r="O63" s="30" t="s">
        <v>53</v>
      </c>
      <c r="P63" s="15"/>
    </row>
    <row r="64" spans="1:16" ht="18" customHeight="1">
      <c r="A64" s="28" t="e">
        <f>A267+1</f>
        <v>#REF!</v>
      </c>
      <c r="B64" s="29" t="s">
        <v>369</v>
      </c>
      <c r="C64" s="37" t="s">
        <v>370</v>
      </c>
      <c r="D64" s="28" t="s">
        <v>46</v>
      </c>
      <c r="E64" s="28">
        <v>20172434</v>
      </c>
      <c r="F64" s="30" t="s">
        <v>431</v>
      </c>
      <c r="G64" s="30" t="s">
        <v>115</v>
      </c>
      <c r="H64" s="17" t="s">
        <v>432</v>
      </c>
      <c r="I64" s="28">
        <v>9</v>
      </c>
      <c r="J64" s="30" t="s">
        <v>91</v>
      </c>
      <c r="K64" s="30" t="s">
        <v>51</v>
      </c>
      <c r="L64" s="30"/>
      <c r="M64" s="30" t="s">
        <v>59</v>
      </c>
      <c r="N64" s="30" t="s">
        <v>53</v>
      </c>
      <c r="O64" s="30" t="s">
        <v>53</v>
      </c>
      <c r="P64" s="15"/>
    </row>
    <row r="65" spans="1:16" ht="18" customHeight="1">
      <c r="A65" s="28" t="e">
        <f>A268+1</f>
        <v>#REF!</v>
      </c>
      <c r="B65" s="29" t="s">
        <v>369</v>
      </c>
      <c r="C65" s="37" t="s">
        <v>370</v>
      </c>
      <c r="D65" s="28" t="s">
        <v>46</v>
      </c>
      <c r="E65" s="28">
        <v>20172436</v>
      </c>
      <c r="F65" s="30" t="s">
        <v>436</v>
      </c>
      <c r="G65" s="30" t="s">
        <v>79</v>
      </c>
      <c r="H65" s="17" t="s">
        <v>437</v>
      </c>
      <c r="I65" s="28">
        <v>9</v>
      </c>
      <c r="J65" s="30" t="s">
        <v>151</v>
      </c>
      <c r="K65" s="30" t="s">
        <v>51</v>
      </c>
      <c r="L65" s="30"/>
      <c r="M65" s="30" t="s">
        <v>59</v>
      </c>
      <c r="N65" s="30" t="s">
        <v>373</v>
      </c>
      <c r="O65" s="30">
        <v>9</v>
      </c>
      <c r="P65" s="15"/>
    </row>
    <row r="66" spans="1:16" ht="18" customHeight="1">
      <c r="A66" s="28" t="e">
        <f>A276+1</f>
        <v>#REF!</v>
      </c>
      <c r="B66" s="29" t="s">
        <v>369</v>
      </c>
      <c r="C66" s="37" t="s">
        <v>370</v>
      </c>
      <c r="D66" s="28" t="s">
        <v>46</v>
      </c>
      <c r="E66" s="28">
        <v>20172458</v>
      </c>
      <c r="F66" s="30" t="s">
        <v>470</v>
      </c>
      <c r="G66" s="30" t="s">
        <v>79</v>
      </c>
      <c r="H66" s="17" t="s">
        <v>471</v>
      </c>
      <c r="I66" s="28">
        <v>9.5</v>
      </c>
      <c r="J66" s="30" t="s">
        <v>58</v>
      </c>
      <c r="K66" s="30" t="s">
        <v>51</v>
      </c>
      <c r="L66" s="30"/>
      <c r="M66" s="30" t="s">
        <v>59</v>
      </c>
      <c r="N66" s="30" t="s">
        <v>53</v>
      </c>
      <c r="O66" s="30" t="s">
        <v>53</v>
      </c>
      <c r="P66" s="15"/>
    </row>
    <row r="67" spans="1:16" ht="18" customHeight="1">
      <c r="A67" s="28" t="e">
        <f>A43+1</f>
        <v>#REF!</v>
      </c>
      <c r="B67" s="29" t="s">
        <v>369</v>
      </c>
      <c r="C67" s="37" t="s">
        <v>370</v>
      </c>
      <c r="D67" s="28" t="s">
        <v>46</v>
      </c>
      <c r="E67" s="28">
        <v>20172456</v>
      </c>
      <c r="F67" s="30" t="s">
        <v>476</v>
      </c>
      <c r="G67" s="30" t="s">
        <v>115</v>
      </c>
      <c r="H67" s="17" t="s">
        <v>136</v>
      </c>
      <c r="I67" s="28">
        <v>9</v>
      </c>
      <c r="J67" s="30" t="s">
        <v>137</v>
      </c>
      <c r="K67" s="30" t="s">
        <v>51</v>
      </c>
      <c r="L67" s="30"/>
      <c r="M67" s="30" t="s">
        <v>59</v>
      </c>
      <c r="N67" s="30" t="s">
        <v>373</v>
      </c>
      <c r="O67" s="30">
        <v>9</v>
      </c>
      <c r="P67" s="15"/>
    </row>
    <row r="68" spans="1:16" ht="18" customHeight="1">
      <c r="A68" s="28"/>
      <c r="B68" s="29"/>
      <c r="C68" s="37"/>
      <c r="D68" s="28"/>
      <c r="E68" s="28"/>
      <c r="F68" s="30"/>
      <c r="G68" s="30"/>
      <c r="H68" s="17"/>
      <c r="I68" s="28"/>
      <c r="J68" s="30"/>
      <c r="K68" s="30"/>
      <c r="L68" s="30"/>
      <c r="M68" s="30"/>
      <c r="N68" s="30"/>
      <c r="O68" s="30"/>
      <c r="P68" s="15"/>
    </row>
    <row r="69" spans="1:16" ht="18" customHeight="1">
      <c r="A69" s="28"/>
      <c r="B69" s="29"/>
      <c r="C69" s="37"/>
      <c r="D69" s="28"/>
      <c r="E69" s="28"/>
      <c r="F69" s="30"/>
      <c r="G69" s="30"/>
      <c r="H69" s="17"/>
      <c r="I69" s="28"/>
      <c r="J69" s="30"/>
      <c r="K69" s="30"/>
      <c r="L69" s="30"/>
      <c r="M69" s="30"/>
      <c r="N69" s="30"/>
      <c r="O69" s="30"/>
      <c r="P69" s="15"/>
    </row>
    <row r="70" spans="1:16" ht="18" customHeight="1">
      <c r="A70" s="28"/>
      <c r="B70" s="29"/>
      <c r="C70" s="37"/>
      <c r="D70" s="28"/>
      <c r="E70" s="28"/>
      <c r="F70" s="30"/>
      <c r="G70" s="30"/>
      <c r="H70" s="17"/>
      <c r="I70" s="28"/>
      <c r="J70" s="30"/>
      <c r="K70" s="30"/>
      <c r="L70" s="30"/>
      <c r="M70" s="30"/>
      <c r="N70" s="30"/>
      <c r="O70" s="30"/>
      <c r="P70" s="15"/>
    </row>
    <row r="71" spans="1:16" ht="18" customHeight="1">
      <c r="A71" s="28" t="e">
        <f>#REF!+1</f>
        <v>#REF!</v>
      </c>
      <c r="B71" s="29" t="s">
        <v>369</v>
      </c>
      <c r="C71" s="37" t="s">
        <v>370</v>
      </c>
      <c r="D71" s="28" t="s">
        <v>46</v>
      </c>
      <c r="E71" s="28">
        <v>20172530</v>
      </c>
      <c r="F71" s="30" t="s">
        <v>531</v>
      </c>
      <c r="G71" s="30" t="s">
        <v>378</v>
      </c>
      <c r="H71" s="17" t="s">
        <v>532</v>
      </c>
      <c r="I71" s="28">
        <v>9.5</v>
      </c>
      <c r="J71" s="30" t="s">
        <v>170</v>
      </c>
      <c r="K71" s="30" t="s">
        <v>51</v>
      </c>
      <c r="L71" s="211" t="s">
        <v>14</v>
      </c>
      <c r="M71" s="30" t="s">
        <v>59</v>
      </c>
      <c r="N71" s="30" t="s">
        <v>373</v>
      </c>
      <c r="O71" s="30">
        <v>10</v>
      </c>
      <c r="P71" s="15"/>
    </row>
    <row r="72" spans="1:16" ht="18" hidden="1" customHeight="1">
      <c r="A72" s="28" t="e">
        <f>A71+1</f>
        <v>#REF!</v>
      </c>
      <c r="B72" s="29" t="s">
        <v>369</v>
      </c>
      <c r="C72" s="37" t="s">
        <v>370</v>
      </c>
      <c r="D72" s="28" t="s">
        <v>46</v>
      </c>
      <c r="E72" s="28">
        <v>20172529</v>
      </c>
      <c r="F72" s="30" t="s">
        <v>533</v>
      </c>
      <c r="G72" s="30" t="s">
        <v>104</v>
      </c>
      <c r="H72" s="17" t="s">
        <v>534</v>
      </c>
      <c r="I72" s="28">
        <v>8.5</v>
      </c>
      <c r="J72" s="30" t="s">
        <v>535</v>
      </c>
      <c r="K72" s="30" t="s">
        <v>51</v>
      </c>
      <c r="L72" s="30"/>
      <c r="M72" s="30" t="s">
        <v>52</v>
      </c>
      <c r="N72" s="30" t="s">
        <v>53</v>
      </c>
      <c r="O72" s="30" t="s">
        <v>53</v>
      </c>
      <c r="P72" s="15"/>
    </row>
    <row r="73" spans="1:16" ht="18" hidden="1" customHeight="1">
      <c r="A73" s="28" t="e">
        <f>A113+1</f>
        <v>#REF!</v>
      </c>
      <c r="B73" s="29" t="s">
        <v>369</v>
      </c>
      <c r="C73" s="37" t="s">
        <v>370</v>
      </c>
      <c r="D73" s="28" t="s">
        <v>46</v>
      </c>
      <c r="E73" s="28">
        <v>20172537</v>
      </c>
      <c r="F73" s="30" t="s">
        <v>538</v>
      </c>
      <c r="G73" s="30" t="s">
        <v>139</v>
      </c>
      <c r="H73" s="17" t="s">
        <v>539</v>
      </c>
      <c r="I73" s="28">
        <v>9.5</v>
      </c>
      <c r="J73" s="30" t="s">
        <v>359</v>
      </c>
      <c r="K73" s="30" t="s">
        <v>51</v>
      </c>
      <c r="L73" s="30"/>
      <c r="M73" s="30" t="s">
        <v>52</v>
      </c>
      <c r="N73" s="30" t="s">
        <v>373</v>
      </c>
      <c r="O73" s="30">
        <v>9.5</v>
      </c>
      <c r="P73" s="15"/>
    </row>
    <row r="74" spans="1:16" ht="18" customHeight="1">
      <c r="A74" s="28" t="e">
        <f>#REF!+1</f>
        <v>#REF!</v>
      </c>
      <c r="B74" s="29" t="s">
        <v>369</v>
      </c>
      <c r="C74" s="37" t="s">
        <v>370</v>
      </c>
      <c r="D74" s="28" t="s">
        <v>46</v>
      </c>
      <c r="E74" s="28">
        <v>20172474</v>
      </c>
      <c r="F74" s="30" t="s">
        <v>511</v>
      </c>
      <c r="G74" s="30" t="s">
        <v>378</v>
      </c>
      <c r="H74" s="17" t="s">
        <v>512</v>
      </c>
      <c r="I74" s="28">
        <v>9</v>
      </c>
      <c r="J74" s="30" t="s">
        <v>170</v>
      </c>
      <c r="K74" s="30" t="s">
        <v>51</v>
      </c>
      <c r="L74" s="211" t="s">
        <v>187</v>
      </c>
      <c r="M74" s="30" t="s">
        <v>59</v>
      </c>
      <c r="N74" s="30" t="s">
        <v>373</v>
      </c>
      <c r="O74" s="30">
        <v>9.5</v>
      </c>
      <c r="P74" s="15"/>
    </row>
    <row r="75" spans="1:16" ht="18" customHeight="1">
      <c r="A75" s="28" t="e">
        <f>A107+1</f>
        <v>#REF!</v>
      </c>
      <c r="B75" s="29" t="s">
        <v>369</v>
      </c>
      <c r="C75" s="37" t="s">
        <v>370</v>
      </c>
      <c r="D75" s="28" t="s">
        <v>46</v>
      </c>
      <c r="E75" s="28">
        <v>20172519</v>
      </c>
      <c r="F75" s="30" t="s">
        <v>501</v>
      </c>
      <c r="G75" s="30" t="s">
        <v>378</v>
      </c>
      <c r="H75" s="17" t="s">
        <v>502</v>
      </c>
      <c r="I75" s="28">
        <v>9.5</v>
      </c>
      <c r="J75" s="30" t="s">
        <v>217</v>
      </c>
      <c r="K75" s="30" t="s">
        <v>51</v>
      </c>
      <c r="L75" s="211" t="s">
        <v>249</v>
      </c>
      <c r="M75" s="30" t="s">
        <v>59</v>
      </c>
      <c r="N75" s="30" t="s">
        <v>373</v>
      </c>
      <c r="O75" s="30">
        <v>9.5</v>
      </c>
      <c r="P75" s="15"/>
    </row>
    <row r="76" spans="1:16" ht="18" customHeight="1">
      <c r="A76" s="28" t="e">
        <f>A258+1</f>
        <v>#REF!</v>
      </c>
      <c r="B76" s="29" t="s">
        <v>369</v>
      </c>
      <c r="C76" s="37" t="s">
        <v>370</v>
      </c>
      <c r="D76" s="28" t="s">
        <v>46</v>
      </c>
      <c r="E76" s="28">
        <v>20172418</v>
      </c>
      <c r="F76" s="30" t="s">
        <v>398</v>
      </c>
      <c r="G76" s="30" t="s">
        <v>104</v>
      </c>
      <c r="H76" s="17" t="s">
        <v>399</v>
      </c>
      <c r="I76" s="28">
        <v>9.5</v>
      </c>
      <c r="J76" s="30" t="s">
        <v>386</v>
      </c>
      <c r="K76" s="30" t="s">
        <v>400</v>
      </c>
      <c r="L76" s="211" t="s">
        <v>217</v>
      </c>
      <c r="M76" s="30" t="s">
        <v>59</v>
      </c>
      <c r="N76" s="30" t="s">
        <v>373</v>
      </c>
      <c r="O76" s="30">
        <v>9.5</v>
      </c>
      <c r="P76" s="15"/>
    </row>
    <row r="77" spans="1:16" ht="18" customHeight="1">
      <c r="A77" s="28" t="e">
        <f>#REF!+1</f>
        <v>#REF!</v>
      </c>
      <c r="B77" s="29" t="s">
        <v>369</v>
      </c>
      <c r="C77" s="37" t="s">
        <v>370</v>
      </c>
      <c r="D77" s="28" t="s">
        <v>46</v>
      </c>
      <c r="E77" s="28">
        <v>20172630</v>
      </c>
      <c r="F77" s="30" t="s">
        <v>615</v>
      </c>
      <c r="G77" s="30" t="s">
        <v>381</v>
      </c>
      <c r="H77" s="17" t="s">
        <v>616</v>
      </c>
      <c r="I77" s="28">
        <v>9.5</v>
      </c>
      <c r="J77" s="30" t="s">
        <v>400</v>
      </c>
      <c r="K77" s="30" t="s">
        <v>51</v>
      </c>
      <c r="L77" s="30"/>
      <c r="M77" s="30" t="s">
        <v>59</v>
      </c>
      <c r="N77" s="30" t="s">
        <v>373</v>
      </c>
      <c r="O77" s="30">
        <v>10</v>
      </c>
      <c r="P77" s="15"/>
    </row>
    <row r="78" spans="1:16" ht="18" customHeight="1">
      <c r="A78" s="28">
        <f>A35+1</f>
        <v>31</v>
      </c>
      <c r="B78" s="29" t="s">
        <v>369</v>
      </c>
      <c r="C78" s="37" t="s">
        <v>370</v>
      </c>
      <c r="D78" s="28" t="s">
        <v>46</v>
      </c>
      <c r="E78" s="28">
        <v>20172717</v>
      </c>
      <c r="F78" s="30" t="s">
        <v>710</v>
      </c>
      <c r="G78" s="30" t="s">
        <v>402</v>
      </c>
      <c r="H78" s="17" t="s">
        <v>711</v>
      </c>
      <c r="I78" s="28">
        <v>9.5</v>
      </c>
      <c r="J78" s="30" t="s">
        <v>462</v>
      </c>
      <c r="K78" s="30" t="s">
        <v>51</v>
      </c>
      <c r="L78" s="30"/>
      <c r="M78" s="30" t="s">
        <v>59</v>
      </c>
      <c r="N78" s="30" t="s">
        <v>373</v>
      </c>
      <c r="O78" s="30">
        <v>10</v>
      </c>
      <c r="P78" s="15"/>
    </row>
    <row r="79" spans="1:16" ht="18" customHeight="1">
      <c r="A79" s="28">
        <f>A538+1</f>
        <v>56</v>
      </c>
      <c r="B79" s="29" t="s">
        <v>369</v>
      </c>
      <c r="C79" s="37" t="s">
        <v>370</v>
      </c>
      <c r="D79" s="28" t="s">
        <v>46</v>
      </c>
      <c r="E79" s="28">
        <v>20172770</v>
      </c>
      <c r="F79" s="30" t="s">
        <v>757</v>
      </c>
      <c r="G79" s="30" t="s">
        <v>145</v>
      </c>
      <c r="H79" s="17" t="s">
        <v>758</v>
      </c>
      <c r="I79" s="28">
        <v>9.5</v>
      </c>
      <c r="J79" s="30" t="s">
        <v>748</v>
      </c>
      <c r="K79" s="30" t="s">
        <v>51</v>
      </c>
      <c r="L79" s="30"/>
      <c r="M79" s="30" t="s">
        <v>59</v>
      </c>
      <c r="N79" s="30" t="s">
        <v>373</v>
      </c>
      <c r="O79" s="30">
        <v>9.5</v>
      </c>
      <c r="P79" s="15"/>
    </row>
    <row r="80" spans="1:16" ht="18" customHeight="1">
      <c r="A80" s="28">
        <f>A312+1</f>
        <v>50</v>
      </c>
      <c r="B80" s="29" t="s">
        <v>369</v>
      </c>
      <c r="C80" s="37" t="s">
        <v>370</v>
      </c>
      <c r="D80" s="28" t="s">
        <v>46</v>
      </c>
      <c r="E80" s="28">
        <v>20172755</v>
      </c>
      <c r="F80" s="30" t="s">
        <v>746</v>
      </c>
      <c r="G80" s="30" t="s">
        <v>381</v>
      </c>
      <c r="H80" s="17" t="s">
        <v>747</v>
      </c>
      <c r="I80" s="28">
        <v>8.5</v>
      </c>
      <c r="J80" s="30" t="s">
        <v>748</v>
      </c>
      <c r="K80" s="30" t="s">
        <v>51</v>
      </c>
      <c r="L80" s="30"/>
      <c r="M80" s="30" t="s">
        <v>59</v>
      </c>
      <c r="N80" s="30" t="s">
        <v>373</v>
      </c>
      <c r="O80" s="30">
        <v>9</v>
      </c>
      <c r="P80" s="15"/>
    </row>
    <row r="81" spans="1:16" ht="18" customHeight="1">
      <c r="A81" s="28">
        <f>A422+1</f>
        <v>70</v>
      </c>
      <c r="B81" s="29" t="s">
        <v>369</v>
      </c>
      <c r="C81" s="37" t="s">
        <v>370</v>
      </c>
      <c r="D81" s="28" t="s">
        <v>46</v>
      </c>
      <c r="E81" s="28">
        <v>20172792</v>
      </c>
      <c r="F81" s="30" t="s">
        <v>778</v>
      </c>
      <c r="G81" s="30" t="s">
        <v>145</v>
      </c>
      <c r="H81" s="17" t="s">
        <v>779</v>
      </c>
      <c r="I81" s="28">
        <v>9.5</v>
      </c>
      <c r="J81" s="30" t="s">
        <v>748</v>
      </c>
      <c r="K81" s="30" t="s">
        <v>51</v>
      </c>
      <c r="L81" s="30"/>
      <c r="M81" s="30" t="s">
        <v>59</v>
      </c>
      <c r="N81" s="30" t="s">
        <v>373</v>
      </c>
      <c r="O81" s="30">
        <v>10</v>
      </c>
      <c r="P81" s="15"/>
    </row>
    <row r="82" spans="1:16" ht="18" customHeight="1">
      <c r="A82" s="40"/>
      <c r="B82" s="29"/>
      <c r="C82" s="37"/>
      <c r="D82" s="28"/>
      <c r="E82" s="28"/>
      <c r="F82" s="30"/>
      <c r="G82" s="30"/>
      <c r="H82" s="17"/>
      <c r="I82" s="28"/>
      <c r="J82" s="30"/>
      <c r="K82" s="30"/>
      <c r="L82" s="30"/>
      <c r="M82" s="30"/>
      <c r="N82" s="30"/>
      <c r="O82" s="30"/>
      <c r="P82" s="15"/>
    </row>
    <row r="84" spans="1:16" ht="18" hidden="1" customHeight="1">
      <c r="A84" s="28">
        <f>A326+1</f>
        <v>35</v>
      </c>
      <c r="B84" s="29" t="s">
        <v>44</v>
      </c>
      <c r="C84" s="37" t="s">
        <v>45</v>
      </c>
      <c r="D84" s="28" t="s">
        <v>46</v>
      </c>
      <c r="E84" s="28">
        <v>20182701</v>
      </c>
      <c r="F84" s="30" t="s">
        <v>141</v>
      </c>
      <c r="G84" s="30" t="s">
        <v>100</v>
      </c>
      <c r="H84" s="17" t="s">
        <v>142</v>
      </c>
      <c r="I84" s="28">
        <v>9.5</v>
      </c>
      <c r="J84" s="30" t="s">
        <v>143</v>
      </c>
      <c r="K84" s="30" t="s">
        <v>51</v>
      </c>
      <c r="L84" s="30"/>
      <c r="M84" s="30" t="s">
        <v>52</v>
      </c>
      <c r="N84" s="30" t="s">
        <v>53</v>
      </c>
      <c r="O84" s="30" t="s">
        <v>53</v>
      </c>
      <c r="P84" s="15"/>
    </row>
    <row r="85" spans="1:16" ht="18" hidden="1" customHeight="1">
      <c r="A85" s="28">
        <f t="shared" si="0"/>
        <v>36</v>
      </c>
      <c r="B85" s="29" t="s">
        <v>44</v>
      </c>
      <c r="C85" s="37" t="s">
        <v>45</v>
      </c>
      <c r="D85" s="28" t="s">
        <v>46</v>
      </c>
      <c r="E85" s="28">
        <v>20172736</v>
      </c>
      <c r="F85" s="30" t="s">
        <v>144</v>
      </c>
      <c r="G85" s="30" t="s">
        <v>145</v>
      </c>
      <c r="H85" s="17" t="s">
        <v>146</v>
      </c>
      <c r="I85" s="28">
        <v>8</v>
      </c>
      <c r="J85" s="30" t="s">
        <v>147</v>
      </c>
      <c r="K85" s="30" t="s">
        <v>51</v>
      </c>
      <c r="L85" s="30"/>
      <c r="M85" s="30" t="s">
        <v>52</v>
      </c>
      <c r="N85" s="30" t="s">
        <v>53</v>
      </c>
      <c r="O85" s="30" t="s">
        <v>53</v>
      </c>
      <c r="P85" s="15"/>
    </row>
    <row r="86" spans="1:16" s="219" customFormat="1" ht="18" customHeight="1">
      <c r="A86" s="212">
        <f>A303+1</f>
        <v>37</v>
      </c>
      <c r="B86" s="213" t="s">
        <v>369</v>
      </c>
      <c r="C86" s="214" t="s">
        <v>370</v>
      </c>
      <c r="D86" s="212" t="s">
        <v>46</v>
      </c>
      <c r="E86" s="212">
        <v>20172738</v>
      </c>
      <c r="F86" s="215" t="s">
        <v>721</v>
      </c>
      <c r="G86" s="215" t="s">
        <v>139</v>
      </c>
      <c r="H86" s="216" t="s">
        <v>703</v>
      </c>
      <c r="I86" s="212">
        <v>9.5</v>
      </c>
      <c r="J86" s="215" t="s">
        <v>583</v>
      </c>
      <c r="K86" s="215" t="s">
        <v>201</v>
      </c>
      <c r="L86" s="217" t="s">
        <v>15</v>
      </c>
      <c r="M86" s="215" t="s">
        <v>59</v>
      </c>
      <c r="N86" s="215" t="s">
        <v>373</v>
      </c>
      <c r="O86" s="215">
        <v>9</v>
      </c>
      <c r="P86" s="218"/>
    </row>
    <row r="87" spans="1:16" s="219" customFormat="1" ht="18" customHeight="1">
      <c r="A87" s="212">
        <f>A298+1</f>
        <v>27</v>
      </c>
      <c r="B87" s="213" t="s">
        <v>369</v>
      </c>
      <c r="C87" s="214" t="s">
        <v>370</v>
      </c>
      <c r="D87" s="212" t="s">
        <v>46</v>
      </c>
      <c r="E87" s="212">
        <v>20172715</v>
      </c>
      <c r="F87" s="215" t="s">
        <v>702</v>
      </c>
      <c r="G87" s="215" t="s">
        <v>139</v>
      </c>
      <c r="H87" s="216" t="s">
        <v>703</v>
      </c>
      <c r="I87" s="212">
        <v>9.5</v>
      </c>
      <c r="J87" s="215" t="s">
        <v>583</v>
      </c>
      <c r="K87" s="215" t="s">
        <v>51</v>
      </c>
      <c r="L87" s="220" t="s">
        <v>200</v>
      </c>
      <c r="M87" s="215" t="s">
        <v>59</v>
      </c>
      <c r="N87" s="215" t="s">
        <v>373</v>
      </c>
      <c r="O87" s="215">
        <v>9</v>
      </c>
      <c r="P87" s="218"/>
    </row>
    <row r="88" spans="1:16" s="227" customFormat="1" ht="18" customHeight="1">
      <c r="A88" s="221">
        <f>A444+1</f>
        <v>129</v>
      </c>
      <c r="B88" s="222" t="s">
        <v>369</v>
      </c>
      <c r="C88" s="223" t="s">
        <v>370</v>
      </c>
      <c r="D88" s="221" t="s">
        <v>46</v>
      </c>
      <c r="E88" s="221">
        <v>20172901</v>
      </c>
      <c r="F88" s="224" t="s">
        <v>877</v>
      </c>
      <c r="G88" s="224" t="s">
        <v>280</v>
      </c>
      <c r="H88" s="225" t="s">
        <v>385</v>
      </c>
      <c r="I88" s="221">
        <v>10</v>
      </c>
      <c r="J88" s="224" t="s">
        <v>201</v>
      </c>
      <c r="K88" s="224" t="s">
        <v>51</v>
      </c>
      <c r="L88" s="211" t="s">
        <v>91</v>
      </c>
      <c r="M88" s="224" t="s">
        <v>59</v>
      </c>
      <c r="N88" s="224" t="s">
        <v>53</v>
      </c>
      <c r="O88" s="224" t="s">
        <v>53</v>
      </c>
      <c r="P88" s="226"/>
    </row>
    <row r="89" spans="1:16" s="227" customFormat="1" ht="18" customHeight="1">
      <c r="A89" s="221" t="e">
        <f>A29+1</f>
        <v>#REF!</v>
      </c>
      <c r="B89" s="222" t="s">
        <v>369</v>
      </c>
      <c r="C89" s="223" t="s">
        <v>370</v>
      </c>
      <c r="D89" s="221" t="s">
        <v>46</v>
      </c>
      <c r="E89" s="221">
        <v>20172410</v>
      </c>
      <c r="F89" s="224" t="s">
        <v>384</v>
      </c>
      <c r="G89" s="224" t="s">
        <v>280</v>
      </c>
      <c r="H89" s="225" t="s">
        <v>385</v>
      </c>
      <c r="I89" s="221">
        <v>10</v>
      </c>
      <c r="J89" s="224" t="s">
        <v>386</v>
      </c>
      <c r="K89" s="224" t="s">
        <v>201</v>
      </c>
      <c r="L89" s="217" t="s">
        <v>167</v>
      </c>
      <c r="M89" s="224" t="s">
        <v>59</v>
      </c>
      <c r="N89" s="224" t="s">
        <v>373</v>
      </c>
      <c r="O89" s="224">
        <v>9.5</v>
      </c>
      <c r="P89" s="226"/>
    </row>
    <row r="90" spans="1:16" ht="18" customHeight="1">
      <c r="A90" s="28" t="e">
        <f>A362+1</f>
        <v>#REF!</v>
      </c>
      <c r="B90" s="29" t="s">
        <v>369</v>
      </c>
      <c r="C90" s="37" t="s">
        <v>370</v>
      </c>
      <c r="D90" s="28" t="s">
        <v>46</v>
      </c>
      <c r="E90" s="28">
        <v>20172582</v>
      </c>
      <c r="F90" s="30" t="s">
        <v>581</v>
      </c>
      <c r="G90" s="30" t="s">
        <v>277</v>
      </c>
      <c r="H90" s="17" t="s">
        <v>582</v>
      </c>
      <c r="I90" s="28">
        <v>9</v>
      </c>
      <c r="J90" s="30" t="s">
        <v>583</v>
      </c>
      <c r="K90" s="30" t="s">
        <v>51</v>
      </c>
      <c r="L90" s="30"/>
      <c r="M90" s="30" t="s">
        <v>59</v>
      </c>
      <c r="N90" s="30" t="s">
        <v>373</v>
      </c>
      <c r="O90" s="30">
        <v>9</v>
      </c>
      <c r="P90" s="15"/>
    </row>
    <row r="91" spans="1:16" ht="18" customHeight="1">
      <c r="A91" s="28" t="e">
        <f>A499+1</f>
        <v>#REF!</v>
      </c>
      <c r="B91" s="29" t="s">
        <v>369</v>
      </c>
      <c r="C91" s="37" t="s">
        <v>370</v>
      </c>
      <c r="D91" s="28" t="s">
        <v>46</v>
      </c>
      <c r="E91" s="28">
        <v>20172505</v>
      </c>
      <c r="F91" s="30" t="s">
        <v>495</v>
      </c>
      <c r="G91" s="30" t="s">
        <v>277</v>
      </c>
      <c r="H91" s="17" t="s">
        <v>496</v>
      </c>
      <c r="I91" s="28">
        <v>10</v>
      </c>
      <c r="J91" s="30" t="s">
        <v>386</v>
      </c>
      <c r="K91" s="30" t="s">
        <v>201</v>
      </c>
      <c r="L91" s="30"/>
      <c r="M91" s="30" t="s">
        <v>59</v>
      </c>
      <c r="N91" s="30" t="s">
        <v>53</v>
      </c>
      <c r="O91" s="30" t="s">
        <v>53</v>
      </c>
      <c r="P91" s="15"/>
    </row>
    <row r="92" spans="1:16" ht="18" customHeight="1">
      <c r="A92" s="28">
        <f>A394+1</f>
        <v>124</v>
      </c>
      <c r="B92" s="29" t="s">
        <v>369</v>
      </c>
      <c r="C92" s="37" t="s">
        <v>370</v>
      </c>
      <c r="D92" s="28" t="s">
        <v>46</v>
      </c>
      <c r="E92" s="28">
        <v>20172882</v>
      </c>
      <c r="F92" s="30" t="s">
        <v>162</v>
      </c>
      <c r="G92" s="30" t="s">
        <v>79</v>
      </c>
      <c r="H92" s="17" t="s">
        <v>871</v>
      </c>
      <c r="I92" s="28">
        <v>10</v>
      </c>
      <c r="J92" s="30" t="s">
        <v>386</v>
      </c>
      <c r="K92" s="30" t="s">
        <v>201</v>
      </c>
      <c r="L92" s="30"/>
      <c r="M92" s="30" t="s">
        <v>59</v>
      </c>
      <c r="N92" s="30" t="s">
        <v>373</v>
      </c>
      <c r="O92" s="30">
        <v>10</v>
      </c>
      <c r="P92" s="15"/>
    </row>
    <row r="93" spans="1:16" ht="18" customHeight="1">
      <c r="A93" s="28">
        <f>A437+1</f>
        <v>133</v>
      </c>
      <c r="B93" s="29" t="s">
        <v>369</v>
      </c>
      <c r="C93" s="37" t="s">
        <v>370</v>
      </c>
      <c r="D93" s="28" t="s">
        <v>46</v>
      </c>
      <c r="E93" s="28">
        <v>20172889</v>
      </c>
      <c r="F93" s="30" t="s">
        <v>885</v>
      </c>
      <c r="G93" s="30" t="s">
        <v>375</v>
      </c>
      <c r="H93" s="17" t="s">
        <v>886</v>
      </c>
      <c r="I93" s="28">
        <v>8.5</v>
      </c>
      <c r="J93" s="30" t="s">
        <v>386</v>
      </c>
      <c r="K93" s="30" t="s">
        <v>51</v>
      </c>
      <c r="L93" s="30"/>
      <c r="M93" s="30" t="s">
        <v>59</v>
      </c>
      <c r="N93" s="30" t="s">
        <v>53</v>
      </c>
      <c r="O93" s="30" t="s">
        <v>53</v>
      </c>
      <c r="P93" s="15"/>
    </row>
    <row r="94" spans="1:16" ht="18" customHeight="1">
      <c r="A94" s="28">
        <f>A432+1</f>
        <v>119</v>
      </c>
      <c r="B94" s="29" t="s">
        <v>369</v>
      </c>
      <c r="C94" s="37" t="s">
        <v>370</v>
      </c>
      <c r="D94" s="28" t="s">
        <v>46</v>
      </c>
      <c r="E94" s="28">
        <v>20172876</v>
      </c>
      <c r="F94" s="30" t="s">
        <v>863</v>
      </c>
      <c r="G94" s="30" t="s">
        <v>378</v>
      </c>
      <c r="H94" s="17" t="s">
        <v>864</v>
      </c>
      <c r="I94" s="28">
        <v>8.5</v>
      </c>
      <c r="J94" s="30" t="s">
        <v>386</v>
      </c>
      <c r="K94" s="30" t="s">
        <v>51</v>
      </c>
      <c r="L94" s="30"/>
      <c r="M94" s="30" t="s">
        <v>59</v>
      </c>
      <c r="N94" s="30" t="s">
        <v>373</v>
      </c>
      <c r="O94" s="30">
        <v>9</v>
      </c>
      <c r="P94" s="15"/>
    </row>
    <row r="95" spans="1:16" ht="18" customHeight="1">
      <c r="A95" s="28" t="e">
        <f>#REF!+1</f>
        <v>#REF!</v>
      </c>
      <c r="B95" s="29" t="s">
        <v>369</v>
      </c>
      <c r="C95" s="37" t="s">
        <v>370</v>
      </c>
      <c r="D95" s="28" t="s">
        <v>46</v>
      </c>
      <c r="E95" s="28">
        <v>20172640</v>
      </c>
      <c r="F95" s="30" t="s">
        <v>620</v>
      </c>
      <c r="G95" s="30" t="s">
        <v>378</v>
      </c>
      <c r="H95" s="17" t="s">
        <v>621</v>
      </c>
      <c r="I95" s="28">
        <v>6</v>
      </c>
      <c r="J95" s="30" t="s">
        <v>217</v>
      </c>
      <c r="K95" s="30" t="s">
        <v>51</v>
      </c>
      <c r="L95" s="30"/>
      <c r="M95" s="30" t="s">
        <v>59</v>
      </c>
      <c r="N95" s="30" t="s">
        <v>373</v>
      </c>
      <c r="O95" s="30">
        <v>9</v>
      </c>
      <c r="P95" s="15"/>
    </row>
    <row r="96" spans="1:16" ht="18" customHeight="1">
      <c r="A96" s="28">
        <f>A427+1</f>
        <v>113</v>
      </c>
      <c r="B96" s="29" t="s">
        <v>369</v>
      </c>
      <c r="C96" s="37" t="s">
        <v>370</v>
      </c>
      <c r="D96" s="28" t="s">
        <v>46</v>
      </c>
      <c r="E96" s="28">
        <v>20172860</v>
      </c>
      <c r="F96" s="30" t="s">
        <v>853</v>
      </c>
      <c r="G96" s="30" t="s">
        <v>139</v>
      </c>
      <c r="H96" s="17" t="s">
        <v>136</v>
      </c>
      <c r="I96" s="28">
        <v>9</v>
      </c>
      <c r="J96" s="30" t="s">
        <v>137</v>
      </c>
      <c r="K96" s="30" t="s">
        <v>51</v>
      </c>
      <c r="L96" s="30"/>
      <c r="M96" s="30" t="s">
        <v>59</v>
      </c>
      <c r="N96" s="30" t="s">
        <v>373</v>
      </c>
      <c r="O96" s="30">
        <v>9</v>
      </c>
      <c r="P96" s="15"/>
    </row>
    <row r="97" spans="1:16" ht="18" customHeight="1">
      <c r="A97" s="28"/>
      <c r="B97" s="29"/>
      <c r="C97" s="37"/>
      <c r="D97" s="28"/>
      <c r="E97" s="28"/>
      <c r="F97" s="30"/>
      <c r="G97" s="30"/>
      <c r="H97" s="17"/>
      <c r="I97" s="28"/>
      <c r="J97" s="30"/>
      <c r="K97" s="30"/>
      <c r="L97" s="30"/>
      <c r="M97" s="30"/>
      <c r="N97" s="30"/>
      <c r="O97" s="30"/>
      <c r="P97" s="15"/>
    </row>
    <row r="98" spans="1:16" ht="18" customHeight="1">
      <c r="A98" s="28">
        <f>A8+1</f>
        <v>3</v>
      </c>
      <c r="B98" s="29" t="s">
        <v>44</v>
      </c>
      <c r="C98" s="37" t="s">
        <v>45</v>
      </c>
      <c r="D98" s="28" t="s">
        <v>46</v>
      </c>
      <c r="E98" s="28">
        <v>20180029</v>
      </c>
      <c r="F98" s="30" t="s">
        <v>56</v>
      </c>
      <c r="G98" s="30" t="s">
        <v>48</v>
      </c>
      <c r="H98" s="17" t="s">
        <v>57</v>
      </c>
      <c r="I98" s="28">
        <v>9.5</v>
      </c>
      <c r="J98" s="30" t="s">
        <v>58</v>
      </c>
      <c r="K98" s="30" t="s">
        <v>51</v>
      </c>
      <c r="L98" s="211" t="s">
        <v>16</v>
      </c>
      <c r="M98" s="30" t="s">
        <v>59</v>
      </c>
      <c r="N98" s="30" t="s">
        <v>53</v>
      </c>
      <c r="O98" s="30" t="s">
        <v>53</v>
      </c>
      <c r="P98" s="15"/>
    </row>
    <row r="99" spans="1:16" s="229" customFormat="1" ht="18" customHeight="1">
      <c r="A99" s="31">
        <f>A52+1</f>
        <v>12</v>
      </c>
      <c r="B99" s="32" t="s">
        <v>44</v>
      </c>
      <c r="C99" s="38" t="s">
        <v>45</v>
      </c>
      <c r="D99" s="31" t="s">
        <v>46</v>
      </c>
      <c r="E99" s="31">
        <v>20183614</v>
      </c>
      <c r="F99" s="33" t="s">
        <v>75</v>
      </c>
      <c r="G99" s="33" t="s">
        <v>48</v>
      </c>
      <c r="H99" s="18" t="s">
        <v>61</v>
      </c>
      <c r="I99" s="31">
        <v>10</v>
      </c>
      <c r="J99" s="33" t="s">
        <v>62</v>
      </c>
      <c r="K99" s="33" t="s">
        <v>51</v>
      </c>
      <c r="L99" s="63" t="s">
        <v>102</v>
      </c>
      <c r="M99" s="33" t="s">
        <v>59</v>
      </c>
      <c r="N99" s="33" t="s">
        <v>53</v>
      </c>
      <c r="O99" s="33" t="s">
        <v>53</v>
      </c>
      <c r="P99" s="228"/>
    </row>
    <row r="100" spans="1:16" s="229" customFormat="1" ht="18" customHeight="1">
      <c r="A100" s="31">
        <f>A98+1</f>
        <v>4</v>
      </c>
      <c r="B100" s="32" t="s">
        <v>44</v>
      </c>
      <c r="C100" s="38" t="s">
        <v>45</v>
      </c>
      <c r="D100" s="31" t="s">
        <v>46</v>
      </c>
      <c r="E100" s="31">
        <v>20183491</v>
      </c>
      <c r="F100" s="33" t="s">
        <v>60</v>
      </c>
      <c r="G100" s="33" t="s">
        <v>48</v>
      </c>
      <c r="H100" s="18" t="s">
        <v>61</v>
      </c>
      <c r="I100" s="31">
        <v>10</v>
      </c>
      <c r="J100" s="33" t="s">
        <v>62</v>
      </c>
      <c r="K100" s="33" t="s">
        <v>51</v>
      </c>
      <c r="L100" s="63" t="s">
        <v>192</v>
      </c>
      <c r="M100" s="33" t="s">
        <v>59</v>
      </c>
      <c r="N100" s="33" t="s">
        <v>53</v>
      </c>
      <c r="O100" s="33" t="s">
        <v>53</v>
      </c>
      <c r="P100" s="228"/>
    </row>
    <row r="101" spans="1:16" s="229" customFormat="1" ht="18" customHeight="1">
      <c r="A101" s="31">
        <f>A12+1</f>
        <v>6</v>
      </c>
      <c r="B101" s="32" t="s">
        <v>44</v>
      </c>
      <c r="C101" s="38" t="s">
        <v>45</v>
      </c>
      <c r="D101" s="31" t="s">
        <v>46</v>
      </c>
      <c r="E101" s="31">
        <v>20183876</v>
      </c>
      <c r="F101" s="33" t="s">
        <v>66</v>
      </c>
      <c r="G101" s="33" t="s">
        <v>48</v>
      </c>
      <c r="H101" s="18" t="s">
        <v>61</v>
      </c>
      <c r="I101" s="31">
        <v>10</v>
      </c>
      <c r="J101" s="33" t="s">
        <v>62</v>
      </c>
      <c r="K101" s="33" t="s">
        <v>51</v>
      </c>
      <c r="L101" s="63" t="s">
        <v>193</v>
      </c>
      <c r="M101" s="33" t="s">
        <v>59</v>
      </c>
      <c r="N101" s="33" t="s">
        <v>53</v>
      </c>
      <c r="O101" s="33" t="s">
        <v>53</v>
      </c>
      <c r="P101" s="228"/>
    </row>
    <row r="102" spans="1:16" ht="18" customHeight="1">
      <c r="A102" s="28">
        <f>A15+1</f>
        <v>9</v>
      </c>
      <c r="B102" s="29" t="s">
        <v>44</v>
      </c>
      <c r="C102" s="37" t="s">
        <v>45</v>
      </c>
      <c r="D102" s="28" t="s">
        <v>46</v>
      </c>
      <c r="E102" s="28">
        <v>20182665</v>
      </c>
      <c r="F102" s="30" t="s">
        <v>70</v>
      </c>
      <c r="G102" s="30" t="s">
        <v>48</v>
      </c>
      <c r="H102" s="17" t="s">
        <v>71</v>
      </c>
      <c r="I102" s="28">
        <v>9.5</v>
      </c>
      <c r="J102" s="30" t="s">
        <v>72</v>
      </c>
      <c r="K102" s="30" t="s">
        <v>51</v>
      </c>
      <c r="L102" s="30"/>
      <c r="M102" s="30" t="s">
        <v>59</v>
      </c>
      <c r="N102" s="30" t="s">
        <v>53</v>
      </c>
      <c r="O102" s="30" t="s">
        <v>53</v>
      </c>
      <c r="P102" s="15"/>
    </row>
    <row r="103" spans="1:16" ht="18" customHeight="1">
      <c r="A103" s="28">
        <f>A99+1</f>
        <v>13</v>
      </c>
      <c r="B103" s="29" t="s">
        <v>44</v>
      </c>
      <c r="C103" s="37" t="s">
        <v>45</v>
      </c>
      <c r="D103" s="28" t="s">
        <v>46</v>
      </c>
      <c r="E103" s="28">
        <v>20183858</v>
      </c>
      <c r="F103" s="30" t="s">
        <v>76</v>
      </c>
      <c r="G103" s="30" t="s">
        <v>48</v>
      </c>
      <c r="H103" s="17" t="s">
        <v>77</v>
      </c>
      <c r="I103" s="28">
        <v>10</v>
      </c>
      <c r="J103" s="30" t="s">
        <v>62</v>
      </c>
      <c r="K103" s="30" t="s">
        <v>51</v>
      </c>
      <c r="L103" s="30"/>
      <c r="M103" s="30" t="s">
        <v>59</v>
      </c>
      <c r="N103" s="30" t="s">
        <v>53</v>
      </c>
      <c r="O103" s="30" t="s">
        <v>53</v>
      </c>
      <c r="P103" s="15"/>
    </row>
    <row r="104" spans="1:16" ht="18" customHeight="1">
      <c r="A104" s="28"/>
      <c r="B104" s="29"/>
      <c r="C104" s="37"/>
      <c r="D104" s="28"/>
      <c r="E104" s="28"/>
      <c r="F104" s="30"/>
      <c r="G104" s="30"/>
      <c r="H104" s="17"/>
      <c r="I104" s="28"/>
      <c r="J104" s="30"/>
      <c r="K104" s="30"/>
      <c r="L104" s="30"/>
      <c r="M104" s="30"/>
      <c r="N104" s="30"/>
      <c r="O104" s="30"/>
      <c r="P104" s="15"/>
    </row>
    <row r="105" spans="1:16" ht="18" customHeight="1">
      <c r="A105" s="28"/>
      <c r="B105" s="29"/>
      <c r="C105" s="37"/>
      <c r="D105" s="28"/>
      <c r="E105" s="28"/>
      <c r="F105" s="30"/>
      <c r="G105" s="30"/>
      <c r="H105" s="17"/>
      <c r="I105" s="28"/>
      <c r="J105" s="30"/>
      <c r="K105" s="30"/>
      <c r="L105" s="30"/>
      <c r="M105" s="30"/>
      <c r="N105" s="30"/>
      <c r="O105" s="30"/>
      <c r="P105" s="15"/>
    </row>
    <row r="106" spans="1:16" ht="18" customHeight="1">
      <c r="A106" s="28" t="e">
        <f>A319+1</f>
        <v>#REF!</v>
      </c>
      <c r="B106" s="29" t="s">
        <v>369</v>
      </c>
      <c r="C106" s="37" t="s">
        <v>370</v>
      </c>
      <c r="D106" s="28" t="s">
        <v>46</v>
      </c>
      <c r="E106" s="28">
        <v>20172636</v>
      </c>
      <c r="F106" s="30" t="s">
        <v>618</v>
      </c>
      <c r="G106" s="30" t="s">
        <v>139</v>
      </c>
      <c r="H106" s="17" t="s">
        <v>619</v>
      </c>
      <c r="I106" s="28">
        <v>8</v>
      </c>
      <c r="J106" s="30" t="s">
        <v>390</v>
      </c>
      <c r="K106" s="30" t="s">
        <v>51</v>
      </c>
      <c r="L106" s="211" t="s">
        <v>17</v>
      </c>
      <c r="M106" s="30" t="s">
        <v>59</v>
      </c>
      <c r="N106" s="30" t="s">
        <v>373</v>
      </c>
      <c r="O106" s="30">
        <v>8.5</v>
      </c>
      <c r="P106" s="15"/>
    </row>
    <row r="107" spans="1:16" ht="18" customHeight="1">
      <c r="A107" s="28" t="e">
        <f>A500+1</f>
        <v>#REF!</v>
      </c>
      <c r="B107" s="29" t="s">
        <v>369</v>
      </c>
      <c r="C107" s="37" t="s">
        <v>370</v>
      </c>
      <c r="D107" s="28" t="s">
        <v>46</v>
      </c>
      <c r="E107" s="28">
        <v>20172517</v>
      </c>
      <c r="F107" s="30" t="s">
        <v>499</v>
      </c>
      <c r="G107" s="30" t="s">
        <v>402</v>
      </c>
      <c r="H107" s="17" t="s">
        <v>500</v>
      </c>
      <c r="I107" s="28">
        <v>7</v>
      </c>
      <c r="J107" s="30" t="s">
        <v>390</v>
      </c>
      <c r="K107" s="30" t="s">
        <v>412</v>
      </c>
      <c r="L107" s="211" t="s">
        <v>407</v>
      </c>
      <c r="M107" s="30" t="s">
        <v>59</v>
      </c>
      <c r="N107" s="30" t="s">
        <v>373</v>
      </c>
      <c r="O107" s="30">
        <v>8</v>
      </c>
      <c r="P107" s="15"/>
    </row>
    <row r="108" spans="1:16" ht="18" customHeight="1">
      <c r="A108" s="28" t="e">
        <f>A275+1</f>
        <v>#REF!</v>
      </c>
      <c r="B108" s="29" t="s">
        <v>369</v>
      </c>
      <c r="C108" s="37" t="s">
        <v>370</v>
      </c>
      <c r="D108" s="28" t="s">
        <v>46</v>
      </c>
      <c r="E108" s="28">
        <v>20172462</v>
      </c>
      <c r="F108" s="30" t="s">
        <v>467</v>
      </c>
      <c r="G108" s="30" t="s">
        <v>104</v>
      </c>
      <c r="H108" s="17" t="s">
        <v>468</v>
      </c>
      <c r="I108" s="28">
        <v>8</v>
      </c>
      <c r="J108" s="30" t="s">
        <v>390</v>
      </c>
      <c r="K108" s="30" t="s">
        <v>412</v>
      </c>
      <c r="L108" s="211" t="s">
        <v>233</v>
      </c>
      <c r="M108" s="30" t="s">
        <v>59</v>
      </c>
      <c r="N108" s="30" t="s">
        <v>373</v>
      </c>
      <c r="O108" s="30">
        <v>8.5</v>
      </c>
      <c r="P108" s="15"/>
    </row>
    <row r="109" spans="1:16" ht="18" customHeight="1">
      <c r="A109" s="28" t="e">
        <f>#REF!+1</f>
        <v>#REF!</v>
      </c>
      <c r="B109" s="29" t="s">
        <v>369</v>
      </c>
      <c r="C109" s="37" t="s">
        <v>370</v>
      </c>
      <c r="D109" s="28" t="s">
        <v>46</v>
      </c>
      <c r="E109" s="28">
        <v>20172624</v>
      </c>
      <c r="F109" s="30" t="s">
        <v>609</v>
      </c>
      <c r="G109" s="30" t="s">
        <v>79</v>
      </c>
      <c r="H109" s="17" t="s">
        <v>610</v>
      </c>
      <c r="I109" s="28">
        <v>8.5</v>
      </c>
      <c r="J109" s="30" t="s">
        <v>390</v>
      </c>
      <c r="K109" s="30" t="s">
        <v>412</v>
      </c>
      <c r="L109" s="211" t="s">
        <v>106</v>
      </c>
      <c r="M109" s="30" t="s">
        <v>59</v>
      </c>
      <c r="N109" s="30" t="s">
        <v>373</v>
      </c>
      <c r="O109" s="30">
        <v>9</v>
      </c>
      <c r="P109" s="15"/>
    </row>
    <row r="110" spans="1:16" ht="18" customHeight="1">
      <c r="A110" s="28" t="e">
        <f>A109+1</f>
        <v>#REF!</v>
      </c>
      <c r="B110" s="29" t="s">
        <v>369</v>
      </c>
      <c r="C110" s="37" t="s">
        <v>370</v>
      </c>
      <c r="D110" s="28" t="s">
        <v>46</v>
      </c>
      <c r="E110" s="28">
        <v>20172627</v>
      </c>
      <c r="F110" s="30" t="s">
        <v>611</v>
      </c>
      <c r="G110" s="30" t="s">
        <v>402</v>
      </c>
      <c r="H110" s="17" t="s">
        <v>612</v>
      </c>
      <c r="I110" s="28">
        <v>9</v>
      </c>
      <c r="J110" s="30" t="s">
        <v>390</v>
      </c>
      <c r="K110" s="30" t="s">
        <v>412</v>
      </c>
      <c r="L110" s="30"/>
      <c r="M110" s="30" t="s">
        <v>59</v>
      </c>
      <c r="N110" s="30" t="s">
        <v>373</v>
      </c>
      <c r="O110" s="30">
        <v>10</v>
      </c>
      <c r="P110" s="15"/>
    </row>
    <row r="111" spans="1:16" ht="18" customHeight="1">
      <c r="A111" s="28" t="e">
        <f>A65+1</f>
        <v>#REF!</v>
      </c>
      <c r="B111" s="29" t="s">
        <v>369</v>
      </c>
      <c r="C111" s="37" t="s">
        <v>370</v>
      </c>
      <c r="D111" s="28" t="s">
        <v>46</v>
      </c>
      <c r="E111" s="28">
        <v>20172437</v>
      </c>
      <c r="F111" s="30" t="s">
        <v>438</v>
      </c>
      <c r="G111" s="30" t="s">
        <v>139</v>
      </c>
      <c r="H111" s="17" t="s">
        <v>439</v>
      </c>
      <c r="I111" s="28">
        <v>8.5</v>
      </c>
      <c r="J111" s="30" t="s">
        <v>390</v>
      </c>
      <c r="K111" s="30" t="s">
        <v>412</v>
      </c>
      <c r="L111" s="30"/>
      <c r="M111" s="30" t="s">
        <v>59</v>
      </c>
      <c r="N111" s="30" t="s">
        <v>373</v>
      </c>
      <c r="O111" s="30">
        <v>9</v>
      </c>
      <c r="P111" s="15"/>
    </row>
    <row r="112" spans="1:16" s="236" customFormat="1" ht="18" customHeight="1">
      <c r="A112" s="230" t="e">
        <f>A336+1</f>
        <v>#REF!</v>
      </c>
      <c r="B112" s="231" t="s">
        <v>369</v>
      </c>
      <c r="C112" s="232" t="s">
        <v>370</v>
      </c>
      <c r="D112" s="230" t="s">
        <v>46</v>
      </c>
      <c r="E112" s="230">
        <v>20172659</v>
      </c>
      <c r="F112" s="233" t="s">
        <v>642</v>
      </c>
      <c r="G112" s="233" t="s">
        <v>277</v>
      </c>
      <c r="H112" s="234" t="s">
        <v>643</v>
      </c>
      <c r="I112" s="230">
        <v>10</v>
      </c>
      <c r="J112" s="233" t="s">
        <v>214</v>
      </c>
      <c r="K112" s="233" t="s">
        <v>51</v>
      </c>
      <c r="L112" s="233"/>
      <c r="M112" s="233" t="s">
        <v>59</v>
      </c>
      <c r="N112" s="233" t="s">
        <v>373</v>
      </c>
      <c r="O112" s="233">
        <v>10</v>
      </c>
      <c r="P112" s="235"/>
    </row>
    <row r="113" spans="1:16" s="236" customFormat="1" ht="18" customHeight="1">
      <c r="A113" s="230" t="e">
        <f>A72+1</f>
        <v>#REF!</v>
      </c>
      <c r="B113" s="231" t="s">
        <v>369</v>
      </c>
      <c r="C113" s="232" t="s">
        <v>370</v>
      </c>
      <c r="D113" s="230" t="s">
        <v>46</v>
      </c>
      <c r="E113" s="230">
        <v>20172533</v>
      </c>
      <c r="F113" s="233" t="s">
        <v>536</v>
      </c>
      <c r="G113" s="233" t="s">
        <v>280</v>
      </c>
      <c r="H113" s="234" t="s">
        <v>537</v>
      </c>
      <c r="I113" s="230">
        <v>10</v>
      </c>
      <c r="J113" s="233" t="s">
        <v>214</v>
      </c>
      <c r="K113" s="233" t="s">
        <v>51</v>
      </c>
      <c r="L113" s="233"/>
      <c r="M113" s="233" t="s">
        <v>59</v>
      </c>
      <c r="N113" s="233" t="s">
        <v>373</v>
      </c>
      <c r="O113" s="233">
        <v>10</v>
      </c>
      <c r="P113" s="235"/>
    </row>
    <row r="114" spans="1:16" s="51" customFormat="1" ht="18" customHeight="1">
      <c r="A114" s="45"/>
      <c r="B114" s="46"/>
      <c r="C114" s="47"/>
      <c r="D114" s="45"/>
      <c r="E114" s="45"/>
      <c r="F114" s="48"/>
      <c r="G114" s="48"/>
      <c r="H114" s="49"/>
      <c r="I114" s="45"/>
      <c r="J114" s="48"/>
      <c r="K114" s="48"/>
      <c r="L114" s="48"/>
      <c r="M114" s="48"/>
      <c r="N114" s="48"/>
      <c r="O114" s="48"/>
      <c r="P114" s="50"/>
    </row>
    <row r="115" spans="1:16" s="237" customFormat="1" ht="18" customHeight="1">
      <c r="A115" s="60"/>
      <c r="B115" s="61"/>
      <c r="C115" s="62" t="s">
        <v>945</v>
      </c>
      <c r="D115" s="60"/>
      <c r="E115" s="60"/>
      <c r="F115" s="63"/>
      <c r="G115" s="63"/>
      <c r="H115" s="64"/>
      <c r="I115" s="60"/>
      <c r="J115" s="63"/>
      <c r="K115" s="63"/>
      <c r="L115" s="63"/>
      <c r="M115" s="63"/>
      <c r="N115" s="63"/>
      <c r="O115" s="63"/>
      <c r="P115" s="63"/>
    </row>
    <row r="116" spans="1:16" s="243" customFormat="1" ht="18" customHeight="1">
      <c r="A116" s="238"/>
      <c r="B116" s="239"/>
      <c r="C116" s="240"/>
      <c r="D116" s="238"/>
      <c r="E116" s="238"/>
      <c r="F116" s="241"/>
      <c r="G116" s="241"/>
      <c r="H116" s="242"/>
      <c r="I116" s="238"/>
      <c r="J116" s="241"/>
      <c r="K116" s="241"/>
      <c r="L116" s="241"/>
      <c r="M116" s="241"/>
      <c r="N116" s="241"/>
      <c r="O116" s="241"/>
      <c r="P116" s="241"/>
    </row>
    <row r="117" spans="1:16" ht="16" customHeight="1">
      <c r="A117" s="28"/>
      <c r="B117" s="29"/>
      <c r="C117" s="37"/>
      <c r="D117" s="28"/>
      <c r="E117" s="28"/>
      <c r="F117" s="30"/>
      <c r="G117" s="30"/>
      <c r="H117" s="17"/>
      <c r="I117" s="28"/>
      <c r="J117" s="30"/>
      <c r="K117" s="30"/>
      <c r="L117" s="30"/>
      <c r="M117" s="30"/>
      <c r="N117" s="30"/>
      <c r="O117" s="30"/>
      <c r="P117" s="15"/>
    </row>
    <row r="118" spans="1:16" ht="18" customHeight="1">
      <c r="A118" s="28">
        <f>A85+1</f>
        <v>37</v>
      </c>
      <c r="B118" s="29" t="s">
        <v>44</v>
      </c>
      <c r="C118" s="37" t="s">
        <v>45</v>
      </c>
      <c r="D118" s="28" t="s">
        <v>46</v>
      </c>
      <c r="E118" s="28">
        <v>20182739</v>
      </c>
      <c r="F118" s="30" t="s">
        <v>148</v>
      </c>
      <c r="G118" s="30" t="s">
        <v>149</v>
      </c>
      <c r="H118" s="17" t="s">
        <v>150</v>
      </c>
      <c r="I118" s="28">
        <v>9</v>
      </c>
      <c r="J118" s="30" t="s">
        <v>151</v>
      </c>
      <c r="K118" s="30"/>
      <c r="L118" s="211" t="s">
        <v>18</v>
      </c>
      <c r="M118" s="30" t="s">
        <v>59</v>
      </c>
      <c r="N118" s="30" t="s">
        <v>53</v>
      </c>
      <c r="O118" s="30" t="s">
        <v>53</v>
      </c>
      <c r="P118" s="15"/>
    </row>
    <row r="119" spans="1:16" ht="18" hidden="1" customHeight="1">
      <c r="A119" s="28">
        <f t="shared" ref="A119:A124" si="1">A118+1</f>
        <v>38</v>
      </c>
      <c r="B119" s="29" t="s">
        <v>44</v>
      </c>
      <c r="C119" s="37" t="s">
        <v>45</v>
      </c>
      <c r="D119" s="28" t="s">
        <v>46</v>
      </c>
      <c r="E119" s="28">
        <v>20182742</v>
      </c>
      <c r="F119" s="30" t="s">
        <v>152</v>
      </c>
      <c r="G119" s="30" t="s">
        <v>153</v>
      </c>
      <c r="H119" s="17" t="s">
        <v>108</v>
      </c>
      <c r="I119" s="28">
        <v>9.5</v>
      </c>
      <c r="J119" s="30" t="s">
        <v>95</v>
      </c>
      <c r="K119" s="30"/>
      <c r="L119" s="30"/>
      <c r="M119" s="30" t="s">
        <v>52</v>
      </c>
      <c r="N119" s="30" t="s">
        <v>53</v>
      </c>
      <c r="O119" s="30" t="s">
        <v>53</v>
      </c>
      <c r="P119" s="15"/>
    </row>
    <row r="120" spans="1:16" ht="18" hidden="1" customHeight="1">
      <c r="A120" s="28">
        <f t="shared" si="1"/>
        <v>39</v>
      </c>
      <c r="B120" s="29" t="s">
        <v>44</v>
      </c>
      <c r="C120" s="37" t="s">
        <v>45</v>
      </c>
      <c r="D120" s="28" t="s">
        <v>46</v>
      </c>
      <c r="E120" s="28">
        <v>20182744</v>
      </c>
      <c r="F120" s="30" t="s">
        <v>154</v>
      </c>
      <c r="G120" s="30" t="s">
        <v>100</v>
      </c>
      <c r="H120" s="17" t="s">
        <v>155</v>
      </c>
      <c r="I120" s="28">
        <v>10</v>
      </c>
      <c r="J120" s="30" t="s">
        <v>87</v>
      </c>
      <c r="K120" s="30"/>
      <c r="L120" s="30"/>
      <c r="M120" s="30" t="s">
        <v>52</v>
      </c>
      <c r="N120" s="30" t="s">
        <v>53</v>
      </c>
      <c r="O120" s="30" t="s">
        <v>53</v>
      </c>
      <c r="P120" s="15"/>
    </row>
    <row r="121" spans="1:16" ht="18" hidden="1" customHeight="1">
      <c r="A121" s="28">
        <f t="shared" si="1"/>
        <v>40</v>
      </c>
      <c r="B121" s="29" t="s">
        <v>44</v>
      </c>
      <c r="C121" s="37" t="s">
        <v>45</v>
      </c>
      <c r="D121" s="28" t="s">
        <v>46</v>
      </c>
      <c r="E121" s="28">
        <v>20186305</v>
      </c>
      <c r="F121" s="30" t="s">
        <v>156</v>
      </c>
      <c r="G121" s="30" t="s">
        <v>121</v>
      </c>
      <c r="H121" s="17" t="s">
        <v>157</v>
      </c>
      <c r="I121" s="28">
        <v>9</v>
      </c>
      <c r="J121" s="30" t="s">
        <v>129</v>
      </c>
      <c r="K121" s="30"/>
      <c r="L121" s="30"/>
      <c r="M121" s="30" t="s">
        <v>52</v>
      </c>
      <c r="N121" s="30" t="s">
        <v>53</v>
      </c>
      <c r="O121" s="30" t="s">
        <v>53</v>
      </c>
      <c r="P121" s="15"/>
    </row>
    <row r="122" spans="1:16" ht="18" hidden="1" customHeight="1">
      <c r="A122" s="28">
        <f t="shared" si="1"/>
        <v>41</v>
      </c>
      <c r="B122" s="29" t="s">
        <v>44</v>
      </c>
      <c r="C122" s="37" t="s">
        <v>45</v>
      </c>
      <c r="D122" s="28" t="s">
        <v>46</v>
      </c>
      <c r="E122" s="28">
        <v>20186308</v>
      </c>
      <c r="F122" s="30" t="s">
        <v>158</v>
      </c>
      <c r="G122" s="30" t="s">
        <v>121</v>
      </c>
      <c r="H122" s="17" t="s">
        <v>159</v>
      </c>
      <c r="I122" s="28">
        <v>9</v>
      </c>
      <c r="J122" s="30" t="s">
        <v>129</v>
      </c>
      <c r="K122" s="30"/>
      <c r="L122" s="30"/>
      <c r="M122" s="30" t="s">
        <v>52</v>
      </c>
      <c r="N122" s="30" t="s">
        <v>53</v>
      </c>
      <c r="O122" s="30" t="s">
        <v>53</v>
      </c>
      <c r="P122" s="15"/>
    </row>
    <row r="123" spans="1:16" ht="18" customHeight="1">
      <c r="A123" s="28">
        <f t="shared" si="1"/>
        <v>42</v>
      </c>
      <c r="B123" s="29" t="s">
        <v>44</v>
      </c>
      <c r="C123" s="37" t="s">
        <v>45</v>
      </c>
      <c r="D123" s="28" t="s">
        <v>46</v>
      </c>
      <c r="E123" s="28">
        <v>20182846</v>
      </c>
      <c r="F123" s="30" t="s">
        <v>160</v>
      </c>
      <c r="G123" s="30" t="s">
        <v>89</v>
      </c>
      <c r="H123" s="17" t="s">
        <v>161</v>
      </c>
      <c r="I123" s="28">
        <v>9</v>
      </c>
      <c r="J123" s="30" t="s">
        <v>98</v>
      </c>
      <c r="K123" s="30"/>
      <c r="L123" s="211" t="s">
        <v>170</v>
      </c>
      <c r="M123" s="30" t="s">
        <v>59</v>
      </c>
      <c r="N123" s="30" t="s">
        <v>53</v>
      </c>
      <c r="O123" s="30" t="s">
        <v>53</v>
      </c>
      <c r="P123" s="15"/>
    </row>
    <row r="124" spans="1:16" ht="18" hidden="1" customHeight="1">
      <c r="A124" s="28">
        <f t="shared" si="1"/>
        <v>43</v>
      </c>
      <c r="B124" s="29" t="s">
        <v>44</v>
      </c>
      <c r="C124" s="37" t="s">
        <v>45</v>
      </c>
      <c r="D124" s="28" t="s">
        <v>46</v>
      </c>
      <c r="E124" s="28">
        <v>20182848</v>
      </c>
      <c r="F124" s="30" t="s">
        <v>162</v>
      </c>
      <c r="G124" s="30" t="s">
        <v>149</v>
      </c>
      <c r="H124" s="17" t="s">
        <v>163</v>
      </c>
      <c r="I124" s="28">
        <v>9</v>
      </c>
      <c r="J124" s="30" t="s">
        <v>164</v>
      </c>
      <c r="K124" s="30" t="s">
        <v>51</v>
      </c>
      <c r="L124" s="30"/>
      <c r="M124" s="30" t="s">
        <v>52</v>
      </c>
      <c r="N124" s="30" t="s">
        <v>53</v>
      </c>
      <c r="O124" s="30" t="s">
        <v>53</v>
      </c>
      <c r="P124" s="15"/>
    </row>
    <row r="125" spans="1:16" ht="18" hidden="1" customHeight="1"/>
    <row r="126" spans="1:16" ht="18" hidden="1" customHeight="1">
      <c r="A126" s="28">
        <f>A564+1</f>
        <v>46</v>
      </c>
      <c r="B126" s="29" t="s">
        <v>44</v>
      </c>
      <c r="C126" s="37" t="s">
        <v>45</v>
      </c>
      <c r="D126" s="28" t="s">
        <v>46</v>
      </c>
      <c r="E126" s="28">
        <v>20182881</v>
      </c>
      <c r="F126" s="30" t="s">
        <v>171</v>
      </c>
      <c r="G126" s="30" t="s">
        <v>149</v>
      </c>
      <c r="H126" s="17" t="s">
        <v>172</v>
      </c>
      <c r="I126" s="28">
        <v>9.5</v>
      </c>
      <c r="J126" s="30" t="s">
        <v>164</v>
      </c>
      <c r="K126" s="30" t="s">
        <v>51</v>
      </c>
      <c r="L126" s="30"/>
      <c r="M126" s="30" t="s">
        <v>52</v>
      </c>
      <c r="N126" s="30" t="s">
        <v>53</v>
      </c>
      <c r="O126" s="30" t="s">
        <v>53</v>
      </c>
      <c r="P126" s="15"/>
    </row>
    <row r="127" spans="1:16" ht="18" hidden="1" customHeight="1"/>
    <row r="128" spans="1:16" ht="18" hidden="1" customHeight="1">
      <c r="A128" s="28">
        <f>A179+1</f>
        <v>48</v>
      </c>
      <c r="B128" s="29" t="s">
        <v>173</v>
      </c>
      <c r="C128" s="37" t="s">
        <v>45</v>
      </c>
      <c r="D128" s="28" t="s">
        <v>46</v>
      </c>
      <c r="E128" s="28">
        <v>20182906</v>
      </c>
      <c r="F128" s="30" t="s">
        <v>177</v>
      </c>
      <c r="G128" s="30" t="s">
        <v>175</v>
      </c>
      <c r="H128" s="17" t="s">
        <v>178</v>
      </c>
      <c r="I128" s="28">
        <v>9</v>
      </c>
      <c r="J128" s="30" t="s">
        <v>179</v>
      </c>
      <c r="K128" s="30" t="s">
        <v>51</v>
      </c>
      <c r="L128" s="30"/>
      <c r="M128" s="30" t="s">
        <v>52</v>
      </c>
      <c r="N128" s="30" t="s">
        <v>53</v>
      </c>
      <c r="O128" s="30" t="s">
        <v>53</v>
      </c>
      <c r="P128" s="15"/>
    </row>
    <row r="129" spans="1:16" ht="18" hidden="1" customHeight="1">
      <c r="A129" s="28">
        <f>A128+1</f>
        <v>49</v>
      </c>
      <c r="B129" s="29" t="s">
        <v>173</v>
      </c>
      <c r="C129" s="37" t="s">
        <v>45</v>
      </c>
      <c r="D129" s="28" t="s">
        <v>46</v>
      </c>
      <c r="E129" s="28">
        <v>20176972</v>
      </c>
      <c r="F129" s="30" t="s">
        <v>180</v>
      </c>
      <c r="G129" s="30" t="s">
        <v>181</v>
      </c>
      <c r="H129" s="17">
        <v>0</v>
      </c>
      <c r="I129" s="28">
        <v>9.5</v>
      </c>
      <c r="J129" s="30" t="s">
        <v>182</v>
      </c>
      <c r="K129" s="30" t="s">
        <v>51</v>
      </c>
      <c r="L129" s="30"/>
      <c r="M129" s="30" t="s">
        <v>52</v>
      </c>
      <c r="N129" s="30" t="s">
        <v>53</v>
      </c>
      <c r="O129" s="30" t="s">
        <v>53</v>
      </c>
      <c r="P129" s="15"/>
    </row>
    <row r="130" spans="1:16" ht="18" hidden="1" customHeight="1">
      <c r="A130" s="28">
        <f>A129+1</f>
        <v>50</v>
      </c>
      <c r="B130" s="29" t="s">
        <v>173</v>
      </c>
      <c r="C130" s="37" t="s">
        <v>45</v>
      </c>
      <c r="D130" s="28" t="s">
        <v>46</v>
      </c>
      <c r="E130" s="28">
        <v>20182910</v>
      </c>
      <c r="F130" s="30" t="s">
        <v>183</v>
      </c>
      <c r="G130" s="30" t="s">
        <v>175</v>
      </c>
      <c r="H130" s="17" t="s">
        <v>184</v>
      </c>
      <c r="I130" s="28">
        <v>9</v>
      </c>
      <c r="J130" s="30" t="s">
        <v>164</v>
      </c>
      <c r="K130" s="30" t="s">
        <v>51</v>
      </c>
      <c r="L130" s="30"/>
      <c r="M130" s="30" t="s">
        <v>52</v>
      </c>
      <c r="N130" s="30" t="s">
        <v>53</v>
      </c>
      <c r="O130" s="30" t="s">
        <v>53</v>
      </c>
      <c r="P130" s="15"/>
    </row>
    <row r="131" spans="1:16" ht="18" hidden="1" customHeight="1"/>
    <row r="132" spans="1:16" ht="18" hidden="1" customHeight="1">
      <c r="A132" s="28">
        <f>A180+1</f>
        <v>52</v>
      </c>
      <c r="B132" s="29" t="s">
        <v>173</v>
      </c>
      <c r="C132" s="37" t="s">
        <v>45</v>
      </c>
      <c r="D132" s="28" t="s">
        <v>46</v>
      </c>
      <c r="E132" s="28">
        <v>20182465</v>
      </c>
      <c r="F132" s="30" t="s">
        <v>188</v>
      </c>
      <c r="G132" s="30" t="s">
        <v>175</v>
      </c>
      <c r="H132" s="17" t="s">
        <v>189</v>
      </c>
      <c r="I132" s="28">
        <v>9</v>
      </c>
      <c r="J132" s="30" t="s">
        <v>87</v>
      </c>
      <c r="K132" s="30" t="s">
        <v>51</v>
      </c>
      <c r="L132" s="30"/>
      <c r="M132" s="30" t="s">
        <v>52</v>
      </c>
      <c r="N132" s="30" t="s">
        <v>53</v>
      </c>
      <c r="O132" s="30" t="s">
        <v>53</v>
      </c>
      <c r="P132" s="15"/>
    </row>
    <row r="133" spans="1:16" ht="18" hidden="1" customHeight="1"/>
    <row r="134" spans="1:16" ht="18" hidden="1" customHeight="1">
      <c r="A134" s="28">
        <f>A181+1</f>
        <v>54</v>
      </c>
      <c r="B134" s="29" t="s">
        <v>173</v>
      </c>
      <c r="C134" s="37" t="s">
        <v>45</v>
      </c>
      <c r="D134" s="28" t="s">
        <v>46</v>
      </c>
      <c r="E134" s="28">
        <v>20182948</v>
      </c>
      <c r="F134" s="30" t="s">
        <v>194</v>
      </c>
      <c r="G134" s="30" t="s">
        <v>195</v>
      </c>
      <c r="H134" s="17" t="s">
        <v>196</v>
      </c>
      <c r="I134" s="28">
        <v>9</v>
      </c>
      <c r="J134" s="30" t="s">
        <v>197</v>
      </c>
      <c r="K134" s="30" t="s">
        <v>51</v>
      </c>
      <c r="L134" s="30"/>
      <c r="M134" s="30" t="s">
        <v>52</v>
      </c>
      <c r="N134" s="30" t="s">
        <v>53</v>
      </c>
      <c r="O134" s="30" t="s">
        <v>53</v>
      </c>
      <c r="P134" s="15"/>
    </row>
    <row r="135" spans="1:16" ht="18" hidden="1" customHeight="1"/>
    <row r="136" spans="1:16" ht="18" hidden="1" customHeight="1">
      <c r="A136" s="28">
        <f>A182+1</f>
        <v>56</v>
      </c>
      <c r="B136" s="29" t="s">
        <v>173</v>
      </c>
      <c r="C136" s="37" t="s">
        <v>45</v>
      </c>
      <c r="D136" s="28" t="s">
        <v>46</v>
      </c>
      <c r="E136" s="28">
        <v>20182544</v>
      </c>
      <c r="F136" s="30" t="s">
        <v>202</v>
      </c>
      <c r="G136" s="30" t="s">
        <v>175</v>
      </c>
      <c r="H136" s="17" t="s">
        <v>203</v>
      </c>
      <c r="I136" s="28">
        <v>10</v>
      </c>
      <c r="J136" s="30" t="s">
        <v>164</v>
      </c>
      <c r="K136" s="30" t="s">
        <v>51</v>
      </c>
      <c r="L136" s="30"/>
      <c r="M136" s="30" t="s">
        <v>52</v>
      </c>
      <c r="N136" s="30" t="s">
        <v>53</v>
      </c>
      <c r="O136" s="30" t="s">
        <v>53</v>
      </c>
      <c r="P136" s="15"/>
    </row>
    <row r="137" spans="1:16" ht="18" hidden="1" customHeight="1">
      <c r="A137" s="28">
        <f>A136+1</f>
        <v>57</v>
      </c>
      <c r="B137" s="29" t="s">
        <v>173</v>
      </c>
      <c r="C137" s="37" t="s">
        <v>45</v>
      </c>
      <c r="D137" s="28" t="s">
        <v>46</v>
      </c>
      <c r="E137" s="28">
        <v>20182951</v>
      </c>
      <c r="F137" s="30" t="s">
        <v>204</v>
      </c>
      <c r="G137" s="30" t="s">
        <v>195</v>
      </c>
      <c r="H137" s="17" t="s">
        <v>205</v>
      </c>
      <c r="I137" s="28">
        <v>9</v>
      </c>
      <c r="J137" s="30" t="s">
        <v>206</v>
      </c>
      <c r="K137" s="30" t="s">
        <v>51</v>
      </c>
      <c r="L137" s="30"/>
      <c r="M137" s="30" t="s">
        <v>52</v>
      </c>
      <c r="N137" s="30" t="s">
        <v>53</v>
      </c>
      <c r="O137" s="30" t="s">
        <v>53</v>
      </c>
      <c r="P137" s="15"/>
    </row>
    <row r="138" spans="1:16" ht="18" hidden="1" customHeight="1">
      <c r="A138" s="28">
        <f>A137+1</f>
        <v>58</v>
      </c>
      <c r="B138" s="29" t="s">
        <v>173</v>
      </c>
      <c r="C138" s="37" t="s">
        <v>45</v>
      </c>
      <c r="D138" s="28" t="s">
        <v>46</v>
      </c>
      <c r="E138" s="28">
        <v>20182955</v>
      </c>
      <c r="F138" s="30" t="s">
        <v>207</v>
      </c>
      <c r="G138" s="30" t="s">
        <v>195</v>
      </c>
      <c r="H138" s="17" t="s">
        <v>208</v>
      </c>
      <c r="I138" s="28">
        <v>9</v>
      </c>
      <c r="J138" s="30" t="s">
        <v>209</v>
      </c>
      <c r="K138" s="30" t="s">
        <v>51</v>
      </c>
      <c r="L138" s="30"/>
      <c r="M138" s="30" t="s">
        <v>52</v>
      </c>
      <c r="N138" s="30" t="s">
        <v>53</v>
      </c>
      <c r="O138" s="30" t="s">
        <v>53</v>
      </c>
      <c r="P138" s="15"/>
    </row>
    <row r="139" spans="1:16" ht="18" hidden="1" customHeight="1"/>
    <row r="140" spans="1:16" ht="18" hidden="1" customHeight="1"/>
    <row r="141" spans="1:16" ht="18" hidden="1" customHeight="1"/>
    <row r="142" spans="1:16" ht="18" hidden="1" customHeight="1">
      <c r="A142" s="28">
        <f>A186+1</f>
        <v>63</v>
      </c>
      <c r="B142" s="29" t="s">
        <v>173</v>
      </c>
      <c r="C142" s="37" t="s">
        <v>45</v>
      </c>
      <c r="D142" s="28" t="s">
        <v>46</v>
      </c>
      <c r="E142" s="28">
        <v>20182930</v>
      </c>
      <c r="F142" s="30" t="s">
        <v>220</v>
      </c>
      <c r="G142" s="30" t="s">
        <v>175</v>
      </c>
      <c r="H142" s="17" t="s">
        <v>221</v>
      </c>
      <c r="I142" s="28">
        <v>9</v>
      </c>
      <c r="J142" s="30" t="s">
        <v>222</v>
      </c>
      <c r="K142" s="30" t="s">
        <v>51</v>
      </c>
      <c r="L142" s="30"/>
      <c r="M142" s="30" t="s">
        <v>52</v>
      </c>
      <c r="N142" s="30" t="s">
        <v>53</v>
      </c>
      <c r="O142" s="30" t="s">
        <v>53</v>
      </c>
      <c r="P142" s="15"/>
    </row>
    <row r="143" spans="1:16" ht="18" hidden="1" customHeight="1">
      <c r="A143" s="28">
        <f>A142+1</f>
        <v>64</v>
      </c>
      <c r="B143" s="29" t="s">
        <v>173</v>
      </c>
      <c r="C143" s="37" t="s">
        <v>45</v>
      </c>
      <c r="D143" s="28" t="s">
        <v>46</v>
      </c>
      <c r="E143" s="28">
        <v>20182973</v>
      </c>
      <c r="F143" s="30" t="s">
        <v>223</v>
      </c>
      <c r="G143" s="30" t="s">
        <v>195</v>
      </c>
      <c r="H143" s="17" t="s">
        <v>224</v>
      </c>
      <c r="I143" s="28">
        <v>9</v>
      </c>
      <c r="J143" s="30" t="s">
        <v>209</v>
      </c>
      <c r="K143" s="30" t="s">
        <v>51</v>
      </c>
      <c r="L143" s="30"/>
      <c r="M143" s="30" t="s">
        <v>52</v>
      </c>
      <c r="N143" s="30" t="s">
        <v>53</v>
      </c>
      <c r="O143" s="30" t="s">
        <v>53</v>
      </c>
      <c r="P143" s="15"/>
    </row>
    <row r="144" spans="1:16" ht="18" hidden="1" customHeight="1">
      <c r="A144" s="28">
        <f>A143+1</f>
        <v>65</v>
      </c>
      <c r="B144" s="29" t="s">
        <v>173</v>
      </c>
      <c r="C144" s="37" t="s">
        <v>45</v>
      </c>
      <c r="D144" s="28" t="s">
        <v>46</v>
      </c>
      <c r="E144" s="28">
        <v>20182978</v>
      </c>
      <c r="F144" s="30" t="s">
        <v>225</v>
      </c>
      <c r="G144" s="30" t="s">
        <v>195</v>
      </c>
      <c r="H144" s="17" t="s">
        <v>226</v>
      </c>
      <c r="I144" s="28">
        <v>9</v>
      </c>
      <c r="J144" s="30" t="s">
        <v>227</v>
      </c>
      <c r="K144" s="30" t="s">
        <v>51</v>
      </c>
      <c r="L144" s="30"/>
      <c r="M144" s="30" t="s">
        <v>52</v>
      </c>
      <c r="N144" s="30" t="s">
        <v>53</v>
      </c>
      <c r="O144" s="30" t="s">
        <v>53</v>
      </c>
      <c r="P144" s="15"/>
    </row>
    <row r="145" spans="1:16" ht="18" hidden="1" customHeight="1"/>
    <row r="146" spans="1:16" ht="18" hidden="1" customHeight="1"/>
    <row r="147" spans="1:16" ht="18" hidden="1" customHeight="1">
      <c r="A147" s="28">
        <f>A486+1</f>
        <v>68</v>
      </c>
      <c r="B147" s="29" t="s">
        <v>229</v>
      </c>
      <c r="C147" s="37" t="s">
        <v>45</v>
      </c>
      <c r="D147" s="28" t="s">
        <v>46</v>
      </c>
      <c r="E147" s="28">
        <v>20175930</v>
      </c>
      <c r="F147" s="30" t="s">
        <v>234</v>
      </c>
      <c r="G147" s="30" t="s">
        <v>235</v>
      </c>
      <c r="H147" s="17" t="s">
        <v>236</v>
      </c>
      <c r="I147" s="28">
        <v>10</v>
      </c>
      <c r="J147" s="30" t="s">
        <v>113</v>
      </c>
      <c r="K147" s="30" t="s">
        <v>51</v>
      </c>
      <c r="L147" s="30"/>
      <c r="M147" s="30" t="s">
        <v>52</v>
      </c>
      <c r="N147" s="30" t="s">
        <v>53</v>
      </c>
      <c r="O147" s="30" t="s">
        <v>53</v>
      </c>
      <c r="P147" s="15"/>
    </row>
    <row r="148" spans="1:16" ht="18" hidden="1" customHeight="1"/>
    <row r="149" spans="1:16" ht="18" hidden="1" customHeight="1">
      <c r="A149" s="28">
        <f>A488+1</f>
        <v>71</v>
      </c>
      <c r="B149" s="29" t="s">
        <v>229</v>
      </c>
      <c r="C149" s="37" t="s">
        <v>45</v>
      </c>
      <c r="D149" s="28" t="s">
        <v>46</v>
      </c>
      <c r="E149" s="28">
        <v>20187134</v>
      </c>
      <c r="F149" s="30" t="s">
        <v>240</v>
      </c>
      <c r="G149" s="30" t="s">
        <v>231</v>
      </c>
      <c r="H149" s="17" t="s">
        <v>128</v>
      </c>
      <c r="I149" s="28">
        <v>9.5</v>
      </c>
      <c r="J149" s="30" t="s">
        <v>129</v>
      </c>
      <c r="K149" s="30" t="s">
        <v>51</v>
      </c>
      <c r="L149" s="30"/>
      <c r="M149" s="30" t="s">
        <v>52</v>
      </c>
      <c r="N149" s="30" t="s">
        <v>53</v>
      </c>
      <c r="O149" s="30" t="s">
        <v>53</v>
      </c>
      <c r="P149" s="15"/>
    </row>
    <row r="150" spans="1:16" ht="18" customHeight="1">
      <c r="A150" s="28">
        <f>A56+1</f>
        <v>17</v>
      </c>
      <c r="B150" s="29" t="s">
        <v>44</v>
      </c>
      <c r="C150" s="37" t="s">
        <v>45</v>
      </c>
      <c r="D150" s="28" t="s">
        <v>46</v>
      </c>
      <c r="E150" s="28">
        <v>20182404</v>
      </c>
      <c r="F150" s="30" t="s">
        <v>88</v>
      </c>
      <c r="G150" s="30" t="s">
        <v>89</v>
      </c>
      <c r="H150" s="17" t="s">
        <v>90</v>
      </c>
      <c r="I150" s="28">
        <v>8.5</v>
      </c>
      <c r="J150" s="30" t="s">
        <v>91</v>
      </c>
      <c r="K150" s="30"/>
      <c r="L150" s="211" t="s">
        <v>648</v>
      </c>
      <c r="M150" s="30" t="s">
        <v>59</v>
      </c>
      <c r="N150" s="30" t="s">
        <v>53</v>
      </c>
      <c r="O150" s="30" t="s">
        <v>53</v>
      </c>
      <c r="P150" s="15"/>
    </row>
    <row r="151" spans="1:16" ht="18" hidden="1" customHeight="1">
      <c r="A151" s="28">
        <f>A150+1</f>
        <v>18</v>
      </c>
      <c r="B151" s="29" t="s">
        <v>44</v>
      </c>
      <c r="C151" s="37" t="s">
        <v>45</v>
      </c>
      <c r="D151" s="28" t="s">
        <v>46</v>
      </c>
      <c r="E151" s="28">
        <v>20182412</v>
      </c>
      <c r="F151" s="30" t="s">
        <v>92</v>
      </c>
      <c r="G151" s="30" t="s">
        <v>93</v>
      </c>
      <c r="H151" s="17" t="s">
        <v>94</v>
      </c>
      <c r="I151" s="28">
        <v>9.5</v>
      </c>
      <c r="J151" s="30" t="s">
        <v>95</v>
      </c>
      <c r="K151" s="30"/>
      <c r="L151" s="30" t="s">
        <v>51</v>
      </c>
      <c r="M151" s="30" t="s">
        <v>52</v>
      </c>
      <c r="N151" s="30" t="s">
        <v>53</v>
      </c>
      <c r="O151" s="30" t="s">
        <v>53</v>
      </c>
      <c r="P151" s="15"/>
    </row>
    <row r="152" spans="1:16" ht="18" customHeight="1">
      <c r="A152" s="28" t="e">
        <f>A286+1</f>
        <v>#REF!</v>
      </c>
      <c r="B152" s="29" t="s">
        <v>369</v>
      </c>
      <c r="C152" s="37" t="s">
        <v>370</v>
      </c>
      <c r="D152" s="28" t="s">
        <v>46</v>
      </c>
      <c r="E152" s="28">
        <v>20172522</v>
      </c>
      <c r="F152" s="30" t="s">
        <v>529</v>
      </c>
      <c r="G152" s="30" t="s">
        <v>280</v>
      </c>
      <c r="H152" s="17" t="s">
        <v>530</v>
      </c>
      <c r="I152" s="28">
        <v>8.5</v>
      </c>
      <c r="J152" s="30" t="s">
        <v>91</v>
      </c>
      <c r="K152" s="30" t="s">
        <v>51</v>
      </c>
      <c r="L152" s="211" t="s">
        <v>137</v>
      </c>
      <c r="M152" s="30" t="s">
        <v>59</v>
      </c>
      <c r="N152" s="30" t="s">
        <v>53</v>
      </c>
      <c r="O152" s="30" t="s">
        <v>53</v>
      </c>
      <c r="P152" s="15"/>
    </row>
    <row r="153" spans="1:16" ht="18" hidden="1" customHeight="1">
      <c r="A153" s="28">
        <f>A167+1</f>
        <v>24</v>
      </c>
      <c r="B153" s="29" t="s">
        <v>44</v>
      </c>
      <c r="C153" s="37" t="s">
        <v>45</v>
      </c>
      <c r="D153" s="28" t="s">
        <v>46</v>
      </c>
      <c r="E153" s="28">
        <v>20182557</v>
      </c>
      <c r="F153" s="30" t="s">
        <v>111</v>
      </c>
      <c r="G153" s="30" t="s">
        <v>100</v>
      </c>
      <c r="H153" s="17" t="s">
        <v>112</v>
      </c>
      <c r="I153" s="28">
        <v>9.5</v>
      </c>
      <c r="J153" s="30" t="s">
        <v>113</v>
      </c>
      <c r="K153" s="30" t="s">
        <v>51</v>
      </c>
      <c r="L153" s="30"/>
      <c r="M153" s="30" t="s">
        <v>52</v>
      </c>
      <c r="N153" s="30" t="s">
        <v>53</v>
      </c>
      <c r="O153" s="30" t="s">
        <v>53</v>
      </c>
      <c r="P153" s="15"/>
    </row>
    <row r="154" spans="1:16" ht="18" customHeight="1">
      <c r="A154" s="28">
        <f>A153+1</f>
        <v>25</v>
      </c>
      <c r="B154" s="29" t="s">
        <v>44</v>
      </c>
      <c r="C154" s="37" t="s">
        <v>45</v>
      </c>
      <c r="D154" s="28" t="s">
        <v>46</v>
      </c>
      <c r="E154" s="28">
        <v>20172600</v>
      </c>
      <c r="F154" s="30" t="s">
        <v>114</v>
      </c>
      <c r="G154" s="30" t="s">
        <v>115</v>
      </c>
      <c r="H154" s="17" t="s">
        <v>116</v>
      </c>
      <c r="I154" s="28">
        <v>8.5</v>
      </c>
      <c r="J154" s="30" t="s">
        <v>106</v>
      </c>
      <c r="K154" s="30" t="s">
        <v>51</v>
      </c>
      <c r="L154" s="30"/>
      <c r="M154" s="30" t="s">
        <v>59</v>
      </c>
      <c r="N154" s="30" t="s">
        <v>53</v>
      </c>
      <c r="O154" s="30" t="s">
        <v>53</v>
      </c>
      <c r="P154" s="15"/>
    </row>
    <row r="155" spans="1:16" ht="18" customHeight="1">
      <c r="A155" s="28" t="e">
        <f>A264+1</f>
        <v>#REF!</v>
      </c>
      <c r="B155" s="29" t="s">
        <v>369</v>
      </c>
      <c r="C155" s="37" t="s">
        <v>370</v>
      </c>
      <c r="D155" s="28" t="s">
        <v>46</v>
      </c>
      <c r="E155" s="28">
        <v>20172427</v>
      </c>
      <c r="F155" s="30" t="s">
        <v>419</v>
      </c>
      <c r="G155" s="30" t="s">
        <v>277</v>
      </c>
      <c r="H155" s="17" t="s">
        <v>420</v>
      </c>
      <c r="I155" s="28">
        <v>9</v>
      </c>
      <c r="J155" s="30" t="s">
        <v>421</v>
      </c>
      <c r="K155" s="30" t="s">
        <v>51</v>
      </c>
      <c r="L155" s="30"/>
      <c r="M155" s="30" t="s">
        <v>59</v>
      </c>
      <c r="N155" s="30" t="s">
        <v>373</v>
      </c>
      <c r="O155" s="30">
        <v>9</v>
      </c>
      <c r="P155" s="15"/>
    </row>
    <row r="156" spans="1:16" ht="18" customHeight="1">
      <c r="A156" s="28" t="e">
        <f>#REF!+1</f>
        <v>#REF!</v>
      </c>
      <c r="B156" s="29" t="s">
        <v>369</v>
      </c>
      <c r="C156" s="37" t="s">
        <v>370</v>
      </c>
      <c r="D156" s="28" t="s">
        <v>46</v>
      </c>
      <c r="E156" s="28">
        <v>20172543</v>
      </c>
      <c r="F156" s="30" t="s">
        <v>605</v>
      </c>
      <c r="G156" s="30" t="s">
        <v>375</v>
      </c>
      <c r="H156" s="17" t="s">
        <v>606</v>
      </c>
      <c r="I156" s="28">
        <v>8.5</v>
      </c>
      <c r="J156" s="30" t="s">
        <v>421</v>
      </c>
      <c r="K156" s="30" t="s">
        <v>51</v>
      </c>
      <c r="L156" s="30"/>
      <c r="M156" s="30" t="s">
        <v>59</v>
      </c>
      <c r="N156" s="30" t="s">
        <v>373</v>
      </c>
      <c r="O156" s="30">
        <v>9</v>
      </c>
      <c r="P156" s="15"/>
    </row>
    <row r="157" spans="1:16" ht="18" customHeight="1">
      <c r="A157" s="28">
        <f>A30+1</f>
        <v>145</v>
      </c>
      <c r="B157" s="29" t="s">
        <v>369</v>
      </c>
      <c r="C157" s="37" t="s">
        <v>370</v>
      </c>
      <c r="D157" s="28" t="s">
        <v>46</v>
      </c>
      <c r="E157" s="28">
        <v>20172923</v>
      </c>
      <c r="F157" s="30" t="s">
        <v>905</v>
      </c>
      <c r="G157" s="30" t="s">
        <v>280</v>
      </c>
      <c r="H157" s="17" t="s">
        <v>420</v>
      </c>
      <c r="I157" s="28">
        <v>9</v>
      </c>
      <c r="J157" s="30" t="s">
        <v>421</v>
      </c>
      <c r="K157" s="30" t="s">
        <v>106</v>
      </c>
      <c r="L157" s="30"/>
      <c r="M157" s="30" t="s">
        <v>59</v>
      </c>
      <c r="N157" s="30" t="s">
        <v>53</v>
      </c>
      <c r="O157" s="30" t="s">
        <v>53</v>
      </c>
      <c r="P157" s="15"/>
    </row>
    <row r="158" spans="1:16" s="229" customFormat="1" ht="18" customHeight="1">
      <c r="A158" s="31">
        <f>A473+1</f>
        <v>75</v>
      </c>
      <c r="B158" s="32" t="s">
        <v>369</v>
      </c>
      <c r="C158" s="38" t="s">
        <v>370</v>
      </c>
      <c r="D158" s="31" t="s">
        <v>46</v>
      </c>
      <c r="E158" s="31">
        <v>20172794</v>
      </c>
      <c r="F158" s="33" t="s">
        <v>788</v>
      </c>
      <c r="G158" s="33" t="s">
        <v>139</v>
      </c>
      <c r="H158" s="18" t="s">
        <v>789</v>
      </c>
      <c r="I158" s="31">
        <v>9.5</v>
      </c>
      <c r="J158" s="33" t="s">
        <v>187</v>
      </c>
      <c r="K158" s="33" t="s">
        <v>51</v>
      </c>
      <c r="L158" s="33"/>
      <c r="M158" s="33" t="s">
        <v>59</v>
      </c>
      <c r="N158" s="33" t="s">
        <v>373</v>
      </c>
      <c r="O158" s="33">
        <v>9.5</v>
      </c>
      <c r="P158" s="228"/>
    </row>
    <row r="159" spans="1:16" s="229" customFormat="1" ht="18" customHeight="1">
      <c r="A159" s="31">
        <f>A390+1</f>
        <v>107</v>
      </c>
      <c r="B159" s="32" t="s">
        <v>369</v>
      </c>
      <c r="C159" s="38" t="s">
        <v>370</v>
      </c>
      <c r="D159" s="31" t="s">
        <v>46</v>
      </c>
      <c r="E159" s="31">
        <v>20172836</v>
      </c>
      <c r="F159" s="33" t="s">
        <v>843</v>
      </c>
      <c r="G159" s="33" t="s">
        <v>145</v>
      </c>
      <c r="H159" s="18" t="s">
        <v>789</v>
      </c>
      <c r="I159" s="31">
        <v>9.5</v>
      </c>
      <c r="J159" s="33" t="s">
        <v>187</v>
      </c>
      <c r="K159" s="33" t="s">
        <v>51</v>
      </c>
      <c r="L159" s="33"/>
      <c r="M159" s="33" t="s">
        <v>59</v>
      </c>
      <c r="N159" s="33" t="s">
        <v>373</v>
      </c>
      <c r="O159" s="33">
        <v>9.5</v>
      </c>
      <c r="P159" s="228"/>
    </row>
    <row r="160" spans="1:16" s="229" customFormat="1" ht="18" customHeight="1">
      <c r="A160" s="31">
        <f>A159+1</f>
        <v>108</v>
      </c>
      <c r="B160" s="32" t="s">
        <v>369</v>
      </c>
      <c r="C160" s="38" t="s">
        <v>370</v>
      </c>
      <c r="D160" s="31" t="s">
        <v>46</v>
      </c>
      <c r="E160" s="31">
        <v>20172838</v>
      </c>
      <c r="F160" s="33" t="s">
        <v>844</v>
      </c>
      <c r="G160" s="33" t="s">
        <v>139</v>
      </c>
      <c r="H160" s="18" t="s">
        <v>789</v>
      </c>
      <c r="I160" s="31">
        <v>9.5</v>
      </c>
      <c r="J160" s="33" t="s">
        <v>187</v>
      </c>
      <c r="K160" s="33" t="s">
        <v>51</v>
      </c>
      <c r="L160" s="33"/>
      <c r="M160" s="33" t="s">
        <v>59</v>
      </c>
      <c r="N160" s="33" t="s">
        <v>373</v>
      </c>
      <c r="O160" s="33">
        <v>9.5</v>
      </c>
      <c r="P160" s="228"/>
    </row>
    <row r="161" spans="1:16" s="51" customFormat="1" ht="18" customHeight="1">
      <c r="A161" s="45"/>
      <c r="B161" s="46"/>
      <c r="C161" s="47"/>
      <c r="D161" s="45"/>
      <c r="E161" s="45"/>
      <c r="F161" s="48"/>
      <c r="G161" s="48"/>
      <c r="H161" s="49"/>
      <c r="I161" s="45"/>
      <c r="J161" s="48"/>
      <c r="K161" s="48"/>
      <c r="L161" s="48"/>
      <c r="M161" s="48"/>
      <c r="N161" s="48"/>
      <c r="O161" s="48"/>
      <c r="P161" s="50"/>
    </row>
    <row r="162" spans="1:16" ht="18" customHeight="1">
      <c r="A162" s="28"/>
      <c r="B162" s="29"/>
      <c r="C162" s="37"/>
      <c r="D162" s="28"/>
      <c r="E162" s="28"/>
      <c r="F162" s="30"/>
      <c r="G162" s="30"/>
      <c r="H162" s="17"/>
      <c r="I162" s="28"/>
      <c r="J162" s="30"/>
      <c r="K162" s="30"/>
      <c r="L162" s="30"/>
      <c r="M162" s="30"/>
      <c r="N162" s="30"/>
      <c r="O162" s="30"/>
      <c r="P162" s="15"/>
    </row>
    <row r="163" spans="1:16" ht="18" customHeight="1">
      <c r="A163" s="28">
        <f>A87+1</f>
        <v>28</v>
      </c>
      <c r="B163" s="29" t="s">
        <v>369</v>
      </c>
      <c r="C163" s="37" t="s">
        <v>370</v>
      </c>
      <c r="D163" s="28" t="s">
        <v>46</v>
      </c>
      <c r="E163" s="28">
        <v>20172740</v>
      </c>
      <c r="F163" s="30" t="s">
        <v>704</v>
      </c>
      <c r="G163" s="30" t="s">
        <v>402</v>
      </c>
      <c r="H163" s="17" t="s">
        <v>705</v>
      </c>
      <c r="I163" s="28">
        <v>9.5</v>
      </c>
      <c r="J163" s="30" t="s">
        <v>407</v>
      </c>
      <c r="K163" s="30" t="s">
        <v>51</v>
      </c>
      <c r="L163" s="211" t="s">
        <v>19</v>
      </c>
      <c r="M163" s="30" t="s">
        <v>59</v>
      </c>
      <c r="N163" s="30" t="s">
        <v>373</v>
      </c>
      <c r="O163" s="30">
        <v>9.5</v>
      </c>
      <c r="P163" s="15"/>
    </row>
    <row r="164" spans="1:16" ht="18" customHeight="1">
      <c r="A164" s="28">
        <f>A448+1</f>
        <v>91</v>
      </c>
      <c r="B164" s="29" t="s">
        <v>369</v>
      </c>
      <c r="C164" s="37" t="s">
        <v>370</v>
      </c>
      <c r="D164" s="28" t="s">
        <v>46</v>
      </c>
      <c r="E164" s="28">
        <v>20172807</v>
      </c>
      <c r="F164" s="30" t="s">
        <v>816</v>
      </c>
      <c r="G164" s="30" t="s">
        <v>402</v>
      </c>
      <c r="H164" s="17" t="s">
        <v>817</v>
      </c>
      <c r="I164" s="28">
        <v>9</v>
      </c>
      <c r="J164" s="30" t="s">
        <v>106</v>
      </c>
      <c r="K164" s="30" t="s">
        <v>51</v>
      </c>
      <c r="L164" s="211" t="s">
        <v>58</v>
      </c>
      <c r="M164" s="30" t="s">
        <v>59</v>
      </c>
      <c r="N164" s="30" t="s">
        <v>373</v>
      </c>
      <c r="O164" s="30">
        <v>9</v>
      </c>
      <c r="P164" s="15"/>
    </row>
    <row r="165" spans="1:16" ht="18" customHeight="1">
      <c r="A165" s="28">
        <f>A34+1</f>
        <v>21</v>
      </c>
      <c r="B165" s="29" t="s">
        <v>44</v>
      </c>
      <c r="C165" s="37" t="s">
        <v>45</v>
      </c>
      <c r="D165" s="28" t="s">
        <v>46</v>
      </c>
      <c r="E165" s="28">
        <v>20172507</v>
      </c>
      <c r="F165" s="30" t="s">
        <v>103</v>
      </c>
      <c r="G165" s="30" t="s">
        <v>104</v>
      </c>
      <c r="H165" s="17" t="s">
        <v>105</v>
      </c>
      <c r="I165" s="28">
        <v>9</v>
      </c>
      <c r="J165" s="30" t="s">
        <v>106</v>
      </c>
      <c r="K165" s="30" t="s">
        <v>51</v>
      </c>
      <c r="L165" s="211" t="s">
        <v>233</v>
      </c>
      <c r="M165" s="30" t="s">
        <v>59</v>
      </c>
      <c r="N165" s="30" t="s">
        <v>53</v>
      </c>
      <c r="O165" s="30" t="s">
        <v>53</v>
      </c>
      <c r="P165" s="15"/>
    </row>
    <row r="166" spans="1:16" ht="18" hidden="1" customHeight="1">
      <c r="A166" s="28">
        <f>A165+1</f>
        <v>22</v>
      </c>
      <c r="B166" s="29" t="s">
        <v>44</v>
      </c>
      <c r="C166" s="37" t="s">
        <v>45</v>
      </c>
      <c r="D166" s="28" t="s">
        <v>46</v>
      </c>
      <c r="E166" s="28">
        <v>20182457</v>
      </c>
      <c r="F166" s="30" t="s">
        <v>107</v>
      </c>
      <c r="G166" s="30" t="s">
        <v>100</v>
      </c>
      <c r="H166" s="17" t="s">
        <v>108</v>
      </c>
      <c r="I166" s="28">
        <v>9.5</v>
      </c>
      <c r="J166" s="30" t="s">
        <v>95</v>
      </c>
      <c r="K166" s="30" t="s">
        <v>51</v>
      </c>
      <c r="L166" s="30"/>
      <c r="M166" s="30" t="s">
        <v>52</v>
      </c>
      <c r="N166" s="30" t="s">
        <v>53</v>
      </c>
      <c r="O166" s="30" t="s">
        <v>53</v>
      </c>
      <c r="P166" s="15"/>
    </row>
    <row r="167" spans="1:16" ht="18" customHeight="1">
      <c r="A167" s="28">
        <f>A166+1</f>
        <v>23</v>
      </c>
      <c r="B167" s="29" t="s">
        <v>44</v>
      </c>
      <c r="C167" s="37" t="s">
        <v>45</v>
      </c>
      <c r="D167" s="28" t="s">
        <v>46</v>
      </c>
      <c r="E167" s="28">
        <v>20182481</v>
      </c>
      <c r="F167" s="30" t="s">
        <v>109</v>
      </c>
      <c r="G167" s="30" t="s">
        <v>82</v>
      </c>
      <c r="H167" s="17" t="s">
        <v>110</v>
      </c>
      <c r="I167" s="28">
        <v>8.5</v>
      </c>
      <c r="J167" s="30" t="s">
        <v>106</v>
      </c>
      <c r="K167" s="30" t="s">
        <v>51</v>
      </c>
      <c r="L167" s="211" t="s">
        <v>390</v>
      </c>
      <c r="M167" s="30" t="s">
        <v>59</v>
      </c>
      <c r="N167" s="30" t="s">
        <v>53</v>
      </c>
      <c r="O167" s="30" t="s">
        <v>53</v>
      </c>
      <c r="P167" s="15"/>
    </row>
    <row r="168" spans="1:16" ht="18" customHeight="1">
      <c r="A168" s="28">
        <f>A347+1</f>
        <v>83</v>
      </c>
      <c r="B168" s="29" t="s">
        <v>369</v>
      </c>
      <c r="C168" s="37" t="s">
        <v>370</v>
      </c>
      <c r="D168" s="28" t="s">
        <v>46</v>
      </c>
      <c r="E168" s="28">
        <v>20172851</v>
      </c>
      <c r="F168" s="30" t="s">
        <v>802</v>
      </c>
      <c r="G168" s="30" t="s">
        <v>402</v>
      </c>
      <c r="H168" s="17" t="s">
        <v>803</v>
      </c>
      <c r="I168" s="28">
        <v>9</v>
      </c>
      <c r="J168" s="30" t="s">
        <v>106</v>
      </c>
      <c r="K168" s="30" t="s">
        <v>51</v>
      </c>
      <c r="L168" s="30"/>
      <c r="M168" s="30" t="s">
        <v>59</v>
      </c>
      <c r="N168" s="30" t="s">
        <v>373</v>
      </c>
      <c r="O168" s="30">
        <v>9</v>
      </c>
      <c r="P168" s="15"/>
    </row>
    <row r="169" spans="1:16" ht="18" customHeight="1">
      <c r="A169" s="28">
        <f>A329+1</f>
        <v>15</v>
      </c>
      <c r="B169" s="29" t="s">
        <v>369</v>
      </c>
      <c r="C169" s="37" t="s">
        <v>370</v>
      </c>
      <c r="D169" s="28" t="s">
        <v>46</v>
      </c>
      <c r="E169" s="28">
        <v>20172683</v>
      </c>
      <c r="F169" s="30" t="s">
        <v>680</v>
      </c>
      <c r="G169" s="30" t="s">
        <v>277</v>
      </c>
      <c r="H169" s="17" t="s">
        <v>681</v>
      </c>
      <c r="I169" s="28">
        <v>9.5</v>
      </c>
      <c r="J169" s="30" t="s">
        <v>404</v>
      </c>
      <c r="K169" s="30" t="s">
        <v>51</v>
      </c>
      <c r="L169" s="30"/>
      <c r="M169" s="30" t="s">
        <v>59</v>
      </c>
      <c r="N169" s="30" t="s">
        <v>373</v>
      </c>
      <c r="O169" s="30">
        <v>9.5</v>
      </c>
      <c r="P169" s="15"/>
    </row>
    <row r="170" spans="1:16" ht="18" customHeight="1">
      <c r="A170" s="28">
        <f>A169+1</f>
        <v>16</v>
      </c>
      <c r="B170" s="29" t="s">
        <v>369</v>
      </c>
      <c r="C170" s="37" t="s">
        <v>370</v>
      </c>
      <c r="D170" s="28" t="s">
        <v>46</v>
      </c>
      <c r="E170" s="28">
        <v>20172684</v>
      </c>
      <c r="F170" s="30" t="s">
        <v>682</v>
      </c>
      <c r="G170" s="30" t="s">
        <v>402</v>
      </c>
      <c r="H170" s="17" t="s">
        <v>683</v>
      </c>
      <c r="I170" s="28">
        <v>9</v>
      </c>
      <c r="J170" s="30" t="s">
        <v>407</v>
      </c>
      <c r="K170" s="30" t="s">
        <v>51</v>
      </c>
      <c r="L170" s="30"/>
      <c r="M170" s="30" t="s">
        <v>59</v>
      </c>
      <c r="N170" s="30" t="s">
        <v>373</v>
      </c>
      <c r="O170" s="30">
        <v>9</v>
      </c>
      <c r="P170" s="15"/>
    </row>
    <row r="171" spans="1:16" ht="18" hidden="1" customHeight="1">
      <c r="A171" s="28"/>
      <c r="B171" s="29"/>
      <c r="C171" s="37"/>
      <c r="D171" s="28"/>
      <c r="E171" s="28"/>
      <c r="F171" s="30"/>
      <c r="G171" s="30"/>
      <c r="H171" s="17"/>
      <c r="I171" s="28"/>
      <c r="J171" s="30"/>
      <c r="K171" s="30"/>
      <c r="L171" s="30"/>
      <c r="M171" s="30"/>
      <c r="N171" s="30"/>
      <c r="O171" s="30"/>
      <c r="P171" s="15"/>
    </row>
    <row r="172" spans="1:16" ht="18" hidden="1" customHeight="1">
      <c r="A172" s="28"/>
      <c r="B172" s="29"/>
      <c r="C172" s="37"/>
      <c r="D172" s="28"/>
      <c r="E172" s="28"/>
      <c r="F172" s="30"/>
      <c r="G172" s="30"/>
      <c r="H172" s="17"/>
      <c r="I172" s="28"/>
      <c r="J172" s="30"/>
      <c r="K172" s="30"/>
      <c r="L172" s="30"/>
      <c r="M172" s="30"/>
      <c r="N172" s="30"/>
      <c r="O172" s="30"/>
      <c r="P172" s="15"/>
    </row>
    <row r="173" spans="1:16" ht="18" customHeight="1">
      <c r="A173" s="28" t="e">
        <f>A66+1</f>
        <v>#REF!</v>
      </c>
      <c r="B173" s="29" t="s">
        <v>369</v>
      </c>
      <c r="C173" s="37" t="s">
        <v>370</v>
      </c>
      <c r="D173" s="28" t="s">
        <v>46</v>
      </c>
      <c r="E173" s="28">
        <v>20172454</v>
      </c>
      <c r="F173" s="30" t="s">
        <v>472</v>
      </c>
      <c r="G173" s="30" t="s">
        <v>375</v>
      </c>
      <c r="H173" s="17" t="s">
        <v>473</v>
      </c>
      <c r="I173" s="28">
        <v>9</v>
      </c>
      <c r="J173" s="30" t="s">
        <v>407</v>
      </c>
      <c r="K173" s="30" t="s">
        <v>51</v>
      </c>
      <c r="L173" s="30"/>
      <c r="M173" s="30" t="s">
        <v>59</v>
      </c>
      <c r="N173" s="30" t="s">
        <v>373</v>
      </c>
      <c r="O173" s="30">
        <v>9</v>
      </c>
      <c r="P173" s="15"/>
    </row>
    <row r="174" spans="1:16" s="250" customFormat="1" ht="18" customHeight="1">
      <c r="A174" s="244">
        <f>A386+1</f>
        <v>101</v>
      </c>
      <c r="B174" s="245" t="s">
        <v>369</v>
      </c>
      <c r="C174" s="246" t="s">
        <v>370</v>
      </c>
      <c r="D174" s="244" t="s">
        <v>46</v>
      </c>
      <c r="E174" s="244">
        <v>20172825</v>
      </c>
      <c r="F174" s="247" t="s">
        <v>831</v>
      </c>
      <c r="G174" s="247" t="s">
        <v>145</v>
      </c>
      <c r="H174" s="248" t="s">
        <v>526</v>
      </c>
      <c r="I174" s="244">
        <v>9</v>
      </c>
      <c r="J174" s="247" t="s">
        <v>462</v>
      </c>
      <c r="K174" s="247" t="s">
        <v>51</v>
      </c>
      <c r="L174" s="247"/>
      <c r="M174" s="247" t="s">
        <v>59</v>
      </c>
      <c r="N174" s="247" t="s">
        <v>373</v>
      </c>
      <c r="O174" s="247">
        <v>9</v>
      </c>
      <c r="P174" s="249"/>
    </row>
    <row r="175" spans="1:16" s="250" customFormat="1" ht="18" customHeight="1">
      <c r="A175" s="244" t="e">
        <f>#REF!+1</f>
        <v>#REF!</v>
      </c>
      <c r="B175" s="245" t="s">
        <v>369</v>
      </c>
      <c r="C175" s="246" t="s">
        <v>370</v>
      </c>
      <c r="D175" s="244" t="s">
        <v>46</v>
      </c>
      <c r="E175" s="244">
        <v>20172480</v>
      </c>
      <c r="F175" s="247" t="s">
        <v>525</v>
      </c>
      <c r="G175" s="247" t="s">
        <v>79</v>
      </c>
      <c r="H175" s="248" t="s">
        <v>526</v>
      </c>
      <c r="I175" s="244">
        <v>9</v>
      </c>
      <c r="J175" s="247" t="s">
        <v>462</v>
      </c>
      <c r="K175" s="247" t="s">
        <v>51</v>
      </c>
      <c r="L175" s="247"/>
      <c r="M175" s="247" t="s">
        <v>59</v>
      </c>
      <c r="N175" s="247" t="s">
        <v>373</v>
      </c>
      <c r="O175" s="247">
        <v>9</v>
      </c>
      <c r="P175" s="249"/>
    </row>
    <row r="176" spans="1:16" s="51" customFormat="1" ht="18" customHeight="1">
      <c r="A176" s="45"/>
      <c r="B176" s="46"/>
      <c r="C176" s="47"/>
      <c r="D176" s="45"/>
      <c r="E176" s="45"/>
      <c r="F176" s="48"/>
      <c r="G176" s="48"/>
      <c r="H176" s="49"/>
      <c r="I176" s="45"/>
      <c r="J176" s="48"/>
      <c r="K176" s="48"/>
      <c r="L176" s="48"/>
      <c r="M176" s="48"/>
      <c r="N176" s="48"/>
      <c r="O176" s="48"/>
      <c r="P176" s="50"/>
    </row>
    <row r="177" spans="1:16" ht="18" customHeight="1">
      <c r="A177" s="28"/>
      <c r="B177" s="29"/>
      <c r="C177" s="37"/>
      <c r="D177" s="28"/>
      <c r="E177" s="28"/>
      <c r="F177" s="30"/>
      <c r="G177" s="30"/>
      <c r="H177" s="17"/>
      <c r="I177" s="28"/>
      <c r="J177" s="30"/>
      <c r="K177" s="30"/>
      <c r="L177" s="30"/>
      <c r="M177" s="30"/>
      <c r="N177" s="30"/>
      <c r="O177" s="30"/>
      <c r="P177" s="15"/>
    </row>
    <row r="178" spans="1:16" s="236" customFormat="1" ht="18" customHeight="1">
      <c r="A178" s="230">
        <f>A183+1</f>
        <v>60</v>
      </c>
      <c r="B178" s="231" t="s">
        <v>173</v>
      </c>
      <c r="C178" s="232" t="s">
        <v>45</v>
      </c>
      <c r="D178" s="230" t="s">
        <v>46</v>
      </c>
      <c r="E178" s="230">
        <v>20182637</v>
      </c>
      <c r="F178" s="233" t="s">
        <v>212</v>
      </c>
      <c r="G178" s="233" t="s">
        <v>175</v>
      </c>
      <c r="H178" s="234" t="s">
        <v>213</v>
      </c>
      <c r="I178" s="230">
        <v>9</v>
      </c>
      <c r="J178" s="233" t="s">
        <v>214</v>
      </c>
      <c r="K178" s="233" t="s">
        <v>51</v>
      </c>
      <c r="L178" s="251" t="s">
        <v>20</v>
      </c>
      <c r="M178" s="233" t="s">
        <v>59</v>
      </c>
      <c r="N178" s="233" t="s">
        <v>53</v>
      </c>
      <c r="O178" s="233" t="s">
        <v>53</v>
      </c>
      <c r="P178" s="235"/>
    </row>
    <row r="179" spans="1:16" ht="18" customHeight="1">
      <c r="A179" s="28">
        <f>A126+1</f>
        <v>47</v>
      </c>
      <c r="B179" s="29" t="s">
        <v>173</v>
      </c>
      <c r="C179" s="37" t="s">
        <v>45</v>
      </c>
      <c r="D179" s="28" t="s">
        <v>46</v>
      </c>
      <c r="E179" s="28">
        <v>20182902</v>
      </c>
      <c r="F179" s="30" t="s">
        <v>174</v>
      </c>
      <c r="G179" s="30" t="s">
        <v>175</v>
      </c>
      <c r="H179" s="17" t="s">
        <v>176</v>
      </c>
      <c r="I179" s="28">
        <v>9.5</v>
      </c>
      <c r="J179" s="30" t="s">
        <v>170</v>
      </c>
      <c r="K179" s="30" t="s">
        <v>51</v>
      </c>
      <c r="L179" s="251" t="s">
        <v>62</v>
      </c>
      <c r="M179" s="30" t="s">
        <v>59</v>
      </c>
      <c r="N179" s="30" t="s">
        <v>53</v>
      </c>
      <c r="O179" s="30" t="s">
        <v>53</v>
      </c>
      <c r="P179" s="15"/>
    </row>
    <row r="180" spans="1:16" ht="18" customHeight="1">
      <c r="A180" s="28">
        <f>A130+1</f>
        <v>51</v>
      </c>
      <c r="B180" s="29" t="s">
        <v>173</v>
      </c>
      <c r="C180" s="37" t="s">
        <v>45</v>
      </c>
      <c r="D180" s="28" t="s">
        <v>46</v>
      </c>
      <c r="E180" s="28">
        <v>20182913</v>
      </c>
      <c r="F180" s="30" t="s">
        <v>185</v>
      </c>
      <c r="G180" s="30" t="s">
        <v>175</v>
      </c>
      <c r="H180" s="17" t="s">
        <v>186</v>
      </c>
      <c r="I180" s="28">
        <v>9.5</v>
      </c>
      <c r="J180" s="30" t="s">
        <v>187</v>
      </c>
      <c r="K180" s="30" t="s">
        <v>51</v>
      </c>
      <c r="L180" s="211" t="s">
        <v>412</v>
      </c>
      <c r="M180" s="30" t="s">
        <v>59</v>
      </c>
      <c r="N180" s="30" t="s">
        <v>53</v>
      </c>
      <c r="O180" s="30" t="s">
        <v>53</v>
      </c>
      <c r="P180" s="15"/>
    </row>
    <row r="181" spans="1:16" ht="18" customHeight="1">
      <c r="A181" s="28">
        <f>A132+1</f>
        <v>53</v>
      </c>
      <c r="B181" s="29" t="s">
        <v>173</v>
      </c>
      <c r="C181" s="37" t="s">
        <v>45</v>
      </c>
      <c r="D181" s="28" t="s">
        <v>46</v>
      </c>
      <c r="E181" s="28">
        <v>20182916</v>
      </c>
      <c r="F181" s="30" t="s">
        <v>190</v>
      </c>
      <c r="G181" s="30" t="s">
        <v>175</v>
      </c>
      <c r="H181" s="17" t="s">
        <v>191</v>
      </c>
      <c r="I181" s="28">
        <v>9.5</v>
      </c>
      <c r="J181" s="30" t="s">
        <v>192</v>
      </c>
      <c r="K181" s="30" t="s">
        <v>193</v>
      </c>
      <c r="L181" s="211" t="s">
        <v>132</v>
      </c>
      <c r="M181" s="30" t="s">
        <v>59</v>
      </c>
      <c r="N181" s="30" t="s">
        <v>53</v>
      </c>
      <c r="O181" s="30" t="s">
        <v>53</v>
      </c>
      <c r="P181" s="15"/>
    </row>
    <row r="182" spans="1:16" ht="18" customHeight="1">
      <c r="A182" s="28">
        <f>A134+1</f>
        <v>55</v>
      </c>
      <c r="B182" s="29" t="s">
        <v>173</v>
      </c>
      <c r="C182" s="37" t="s">
        <v>45</v>
      </c>
      <c r="D182" s="28" t="s">
        <v>46</v>
      </c>
      <c r="E182" s="28">
        <v>20182918</v>
      </c>
      <c r="F182" s="30" t="s">
        <v>198</v>
      </c>
      <c r="G182" s="30" t="s">
        <v>175</v>
      </c>
      <c r="H182" s="17" t="s">
        <v>199</v>
      </c>
      <c r="I182" s="28">
        <v>9</v>
      </c>
      <c r="J182" s="30" t="s">
        <v>200</v>
      </c>
      <c r="K182" s="30" t="s">
        <v>201</v>
      </c>
      <c r="L182" s="30"/>
      <c r="M182" s="30" t="s">
        <v>59</v>
      </c>
      <c r="N182" s="30" t="s">
        <v>53</v>
      </c>
      <c r="O182" s="30" t="s">
        <v>53</v>
      </c>
      <c r="P182" s="15"/>
    </row>
    <row r="183" spans="1:16" ht="18" customHeight="1">
      <c r="A183" s="28">
        <f>A138+1</f>
        <v>59</v>
      </c>
      <c r="B183" s="29" t="s">
        <v>173</v>
      </c>
      <c r="C183" s="37" t="s">
        <v>45</v>
      </c>
      <c r="D183" s="28" t="s">
        <v>46</v>
      </c>
      <c r="E183" s="28">
        <v>20182922</v>
      </c>
      <c r="F183" s="30" t="s">
        <v>210</v>
      </c>
      <c r="G183" s="30" t="s">
        <v>175</v>
      </c>
      <c r="H183" s="17" t="s">
        <v>211</v>
      </c>
      <c r="I183" s="28">
        <v>9</v>
      </c>
      <c r="J183" s="30" t="s">
        <v>193</v>
      </c>
      <c r="K183" s="30" t="s">
        <v>51</v>
      </c>
      <c r="L183" s="30"/>
      <c r="M183" s="30" t="s">
        <v>59</v>
      </c>
      <c r="N183" s="30" t="s">
        <v>53</v>
      </c>
      <c r="O183" s="30" t="s">
        <v>53</v>
      </c>
      <c r="P183" s="15"/>
    </row>
    <row r="184" spans="1:16" s="229" customFormat="1" ht="18" customHeight="1">
      <c r="A184" s="31">
        <f>A178+1</f>
        <v>61</v>
      </c>
      <c r="B184" s="32" t="s">
        <v>173</v>
      </c>
      <c r="C184" s="38" t="s">
        <v>45</v>
      </c>
      <c r="D184" s="31" t="s">
        <v>46</v>
      </c>
      <c r="E184" s="31">
        <v>20182926</v>
      </c>
      <c r="F184" s="33" t="s">
        <v>215</v>
      </c>
      <c r="G184" s="33" t="s">
        <v>175</v>
      </c>
      <c r="H184" s="18" t="s">
        <v>216</v>
      </c>
      <c r="I184" s="31">
        <v>10</v>
      </c>
      <c r="J184" s="33" t="s">
        <v>217</v>
      </c>
      <c r="K184" s="33" t="s">
        <v>51</v>
      </c>
      <c r="L184" s="33"/>
      <c r="M184" s="33" t="s">
        <v>59</v>
      </c>
      <c r="N184" s="33" t="s">
        <v>53</v>
      </c>
      <c r="O184" s="33" t="s">
        <v>53</v>
      </c>
      <c r="P184" s="228"/>
    </row>
    <row r="185" spans="1:16" s="229" customFormat="1" ht="18" customHeight="1">
      <c r="A185" s="31">
        <f>A144+1</f>
        <v>66</v>
      </c>
      <c r="B185" s="32" t="s">
        <v>173</v>
      </c>
      <c r="C185" s="38" t="s">
        <v>45</v>
      </c>
      <c r="D185" s="31" t="s">
        <v>46</v>
      </c>
      <c r="E185" s="31">
        <v>20186076</v>
      </c>
      <c r="F185" s="33" t="s">
        <v>228</v>
      </c>
      <c r="G185" s="33" t="s">
        <v>175</v>
      </c>
      <c r="H185" s="18" t="s">
        <v>216</v>
      </c>
      <c r="I185" s="31">
        <v>10</v>
      </c>
      <c r="J185" s="33" t="s">
        <v>58</v>
      </c>
      <c r="K185" s="33" t="s">
        <v>51</v>
      </c>
      <c r="L185" s="33"/>
      <c r="M185" s="33" t="s">
        <v>59</v>
      </c>
      <c r="N185" s="33" t="s">
        <v>53</v>
      </c>
      <c r="O185" s="33" t="s">
        <v>53</v>
      </c>
      <c r="P185" s="228"/>
    </row>
    <row r="186" spans="1:16" ht="18" customHeight="1">
      <c r="A186" s="28">
        <f>A184+1</f>
        <v>62</v>
      </c>
      <c r="B186" s="29" t="s">
        <v>173</v>
      </c>
      <c r="C186" s="37" t="s">
        <v>45</v>
      </c>
      <c r="D186" s="28" t="s">
        <v>46</v>
      </c>
      <c r="E186" s="28">
        <v>20182929</v>
      </c>
      <c r="F186" s="30" t="s">
        <v>218</v>
      </c>
      <c r="G186" s="30" t="s">
        <v>175</v>
      </c>
      <c r="H186" s="17" t="s">
        <v>219</v>
      </c>
      <c r="I186" s="28">
        <v>9.5</v>
      </c>
      <c r="J186" s="30" t="s">
        <v>192</v>
      </c>
      <c r="K186" s="30" t="s">
        <v>193</v>
      </c>
      <c r="L186" s="30"/>
      <c r="M186" s="30" t="s">
        <v>59</v>
      </c>
      <c r="N186" s="30" t="s">
        <v>53</v>
      </c>
      <c r="O186" s="30" t="s">
        <v>53</v>
      </c>
      <c r="P186" s="15"/>
    </row>
    <row r="187" spans="1:16" ht="18" customHeight="1">
      <c r="A187" s="28" t="e">
        <f>A234+1</f>
        <v>#REF!</v>
      </c>
      <c r="B187" s="29" t="s">
        <v>331</v>
      </c>
      <c r="C187" s="37" t="s">
        <v>332</v>
      </c>
      <c r="D187" s="28" t="s">
        <v>252</v>
      </c>
      <c r="E187" s="28">
        <v>20182909</v>
      </c>
      <c r="F187" s="30" t="s">
        <v>336</v>
      </c>
      <c r="G187" s="30" t="s">
        <v>175</v>
      </c>
      <c r="H187" s="17" t="s">
        <v>337</v>
      </c>
      <c r="I187" s="28">
        <v>9.5</v>
      </c>
      <c r="J187" s="30" t="s">
        <v>167</v>
      </c>
      <c r="K187" s="30" t="s">
        <v>51</v>
      </c>
      <c r="L187" s="30"/>
      <c r="M187" s="30" t="s">
        <v>59</v>
      </c>
      <c r="N187" s="30" t="s">
        <v>53</v>
      </c>
      <c r="O187" s="30" t="s">
        <v>53</v>
      </c>
      <c r="P187" s="15"/>
    </row>
    <row r="188" spans="1:16" ht="18" customHeight="1">
      <c r="A188" s="28" t="e">
        <f>A232+1</f>
        <v>#REF!</v>
      </c>
      <c r="B188" s="29" t="s">
        <v>331</v>
      </c>
      <c r="C188" s="37" t="s">
        <v>332</v>
      </c>
      <c r="D188" s="28" t="s">
        <v>252</v>
      </c>
      <c r="E188" s="28">
        <v>20182903</v>
      </c>
      <c r="F188" s="30" t="s">
        <v>333</v>
      </c>
      <c r="G188" s="30" t="s">
        <v>175</v>
      </c>
      <c r="H188" s="17" t="s">
        <v>334</v>
      </c>
      <c r="I188" s="28">
        <v>7.5</v>
      </c>
      <c r="J188" s="30" t="s">
        <v>233</v>
      </c>
      <c r="K188" s="30" t="s">
        <v>51</v>
      </c>
      <c r="L188" s="30"/>
      <c r="M188" s="30" t="s">
        <v>59</v>
      </c>
      <c r="N188" s="30" t="s">
        <v>53</v>
      </c>
      <c r="O188" s="30" t="s">
        <v>53</v>
      </c>
      <c r="P188" s="15"/>
    </row>
    <row r="189" spans="1:16" ht="18" customHeight="1">
      <c r="A189" s="28"/>
      <c r="B189" s="29"/>
      <c r="C189" s="37"/>
      <c r="D189" s="28"/>
      <c r="E189" s="28"/>
      <c r="F189" s="30"/>
      <c r="G189" s="30"/>
      <c r="H189" s="17"/>
      <c r="I189" s="28"/>
      <c r="J189" s="30"/>
      <c r="K189" s="30"/>
      <c r="L189" s="30"/>
      <c r="M189" s="30"/>
      <c r="N189" s="30"/>
      <c r="O189" s="30"/>
      <c r="P189" s="15"/>
    </row>
    <row r="191" spans="1:16" ht="18" hidden="1" customHeight="1"/>
    <row r="192" spans="1:16" ht="18" hidden="1" customHeight="1"/>
    <row r="193" spans="1:16" ht="18" hidden="1" customHeight="1">
      <c r="A193" s="28" t="e">
        <f>A27+1</f>
        <v>#REF!</v>
      </c>
      <c r="B193" s="29" t="s">
        <v>250</v>
      </c>
      <c r="C193" s="37" t="s">
        <v>251</v>
      </c>
      <c r="D193" s="28" t="s">
        <v>252</v>
      </c>
      <c r="E193" s="28">
        <v>20182456</v>
      </c>
      <c r="F193" s="30" t="s">
        <v>260</v>
      </c>
      <c r="G193" s="30" t="s">
        <v>93</v>
      </c>
      <c r="H193" s="17" t="s">
        <v>261</v>
      </c>
      <c r="I193" s="28">
        <v>10</v>
      </c>
      <c r="J193" s="30" t="s">
        <v>262</v>
      </c>
      <c r="K193" s="30" t="s">
        <v>51</v>
      </c>
      <c r="L193" s="30"/>
      <c r="M193" s="30" t="s">
        <v>52</v>
      </c>
      <c r="N193" s="30" t="s">
        <v>53</v>
      </c>
      <c r="O193" s="30" t="s">
        <v>53</v>
      </c>
      <c r="P193" s="15"/>
    </row>
    <row r="194" spans="1:16" ht="18" hidden="1" customHeight="1">
      <c r="A194" s="28" t="e">
        <f t="shared" ref="A194:A243" si="2">A193+1</f>
        <v>#REF!</v>
      </c>
      <c r="B194" s="29" t="s">
        <v>250</v>
      </c>
      <c r="C194" s="37" t="s">
        <v>251</v>
      </c>
      <c r="D194" s="28" t="s">
        <v>252</v>
      </c>
      <c r="E194" s="28">
        <v>20182463</v>
      </c>
      <c r="F194" s="30" t="s">
        <v>263</v>
      </c>
      <c r="G194" s="30" t="s">
        <v>121</v>
      </c>
      <c r="H194" s="17" t="s">
        <v>264</v>
      </c>
      <c r="I194" s="28">
        <v>9</v>
      </c>
      <c r="J194" s="30" t="s">
        <v>182</v>
      </c>
      <c r="K194" s="30" t="s">
        <v>51</v>
      </c>
      <c r="L194" s="30"/>
      <c r="M194" s="30" t="s">
        <v>52</v>
      </c>
      <c r="N194" s="30" t="s">
        <v>53</v>
      </c>
      <c r="O194" s="30" t="s">
        <v>53</v>
      </c>
      <c r="P194" s="15"/>
    </row>
    <row r="195" spans="1:16" ht="18" hidden="1" customHeight="1">
      <c r="A195" s="28" t="e">
        <f t="shared" si="2"/>
        <v>#REF!</v>
      </c>
      <c r="B195" s="29" t="s">
        <v>250</v>
      </c>
      <c r="C195" s="37" t="s">
        <v>251</v>
      </c>
      <c r="D195" s="28" t="s">
        <v>252</v>
      </c>
      <c r="E195" s="28">
        <v>20182477</v>
      </c>
      <c r="F195" s="30" t="s">
        <v>265</v>
      </c>
      <c r="G195" s="30" t="s">
        <v>85</v>
      </c>
      <c r="H195" s="17" t="s">
        <v>266</v>
      </c>
      <c r="I195" s="28">
        <v>9.5</v>
      </c>
      <c r="J195" s="30" t="s">
        <v>143</v>
      </c>
      <c r="K195" s="30" t="s">
        <v>51</v>
      </c>
      <c r="L195" s="30"/>
      <c r="M195" s="30" t="s">
        <v>52</v>
      </c>
      <c r="N195" s="30" t="s">
        <v>53</v>
      </c>
      <c r="O195" s="30" t="s">
        <v>53</v>
      </c>
      <c r="P195" s="15"/>
    </row>
    <row r="196" spans="1:16" ht="18" hidden="1" customHeight="1"/>
    <row r="197" spans="1:16" ht="18" hidden="1" customHeight="1">
      <c r="A197" s="28" t="e">
        <f>A376+1</f>
        <v>#REF!</v>
      </c>
      <c r="B197" s="29" t="s">
        <v>250</v>
      </c>
      <c r="C197" s="37" t="s">
        <v>251</v>
      </c>
      <c r="D197" s="28" t="s">
        <v>252</v>
      </c>
      <c r="E197" s="28">
        <v>20182518</v>
      </c>
      <c r="F197" s="30" t="s">
        <v>270</v>
      </c>
      <c r="G197" s="30" t="s">
        <v>149</v>
      </c>
      <c r="H197" s="17" t="s">
        <v>271</v>
      </c>
      <c r="I197" s="28">
        <v>9.5</v>
      </c>
      <c r="J197" s="30" t="s">
        <v>222</v>
      </c>
      <c r="K197" s="30" t="s">
        <v>51</v>
      </c>
      <c r="L197" s="30"/>
      <c r="M197" s="30" t="s">
        <v>52</v>
      </c>
      <c r="N197" s="30" t="s">
        <v>53</v>
      </c>
      <c r="O197" s="30" t="s">
        <v>53</v>
      </c>
      <c r="P197" s="15"/>
    </row>
    <row r="198" spans="1:16" ht="18" hidden="1" customHeight="1">
      <c r="A198" s="28" t="e">
        <f t="shared" si="2"/>
        <v>#REF!</v>
      </c>
      <c r="B198" s="29" t="s">
        <v>250</v>
      </c>
      <c r="C198" s="37" t="s">
        <v>251</v>
      </c>
      <c r="D198" s="28" t="s">
        <v>252</v>
      </c>
      <c r="E198" s="28">
        <v>20182529</v>
      </c>
      <c r="F198" s="30" t="s">
        <v>272</v>
      </c>
      <c r="G198" s="30" t="s">
        <v>149</v>
      </c>
      <c r="H198" s="17" t="s">
        <v>245</v>
      </c>
      <c r="I198" s="28">
        <v>9.5</v>
      </c>
      <c r="J198" s="30" t="s">
        <v>246</v>
      </c>
      <c r="K198" s="30" t="s">
        <v>51</v>
      </c>
      <c r="L198" s="30"/>
      <c r="M198" s="30" t="s">
        <v>52</v>
      </c>
      <c r="N198" s="30" t="s">
        <v>53</v>
      </c>
      <c r="O198" s="30" t="s">
        <v>53</v>
      </c>
      <c r="P198" s="15"/>
    </row>
    <row r="199" spans="1:16" ht="18" hidden="1" customHeight="1"/>
    <row r="200" spans="1:16" ht="18" hidden="1" customHeight="1">
      <c r="A200" s="28" t="e">
        <f>A377+1</f>
        <v>#REF!</v>
      </c>
      <c r="B200" s="29" t="s">
        <v>250</v>
      </c>
      <c r="C200" s="37" t="s">
        <v>251</v>
      </c>
      <c r="D200" s="28" t="s">
        <v>252</v>
      </c>
      <c r="E200" s="28">
        <v>20182705</v>
      </c>
      <c r="F200" s="30" t="s">
        <v>275</v>
      </c>
      <c r="G200" s="30" t="s">
        <v>149</v>
      </c>
      <c r="H200" s="17" t="s">
        <v>236</v>
      </c>
      <c r="I200" s="28">
        <v>10</v>
      </c>
      <c r="J200" s="30" t="s">
        <v>113</v>
      </c>
      <c r="K200" s="30" t="s">
        <v>51</v>
      </c>
      <c r="L200" s="30"/>
      <c r="M200" s="30" t="s">
        <v>52</v>
      </c>
      <c r="N200" s="30" t="s">
        <v>53</v>
      </c>
      <c r="O200" s="30" t="s">
        <v>53</v>
      </c>
      <c r="P200" s="15"/>
    </row>
    <row r="201" spans="1:16" ht="18" hidden="1" customHeight="1"/>
    <row r="202" spans="1:16" ht="18" hidden="1" customHeight="1"/>
    <row r="203" spans="1:16" ht="18" hidden="1" customHeight="1">
      <c r="A203" s="28" t="e">
        <f>A379+1</f>
        <v>#REF!</v>
      </c>
      <c r="B203" s="29" t="s">
        <v>250</v>
      </c>
      <c r="C203" s="37" t="s">
        <v>251</v>
      </c>
      <c r="D203" s="28" t="s">
        <v>252</v>
      </c>
      <c r="E203" s="28">
        <v>20182771</v>
      </c>
      <c r="F203" s="30" t="s">
        <v>282</v>
      </c>
      <c r="G203" s="30" t="s">
        <v>149</v>
      </c>
      <c r="H203" s="17" t="s">
        <v>271</v>
      </c>
      <c r="I203" s="28">
        <v>9</v>
      </c>
      <c r="J203" s="30" t="s">
        <v>222</v>
      </c>
      <c r="K203" s="30" t="s">
        <v>51</v>
      </c>
      <c r="L203" s="30"/>
      <c r="M203" s="30" t="s">
        <v>52</v>
      </c>
      <c r="N203" s="30" t="s">
        <v>53</v>
      </c>
      <c r="O203" s="30" t="s">
        <v>53</v>
      </c>
      <c r="P203" s="15"/>
    </row>
    <row r="204" spans="1:16" ht="18" hidden="1" customHeight="1"/>
    <row r="205" spans="1:16" ht="18" hidden="1" customHeight="1">
      <c r="A205" s="28" t="e">
        <f>A380+1</f>
        <v>#REF!</v>
      </c>
      <c r="B205" s="29" t="s">
        <v>250</v>
      </c>
      <c r="C205" s="37" t="s">
        <v>251</v>
      </c>
      <c r="D205" s="28" t="s">
        <v>252</v>
      </c>
      <c r="E205" s="28">
        <v>20182831</v>
      </c>
      <c r="F205" s="30" t="s">
        <v>285</v>
      </c>
      <c r="G205" s="30" t="s">
        <v>153</v>
      </c>
      <c r="H205" s="17" t="s">
        <v>286</v>
      </c>
      <c r="I205" s="28">
        <v>9.5</v>
      </c>
      <c r="J205" s="30" t="s">
        <v>95</v>
      </c>
      <c r="K205" s="30" t="s">
        <v>51</v>
      </c>
      <c r="L205" s="30"/>
      <c r="M205" s="30" t="s">
        <v>52</v>
      </c>
      <c r="N205" s="30" t="s">
        <v>53</v>
      </c>
      <c r="O205" s="30" t="s">
        <v>53</v>
      </c>
      <c r="P205" s="15"/>
    </row>
    <row r="206" spans="1:16" ht="18" hidden="1" customHeight="1">
      <c r="A206" s="28" t="e">
        <f t="shared" si="2"/>
        <v>#REF!</v>
      </c>
      <c r="B206" s="29" t="s">
        <v>287</v>
      </c>
      <c r="C206" s="37" t="s">
        <v>288</v>
      </c>
      <c r="D206" s="28" t="s">
        <v>252</v>
      </c>
      <c r="E206" s="28">
        <v>20176968</v>
      </c>
      <c r="F206" s="30" t="s">
        <v>289</v>
      </c>
      <c r="G206" s="30" t="s">
        <v>181</v>
      </c>
      <c r="H206" s="17" t="s">
        <v>290</v>
      </c>
      <c r="I206" s="28">
        <v>8.5</v>
      </c>
      <c r="J206" s="30" t="s">
        <v>227</v>
      </c>
      <c r="K206" s="30" t="s">
        <v>51</v>
      </c>
      <c r="L206" s="30"/>
      <c r="M206" s="30" t="s">
        <v>52</v>
      </c>
      <c r="N206" s="30" t="s">
        <v>53</v>
      </c>
      <c r="O206" s="30" t="s">
        <v>53</v>
      </c>
      <c r="P206" s="15"/>
    </row>
    <row r="207" spans="1:16" ht="18" hidden="1" customHeight="1">
      <c r="A207" s="28" t="e">
        <f t="shared" si="2"/>
        <v>#REF!</v>
      </c>
      <c r="B207" s="29" t="s">
        <v>287</v>
      </c>
      <c r="C207" s="37" t="s">
        <v>288</v>
      </c>
      <c r="D207" s="28" t="s">
        <v>252</v>
      </c>
      <c r="E207" s="28">
        <v>20182943</v>
      </c>
      <c r="F207" s="30" t="s">
        <v>291</v>
      </c>
      <c r="G207" s="30" t="s">
        <v>195</v>
      </c>
      <c r="H207" s="17" t="s">
        <v>292</v>
      </c>
      <c r="I207" s="28">
        <v>9.5</v>
      </c>
      <c r="J207" s="30" t="s">
        <v>293</v>
      </c>
      <c r="K207" s="30" t="s">
        <v>51</v>
      </c>
      <c r="L207" s="30"/>
      <c r="M207" s="30" t="s">
        <v>52</v>
      </c>
      <c r="N207" s="30" t="s">
        <v>53</v>
      </c>
      <c r="O207" s="30" t="s">
        <v>53</v>
      </c>
      <c r="P207" s="15"/>
    </row>
    <row r="208" spans="1:16" ht="18" hidden="1" customHeight="1">
      <c r="A208" s="28" t="e">
        <f t="shared" si="2"/>
        <v>#REF!</v>
      </c>
      <c r="B208" s="29" t="s">
        <v>287</v>
      </c>
      <c r="C208" s="37" t="s">
        <v>288</v>
      </c>
      <c r="D208" s="28" t="s">
        <v>252</v>
      </c>
      <c r="E208" s="28">
        <v>20182945</v>
      </c>
      <c r="F208" s="30" t="s">
        <v>294</v>
      </c>
      <c r="G208" s="30" t="s">
        <v>195</v>
      </c>
      <c r="H208" s="17" t="s">
        <v>295</v>
      </c>
      <c r="I208" s="28">
        <v>9.5</v>
      </c>
      <c r="J208" s="30" t="s">
        <v>293</v>
      </c>
      <c r="K208" s="30" t="s">
        <v>51</v>
      </c>
      <c r="L208" s="30"/>
      <c r="M208" s="30" t="s">
        <v>52</v>
      </c>
      <c r="N208" s="30" t="s">
        <v>53</v>
      </c>
      <c r="O208" s="30" t="s">
        <v>53</v>
      </c>
      <c r="P208" s="15"/>
    </row>
    <row r="209" spans="1:16" ht="18" hidden="1" customHeight="1">
      <c r="A209" s="28" t="e">
        <f t="shared" si="2"/>
        <v>#REF!</v>
      </c>
      <c r="B209" s="29" t="s">
        <v>287</v>
      </c>
      <c r="C209" s="37" t="s">
        <v>288</v>
      </c>
      <c r="D209" s="28" t="s">
        <v>252</v>
      </c>
      <c r="E209" s="28">
        <v>20182946</v>
      </c>
      <c r="F209" s="30" t="s">
        <v>296</v>
      </c>
      <c r="G209" s="30" t="s">
        <v>195</v>
      </c>
      <c r="H209" s="17" t="s">
        <v>297</v>
      </c>
      <c r="I209" s="28">
        <v>9.5</v>
      </c>
      <c r="J209" s="30" t="s">
        <v>298</v>
      </c>
      <c r="K209" s="30" t="s">
        <v>51</v>
      </c>
      <c r="L209" s="30"/>
      <c r="M209" s="30" t="s">
        <v>52</v>
      </c>
      <c r="N209" s="30" t="s">
        <v>53</v>
      </c>
      <c r="O209" s="30" t="s">
        <v>53</v>
      </c>
      <c r="P209" s="15"/>
    </row>
    <row r="210" spans="1:16" ht="18" hidden="1" customHeight="1">
      <c r="A210" s="28" t="e">
        <f t="shared" si="2"/>
        <v>#REF!</v>
      </c>
      <c r="B210" s="29" t="s">
        <v>287</v>
      </c>
      <c r="C210" s="37" t="s">
        <v>288</v>
      </c>
      <c r="D210" s="28" t="s">
        <v>252</v>
      </c>
      <c r="E210" s="28">
        <v>20182947</v>
      </c>
      <c r="F210" s="30" t="s">
        <v>299</v>
      </c>
      <c r="G210" s="30" t="s">
        <v>195</v>
      </c>
      <c r="H210" s="17" t="s">
        <v>205</v>
      </c>
      <c r="I210" s="28">
        <v>9</v>
      </c>
      <c r="J210" s="30" t="s">
        <v>206</v>
      </c>
      <c r="K210" s="30" t="s">
        <v>51</v>
      </c>
      <c r="L210" s="30"/>
      <c r="M210" s="30" t="s">
        <v>52</v>
      </c>
      <c r="N210" s="30" t="s">
        <v>53</v>
      </c>
      <c r="O210" s="30" t="s">
        <v>53</v>
      </c>
      <c r="P210" s="15"/>
    </row>
    <row r="211" spans="1:16" ht="18" hidden="1" customHeight="1">
      <c r="A211" s="28" t="e">
        <f t="shared" si="2"/>
        <v>#REF!</v>
      </c>
      <c r="B211" s="29" t="s">
        <v>287</v>
      </c>
      <c r="C211" s="37" t="s">
        <v>288</v>
      </c>
      <c r="D211" s="28" t="s">
        <v>252</v>
      </c>
      <c r="E211" s="28">
        <v>20182950</v>
      </c>
      <c r="F211" s="30" t="s">
        <v>300</v>
      </c>
      <c r="G211" s="30" t="s">
        <v>195</v>
      </c>
      <c r="H211" s="17" t="s">
        <v>301</v>
      </c>
      <c r="I211" s="28">
        <v>9</v>
      </c>
      <c r="J211" s="30" t="s">
        <v>129</v>
      </c>
      <c r="K211" s="30" t="s">
        <v>51</v>
      </c>
      <c r="L211" s="30"/>
      <c r="M211" s="30" t="s">
        <v>52</v>
      </c>
      <c r="N211" s="30" t="s">
        <v>53</v>
      </c>
      <c r="O211" s="30" t="s">
        <v>53</v>
      </c>
      <c r="P211" s="15"/>
    </row>
    <row r="212" spans="1:16" ht="18" hidden="1" customHeight="1">
      <c r="A212" s="28" t="e">
        <f t="shared" si="2"/>
        <v>#REF!</v>
      </c>
      <c r="B212" s="29" t="s">
        <v>287</v>
      </c>
      <c r="C212" s="37" t="s">
        <v>288</v>
      </c>
      <c r="D212" s="28" t="s">
        <v>252</v>
      </c>
      <c r="E212" s="28">
        <v>20182952</v>
      </c>
      <c r="F212" s="30" t="s">
        <v>204</v>
      </c>
      <c r="G212" s="30" t="s">
        <v>195</v>
      </c>
      <c r="H212" s="17" t="s">
        <v>295</v>
      </c>
      <c r="I212" s="28">
        <v>9.5</v>
      </c>
      <c r="J212" s="30" t="s">
        <v>293</v>
      </c>
      <c r="K212" s="30" t="s">
        <v>51</v>
      </c>
      <c r="L212" s="30"/>
      <c r="M212" s="30" t="s">
        <v>52</v>
      </c>
      <c r="N212" s="30" t="s">
        <v>53</v>
      </c>
      <c r="O212" s="30" t="s">
        <v>53</v>
      </c>
      <c r="P212" s="15"/>
    </row>
    <row r="213" spans="1:16" ht="18" hidden="1" customHeight="1">
      <c r="A213" s="28" t="e">
        <f t="shared" si="2"/>
        <v>#REF!</v>
      </c>
      <c r="B213" s="29" t="s">
        <v>287</v>
      </c>
      <c r="C213" s="37" t="s">
        <v>288</v>
      </c>
      <c r="D213" s="28" t="s">
        <v>252</v>
      </c>
      <c r="E213" s="28">
        <v>20182953</v>
      </c>
      <c r="F213" s="30" t="s">
        <v>302</v>
      </c>
      <c r="G213" s="30" t="s">
        <v>195</v>
      </c>
      <c r="H213" s="17" t="s">
        <v>303</v>
      </c>
      <c r="I213" s="28">
        <v>9.5</v>
      </c>
      <c r="J213" s="30" t="s">
        <v>298</v>
      </c>
      <c r="K213" s="30" t="s">
        <v>51</v>
      </c>
      <c r="L213" s="30"/>
      <c r="M213" s="30" t="s">
        <v>52</v>
      </c>
      <c r="N213" s="30" t="s">
        <v>53</v>
      </c>
      <c r="O213" s="30" t="s">
        <v>53</v>
      </c>
      <c r="P213" s="15"/>
    </row>
    <row r="214" spans="1:16" ht="18" hidden="1" customHeight="1">
      <c r="A214" s="28" t="e">
        <f t="shared" si="2"/>
        <v>#REF!</v>
      </c>
      <c r="B214" s="29" t="s">
        <v>287</v>
      </c>
      <c r="C214" s="37" t="s">
        <v>288</v>
      </c>
      <c r="D214" s="28" t="s">
        <v>252</v>
      </c>
      <c r="E214" s="28">
        <v>20182954</v>
      </c>
      <c r="F214" s="30" t="s">
        <v>304</v>
      </c>
      <c r="G214" s="30" t="s">
        <v>195</v>
      </c>
      <c r="H214" s="17" t="s">
        <v>305</v>
      </c>
      <c r="I214" s="28">
        <v>9</v>
      </c>
      <c r="J214" s="30" t="s">
        <v>197</v>
      </c>
      <c r="K214" s="30" t="s">
        <v>51</v>
      </c>
      <c r="L214" s="30"/>
      <c r="M214" s="30" t="s">
        <v>52</v>
      </c>
      <c r="N214" s="30" t="s">
        <v>53</v>
      </c>
      <c r="O214" s="30" t="s">
        <v>53</v>
      </c>
      <c r="P214" s="15"/>
    </row>
    <row r="215" spans="1:16" ht="18" hidden="1" customHeight="1">
      <c r="A215" s="28" t="e">
        <f t="shared" si="2"/>
        <v>#REF!</v>
      </c>
      <c r="B215" s="29" t="s">
        <v>287</v>
      </c>
      <c r="C215" s="37" t="s">
        <v>288</v>
      </c>
      <c r="D215" s="28" t="s">
        <v>252</v>
      </c>
      <c r="E215" s="28">
        <v>20182956</v>
      </c>
      <c r="F215" s="30" t="s">
        <v>306</v>
      </c>
      <c r="G215" s="30" t="s">
        <v>195</v>
      </c>
      <c r="H215" s="17" t="s">
        <v>303</v>
      </c>
      <c r="I215" s="28">
        <v>10</v>
      </c>
      <c r="J215" s="30" t="s">
        <v>298</v>
      </c>
      <c r="K215" s="30" t="s">
        <v>51</v>
      </c>
      <c r="L215" s="30"/>
      <c r="M215" s="30" t="s">
        <v>52</v>
      </c>
      <c r="N215" s="30" t="s">
        <v>53</v>
      </c>
      <c r="O215" s="30" t="s">
        <v>53</v>
      </c>
      <c r="P215" s="15"/>
    </row>
    <row r="216" spans="1:16" ht="18" hidden="1" customHeight="1">
      <c r="A216" s="28" t="e">
        <f t="shared" si="2"/>
        <v>#REF!</v>
      </c>
      <c r="B216" s="29" t="s">
        <v>287</v>
      </c>
      <c r="C216" s="37" t="s">
        <v>288</v>
      </c>
      <c r="D216" s="28" t="s">
        <v>252</v>
      </c>
      <c r="E216" s="28">
        <v>20182958</v>
      </c>
      <c r="F216" s="30" t="s">
        <v>307</v>
      </c>
      <c r="G216" s="30" t="s">
        <v>195</v>
      </c>
      <c r="H216" s="17" t="s">
        <v>297</v>
      </c>
      <c r="I216" s="28">
        <v>10</v>
      </c>
      <c r="J216" s="30" t="s">
        <v>298</v>
      </c>
      <c r="K216" s="30" t="s">
        <v>51</v>
      </c>
      <c r="L216" s="30"/>
      <c r="M216" s="30" t="s">
        <v>52</v>
      </c>
      <c r="N216" s="30" t="s">
        <v>53</v>
      </c>
      <c r="O216" s="30" t="s">
        <v>53</v>
      </c>
      <c r="P216" s="15"/>
    </row>
    <row r="217" spans="1:16" ht="18" hidden="1" customHeight="1">
      <c r="A217" s="28" t="e">
        <f t="shared" si="2"/>
        <v>#REF!</v>
      </c>
      <c r="B217" s="29" t="s">
        <v>287</v>
      </c>
      <c r="C217" s="37" t="s">
        <v>288</v>
      </c>
      <c r="D217" s="28" t="s">
        <v>252</v>
      </c>
      <c r="E217" s="28">
        <v>20182962</v>
      </c>
      <c r="F217" s="30" t="s">
        <v>308</v>
      </c>
      <c r="G217" s="30" t="s">
        <v>195</v>
      </c>
      <c r="H217" s="17" t="s">
        <v>309</v>
      </c>
      <c r="I217" s="28">
        <v>9.5</v>
      </c>
      <c r="J217" s="30" t="s">
        <v>310</v>
      </c>
      <c r="K217" s="30" t="s">
        <v>51</v>
      </c>
      <c r="L217" s="30"/>
      <c r="M217" s="30" t="s">
        <v>52</v>
      </c>
      <c r="N217" s="30" t="s">
        <v>53</v>
      </c>
      <c r="O217" s="30" t="s">
        <v>53</v>
      </c>
      <c r="P217" s="15"/>
    </row>
    <row r="218" spans="1:16" ht="18" hidden="1" customHeight="1">
      <c r="A218" s="28" t="e">
        <f t="shared" si="2"/>
        <v>#REF!</v>
      </c>
      <c r="B218" s="29" t="s">
        <v>287</v>
      </c>
      <c r="C218" s="37" t="s">
        <v>288</v>
      </c>
      <c r="D218" s="28" t="s">
        <v>252</v>
      </c>
      <c r="E218" s="28">
        <v>20182963</v>
      </c>
      <c r="F218" s="30" t="s">
        <v>311</v>
      </c>
      <c r="G218" s="30" t="s">
        <v>195</v>
      </c>
      <c r="H218" s="17" t="s">
        <v>297</v>
      </c>
      <c r="I218" s="28">
        <v>10</v>
      </c>
      <c r="J218" s="30" t="s">
        <v>298</v>
      </c>
      <c r="K218" s="30" t="s">
        <v>51</v>
      </c>
      <c r="L218" s="30"/>
      <c r="M218" s="30" t="s">
        <v>52</v>
      </c>
      <c r="N218" s="30" t="s">
        <v>53</v>
      </c>
      <c r="O218" s="30" t="s">
        <v>53</v>
      </c>
      <c r="P218" s="15"/>
    </row>
    <row r="219" spans="1:16" ht="18" hidden="1" customHeight="1">
      <c r="A219" s="28" t="e">
        <f t="shared" si="2"/>
        <v>#REF!</v>
      </c>
      <c r="B219" s="29" t="s">
        <v>287</v>
      </c>
      <c r="C219" s="37" t="s">
        <v>288</v>
      </c>
      <c r="D219" s="28" t="s">
        <v>252</v>
      </c>
      <c r="E219" s="28">
        <v>20182965</v>
      </c>
      <c r="F219" s="30" t="s">
        <v>312</v>
      </c>
      <c r="G219" s="30" t="s">
        <v>195</v>
      </c>
      <c r="H219" s="17" t="s">
        <v>292</v>
      </c>
      <c r="I219" s="28">
        <v>9.5</v>
      </c>
      <c r="J219" s="30" t="s">
        <v>293</v>
      </c>
      <c r="K219" s="30" t="s">
        <v>51</v>
      </c>
      <c r="L219" s="30"/>
      <c r="M219" s="30" t="s">
        <v>52</v>
      </c>
      <c r="N219" s="30" t="s">
        <v>53</v>
      </c>
      <c r="O219" s="30" t="s">
        <v>53</v>
      </c>
      <c r="P219" s="15"/>
    </row>
    <row r="220" spans="1:16" ht="18" hidden="1" customHeight="1">
      <c r="A220" s="28" t="e">
        <f t="shared" si="2"/>
        <v>#REF!</v>
      </c>
      <c r="B220" s="29" t="s">
        <v>287</v>
      </c>
      <c r="C220" s="37" t="s">
        <v>288</v>
      </c>
      <c r="D220" s="28" t="s">
        <v>252</v>
      </c>
      <c r="E220" s="28">
        <v>20176986</v>
      </c>
      <c r="F220" s="30" t="s">
        <v>313</v>
      </c>
      <c r="G220" s="30" t="s">
        <v>181</v>
      </c>
      <c r="H220" s="17" t="s">
        <v>295</v>
      </c>
      <c r="I220" s="28">
        <v>9.5</v>
      </c>
      <c r="J220" s="30" t="s">
        <v>293</v>
      </c>
      <c r="K220" s="30" t="s">
        <v>51</v>
      </c>
      <c r="L220" s="30"/>
      <c r="M220" s="30" t="s">
        <v>52</v>
      </c>
      <c r="N220" s="30" t="s">
        <v>53</v>
      </c>
      <c r="O220" s="30" t="s">
        <v>53</v>
      </c>
      <c r="P220" s="15"/>
    </row>
    <row r="221" spans="1:16" ht="18" hidden="1" customHeight="1">
      <c r="A221" s="28" t="e">
        <f t="shared" si="2"/>
        <v>#REF!</v>
      </c>
      <c r="B221" s="29" t="s">
        <v>287</v>
      </c>
      <c r="C221" s="37" t="s">
        <v>288</v>
      </c>
      <c r="D221" s="28" t="s">
        <v>252</v>
      </c>
      <c r="E221" s="28">
        <v>20182970</v>
      </c>
      <c r="F221" s="30" t="s">
        <v>314</v>
      </c>
      <c r="G221" s="30" t="s">
        <v>195</v>
      </c>
      <c r="H221" s="17" t="s">
        <v>309</v>
      </c>
      <c r="I221" s="28">
        <v>9.5</v>
      </c>
      <c r="J221" s="30" t="s">
        <v>310</v>
      </c>
      <c r="K221" s="30" t="s">
        <v>51</v>
      </c>
      <c r="L221" s="30"/>
      <c r="M221" s="30" t="s">
        <v>52</v>
      </c>
      <c r="N221" s="30" t="s">
        <v>53</v>
      </c>
      <c r="O221" s="30" t="s">
        <v>53</v>
      </c>
      <c r="P221" s="15"/>
    </row>
    <row r="222" spans="1:16" ht="18" hidden="1" customHeight="1">
      <c r="A222" s="28" t="e">
        <f t="shared" si="2"/>
        <v>#REF!</v>
      </c>
      <c r="B222" s="29" t="s">
        <v>287</v>
      </c>
      <c r="C222" s="37" t="s">
        <v>288</v>
      </c>
      <c r="D222" s="28" t="s">
        <v>252</v>
      </c>
      <c r="E222" s="28">
        <v>20176988</v>
      </c>
      <c r="F222" s="30" t="s">
        <v>315</v>
      </c>
      <c r="G222" s="30" t="s">
        <v>181</v>
      </c>
      <c r="H222" s="17" t="s">
        <v>316</v>
      </c>
      <c r="I222" s="28">
        <v>9</v>
      </c>
      <c r="J222" s="30" t="s">
        <v>209</v>
      </c>
      <c r="K222" s="30" t="s">
        <v>51</v>
      </c>
      <c r="L222" s="30"/>
      <c r="M222" s="30" t="s">
        <v>52</v>
      </c>
      <c r="N222" s="30" t="s">
        <v>53</v>
      </c>
      <c r="O222" s="30" t="s">
        <v>53</v>
      </c>
      <c r="P222" s="15"/>
    </row>
    <row r="223" spans="1:16" ht="18" hidden="1" customHeight="1">
      <c r="A223" s="28" t="e">
        <f t="shared" si="2"/>
        <v>#REF!</v>
      </c>
      <c r="B223" s="29" t="s">
        <v>287</v>
      </c>
      <c r="C223" s="37" t="s">
        <v>288</v>
      </c>
      <c r="D223" s="28" t="s">
        <v>252</v>
      </c>
      <c r="E223" s="28">
        <v>20176990</v>
      </c>
      <c r="F223" s="30" t="s">
        <v>317</v>
      </c>
      <c r="G223" s="30" t="s">
        <v>181</v>
      </c>
      <c r="H223" s="17" t="s">
        <v>318</v>
      </c>
      <c r="I223" s="28">
        <v>0</v>
      </c>
      <c r="J223" s="30" t="s">
        <v>197</v>
      </c>
      <c r="K223" s="30" t="s">
        <v>51</v>
      </c>
      <c r="L223" s="30"/>
      <c r="M223" s="30" t="s">
        <v>52</v>
      </c>
      <c r="N223" s="30" t="s">
        <v>53</v>
      </c>
      <c r="O223" s="30" t="s">
        <v>53</v>
      </c>
      <c r="P223" s="15"/>
    </row>
    <row r="224" spans="1:16" ht="18" hidden="1" customHeight="1">
      <c r="A224" s="28" t="e">
        <f t="shared" si="2"/>
        <v>#REF!</v>
      </c>
      <c r="B224" s="29" t="s">
        <v>287</v>
      </c>
      <c r="C224" s="37" t="s">
        <v>288</v>
      </c>
      <c r="D224" s="28" t="s">
        <v>252</v>
      </c>
      <c r="E224" s="28">
        <v>20182972</v>
      </c>
      <c r="F224" s="30" t="s">
        <v>319</v>
      </c>
      <c r="G224" s="30" t="s">
        <v>195</v>
      </c>
      <c r="H224" s="17">
        <v>0</v>
      </c>
      <c r="I224" s="28">
        <v>9</v>
      </c>
      <c r="J224" s="30" t="s">
        <v>197</v>
      </c>
      <c r="K224" s="30" t="s">
        <v>51</v>
      </c>
      <c r="L224" s="30"/>
      <c r="M224" s="30" t="s">
        <v>52</v>
      </c>
      <c r="N224" s="30" t="s">
        <v>53</v>
      </c>
      <c r="O224" s="30" t="s">
        <v>53</v>
      </c>
      <c r="P224" s="15"/>
    </row>
    <row r="225" spans="1:16" ht="18" hidden="1" customHeight="1">
      <c r="A225" s="28" t="e">
        <f t="shared" si="2"/>
        <v>#REF!</v>
      </c>
      <c r="B225" s="29" t="s">
        <v>287</v>
      </c>
      <c r="C225" s="37" t="s">
        <v>288</v>
      </c>
      <c r="D225" s="28" t="s">
        <v>252</v>
      </c>
      <c r="E225" s="28">
        <v>20182975</v>
      </c>
      <c r="F225" s="30" t="s">
        <v>320</v>
      </c>
      <c r="G225" s="30" t="s">
        <v>195</v>
      </c>
      <c r="H225" s="17" t="s">
        <v>321</v>
      </c>
      <c r="I225" s="28">
        <v>9</v>
      </c>
      <c r="J225" s="30" t="s">
        <v>197</v>
      </c>
      <c r="K225" s="30" t="s">
        <v>51</v>
      </c>
      <c r="L225" s="30"/>
      <c r="M225" s="30" t="s">
        <v>52</v>
      </c>
      <c r="N225" s="30" t="s">
        <v>53</v>
      </c>
      <c r="O225" s="30" t="s">
        <v>53</v>
      </c>
      <c r="P225" s="15"/>
    </row>
    <row r="226" spans="1:16" ht="18" hidden="1" customHeight="1">
      <c r="A226" s="28" t="e">
        <f t="shared" si="2"/>
        <v>#REF!</v>
      </c>
      <c r="B226" s="29" t="s">
        <v>287</v>
      </c>
      <c r="C226" s="37" t="s">
        <v>288</v>
      </c>
      <c r="D226" s="28" t="s">
        <v>252</v>
      </c>
      <c r="E226" s="28">
        <v>20182976</v>
      </c>
      <c r="F226" s="30" t="s">
        <v>322</v>
      </c>
      <c r="G226" s="30" t="s">
        <v>195</v>
      </c>
      <c r="H226" s="17" t="s">
        <v>309</v>
      </c>
      <c r="I226" s="28">
        <v>9.5</v>
      </c>
      <c r="J226" s="30" t="s">
        <v>310</v>
      </c>
      <c r="K226" s="30" t="s">
        <v>51</v>
      </c>
      <c r="L226" s="30"/>
      <c r="M226" s="30" t="s">
        <v>52</v>
      </c>
      <c r="N226" s="30" t="s">
        <v>53</v>
      </c>
      <c r="O226" s="30" t="s">
        <v>53</v>
      </c>
      <c r="P226" s="15"/>
    </row>
    <row r="227" spans="1:16" ht="18" hidden="1" customHeight="1">
      <c r="A227" s="28" t="e">
        <f t="shared" si="2"/>
        <v>#REF!</v>
      </c>
      <c r="B227" s="29" t="s">
        <v>287</v>
      </c>
      <c r="C227" s="37" t="s">
        <v>288</v>
      </c>
      <c r="D227" s="28" t="s">
        <v>252</v>
      </c>
      <c r="E227" s="28">
        <v>20182977</v>
      </c>
      <c r="F227" s="30" t="s">
        <v>323</v>
      </c>
      <c r="G227" s="30" t="s">
        <v>195</v>
      </c>
      <c r="H227" s="17" t="s">
        <v>324</v>
      </c>
      <c r="I227" s="28">
        <v>9.5</v>
      </c>
      <c r="J227" s="30" t="s">
        <v>227</v>
      </c>
      <c r="K227" s="30" t="s">
        <v>51</v>
      </c>
      <c r="L227" s="30"/>
      <c r="M227" s="30" t="s">
        <v>52</v>
      </c>
      <c r="N227" s="30" t="s">
        <v>53</v>
      </c>
      <c r="O227" s="30" t="s">
        <v>53</v>
      </c>
      <c r="P227" s="15"/>
    </row>
    <row r="228" spans="1:16" ht="18" hidden="1" customHeight="1">
      <c r="A228" s="28" t="e">
        <f t="shared" si="2"/>
        <v>#REF!</v>
      </c>
      <c r="B228" s="29" t="s">
        <v>287</v>
      </c>
      <c r="C228" s="37" t="s">
        <v>288</v>
      </c>
      <c r="D228" s="28" t="s">
        <v>252</v>
      </c>
      <c r="E228" s="28">
        <v>20177001</v>
      </c>
      <c r="F228" s="30" t="s">
        <v>325</v>
      </c>
      <c r="G228" s="30" t="s">
        <v>181</v>
      </c>
      <c r="H228" s="17" t="s">
        <v>321</v>
      </c>
      <c r="I228" s="28">
        <v>0</v>
      </c>
      <c r="J228" s="30" t="s">
        <v>197</v>
      </c>
      <c r="K228" s="30" t="s">
        <v>51</v>
      </c>
      <c r="L228" s="30"/>
      <c r="M228" s="30" t="s">
        <v>52</v>
      </c>
      <c r="N228" s="30" t="s">
        <v>53</v>
      </c>
      <c r="O228" s="30" t="s">
        <v>53</v>
      </c>
      <c r="P228" s="15"/>
    </row>
    <row r="229" spans="1:16" ht="18" hidden="1" customHeight="1">
      <c r="A229" s="28" t="e">
        <f t="shared" si="2"/>
        <v>#REF!</v>
      </c>
      <c r="B229" s="29" t="s">
        <v>287</v>
      </c>
      <c r="C229" s="37" t="s">
        <v>288</v>
      </c>
      <c r="D229" s="28" t="s">
        <v>252</v>
      </c>
      <c r="E229" s="28">
        <v>20182979</v>
      </c>
      <c r="F229" s="30" t="s">
        <v>326</v>
      </c>
      <c r="G229" s="30" t="s">
        <v>195</v>
      </c>
      <c r="H229" s="17" t="s">
        <v>303</v>
      </c>
      <c r="I229" s="28">
        <v>9.5</v>
      </c>
      <c r="J229" s="30" t="s">
        <v>298</v>
      </c>
      <c r="K229" s="30" t="s">
        <v>51</v>
      </c>
      <c r="L229" s="30"/>
      <c r="M229" s="30" t="s">
        <v>52</v>
      </c>
      <c r="N229" s="30" t="s">
        <v>53</v>
      </c>
      <c r="O229" s="30" t="s">
        <v>53</v>
      </c>
      <c r="P229" s="15"/>
    </row>
    <row r="230" spans="1:16" ht="18" hidden="1" customHeight="1">
      <c r="A230" s="28" t="e">
        <f t="shared" si="2"/>
        <v>#REF!</v>
      </c>
      <c r="B230" s="29" t="s">
        <v>287</v>
      </c>
      <c r="C230" s="37" t="s">
        <v>288</v>
      </c>
      <c r="D230" s="28" t="s">
        <v>252</v>
      </c>
      <c r="E230" s="28">
        <v>20177002</v>
      </c>
      <c r="F230" s="30" t="s">
        <v>327</v>
      </c>
      <c r="G230" s="30" t="s">
        <v>181</v>
      </c>
      <c r="H230" s="17">
        <v>0</v>
      </c>
      <c r="I230" s="28">
        <v>0</v>
      </c>
      <c r="J230" s="30" t="s">
        <v>328</v>
      </c>
      <c r="K230" s="30" t="s">
        <v>51</v>
      </c>
      <c r="L230" s="30"/>
      <c r="M230" s="30" t="s">
        <v>52</v>
      </c>
      <c r="N230" s="30" t="s">
        <v>53</v>
      </c>
      <c r="O230" s="30" t="s">
        <v>53</v>
      </c>
      <c r="P230" s="15"/>
    </row>
    <row r="231" spans="1:16" ht="18" hidden="1" customHeight="1">
      <c r="A231" s="28" t="e">
        <f t="shared" si="2"/>
        <v>#REF!</v>
      </c>
      <c r="B231" s="29" t="s">
        <v>287</v>
      </c>
      <c r="C231" s="37" t="s">
        <v>288</v>
      </c>
      <c r="D231" s="28" t="s">
        <v>252</v>
      </c>
      <c r="E231" s="28">
        <v>20182981</v>
      </c>
      <c r="F231" s="30" t="s">
        <v>329</v>
      </c>
      <c r="G231" s="30" t="s">
        <v>195</v>
      </c>
      <c r="H231" s="17" t="s">
        <v>205</v>
      </c>
      <c r="I231" s="28">
        <v>9</v>
      </c>
      <c r="J231" s="30" t="s">
        <v>206</v>
      </c>
      <c r="K231" s="30" t="s">
        <v>51</v>
      </c>
      <c r="L231" s="30"/>
      <c r="M231" s="30" t="s">
        <v>52</v>
      </c>
      <c r="N231" s="30" t="s">
        <v>53</v>
      </c>
      <c r="O231" s="30" t="s">
        <v>53</v>
      </c>
      <c r="P231" s="15"/>
    </row>
    <row r="232" spans="1:16" ht="18" hidden="1" customHeight="1">
      <c r="A232" s="28" t="e">
        <f t="shared" si="2"/>
        <v>#REF!</v>
      </c>
      <c r="B232" s="29" t="s">
        <v>287</v>
      </c>
      <c r="C232" s="37" t="s">
        <v>288</v>
      </c>
      <c r="D232" s="28" t="s">
        <v>252</v>
      </c>
      <c r="E232" s="28">
        <v>20182982</v>
      </c>
      <c r="F232" s="30" t="s">
        <v>330</v>
      </c>
      <c r="G232" s="30" t="s">
        <v>195</v>
      </c>
      <c r="H232" s="17" t="s">
        <v>292</v>
      </c>
      <c r="I232" s="28">
        <v>9.5</v>
      </c>
      <c r="J232" s="30" t="s">
        <v>293</v>
      </c>
      <c r="K232" s="30" t="s">
        <v>51</v>
      </c>
      <c r="L232" s="30"/>
      <c r="M232" s="30" t="s">
        <v>52</v>
      </c>
      <c r="N232" s="30" t="s">
        <v>53</v>
      </c>
      <c r="O232" s="30" t="s">
        <v>53</v>
      </c>
      <c r="P232" s="15"/>
    </row>
    <row r="233" spans="1:16" ht="18" hidden="1" customHeight="1"/>
    <row r="234" spans="1:16" ht="18" hidden="1" customHeight="1">
      <c r="A234" s="28" t="e">
        <f>A188+1</f>
        <v>#REF!</v>
      </c>
      <c r="B234" s="29" t="s">
        <v>331</v>
      </c>
      <c r="C234" s="37" t="s">
        <v>332</v>
      </c>
      <c r="D234" s="28" t="s">
        <v>252</v>
      </c>
      <c r="E234" s="28">
        <v>20182905</v>
      </c>
      <c r="F234" s="30" t="s">
        <v>335</v>
      </c>
      <c r="G234" s="30" t="s">
        <v>175</v>
      </c>
      <c r="H234" s="17">
        <v>0</v>
      </c>
      <c r="I234" s="28">
        <v>0</v>
      </c>
      <c r="J234" s="30" t="s">
        <v>65</v>
      </c>
      <c r="K234" s="30" t="s">
        <v>51</v>
      </c>
      <c r="L234" s="30"/>
      <c r="M234" s="30" t="s">
        <v>52</v>
      </c>
      <c r="N234" s="30" t="s">
        <v>53</v>
      </c>
      <c r="O234" s="30" t="s">
        <v>53</v>
      </c>
      <c r="P234" s="15"/>
    </row>
    <row r="235" spans="1:16" ht="18" hidden="1" customHeight="1"/>
    <row r="236" spans="1:16" ht="18" hidden="1" customHeight="1">
      <c r="A236" s="28" t="e">
        <f>A187+1</f>
        <v>#REF!</v>
      </c>
      <c r="B236" s="29" t="s">
        <v>331</v>
      </c>
      <c r="C236" s="37" t="s">
        <v>332</v>
      </c>
      <c r="D236" s="28" t="s">
        <v>252</v>
      </c>
      <c r="E236" s="28">
        <v>20182911</v>
      </c>
      <c r="F236" s="30" t="s">
        <v>338</v>
      </c>
      <c r="G236" s="30" t="s">
        <v>175</v>
      </c>
      <c r="H236" s="17">
        <v>0</v>
      </c>
      <c r="I236" s="28">
        <v>0</v>
      </c>
      <c r="J236" s="30" t="s">
        <v>91</v>
      </c>
      <c r="K236" s="30" t="s">
        <v>51</v>
      </c>
      <c r="L236" s="30"/>
      <c r="M236" s="30" t="s">
        <v>52</v>
      </c>
      <c r="N236" s="30" t="s">
        <v>53</v>
      </c>
      <c r="O236" s="30" t="s">
        <v>53</v>
      </c>
      <c r="P236" s="15"/>
    </row>
    <row r="237" spans="1:16" ht="18" hidden="1" customHeight="1">
      <c r="A237" s="28" t="e">
        <f t="shared" si="2"/>
        <v>#REF!</v>
      </c>
      <c r="B237" s="29" t="s">
        <v>331</v>
      </c>
      <c r="C237" s="37" t="s">
        <v>332</v>
      </c>
      <c r="D237" s="28" t="s">
        <v>252</v>
      </c>
      <c r="E237" s="28">
        <v>20176640</v>
      </c>
      <c r="F237" s="30" t="s">
        <v>339</v>
      </c>
      <c r="G237" s="30" t="s">
        <v>340</v>
      </c>
      <c r="H237" s="17" t="s">
        <v>341</v>
      </c>
      <c r="I237" s="28">
        <v>9</v>
      </c>
      <c r="J237" s="30" t="s">
        <v>179</v>
      </c>
      <c r="K237" s="30" t="s">
        <v>51</v>
      </c>
      <c r="L237" s="30"/>
      <c r="M237" s="30" t="s">
        <v>52</v>
      </c>
      <c r="N237" s="30" t="s">
        <v>53</v>
      </c>
      <c r="O237" s="30" t="s">
        <v>53</v>
      </c>
      <c r="P237" s="15"/>
    </row>
    <row r="238" spans="1:16" ht="18" hidden="1" customHeight="1"/>
    <row r="239" spans="1:16" ht="18" hidden="1" customHeight="1">
      <c r="A239" s="28" t="e">
        <f>A528+1</f>
        <v>#REF!</v>
      </c>
      <c r="B239" s="29" t="s">
        <v>331</v>
      </c>
      <c r="C239" s="37" t="s">
        <v>332</v>
      </c>
      <c r="D239" s="28" t="s">
        <v>252</v>
      </c>
      <c r="E239" s="28">
        <v>20182931</v>
      </c>
      <c r="F239" s="30" t="s">
        <v>344</v>
      </c>
      <c r="G239" s="30" t="s">
        <v>175</v>
      </c>
      <c r="H239" s="17" t="s">
        <v>345</v>
      </c>
      <c r="I239" s="28">
        <v>9</v>
      </c>
      <c r="J239" s="30" t="s">
        <v>179</v>
      </c>
      <c r="K239" s="30" t="s">
        <v>51</v>
      </c>
      <c r="L239" s="30"/>
      <c r="M239" s="30" t="s">
        <v>52</v>
      </c>
      <c r="N239" s="30" t="s">
        <v>53</v>
      </c>
      <c r="O239" s="30" t="s">
        <v>53</v>
      </c>
      <c r="P239" s="15"/>
    </row>
    <row r="240" spans="1:16" ht="18" hidden="1" customHeight="1">
      <c r="A240" s="28" t="e">
        <f t="shared" si="2"/>
        <v>#REF!</v>
      </c>
      <c r="B240" s="29" t="s">
        <v>331</v>
      </c>
      <c r="C240" s="37" t="s">
        <v>332</v>
      </c>
      <c r="D240" s="28" t="s">
        <v>252</v>
      </c>
      <c r="E240" s="28">
        <v>20182935</v>
      </c>
      <c r="F240" s="30" t="s">
        <v>346</v>
      </c>
      <c r="G240" s="30" t="s">
        <v>175</v>
      </c>
      <c r="H240" s="17" t="s">
        <v>347</v>
      </c>
      <c r="I240" s="28">
        <v>9.5</v>
      </c>
      <c r="J240" s="30" t="s">
        <v>246</v>
      </c>
      <c r="K240" s="30" t="s">
        <v>51</v>
      </c>
      <c r="L240" s="30"/>
      <c r="M240" s="30" t="s">
        <v>52</v>
      </c>
      <c r="N240" s="30" t="s">
        <v>53</v>
      </c>
      <c r="O240" s="30" t="s">
        <v>53</v>
      </c>
      <c r="P240" s="15"/>
    </row>
    <row r="241" spans="1:16" ht="18" hidden="1" customHeight="1">
      <c r="A241" s="28" t="e">
        <f t="shared" si="2"/>
        <v>#REF!</v>
      </c>
      <c r="B241" s="29" t="s">
        <v>331</v>
      </c>
      <c r="C241" s="37" t="s">
        <v>332</v>
      </c>
      <c r="D241" s="28" t="s">
        <v>252</v>
      </c>
      <c r="E241" s="28">
        <v>20176667</v>
      </c>
      <c r="F241" s="30" t="s">
        <v>348</v>
      </c>
      <c r="G241" s="30" t="s">
        <v>340</v>
      </c>
      <c r="H241" s="17" t="s">
        <v>349</v>
      </c>
      <c r="I241" s="28">
        <v>8</v>
      </c>
      <c r="J241" s="30" t="s">
        <v>350</v>
      </c>
      <c r="K241" s="30" t="s">
        <v>51</v>
      </c>
      <c r="L241" s="30"/>
      <c r="M241" s="30" t="s">
        <v>52</v>
      </c>
      <c r="N241" s="30" t="s">
        <v>53</v>
      </c>
      <c r="O241" s="30" t="s">
        <v>53</v>
      </c>
      <c r="P241" s="15"/>
    </row>
    <row r="242" spans="1:16" ht="18" hidden="1" customHeight="1">
      <c r="A242" s="28" t="e">
        <f t="shared" si="2"/>
        <v>#REF!</v>
      </c>
      <c r="B242" s="29" t="s">
        <v>351</v>
      </c>
      <c r="C242" s="37" t="s">
        <v>352</v>
      </c>
      <c r="D242" s="28" t="s">
        <v>252</v>
      </c>
      <c r="E242" s="28">
        <v>20180049</v>
      </c>
      <c r="F242" s="30" t="s">
        <v>353</v>
      </c>
      <c r="G242" s="30" t="s">
        <v>48</v>
      </c>
      <c r="H242" s="17" t="s">
        <v>354</v>
      </c>
      <c r="I242" s="28">
        <v>9</v>
      </c>
      <c r="J242" s="30" t="s">
        <v>87</v>
      </c>
      <c r="K242" s="30" t="s">
        <v>51</v>
      </c>
      <c r="L242" s="30"/>
      <c r="M242" s="30" t="s">
        <v>52</v>
      </c>
      <c r="N242" s="30" t="s">
        <v>53</v>
      </c>
      <c r="O242" s="30" t="s">
        <v>53</v>
      </c>
      <c r="P242" s="15"/>
    </row>
    <row r="243" spans="1:16" ht="18" hidden="1" customHeight="1">
      <c r="A243" s="28" t="e">
        <f t="shared" si="2"/>
        <v>#REF!</v>
      </c>
      <c r="B243" s="29" t="s">
        <v>351</v>
      </c>
      <c r="C243" s="37" t="s">
        <v>352</v>
      </c>
      <c r="D243" s="28" t="s">
        <v>252</v>
      </c>
      <c r="E243" s="28">
        <v>20182451</v>
      </c>
      <c r="F243" s="30" t="s">
        <v>355</v>
      </c>
      <c r="G243" s="30" t="s">
        <v>48</v>
      </c>
      <c r="H243" s="17" t="s">
        <v>356</v>
      </c>
      <c r="I243" s="28">
        <v>9.5</v>
      </c>
      <c r="J243" s="30" t="s">
        <v>246</v>
      </c>
      <c r="K243" s="30" t="s">
        <v>51</v>
      </c>
      <c r="L243" s="30"/>
      <c r="M243" s="30" t="s">
        <v>52</v>
      </c>
      <c r="N243" s="30" t="s">
        <v>53</v>
      </c>
      <c r="O243" s="30" t="s">
        <v>53</v>
      </c>
      <c r="P243" s="15"/>
    </row>
    <row r="244" spans="1:16" ht="18" hidden="1" customHeight="1"/>
    <row r="245" spans="1:16" ht="18" hidden="1" customHeight="1">
      <c r="A245" s="28" t="e">
        <f>A559+1</f>
        <v>#REF!</v>
      </c>
      <c r="B245" s="29" t="s">
        <v>351</v>
      </c>
      <c r="C245" s="37" t="s">
        <v>352</v>
      </c>
      <c r="D245" s="28" t="s">
        <v>252</v>
      </c>
      <c r="E245" s="28">
        <v>20173077</v>
      </c>
      <c r="F245" s="30" t="s">
        <v>358</v>
      </c>
      <c r="G245" s="30" t="s">
        <v>169</v>
      </c>
      <c r="H245" s="17">
        <v>0</v>
      </c>
      <c r="I245" s="28">
        <v>0</v>
      </c>
      <c r="J245" s="30" t="s">
        <v>359</v>
      </c>
      <c r="K245" s="30" t="s">
        <v>51</v>
      </c>
      <c r="L245" s="30"/>
      <c r="M245" s="30" t="s">
        <v>52</v>
      </c>
      <c r="N245" s="30" t="s">
        <v>53</v>
      </c>
      <c r="O245" s="30" t="s">
        <v>53</v>
      </c>
      <c r="P245" s="15"/>
    </row>
    <row r="246" spans="1:16" ht="18" hidden="1" customHeight="1">
      <c r="A246" s="28" t="e">
        <f t="shared" ref="A246:A284" si="3">A245+1</f>
        <v>#REF!</v>
      </c>
      <c r="B246" s="29" t="s">
        <v>351</v>
      </c>
      <c r="C246" s="37" t="s">
        <v>352</v>
      </c>
      <c r="D246" s="28" t="s">
        <v>252</v>
      </c>
      <c r="E246" s="28">
        <v>20183529</v>
      </c>
      <c r="F246" s="30" t="s">
        <v>360</v>
      </c>
      <c r="G246" s="30" t="s">
        <v>48</v>
      </c>
      <c r="H246" s="17">
        <v>0</v>
      </c>
      <c r="I246" s="28">
        <v>0</v>
      </c>
      <c r="J246" s="30" t="s">
        <v>359</v>
      </c>
      <c r="K246" s="30" t="s">
        <v>51</v>
      </c>
      <c r="L246" s="30"/>
      <c r="M246" s="30" t="s">
        <v>52</v>
      </c>
      <c r="N246" s="30" t="s">
        <v>53</v>
      </c>
      <c r="O246" s="30" t="s">
        <v>53</v>
      </c>
      <c r="P246" s="15"/>
    </row>
    <row r="247" spans="1:16" ht="18" hidden="1" customHeight="1"/>
    <row r="248" spans="1:16" ht="18" hidden="1" customHeight="1"/>
    <row r="249" spans="1:16" ht="18" hidden="1" customHeight="1">
      <c r="A249" s="28" t="e">
        <f>A373+1</f>
        <v>#REF!</v>
      </c>
      <c r="B249" s="29" t="s">
        <v>351</v>
      </c>
      <c r="C249" s="37" t="s">
        <v>352</v>
      </c>
      <c r="D249" s="28" t="s">
        <v>252</v>
      </c>
      <c r="E249" s="28">
        <v>20180154</v>
      </c>
      <c r="F249" s="30" t="s">
        <v>364</v>
      </c>
      <c r="G249" s="30" t="s">
        <v>48</v>
      </c>
      <c r="H249" s="17">
        <v>0</v>
      </c>
      <c r="I249" s="28">
        <v>0</v>
      </c>
      <c r="J249" s="30" t="s">
        <v>365</v>
      </c>
      <c r="K249" s="30" t="s">
        <v>51</v>
      </c>
      <c r="L249" s="30"/>
      <c r="M249" s="30" t="s">
        <v>52</v>
      </c>
      <c r="N249" s="30" t="s">
        <v>53</v>
      </c>
      <c r="O249" s="30" t="s">
        <v>53</v>
      </c>
      <c r="P249" s="15"/>
    </row>
    <row r="250" spans="1:16" ht="18" hidden="1" customHeight="1">
      <c r="A250" s="28" t="e">
        <f t="shared" si="3"/>
        <v>#REF!</v>
      </c>
      <c r="B250" s="29" t="s">
        <v>351</v>
      </c>
      <c r="C250" s="37" t="s">
        <v>352</v>
      </c>
      <c r="D250" s="28" t="s">
        <v>252</v>
      </c>
      <c r="E250" s="28">
        <v>20180159</v>
      </c>
      <c r="F250" s="30" t="s">
        <v>366</v>
      </c>
      <c r="G250" s="30" t="s">
        <v>48</v>
      </c>
      <c r="H250" s="17" t="s">
        <v>367</v>
      </c>
      <c r="I250" s="28">
        <v>9</v>
      </c>
      <c r="J250" s="30" t="s">
        <v>359</v>
      </c>
      <c r="K250" s="30" t="s">
        <v>51</v>
      </c>
      <c r="L250" s="30"/>
      <c r="M250" s="30" t="s">
        <v>52</v>
      </c>
      <c r="N250" s="30" t="s">
        <v>53</v>
      </c>
      <c r="O250" s="30" t="s">
        <v>53</v>
      </c>
      <c r="P250" s="15"/>
    </row>
    <row r="251" spans="1:16" ht="18" hidden="1" customHeight="1">
      <c r="A251" s="28" t="e">
        <f t="shared" si="3"/>
        <v>#REF!</v>
      </c>
      <c r="B251" s="29" t="s">
        <v>351</v>
      </c>
      <c r="C251" s="37" t="s">
        <v>352</v>
      </c>
      <c r="D251" s="28" t="s">
        <v>252</v>
      </c>
      <c r="E251" s="28">
        <v>20180178</v>
      </c>
      <c r="F251" s="30" t="s">
        <v>368</v>
      </c>
      <c r="G251" s="30" t="s">
        <v>48</v>
      </c>
      <c r="H251" s="17" t="s">
        <v>367</v>
      </c>
      <c r="I251" s="28">
        <v>9.5</v>
      </c>
      <c r="J251" s="30" t="s">
        <v>359</v>
      </c>
      <c r="K251" s="30" t="s">
        <v>51</v>
      </c>
      <c r="L251" s="30"/>
      <c r="M251" s="30" t="s">
        <v>52</v>
      </c>
      <c r="N251" s="30" t="s">
        <v>53</v>
      </c>
      <c r="O251" s="30" t="s">
        <v>53</v>
      </c>
      <c r="P251" s="15"/>
    </row>
    <row r="252" spans="1:16" ht="18" hidden="1" customHeight="1">
      <c r="A252" s="28" t="e">
        <f>A414+1</f>
        <v>#REF!</v>
      </c>
      <c r="B252" s="29" t="s">
        <v>369</v>
      </c>
      <c r="C252" s="37" t="s">
        <v>370</v>
      </c>
      <c r="D252" s="28" t="s">
        <v>46</v>
      </c>
      <c r="E252" s="28">
        <v>20172409</v>
      </c>
      <c r="F252" s="30" t="s">
        <v>374</v>
      </c>
      <c r="G252" s="30" t="s">
        <v>375</v>
      </c>
      <c r="H252" s="17" t="s">
        <v>376</v>
      </c>
      <c r="I252" s="28">
        <v>8.5</v>
      </c>
      <c r="J252" s="30" t="s">
        <v>328</v>
      </c>
      <c r="K252" s="30" t="s">
        <v>51</v>
      </c>
      <c r="L252" s="30"/>
      <c r="M252" s="30" t="s">
        <v>52</v>
      </c>
      <c r="N252" s="30" t="s">
        <v>373</v>
      </c>
      <c r="O252" s="30">
        <v>8.5</v>
      </c>
      <c r="P252" s="15"/>
    </row>
    <row r="253" spans="1:16" ht="18" hidden="1" customHeight="1">
      <c r="A253" s="28" t="e">
        <f t="shared" si="3"/>
        <v>#REF!</v>
      </c>
      <c r="B253" s="29" t="s">
        <v>369</v>
      </c>
      <c r="C253" s="37" t="s">
        <v>370</v>
      </c>
      <c r="D253" s="28" t="s">
        <v>46</v>
      </c>
      <c r="E253" s="28">
        <v>20172407</v>
      </c>
      <c r="F253" s="30" t="s">
        <v>377</v>
      </c>
      <c r="G253" s="30" t="s">
        <v>378</v>
      </c>
      <c r="H253" s="17" t="s">
        <v>379</v>
      </c>
      <c r="I253" s="28">
        <v>9</v>
      </c>
      <c r="J253" s="30" t="s">
        <v>227</v>
      </c>
      <c r="K253" s="30" t="s">
        <v>51</v>
      </c>
      <c r="L253" s="30"/>
      <c r="M253" s="30" t="s">
        <v>52</v>
      </c>
      <c r="N253" s="30" t="s">
        <v>373</v>
      </c>
      <c r="O253" s="30">
        <v>9</v>
      </c>
      <c r="P253" s="15"/>
    </row>
    <row r="254" spans="1:16" ht="18" hidden="1" customHeight="1">
      <c r="A254" s="28" t="e">
        <f>A89+1</f>
        <v>#REF!</v>
      </c>
      <c r="B254" s="29" t="s">
        <v>369</v>
      </c>
      <c r="C254" s="37" t="s">
        <v>370</v>
      </c>
      <c r="D254" s="28" t="s">
        <v>46</v>
      </c>
      <c r="E254" s="28">
        <v>20172396</v>
      </c>
      <c r="F254" s="30" t="s">
        <v>387</v>
      </c>
      <c r="G254" s="30" t="s">
        <v>378</v>
      </c>
      <c r="H254" s="17" t="s">
        <v>388</v>
      </c>
      <c r="I254" s="28">
        <v>9</v>
      </c>
      <c r="J254" s="30" t="s">
        <v>143</v>
      </c>
      <c r="K254" s="30" t="s">
        <v>51</v>
      </c>
      <c r="L254" s="30"/>
      <c r="M254" s="30" t="s">
        <v>52</v>
      </c>
      <c r="N254" s="30" t="s">
        <v>53</v>
      </c>
      <c r="O254" s="30" t="s">
        <v>53</v>
      </c>
      <c r="P254" s="15"/>
    </row>
    <row r="255" spans="1:16" ht="18" customHeight="1">
      <c r="A255" s="28" t="e">
        <f t="shared" si="3"/>
        <v>#REF!</v>
      </c>
      <c r="B255" s="29" t="s">
        <v>369</v>
      </c>
      <c r="C255" s="37" t="s">
        <v>370</v>
      </c>
      <c r="D255" s="28" t="s">
        <v>46</v>
      </c>
      <c r="E255" s="28">
        <v>20172403</v>
      </c>
      <c r="F255" s="30" t="s">
        <v>289</v>
      </c>
      <c r="G255" s="30" t="s">
        <v>139</v>
      </c>
      <c r="H255" s="17" t="s">
        <v>389</v>
      </c>
      <c r="I255" s="28">
        <v>8.5</v>
      </c>
      <c r="J255" s="30" t="s">
        <v>390</v>
      </c>
      <c r="K255" s="30" t="s">
        <v>255</v>
      </c>
      <c r="L255" s="211" t="s">
        <v>21</v>
      </c>
      <c r="M255" s="30" t="s">
        <v>59</v>
      </c>
      <c r="N255" s="30" t="s">
        <v>373</v>
      </c>
      <c r="O255" s="30">
        <v>9</v>
      </c>
      <c r="P255" s="15"/>
    </row>
    <row r="256" spans="1:16" ht="18" customHeight="1">
      <c r="A256" s="28" t="e">
        <f t="shared" si="3"/>
        <v>#REF!</v>
      </c>
      <c r="B256" s="29" t="s">
        <v>369</v>
      </c>
      <c r="C256" s="37" t="s">
        <v>370</v>
      </c>
      <c r="D256" s="28" t="s">
        <v>46</v>
      </c>
      <c r="E256" s="28">
        <v>20172392</v>
      </c>
      <c r="F256" s="30" t="s">
        <v>391</v>
      </c>
      <c r="G256" s="30" t="s">
        <v>139</v>
      </c>
      <c r="H256" s="17" t="s">
        <v>392</v>
      </c>
      <c r="I256" s="28">
        <v>9.5</v>
      </c>
      <c r="J256" s="30" t="s">
        <v>255</v>
      </c>
      <c r="K256" s="30" t="s">
        <v>390</v>
      </c>
      <c r="L256" s="211"/>
      <c r="M256" s="30" t="s">
        <v>59</v>
      </c>
      <c r="N256" s="30" t="s">
        <v>373</v>
      </c>
      <c r="O256" s="30">
        <v>10</v>
      </c>
      <c r="P256" s="15"/>
    </row>
    <row r="257" spans="1:16" ht="18" hidden="1" customHeight="1">
      <c r="A257" s="28" t="e">
        <f t="shared" si="3"/>
        <v>#REF!</v>
      </c>
      <c r="B257" s="29" t="s">
        <v>369</v>
      </c>
      <c r="C257" s="37" t="s">
        <v>370</v>
      </c>
      <c r="D257" s="28" t="s">
        <v>46</v>
      </c>
      <c r="E257" s="28">
        <v>20182358</v>
      </c>
      <c r="F257" s="30" t="s">
        <v>393</v>
      </c>
      <c r="G257" s="30" t="s">
        <v>100</v>
      </c>
      <c r="H257" s="17" t="s">
        <v>394</v>
      </c>
      <c r="I257" s="28">
        <v>9</v>
      </c>
      <c r="J257" s="30" t="s">
        <v>119</v>
      </c>
      <c r="K257" s="30" t="s">
        <v>51</v>
      </c>
      <c r="L257" s="30"/>
      <c r="M257" s="30" t="s">
        <v>52</v>
      </c>
      <c r="N257" s="30" t="s">
        <v>373</v>
      </c>
      <c r="O257" s="30">
        <v>9</v>
      </c>
      <c r="P257" s="15"/>
    </row>
    <row r="258" spans="1:16" ht="18" hidden="1" customHeight="1">
      <c r="A258" s="28" t="e">
        <f t="shared" si="3"/>
        <v>#REF!</v>
      </c>
      <c r="B258" s="29" t="s">
        <v>369</v>
      </c>
      <c r="C258" s="37" t="s">
        <v>370</v>
      </c>
      <c r="D258" s="28" t="s">
        <v>46</v>
      </c>
      <c r="E258" s="28">
        <v>20172393</v>
      </c>
      <c r="F258" s="30" t="s">
        <v>395</v>
      </c>
      <c r="G258" s="30" t="s">
        <v>277</v>
      </c>
      <c r="H258" s="17" t="s">
        <v>396</v>
      </c>
      <c r="I258" s="28">
        <v>8.5</v>
      </c>
      <c r="J258" s="30" t="s">
        <v>397</v>
      </c>
      <c r="K258" s="30" t="s">
        <v>51</v>
      </c>
      <c r="L258" s="30"/>
      <c r="M258" s="30" t="s">
        <v>52</v>
      </c>
      <c r="N258" s="30" t="s">
        <v>373</v>
      </c>
      <c r="O258" s="30">
        <v>10</v>
      </c>
      <c r="P258" s="15"/>
    </row>
    <row r="259" spans="1:16" ht="18" customHeight="1">
      <c r="A259" s="28" t="e">
        <f>A76+1</f>
        <v>#REF!</v>
      </c>
      <c r="B259" s="29" t="s">
        <v>369</v>
      </c>
      <c r="C259" s="37" t="s">
        <v>370</v>
      </c>
      <c r="D259" s="28" t="s">
        <v>46</v>
      </c>
      <c r="E259" s="28">
        <v>20172417</v>
      </c>
      <c r="F259" s="30" t="s">
        <v>401</v>
      </c>
      <c r="G259" s="30" t="s">
        <v>402</v>
      </c>
      <c r="H259" s="17" t="s">
        <v>403</v>
      </c>
      <c r="I259" s="28">
        <v>9.5</v>
      </c>
      <c r="J259" s="30" t="s">
        <v>404</v>
      </c>
      <c r="K259" s="30" t="s">
        <v>51</v>
      </c>
      <c r="L259" s="211"/>
      <c r="M259" s="30" t="s">
        <v>59</v>
      </c>
      <c r="N259" s="30" t="s">
        <v>373</v>
      </c>
      <c r="O259" s="30">
        <v>9.5</v>
      </c>
      <c r="P259" s="15"/>
    </row>
    <row r="260" spans="1:16" ht="18" hidden="1" customHeight="1">
      <c r="A260" s="28" t="e">
        <f>A412+1</f>
        <v>#REF!</v>
      </c>
      <c r="B260" s="29" t="s">
        <v>369</v>
      </c>
      <c r="C260" s="37" t="s">
        <v>370</v>
      </c>
      <c r="D260" s="28" t="s">
        <v>46</v>
      </c>
      <c r="E260" s="28">
        <v>20172419</v>
      </c>
      <c r="F260" s="30" t="s">
        <v>408</v>
      </c>
      <c r="G260" s="30" t="s">
        <v>378</v>
      </c>
      <c r="H260" s="17" t="s">
        <v>409</v>
      </c>
      <c r="I260" s="28">
        <v>8.5</v>
      </c>
      <c r="J260" s="30" t="s">
        <v>95</v>
      </c>
      <c r="K260" s="30" t="s">
        <v>51</v>
      </c>
      <c r="L260" s="30"/>
      <c r="M260" s="30" t="s">
        <v>52</v>
      </c>
      <c r="N260" s="30" t="s">
        <v>373</v>
      </c>
      <c r="O260" s="30">
        <v>8.5</v>
      </c>
      <c r="P260" s="15"/>
    </row>
    <row r="261" spans="1:16" ht="18" customHeight="1">
      <c r="A261" s="28" t="e">
        <f t="shared" si="3"/>
        <v>#REF!</v>
      </c>
      <c r="B261" s="29" t="s">
        <v>369</v>
      </c>
      <c r="C261" s="37" t="s">
        <v>370</v>
      </c>
      <c r="D261" s="28" t="s">
        <v>46</v>
      </c>
      <c r="E261" s="28">
        <v>20172422</v>
      </c>
      <c r="F261" s="30" t="s">
        <v>410</v>
      </c>
      <c r="G261" s="30" t="s">
        <v>280</v>
      </c>
      <c r="H261" s="17" t="s">
        <v>411</v>
      </c>
      <c r="I261" s="28">
        <v>8</v>
      </c>
      <c r="J261" s="30" t="s">
        <v>390</v>
      </c>
      <c r="K261" s="30" t="s">
        <v>412</v>
      </c>
      <c r="L261" s="211" t="s">
        <v>140</v>
      </c>
      <c r="M261" s="30" t="s">
        <v>59</v>
      </c>
      <c r="N261" s="30" t="s">
        <v>373</v>
      </c>
      <c r="O261" s="30">
        <v>9.5</v>
      </c>
      <c r="P261" s="15"/>
    </row>
    <row r="262" spans="1:16" ht="18" hidden="1" customHeight="1">
      <c r="A262" s="28" t="e">
        <f t="shared" si="3"/>
        <v>#REF!</v>
      </c>
      <c r="B262" s="29" t="s">
        <v>369</v>
      </c>
      <c r="C262" s="37" t="s">
        <v>370</v>
      </c>
      <c r="D262" s="28" t="s">
        <v>46</v>
      </c>
      <c r="E262" s="28">
        <v>20172424</v>
      </c>
      <c r="F262" s="30" t="s">
        <v>413</v>
      </c>
      <c r="G262" s="30" t="s">
        <v>145</v>
      </c>
      <c r="H262" s="17" t="s">
        <v>414</v>
      </c>
      <c r="I262" s="28">
        <v>9</v>
      </c>
      <c r="J262" s="30" t="s">
        <v>87</v>
      </c>
      <c r="K262" s="30" t="s">
        <v>51</v>
      </c>
      <c r="L262" s="30" t="s">
        <v>72</v>
      </c>
      <c r="M262" s="30" t="s">
        <v>52</v>
      </c>
      <c r="N262" s="30" t="s">
        <v>373</v>
      </c>
      <c r="O262" s="30">
        <v>10</v>
      </c>
      <c r="P262" s="15"/>
    </row>
    <row r="263" spans="1:16" ht="18" hidden="1" customHeight="1">
      <c r="A263" s="28" t="e">
        <f t="shared" si="3"/>
        <v>#REF!</v>
      </c>
      <c r="B263" s="29" t="s">
        <v>369</v>
      </c>
      <c r="C263" s="37" t="s">
        <v>370</v>
      </c>
      <c r="D263" s="28" t="s">
        <v>46</v>
      </c>
      <c r="E263" s="28">
        <v>20172425</v>
      </c>
      <c r="F263" s="30" t="s">
        <v>415</v>
      </c>
      <c r="G263" s="30" t="s">
        <v>79</v>
      </c>
      <c r="H263" s="17" t="s">
        <v>416</v>
      </c>
      <c r="I263" s="28">
        <v>9.5</v>
      </c>
      <c r="J263" s="30" t="s">
        <v>143</v>
      </c>
      <c r="K263" s="30" t="s">
        <v>51</v>
      </c>
      <c r="L263" s="30"/>
      <c r="M263" s="30" t="s">
        <v>52</v>
      </c>
      <c r="N263" s="30" t="s">
        <v>53</v>
      </c>
      <c r="O263" s="30" t="s">
        <v>53</v>
      </c>
      <c r="P263" s="15"/>
    </row>
    <row r="264" spans="1:16" ht="18" hidden="1" customHeight="1">
      <c r="A264" s="28" t="e">
        <f t="shared" si="3"/>
        <v>#REF!</v>
      </c>
      <c r="B264" s="29" t="s">
        <v>369</v>
      </c>
      <c r="C264" s="37" t="s">
        <v>370</v>
      </c>
      <c r="D264" s="28" t="s">
        <v>46</v>
      </c>
      <c r="E264" s="28">
        <v>20172426</v>
      </c>
      <c r="F264" s="30" t="s">
        <v>417</v>
      </c>
      <c r="G264" s="30" t="s">
        <v>139</v>
      </c>
      <c r="H264" s="17" t="s">
        <v>418</v>
      </c>
      <c r="I264" s="28">
        <v>9.5</v>
      </c>
      <c r="J264" s="30" t="s">
        <v>222</v>
      </c>
      <c r="K264" s="30" t="s">
        <v>51</v>
      </c>
      <c r="L264" s="30"/>
      <c r="M264" s="30" t="s">
        <v>52</v>
      </c>
      <c r="N264" s="30" t="s">
        <v>53</v>
      </c>
      <c r="O264" s="30" t="s">
        <v>53</v>
      </c>
      <c r="P264" s="15"/>
    </row>
    <row r="265" spans="1:16" ht="18" hidden="1" customHeight="1">
      <c r="A265" s="28" t="e">
        <f>A155+1</f>
        <v>#REF!</v>
      </c>
      <c r="B265" s="29" t="s">
        <v>369</v>
      </c>
      <c r="C265" s="37" t="s">
        <v>370</v>
      </c>
      <c r="D265" s="28" t="s">
        <v>46</v>
      </c>
      <c r="E265" s="28">
        <v>20172428</v>
      </c>
      <c r="F265" s="30" t="s">
        <v>422</v>
      </c>
      <c r="G265" s="30" t="s">
        <v>402</v>
      </c>
      <c r="H265" s="17" t="s">
        <v>423</v>
      </c>
      <c r="I265" s="28">
        <v>10</v>
      </c>
      <c r="J265" s="30" t="s">
        <v>293</v>
      </c>
      <c r="K265" s="30" t="s">
        <v>51</v>
      </c>
      <c r="L265" s="30" t="s">
        <v>748</v>
      </c>
      <c r="M265" s="30" t="s">
        <v>52</v>
      </c>
      <c r="N265" s="30" t="s">
        <v>53</v>
      </c>
      <c r="O265" s="30" t="s">
        <v>53</v>
      </c>
      <c r="P265" s="15"/>
    </row>
    <row r="266" spans="1:16" ht="18" hidden="1" customHeight="1">
      <c r="A266" s="28" t="e">
        <f t="shared" si="3"/>
        <v>#REF!</v>
      </c>
      <c r="B266" s="29" t="s">
        <v>369</v>
      </c>
      <c r="C266" s="37" t="s">
        <v>370</v>
      </c>
      <c r="D266" s="28" t="s">
        <v>46</v>
      </c>
      <c r="E266" s="28">
        <v>20172429</v>
      </c>
      <c r="F266" s="30" t="s">
        <v>424</v>
      </c>
      <c r="G266" s="30" t="s">
        <v>104</v>
      </c>
      <c r="H266" s="17" t="s">
        <v>425</v>
      </c>
      <c r="I266" s="28">
        <v>9.5</v>
      </c>
      <c r="J266" s="30" t="s">
        <v>143</v>
      </c>
      <c r="K266" s="30" t="s">
        <v>51</v>
      </c>
      <c r="L266" s="30"/>
      <c r="M266" s="30" t="s">
        <v>52</v>
      </c>
      <c r="N266" s="30" t="s">
        <v>373</v>
      </c>
      <c r="O266" s="30">
        <v>9</v>
      </c>
      <c r="P266" s="15"/>
    </row>
    <row r="267" spans="1:16" ht="18" hidden="1" customHeight="1">
      <c r="A267" s="28" t="e">
        <f>A41+1</f>
        <v>#REF!</v>
      </c>
      <c r="B267" s="29" t="s">
        <v>369</v>
      </c>
      <c r="C267" s="37" t="s">
        <v>370</v>
      </c>
      <c r="D267" s="28" t="s">
        <v>46</v>
      </c>
      <c r="E267" s="28">
        <v>20172431</v>
      </c>
      <c r="F267" s="30" t="s">
        <v>429</v>
      </c>
      <c r="G267" s="30" t="s">
        <v>381</v>
      </c>
      <c r="H267" s="17" t="s">
        <v>430</v>
      </c>
      <c r="I267" s="28">
        <v>10</v>
      </c>
      <c r="J267" s="30" t="s">
        <v>164</v>
      </c>
      <c r="K267" s="30" t="s">
        <v>51</v>
      </c>
      <c r="L267" s="30"/>
      <c r="M267" s="30" t="s">
        <v>52</v>
      </c>
      <c r="N267" s="30" t="s">
        <v>53</v>
      </c>
      <c r="O267" s="30" t="s">
        <v>53</v>
      </c>
      <c r="P267" s="15"/>
    </row>
    <row r="268" spans="1:16" ht="18" hidden="1" customHeight="1">
      <c r="A268" s="28" t="e">
        <f>A64+1</f>
        <v>#REF!</v>
      </c>
      <c r="B268" s="29" t="s">
        <v>369</v>
      </c>
      <c r="C268" s="37" t="s">
        <v>370</v>
      </c>
      <c r="D268" s="28" t="s">
        <v>46</v>
      </c>
      <c r="E268" s="28">
        <v>20172432</v>
      </c>
      <c r="F268" s="30" t="s">
        <v>433</v>
      </c>
      <c r="G268" s="30" t="s">
        <v>375</v>
      </c>
      <c r="H268" s="17" t="s">
        <v>434</v>
      </c>
      <c r="I268" s="28">
        <v>8.5</v>
      </c>
      <c r="J268" s="30" t="s">
        <v>435</v>
      </c>
      <c r="K268" s="30" t="s">
        <v>51</v>
      </c>
      <c r="L268" s="30"/>
      <c r="M268" s="30" t="s">
        <v>52</v>
      </c>
      <c r="N268" s="30" t="s">
        <v>373</v>
      </c>
      <c r="O268" s="30">
        <v>8.5</v>
      </c>
      <c r="P268" s="15"/>
    </row>
    <row r="269" spans="1:16" ht="18" hidden="1" customHeight="1">
      <c r="A269" s="28" t="e">
        <f>A558+1</f>
        <v>#REF!</v>
      </c>
      <c r="B269" s="29" t="s">
        <v>369</v>
      </c>
      <c r="C269" s="37" t="s">
        <v>370</v>
      </c>
      <c r="D269" s="28" t="s">
        <v>46</v>
      </c>
      <c r="E269" s="28">
        <v>20160493</v>
      </c>
      <c r="F269" s="30" t="s">
        <v>443</v>
      </c>
      <c r="G269" s="30" t="s">
        <v>444</v>
      </c>
      <c r="H269" s="17" t="s">
        <v>445</v>
      </c>
      <c r="I269" s="28">
        <v>8.5</v>
      </c>
      <c r="J269" s="30" t="s">
        <v>147</v>
      </c>
      <c r="K269" s="30" t="s">
        <v>51</v>
      </c>
      <c r="L269" s="30"/>
      <c r="M269" s="30" t="s">
        <v>52</v>
      </c>
      <c r="N269" s="30" t="s">
        <v>373</v>
      </c>
      <c r="O269" s="30">
        <v>8</v>
      </c>
      <c r="P269" s="15"/>
    </row>
    <row r="270" spans="1:16" ht="18" customHeight="1">
      <c r="A270" s="28" t="e">
        <f t="shared" si="3"/>
        <v>#REF!</v>
      </c>
      <c r="B270" s="29" t="s">
        <v>369</v>
      </c>
      <c r="C270" s="37" t="s">
        <v>370</v>
      </c>
      <c r="D270" s="28" t="s">
        <v>46</v>
      </c>
      <c r="E270" s="28">
        <v>20172440</v>
      </c>
      <c r="F270" s="30" t="s">
        <v>446</v>
      </c>
      <c r="G270" s="30" t="s">
        <v>104</v>
      </c>
      <c r="H270" s="17" t="s">
        <v>447</v>
      </c>
      <c r="I270" s="28">
        <v>9.5</v>
      </c>
      <c r="J270" s="30" t="s">
        <v>192</v>
      </c>
      <c r="K270" s="30" t="s">
        <v>51</v>
      </c>
      <c r="L270" s="211" t="s">
        <v>462</v>
      </c>
      <c r="M270" s="30" t="s">
        <v>59</v>
      </c>
      <c r="N270" s="30" t="s">
        <v>373</v>
      </c>
      <c r="O270" s="30">
        <v>10</v>
      </c>
      <c r="P270" s="15"/>
    </row>
    <row r="271" spans="1:16" ht="18" hidden="1" customHeight="1">
      <c r="A271" s="28" t="e">
        <f t="shared" si="3"/>
        <v>#REF!</v>
      </c>
      <c r="B271" s="29" t="s">
        <v>369</v>
      </c>
      <c r="C271" s="37" t="s">
        <v>370</v>
      </c>
      <c r="D271" s="28" t="s">
        <v>46</v>
      </c>
      <c r="E271" s="28">
        <v>20172444</v>
      </c>
      <c r="F271" s="30" t="s">
        <v>448</v>
      </c>
      <c r="G271" s="30" t="s">
        <v>280</v>
      </c>
      <c r="H271" s="17" t="s">
        <v>449</v>
      </c>
      <c r="I271" s="28">
        <v>10</v>
      </c>
      <c r="J271" s="30" t="s">
        <v>262</v>
      </c>
      <c r="K271" s="30" t="s">
        <v>51</v>
      </c>
      <c r="L271" s="30"/>
      <c r="M271" s="30" t="s">
        <v>52</v>
      </c>
      <c r="N271" s="30" t="s">
        <v>373</v>
      </c>
      <c r="O271" s="30">
        <v>9.5</v>
      </c>
      <c r="P271" s="15"/>
    </row>
    <row r="272" spans="1:16" ht="18" hidden="1" customHeight="1">
      <c r="A272" s="28" t="e">
        <f t="shared" si="3"/>
        <v>#REF!</v>
      </c>
      <c r="B272" s="29" t="s">
        <v>369</v>
      </c>
      <c r="C272" s="37" t="s">
        <v>370</v>
      </c>
      <c r="D272" s="28" t="s">
        <v>46</v>
      </c>
      <c r="E272" s="28">
        <v>20172445</v>
      </c>
      <c r="F272" s="30" t="s">
        <v>450</v>
      </c>
      <c r="G272" s="30" t="s">
        <v>115</v>
      </c>
      <c r="H272" s="17" t="s">
        <v>451</v>
      </c>
      <c r="I272" s="28">
        <v>9</v>
      </c>
      <c r="J272" s="30" t="s">
        <v>452</v>
      </c>
      <c r="K272" s="30" t="s">
        <v>51</v>
      </c>
      <c r="L272" s="30"/>
      <c r="M272" s="30" t="s">
        <v>52</v>
      </c>
      <c r="N272" s="30" t="s">
        <v>53</v>
      </c>
      <c r="O272" s="30" t="s">
        <v>53</v>
      </c>
      <c r="P272" s="15"/>
    </row>
    <row r="273" spans="1:16" ht="18" hidden="1" customHeight="1">
      <c r="A273" s="28" t="e">
        <f t="shared" si="3"/>
        <v>#REF!</v>
      </c>
      <c r="B273" s="29" t="s">
        <v>369</v>
      </c>
      <c r="C273" s="37" t="s">
        <v>370</v>
      </c>
      <c r="D273" s="28" t="s">
        <v>46</v>
      </c>
      <c r="E273" s="28">
        <v>20172447</v>
      </c>
      <c r="F273" s="30" t="s">
        <v>453</v>
      </c>
      <c r="G273" s="30" t="s">
        <v>79</v>
      </c>
      <c r="H273" s="17" t="s">
        <v>454</v>
      </c>
      <c r="I273" s="28">
        <v>8</v>
      </c>
      <c r="J273" s="30" t="s">
        <v>455</v>
      </c>
      <c r="K273" s="30" t="s">
        <v>51</v>
      </c>
      <c r="L273" s="30"/>
      <c r="M273" s="30" t="s">
        <v>52</v>
      </c>
      <c r="N273" s="30" t="s">
        <v>373</v>
      </c>
      <c r="O273" s="30">
        <v>8</v>
      </c>
      <c r="P273" s="15"/>
    </row>
    <row r="274" spans="1:16" ht="18" hidden="1" customHeight="1">
      <c r="A274" s="28" t="e">
        <f>A49+1</f>
        <v>#REF!</v>
      </c>
      <c r="B274" s="29" t="s">
        <v>369</v>
      </c>
      <c r="C274" s="37" t="s">
        <v>370</v>
      </c>
      <c r="D274" s="28" t="s">
        <v>46</v>
      </c>
      <c r="E274" s="28">
        <v>20172465</v>
      </c>
      <c r="F274" s="30" t="s">
        <v>463</v>
      </c>
      <c r="G274" s="30" t="s">
        <v>375</v>
      </c>
      <c r="H274" s="17" t="s">
        <v>464</v>
      </c>
      <c r="I274" s="28">
        <v>8.5</v>
      </c>
      <c r="J274" s="30" t="s">
        <v>435</v>
      </c>
      <c r="K274" s="30" t="s">
        <v>51</v>
      </c>
      <c r="L274" s="30"/>
      <c r="M274" s="30" t="s">
        <v>52</v>
      </c>
      <c r="N274" s="30" t="s">
        <v>373</v>
      </c>
      <c r="O274" s="30">
        <v>8</v>
      </c>
      <c r="P274" s="15"/>
    </row>
    <row r="275" spans="1:16" ht="18" hidden="1" customHeight="1">
      <c r="A275" s="28" t="e">
        <f t="shared" si="3"/>
        <v>#REF!</v>
      </c>
      <c r="B275" s="29" t="s">
        <v>369</v>
      </c>
      <c r="C275" s="37" t="s">
        <v>370</v>
      </c>
      <c r="D275" s="28" t="s">
        <v>46</v>
      </c>
      <c r="E275" s="28">
        <v>20172464</v>
      </c>
      <c r="F275" s="30" t="s">
        <v>465</v>
      </c>
      <c r="G275" s="30" t="s">
        <v>381</v>
      </c>
      <c r="H275" s="17" t="s">
        <v>466</v>
      </c>
      <c r="I275" s="28">
        <v>5</v>
      </c>
      <c r="J275" s="30" t="s">
        <v>119</v>
      </c>
      <c r="K275" s="30" t="s">
        <v>51</v>
      </c>
      <c r="L275" s="30"/>
      <c r="M275" s="30" t="s">
        <v>52</v>
      </c>
      <c r="N275" s="30" t="s">
        <v>373</v>
      </c>
      <c r="O275" s="30">
        <v>5</v>
      </c>
      <c r="P275" s="15"/>
    </row>
    <row r="276" spans="1:16" ht="18" hidden="1" customHeight="1">
      <c r="A276" s="28" t="e">
        <f>A108+1</f>
        <v>#REF!</v>
      </c>
      <c r="B276" s="29" t="s">
        <v>369</v>
      </c>
      <c r="C276" s="37" t="s">
        <v>370</v>
      </c>
      <c r="D276" s="28" t="s">
        <v>46</v>
      </c>
      <c r="E276" s="28">
        <v>20172466</v>
      </c>
      <c r="F276" s="30" t="s">
        <v>467</v>
      </c>
      <c r="G276" s="30" t="s">
        <v>280</v>
      </c>
      <c r="H276" s="17" t="s">
        <v>469</v>
      </c>
      <c r="I276" s="28">
        <v>9</v>
      </c>
      <c r="J276" s="30" t="s">
        <v>397</v>
      </c>
      <c r="K276" s="30" t="s">
        <v>51</v>
      </c>
      <c r="L276" s="30"/>
      <c r="M276" s="30" t="s">
        <v>52</v>
      </c>
      <c r="N276" s="30" t="s">
        <v>373</v>
      </c>
      <c r="O276" s="30">
        <v>10</v>
      </c>
      <c r="P276" s="15"/>
    </row>
    <row r="277" spans="1:16" ht="18" hidden="1" customHeight="1">
      <c r="A277" s="28" t="e">
        <f>A67+1</f>
        <v>#REF!</v>
      </c>
      <c r="B277" s="29" t="s">
        <v>369</v>
      </c>
      <c r="C277" s="37" t="s">
        <v>370</v>
      </c>
      <c r="D277" s="28" t="s">
        <v>46</v>
      </c>
      <c r="E277" s="28">
        <v>20172461</v>
      </c>
      <c r="F277" s="30" t="s">
        <v>477</v>
      </c>
      <c r="G277" s="30" t="s">
        <v>402</v>
      </c>
      <c r="H277" s="17" t="s">
        <v>478</v>
      </c>
      <c r="I277" s="28">
        <v>9.5</v>
      </c>
      <c r="J277" s="30" t="s">
        <v>119</v>
      </c>
      <c r="K277" s="30" t="s">
        <v>51</v>
      </c>
      <c r="L277" s="30"/>
      <c r="M277" s="30" t="s">
        <v>52</v>
      </c>
      <c r="N277" s="30" t="s">
        <v>53</v>
      </c>
      <c r="O277" s="30" t="s">
        <v>53</v>
      </c>
      <c r="P277" s="15"/>
    </row>
    <row r="278" spans="1:16" ht="18" hidden="1" customHeight="1">
      <c r="A278" s="28" t="e">
        <f t="shared" si="3"/>
        <v>#REF!</v>
      </c>
      <c r="B278" s="29" t="s">
        <v>369</v>
      </c>
      <c r="C278" s="37" t="s">
        <v>370</v>
      </c>
      <c r="D278" s="28" t="s">
        <v>46</v>
      </c>
      <c r="E278" s="28">
        <v>20172468</v>
      </c>
      <c r="F278" s="30" t="s">
        <v>479</v>
      </c>
      <c r="G278" s="30" t="s">
        <v>145</v>
      </c>
      <c r="H278" s="17" t="s">
        <v>480</v>
      </c>
      <c r="I278" s="28">
        <v>10</v>
      </c>
      <c r="J278" s="30" t="s">
        <v>206</v>
      </c>
      <c r="K278" s="30" t="s">
        <v>51</v>
      </c>
      <c r="L278" s="30"/>
      <c r="M278" s="30" t="s">
        <v>52</v>
      </c>
      <c r="N278" s="30" t="s">
        <v>373</v>
      </c>
      <c r="O278" s="30">
        <v>10</v>
      </c>
      <c r="P278" s="15"/>
    </row>
    <row r="279" spans="1:16" ht="18" hidden="1" customHeight="1">
      <c r="A279" s="28" t="e">
        <f t="shared" si="3"/>
        <v>#REF!</v>
      </c>
      <c r="B279" s="29" t="s">
        <v>369</v>
      </c>
      <c r="C279" s="37" t="s">
        <v>370</v>
      </c>
      <c r="D279" s="28" t="s">
        <v>46</v>
      </c>
      <c r="E279" s="28">
        <v>20172490</v>
      </c>
      <c r="F279" s="30" t="s">
        <v>481</v>
      </c>
      <c r="G279" s="30" t="s">
        <v>115</v>
      </c>
      <c r="H279" s="17" t="s">
        <v>482</v>
      </c>
      <c r="I279" s="28">
        <v>6</v>
      </c>
      <c r="J279" s="30" t="s">
        <v>350</v>
      </c>
      <c r="K279" s="30" t="s">
        <v>51</v>
      </c>
      <c r="L279" s="30"/>
      <c r="M279" s="30" t="s">
        <v>52</v>
      </c>
      <c r="N279" s="30" t="s">
        <v>373</v>
      </c>
      <c r="O279" s="30">
        <v>6</v>
      </c>
      <c r="P279" s="15"/>
    </row>
    <row r="280" spans="1:16" ht="18" hidden="1" customHeight="1">
      <c r="A280" s="28" t="e">
        <f t="shared" si="3"/>
        <v>#REF!</v>
      </c>
      <c r="B280" s="29" t="s">
        <v>369</v>
      </c>
      <c r="C280" s="37" t="s">
        <v>370</v>
      </c>
      <c r="D280" s="28" t="s">
        <v>46</v>
      </c>
      <c r="E280" s="28">
        <v>20172492</v>
      </c>
      <c r="F280" s="30" t="s">
        <v>483</v>
      </c>
      <c r="G280" s="30" t="s">
        <v>79</v>
      </c>
      <c r="H280" s="17" t="s">
        <v>484</v>
      </c>
      <c r="I280" s="28">
        <v>9</v>
      </c>
      <c r="J280" s="30" t="s">
        <v>164</v>
      </c>
      <c r="K280" s="30" t="s">
        <v>51</v>
      </c>
      <c r="L280" s="30"/>
      <c r="M280" s="30" t="s">
        <v>52</v>
      </c>
      <c r="N280" s="30" t="s">
        <v>53</v>
      </c>
      <c r="O280" s="30" t="s">
        <v>53</v>
      </c>
      <c r="P280" s="15"/>
    </row>
    <row r="281" spans="1:16" ht="18" hidden="1" customHeight="1">
      <c r="A281" s="28" t="e">
        <f t="shared" si="3"/>
        <v>#REF!</v>
      </c>
      <c r="B281" s="29" t="s">
        <v>369</v>
      </c>
      <c r="C281" s="37" t="s">
        <v>370</v>
      </c>
      <c r="D281" s="28" t="s">
        <v>46</v>
      </c>
      <c r="E281" s="28">
        <v>20172502</v>
      </c>
      <c r="F281" s="30" t="s">
        <v>485</v>
      </c>
      <c r="G281" s="30" t="s">
        <v>145</v>
      </c>
      <c r="H281" s="17" t="s">
        <v>486</v>
      </c>
      <c r="I281" s="28">
        <v>8.5</v>
      </c>
      <c r="J281" s="30" t="s">
        <v>147</v>
      </c>
      <c r="K281" s="30" t="s">
        <v>51</v>
      </c>
      <c r="L281" s="30"/>
      <c r="M281" s="30" t="s">
        <v>52</v>
      </c>
      <c r="N281" s="30" t="s">
        <v>373</v>
      </c>
      <c r="O281" s="30">
        <v>8</v>
      </c>
      <c r="P281" s="15"/>
    </row>
    <row r="282" spans="1:16" ht="18" hidden="1" customHeight="1">
      <c r="A282" s="28" t="e">
        <f t="shared" si="3"/>
        <v>#REF!</v>
      </c>
      <c r="B282" s="29" t="s">
        <v>369</v>
      </c>
      <c r="C282" s="37" t="s">
        <v>370</v>
      </c>
      <c r="D282" s="28" t="s">
        <v>46</v>
      </c>
      <c r="E282" s="28">
        <v>20172493</v>
      </c>
      <c r="F282" s="30" t="s">
        <v>487</v>
      </c>
      <c r="G282" s="30" t="s">
        <v>139</v>
      </c>
      <c r="H282" s="17" t="s">
        <v>488</v>
      </c>
      <c r="I282" s="28">
        <v>10</v>
      </c>
      <c r="J282" s="30" t="s">
        <v>359</v>
      </c>
      <c r="K282" s="30" t="s">
        <v>51</v>
      </c>
      <c r="L282" s="30"/>
      <c r="M282" s="30" t="s">
        <v>52</v>
      </c>
      <c r="N282" s="30" t="s">
        <v>373</v>
      </c>
      <c r="O282" s="30">
        <v>10</v>
      </c>
      <c r="P282" s="15"/>
    </row>
    <row r="283" spans="1:16" ht="18" customHeight="1">
      <c r="A283" s="28" t="e">
        <f>A416+1</f>
        <v>#REF!</v>
      </c>
      <c r="B283" s="29" t="s">
        <v>369</v>
      </c>
      <c r="C283" s="37" t="s">
        <v>370</v>
      </c>
      <c r="D283" s="28" t="s">
        <v>46</v>
      </c>
      <c r="E283" s="28">
        <v>20172501</v>
      </c>
      <c r="F283" s="30" t="s">
        <v>491</v>
      </c>
      <c r="G283" s="30" t="s">
        <v>115</v>
      </c>
      <c r="H283" s="17" t="s">
        <v>136</v>
      </c>
      <c r="I283" s="28">
        <v>9</v>
      </c>
      <c r="J283" s="30" t="s">
        <v>137</v>
      </c>
      <c r="K283" s="30" t="s">
        <v>51</v>
      </c>
      <c r="L283" s="211" t="s">
        <v>421</v>
      </c>
      <c r="M283" s="30" t="s">
        <v>59</v>
      </c>
      <c r="N283" s="30" t="s">
        <v>53</v>
      </c>
      <c r="O283" s="30" t="s">
        <v>53</v>
      </c>
      <c r="P283" s="15"/>
    </row>
    <row r="284" spans="1:16" ht="18" hidden="1" customHeight="1">
      <c r="A284" s="28" t="e">
        <f t="shared" si="3"/>
        <v>#REF!</v>
      </c>
      <c r="B284" s="29" t="s">
        <v>369</v>
      </c>
      <c r="C284" s="37" t="s">
        <v>370</v>
      </c>
      <c r="D284" s="28" t="s">
        <v>46</v>
      </c>
      <c r="E284" s="28">
        <v>20172496</v>
      </c>
      <c r="F284" s="30" t="s">
        <v>492</v>
      </c>
      <c r="G284" s="30" t="s">
        <v>104</v>
      </c>
      <c r="H284" s="17" t="s">
        <v>409</v>
      </c>
      <c r="I284" s="28">
        <v>8.5</v>
      </c>
      <c r="J284" s="30" t="s">
        <v>95</v>
      </c>
      <c r="K284" s="30" t="s">
        <v>51</v>
      </c>
      <c r="L284" s="30"/>
      <c r="M284" s="30" t="s">
        <v>52</v>
      </c>
      <c r="N284" s="30" t="s">
        <v>373</v>
      </c>
      <c r="O284" s="30">
        <v>8.5</v>
      </c>
      <c r="P284" s="15"/>
    </row>
    <row r="285" spans="1:16" ht="18" customHeight="1">
      <c r="A285" s="28" t="e">
        <f>A505+1</f>
        <v>#REF!</v>
      </c>
      <c r="B285" s="29" t="s">
        <v>369</v>
      </c>
      <c r="C285" s="37" t="s">
        <v>370</v>
      </c>
      <c r="D285" s="28" t="s">
        <v>46</v>
      </c>
      <c r="E285" s="28">
        <v>20172484</v>
      </c>
      <c r="F285" s="30" t="s">
        <v>516</v>
      </c>
      <c r="G285" s="30" t="s">
        <v>402</v>
      </c>
      <c r="H285" s="17" t="s">
        <v>517</v>
      </c>
      <c r="I285" s="28">
        <v>10</v>
      </c>
      <c r="J285" s="30" t="s">
        <v>428</v>
      </c>
      <c r="K285" s="30" t="s">
        <v>51</v>
      </c>
      <c r="L285" s="30"/>
      <c r="M285" s="30" t="s">
        <v>59</v>
      </c>
      <c r="N285" s="30" t="s">
        <v>53</v>
      </c>
      <c r="O285" s="30" t="s">
        <v>53</v>
      </c>
      <c r="P285" s="15"/>
    </row>
    <row r="286" spans="1:16" ht="18" customHeight="1">
      <c r="A286" s="28" t="e">
        <f>#REF!+1</f>
        <v>#REF!</v>
      </c>
      <c r="B286" s="29" t="s">
        <v>369</v>
      </c>
      <c r="C286" s="37" t="s">
        <v>370</v>
      </c>
      <c r="D286" s="28" t="s">
        <v>46</v>
      </c>
      <c r="E286" s="28">
        <v>20172523</v>
      </c>
      <c r="F286" s="30" t="s">
        <v>527</v>
      </c>
      <c r="G286" s="30" t="s">
        <v>115</v>
      </c>
      <c r="H286" s="17" t="s">
        <v>528</v>
      </c>
      <c r="I286" s="28">
        <v>9.5</v>
      </c>
      <c r="J286" s="30" t="s">
        <v>91</v>
      </c>
      <c r="K286" s="30" t="s">
        <v>51</v>
      </c>
      <c r="L286" s="30"/>
      <c r="M286" s="30" t="s">
        <v>59</v>
      </c>
      <c r="N286" s="30" t="s">
        <v>53</v>
      </c>
      <c r="O286" s="30" t="s">
        <v>53</v>
      </c>
      <c r="P286" s="15"/>
    </row>
    <row r="287" spans="1:16" ht="18" customHeight="1">
      <c r="A287" s="28" t="e">
        <f>A526+1</f>
        <v>#REF!</v>
      </c>
      <c r="B287" s="29" t="s">
        <v>369</v>
      </c>
      <c r="C287" s="37" t="s">
        <v>370</v>
      </c>
      <c r="D287" s="28" t="s">
        <v>46</v>
      </c>
      <c r="E287" s="28">
        <v>20172470</v>
      </c>
      <c r="F287" s="30" t="s">
        <v>509</v>
      </c>
      <c r="G287" s="30" t="s">
        <v>139</v>
      </c>
      <c r="H287" s="17" t="s">
        <v>136</v>
      </c>
      <c r="I287" s="28">
        <v>9</v>
      </c>
      <c r="J287" s="30" t="s">
        <v>137</v>
      </c>
      <c r="K287" s="30" t="s">
        <v>51</v>
      </c>
      <c r="L287" s="30"/>
      <c r="M287" s="30" t="s">
        <v>59</v>
      </c>
      <c r="N287" s="30" t="s">
        <v>373</v>
      </c>
      <c r="O287" s="30">
        <v>9</v>
      </c>
      <c r="P287" s="15"/>
    </row>
    <row r="288" spans="1:16" ht="18" customHeight="1">
      <c r="A288" s="28"/>
      <c r="B288" s="29"/>
      <c r="C288" s="37"/>
      <c r="D288" s="28"/>
      <c r="E288" s="28"/>
      <c r="F288" s="30"/>
      <c r="G288" s="30"/>
      <c r="H288" s="17"/>
      <c r="I288" s="28"/>
      <c r="J288" s="30"/>
      <c r="K288" s="30"/>
      <c r="L288" s="30"/>
      <c r="M288" s="30"/>
      <c r="N288" s="30"/>
      <c r="O288" s="30"/>
      <c r="P288" s="15"/>
    </row>
    <row r="289" spans="1:16" ht="18" customHeight="1">
      <c r="A289" s="28"/>
      <c r="B289" s="29"/>
      <c r="C289" s="37"/>
      <c r="D289" s="28"/>
      <c r="E289" s="28"/>
      <c r="F289" s="30"/>
      <c r="G289" s="30"/>
      <c r="H289" s="17"/>
      <c r="I289" s="28"/>
      <c r="J289" s="30"/>
      <c r="K289" s="30"/>
      <c r="L289" s="30"/>
      <c r="M289" s="30"/>
      <c r="N289" s="30"/>
      <c r="O289" s="30"/>
      <c r="P289" s="15"/>
    </row>
    <row r="290" spans="1:16" ht="18" customHeight="1">
      <c r="A290" s="28">
        <f>A170+1</f>
        <v>17</v>
      </c>
      <c r="B290" s="29" t="s">
        <v>369</v>
      </c>
      <c r="C290" s="37" t="s">
        <v>370</v>
      </c>
      <c r="D290" s="28" t="s">
        <v>46</v>
      </c>
      <c r="E290" s="28">
        <v>20172695</v>
      </c>
      <c r="F290" s="30" t="s">
        <v>684</v>
      </c>
      <c r="G290" s="30" t="s">
        <v>402</v>
      </c>
      <c r="H290" s="17" t="s">
        <v>685</v>
      </c>
      <c r="I290" s="28">
        <v>9.5</v>
      </c>
      <c r="J290" s="30" t="s">
        <v>193</v>
      </c>
      <c r="K290" s="30" t="s">
        <v>192</v>
      </c>
      <c r="L290" s="211" t="s">
        <v>22</v>
      </c>
      <c r="M290" s="30" t="s">
        <v>59</v>
      </c>
      <c r="N290" s="30" t="s">
        <v>373</v>
      </c>
      <c r="O290" s="30">
        <v>9.5</v>
      </c>
      <c r="P290" s="15"/>
    </row>
    <row r="291" spans="1:16" ht="18" hidden="1" customHeight="1">
      <c r="A291" s="28">
        <f>A290+1</f>
        <v>18</v>
      </c>
      <c r="B291" s="29" t="s">
        <v>369</v>
      </c>
      <c r="C291" s="37" t="s">
        <v>370</v>
      </c>
      <c r="D291" s="28" t="s">
        <v>46</v>
      </c>
      <c r="E291" s="28">
        <v>20172699</v>
      </c>
      <c r="F291" s="30" t="s">
        <v>686</v>
      </c>
      <c r="G291" s="30" t="s">
        <v>375</v>
      </c>
      <c r="H291" s="17" t="s">
        <v>665</v>
      </c>
      <c r="I291" s="28">
        <v>9.5</v>
      </c>
      <c r="J291" s="30" t="s">
        <v>129</v>
      </c>
      <c r="K291" s="30" t="s">
        <v>51</v>
      </c>
      <c r="L291" s="30"/>
      <c r="M291" s="30" t="s">
        <v>52</v>
      </c>
      <c r="N291" s="30" t="s">
        <v>53</v>
      </c>
      <c r="O291" s="30" t="s">
        <v>53</v>
      </c>
      <c r="P291" s="15"/>
    </row>
    <row r="292" spans="1:16" ht="18" hidden="1" customHeight="1">
      <c r="A292" s="28">
        <f>A291+1</f>
        <v>19</v>
      </c>
      <c r="B292" s="29" t="s">
        <v>369</v>
      </c>
      <c r="C292" s="37" t="s">
        <v>370</v>
      </c>
      <c r="D292" s="28" t="s">
        <v>46</v>
      </c>
      <c r="E292" s="28">
        <v>20172711</v>
      </c>
      <c r="F292" s="30" t="s">
        <v>687</v>
      </c>
      <c r="G292" s="30" t="s">
        <v>280</v>
      </c>
      <c r="H292" s="17" t="s">
        <v>688</v>
      </c>
      <c r="I292" s="28">
        <v>9</v>
      </c>
      <c r="J292" s="30" t="s">
        <v>227</v>
      </c>
      <c r="K292" s="30" t="s">
        <v>51</v>
      </c>
      <c r="L292" s="30"/>
      <c r="M292" s="30" t="s">
        <v>52</v>
      </c>
      <c r="N292" s="30" t="s">
        <v>373</v>
      </c>
      <c r="O292" s="30">
        <v>9</v>
      </c>
      <c r="P292" s="15"/>
    </row>
    <row r="293" spans="1:16" ht="18" hidden="1" customHeight="1">
      <c r="A293" s="28">
        <f>A292+1</f>
        <v>20</v>
      </c>
      <c r="B293" s="29" t="s">
        <v>369</v>
      </c>
      <c r="C293" s="37" t="s">
        <v>370</v>
      </c>
      <c r="D293" s="28" t="s">
        <v>46</v>
      </c>
      <c r="E293" s="28">
        <v>20172713</v>
      </c>
      <c r="F293" s="30" t="s">
        <v>689</v>
      </c>
      <c r="G293" s="30" t="s">
        <v>145</v>
      </c>
      <c r="H293" s="17" t="s">
        <v>690</v>
      </c>
      <c r="I293" s="28">
        <v>8.5</v>
      </c>
      <c r="J293" s="30" t="s">
        <v>147</v>
      </c>
      <c r="K293" s="30" t="s">
        <v>51</v>
      </c>
      <c r="L293" s="30"/>
      <c r="M293" s="30" t="s">
        <v>52</v>
      </c>
      <c r="N293" s="30" t="s">
        <v>373</v>
      </c>
      <c r="O293" s="30">
        <v>9</v>
      </c>
      <c r="P293" s="15"/>
    </row>
    <row r="294" spans="1:16" ht="18" hidden="1" customHeight="1">
      <c r="A294" s="28">
        <f>A293+1</f>
        <v>21</v>
      </c>
      <c r="B294" s="29" t="s">
        <v>369</v>
      </c>
      <c r="C294" s="37" t="s">
        <v>370</v>
      </c>
      <c r="D294" s="28" t="s">
        <v>46</v>
      </c>
      <c r="E294" s="28">
        <v>20172706</v>
      </c>
      <c r="F294" s="30" t="s">
        <v>691</v>
      </c>
      <c r="G294" s="30" t="s">
        <v>402</v>
      </c>
      <c r="H294" s="17" t="s">
        <v>692</v>
      </c>
      <c r="I294" s="28">
        <v>9</v>
      </c>
      <c r="J294" s="30" t="s">
        <v>693</v>
      </c>
      <c r="K294" s="30" t="s">
        <v>51</v>
      </c>
      <c r="L294" s="30"/>
      <c r="M294" s="30" t="s">
        <v>52</v>
      </c>
      <c r="N294" s="30" t="s">
        <v>373</v>
      </c>
      <c r="O294" s="30">
        <v>9</v>
      </c>
      <c r="P294" s="15"/>
    </row>
    <row r="295" spans="1:16" ht="18" customHeight="1">
      <c r="A295" s="28">
        <f>A563+1</f>
        <v>23</v>
      </c>
      <c r="B295" s="29" t="s">
        <v>369</v>
      </c>
      <c r="C295" s="37" t="s">
        <v>370</v>
      </c>
      <c r="D295" s="28" t="s">
        <v>46</v>
      </c>
      <c r="E295" s="28">
        <v>20172701</v>
      </c>
      <c r="F295" s="30" t="s">
        <v>696</v>
      </c>
      <c r="G295" s="30" t="s">
        <v>115</v>
      </c>
      <c r="H295" s="17" t="s">
        <v>697</v>
      </c>
      <c r="I295" s="28">
        <v>8.5</v>
      </c>
      <c r="J295" s="30" t="s">
        <v>193</v>
      </c>
      <c r="K295" s="30" t="s">
        <v>192</v>
      </c>
      <c r="L295" s="211" t="s">
        <v>72</v>
      </c>
      <c r="M295" s="30" t="s">
        <v>59</v>
      </c>
      <c r="N295" s="30" t="s">
        <v>373</v>
      </c>
      <c r="O295" s="30">
        <v>9</v>
      </c>
      <c r="P295" s="15"/>
    </row>
    <row r="296" spans="1:16" ht="18" hidden="1" customHeight="1">
      <c r="A296" s="28">
        <f>A295+1</f>
        <v>24</v>
      </c>
      <c r="B296" s="29" t="s">
        <v>369</v>
      </c>
      <c r="C296" s="37" t="s">
        <v>370</v>
      </c>
      <c r="D296" s="28" t="s">
        <v>46</v>
      </c>
      <c r="E296" s="28">
        <v>20172708</v>
      </c>
      <c r="F296" s="30" t="s">
        <v>698</v>
      </c>
      <c r="G296" s="30" t="s">
        <v>378</v>
      </c>
      <c r="H296" s="17">
        <v>0</v>
      </c>
      <c r="I296" s="28">
        <v>0</v>
      </c>
      <c r="J296" s="30" t="s">
        <v>535</v>
      </c>
      <c r="K296" s="30" t="s">
        <v>51</v>
      </c>
      <c r="L296" s="30"/>
      <c r="M296" s="30" t="s">
        <v>52</v>
      </c>
      <c r="N296" s="30" t="s">
        <v>373</v>
      </c>
      <c r="O296" s="30">
        <v>0</v>
      </c>
      <c r="P296" s="15"/>
    </row>
    <row r="297" spans="1:16" ht="18" hidden="1" customHeight="1">
      <c r="A297" s="28">
        <f>A296+1</f>
        <v>25</v>
      </c>
      <c r="B297" s="29" t="s">
        <v>369</v>
      </c>
      <c r="C297" s="37" t="s">
        <v>370</v>
      </c>
      <c r="D297" s="28" t="s">
        <v>46</v>
      </c>
      <c r="E297" s="28">
        <v>20172707</v>
      </c>
      <c r="F297" s="30" t="s">
        <v>699</v>
      </c>
      <c r="G297" s="30" t="s">
        <v>104</v>
      </c>
      <c r="H297" s="17" t="s">
        <v>700</v>
      </c>
      <c r="I297" s="28">
        <v>9.5</v>
      </c>
      <c r="J297" s="30" t="s">
        <v>397</v>
      </c>
      <c r="K297" s="30" t="s">
        <v>51</v>
      </c>
      <c r="L297" s="30"/>
      <c r="M297" s="30" t="s">
        <v>52</v>
      </c>
      <c r="N297" s="30" t="s">
        <v>373</v>
      </c>
      <c r="O297" s="30">
        <v>10</v>
      </c>
      <c r="P297" s="15"/>
    </row>
    <row r="298" spans="1:16" ht="18" hidden="1" customHeight="1">
      <c r="A298" s="28">
        <f>A297+1</f>
        <v>26</v>
      </c>
      <c r="B298" s="29" t="s">
        <v>369</v>
      </c>
      <c r="C298" s="37" t="s">
        <v>370</v>
      </c>
      <c r="D298" s="28" t="s">
        <v>46</v>
      </c>
      <c r="E298" s="28">
        <v>20172714</v>
      </c>
      <c r="F298" s="30" t="s">
        <v>701</v>
      </c>
      <c r="G298" s="30" t="s">
        <v>79</v>
      </c>
      <c r="H298" s="17" t="s">
        <v>363</v>
      </c>
      <c r="I298" s="28">
        <v>8.5</v>
      </c>
      <c r="J298" s="30" t="s">
        <v>359</v>
      </c>
      <c r="K298" s="30" t="s">
        <v>51</v>
      </c>
      <c r="L298" s="30"/>
      <c r="M298" s="30" t="s">
        <v>52</v>
      </c>
      <c r="N298" s="30" t="s">
        <v>373</v>
      </c>
      <c r="O298" s="30">
        <v>8.5</v>
      </c>
      <c r="P298" s="15"/>
    </row>
    <row r="299" spans="1:16" ht="18" hidden="1" customHeight="1">
      <c r="A299" s="28">
        <f>A163+1</f>
        <v>29</v>
      </c>
      <c r="B299" s="29" t="s">
        <v>369</v>
      </c>
      <c r="C299" s="37" t="s">
        <v>370</v>
      </c>
      <c r="D299" s="28" t="s">
        <v>46</v>
      </c>
      <c r="E299" s="28">
        <v>20172739</v>
      </c>
      <c r="F299" s="30" t="s">
        <v>706</v>
      </c>
      <c r="G299" s="30" t="s">
        <v>277</v>
      </c>
      <c r="H299" s="17" t="s">
        <v>707</v>
      </c>
      <c r="I299" s="28">
        <v>9</v>
      </c>
      <c r="J299" s="30" t="s">
        <v>328</v>
      </c>
      <c r="K299" s="30" t="s">
        <v>51</v>
      </c>
      <c r="L299" s="30"/>
      <c r="M299" s="30" t="s">
        <v>52</v>
      </c>
      <c r="N299" s="30" t="s">
        <v>373</v>
      </c>
      <c r="O299" s="30">
        <v>8.5</v>
      </c>
      <c r="P299" s="15"/>
    </row>
    <row r="300" spans="1:16" ht="18" customHeight="1">
      <c r="A300" s="28">
        <f>A78+1</f>
        <v>32</v>
      </c>
      <c r="B300" s="29" t="s">
        <v>369</v>
      </c>
      <c r="C300" s="37" t="s">
        <v>370</v>
      </c>
      <c r="D300" s="28" t="s">
        <v>46</v>
      </c>
      <c r="E300" s="28">
        <v>20172719</v>
      </c>
      <c r="F300" s="30" t="s">
        <v>712</v>
      </c>
      <c r="G300" s="30" t="s">
        <v>378</v>
      </c>
      <c r="H300" s="17" t="s">
        <v>713</v>
      </c>
      <c r="I300" s="28">
        <v>9</v>
      </c>
      <c r="J300" s="30" t="s">
        <v>193</v>
      </c>
      <c r="K300" s="30" t="s">
        <v>390</v>
      </c>
      <c r="L300" s="211" t="s">
        <v>98</v>
      </c>
      <c r="M300" s="30" t="s">
        <v>59</v>
      </c>
      <c r="N300" s="30" t="s">
        <v>373</v>
      </c>
      <c r="O300" s="30">
        <v>9</v>
      </c>
      <c r="P300" s="15"/>
    </row>
    <row r="301" spans="1:16" ht="18" hidden="1" customHeight="1"/>
    <row r="302" spans="1:16" ht="18" hidden="1" customHeight="1">
      <c r="A302" s="28">
        <f>A536+1</f>
        <v>35</v>
      </c>
      <c r="B302" s="29" t="s">
        <v>369</v>
      </c>
      <c r="C302" s="37" t="s">
        <v>370</v>
      </c>
      <c r="D302" s="28" t="s">
        <v>46</v>
      </c>
      <c r="E302" s="28">
        <v>20172735</v>
      </c>
      <c r="F302" s="30" t="s">
        <v>717</v>
      </c>
      <c r="G302" s="30" t="s">
        <v>115</v>
      </c>
      <c r="H302" s="17" t="s">
        <v>718</v>
      </c>
      <c r="I302" s="28">
        <v>8.5</v>
      </c>
      <c r="J302" s="30" t="s">
        <v>397</v>
      </c>
      <c r="K302" s="30" t="s">
        <v>51</v>
      </c>
      <c r="L302" s="30"/>
      <c r="M302" s="30" t="s">
        <v>52</v>
      </c>
      <c r="N302" s="30" t="s">
        <v>373</v>
      </c>
      <c r="O302" s="30">
        <v>10</v>
      </c>
      <c r="P302" s="15"/>
    </row>
    <row r="303" spans="1:16" ht="18" hidden="1" customHeight="1">
      <c r="A303" s="28">
        <f>A302+1</f>
        <v>36</v>
      </c>
      <c r="B303" s="29" t="s">
        <v>369</v>
      </c>
      <c r="C303" s="37" t="s">
        <v>370</v>
      </c>
      <c r="D303" s="28" t="s">
        <v>46</v>
      </c>
      <c r="E303" s="28">
        <v>20172737</v>
      </c>
      <c r="F303" s="30" t="s">
        <v>719</v>
      </c>
      <c r="G303" s="30" t="s">
        <v>79</v>
      </c>
      <c r="H303" s="17" t="s">
        <v>720</v>
      </c>
      <c r="I303" s="28">
        <v>10</v>
      </c>
      <c r="J303" s="30" t="s">
        <v>365</v>
      </c>
      <c r="K303" s="30" t="s">
        <v>51</v>
      </c>
      <c r="L303" s="30"/>
      <c r="M303" s="30" t="s">
        <v>52</v>
      </c>
      <c r="N303" s="30" t="s">
        <v>373</v>
      </c>
      <c r="O303" s="30">
        <v>10</v>
      </c>
      <c r="P303" s="15"/>
    </row>
    <row r="304" spans="1:16" ht="18" hidden="1" customHeight="1">
      <c r="A304" s="28">
        <f>A328+1</f>
        <v>39</v>
      </c>
      <c r="B304" s="29" t="s">
        <v>369</v>
      </c>
      <c r="C304" s="37" t="s">
        <v>370</v>
      </c>
      <c r="D304" s="28" t="s">
        <v>46</v>
      </c>
      <c r="E304" s="28">
        <v>20172743</v>
      </c>
      <c r="F304" s="30" t="s">
        <v>724</v>
      </c>
      <c r="G304" s="30" t="s">
        <v>381</v>
      </c>
      <c r="H304" s="17" t="s">
        <v>725</v>
      </c>
      <c r="I304" s="28">
        <v>9</v>
      </c>
      <c r="J304" s="30" t="s">
        <v>608</v>
      </c>
      <c r="K304" s="30" t="s">
        <v>51</v>
      </c>
      <c r="L304" s="30"/>
      <c r="M304" s="30" t="s">
        <v>52</v>
      </c>
      <c r="N304" s="30" t="s">
        <v>53</v>
      </c>
      <c r="O304" s="30" t="s">
        <v>53</v>
      </c>
      <c r="P304" s="15"/>
    </row>
    <row r="305" spans="1:16" ht="18" hidden="1" customHeight="1">
      <c r="A305" s="28">
        <f>A304+1</f>
        <v>40</v>
      </c>
      <c r="B305" s="29" t="s">
        <v>369</v>
      </c>
      <c r="C305" s="37" t="s">
        <v>370</v>
      </c>
      <c r="D305" s="28" t="s">
        <v>46</v>
      </c>
      <c r="E305" s="28">
        <v>20172745</v>
      </c>
      <c r="F305" s="30" t="s">
        <v>726</v>
      </c>
      <c r="G305" s="30" t="s">
        <v>280</v>
      </c>
      <c r="H305" s="17" t="s">
        <v>727</v>
      </c>
      <c r="I305" s="28">
        <v>9.5</v>
      </c>
      <c r="J305" s="30" t="s">
        <v>95</v>
      </c>
      <c r="K305" s="30" t="s">
        <v>51</v>
      </c>
      <c r="L305" s="30"/>
      <c r="M305" s="30" t="s">
        <v>52</v>
      </c>
      <c r="N305" s="30" t="s">
        <v>53</v>
      </c>
      <c r="O305" s="30" t="s">
        <v>53</v>
      </c>
      <c r="P305" s="15"/>
    </row>
    <row r="306" spans="1:16" ht="18" customHeight="1">
      <c r="A306" s="28">
        <f>A305+1</f>
        <v>41</v>
      </c>
      <c r="B306" s="29" t="s">
        <v>369</v>
      </c>
      <c r="C306" s="37" t="s">
        <v>370</v>
      </c>
      <c r="D306" s="28" t="s">
        <v>46</v>
      </c>
      <c r="E306" s="28">
        <v>20172744</v>
      </c>
      <c r="F306" s="30" t="s">
        <v>728</v>
      </c>
      <c r="G306" s="30" t="s">
        <v>375</v>
      </c>
      <c r="H306" s="17" t="s">
        <v>729</v>
      </c>
      <c r="I306" s="28">
        <v>9</v>
      </c>
      <c r="J306" s="30" t="s">
        <v>255</v>
      </c>
      <c r="K306" s="30" t="s">
        <v>51</v>
      </c>
      <c r="L306" s="211" t="s">
        <v>187</v>
      </c>
      <c r="M306" s="30" t="s">
        <v>59</v>
      </c>
      <c r="N306" s="30" t="s">
        <v>53</v>
      </c>
      <c r="O306" s="30" t="s">
        <v>53</v>
      </c>
      <c r="P306" s="15"/>
    </row>
    <row r="307" spans="1:16" ht="18" hidden="1" customHeight="1"/>
    <row r="308" spans="1:16" ht="18" hidden="1" customHeight="1">
      <c r="A308" s="28">
        <f>A525+1</f>
        <v>43</v>
      </c>
      <c r="B308" s="29" t="s">
        <v>369</v>
      </c>
      <c r="C308" s="37" t="s">
        <v>370</v>
      </c>
      <c r="D308" s="28" t="s">
        <v>46</v>
      </c>
      <c r="E308" s="28">
        <v>20172750</v>
      </c>
      <c r="F308" s="30" t="s">
        <v>732</v>
      </c>
      <c r="G308" s="30" t="s">
        <v>277</v>
      </c>
      <c r="H308" s="17" t="s">
        <v>733</v>
      </c>
      <c r="I308" s="28">
        <v>9</v>
      </c>
      <c r="J308" s="30" t="s">
        <v>50</v>
      </c>
      <c r="K308" s="30" t="s">
        <v>51</v>
      </c>
      <c r="L308" s="30"/>
      <c r="M308" s="30" t="s">
        <v>52</v>
      </c>
      <c r="N308" s="30" t="s">
        <v>373</v>
      </c>
      <c r="O308" s="30">
        <v>9</v>
      </c>
      <c r="P308" s="15"/>
    </row>
    <row r="309" spans="1:16" ht="18" hidden="1" customHeight="1">
      <c r="A309" s="28">
        <f>A308+1</f>
        <v>44</v>
      </c>
      <c r="B309" s="29" t="s">
        <v>369</v>
      </c>
      <c r="C309" s="37" t="s">
        <v>370</v>
      </c>
      <c r="D309" s="28" t="s">
        <v>46</v>
      </c>
      <c r="E309" s="28">
        <v>20182723</v>
      </c>
      <c r="F309" s="30" t="s">
        <v>734</v>
      </c>
      <c r="G309" s="30" t="s">
        <v>93</v>
      </c>
      <c r="H309" s="17" t="s">
        <v>735</v>
      </c>
      <c r="I309" s="28">
        <v>9.5</v>
      </c>
      <c r="J309" s="30" t="s">
        <v>452</v>
      </c>
      <c r="K309" s="30" t="s">
        <v>51</v>
      </c>
      <c r="L309" s="30"/>
      <c r="M309" s="30" t="s">
        <v>52</v>
      </c>
      <c r="N309" s="30" t="s">
        <v>373</v>
      </c>
      <c r="O309" s="30">
        <v>9.5</v>
      </c>
      <c r="P309" s="15"/>
    </row>
    <row r="310" spans="1:16" ht="18" hidden="1" customHeight="1">
      <c r="A310" s="28">
        <f>A539+1</f>
        <v>46</v>
      </c>
      <c r="B310" s="29" t="s">
        <v>369</v>
      </c>
      <c r="C310" s="37" t="s">
        <v>370</v>
      </c>
      <c r="D310" s="28" t="s">
        <v>46</v>
      </c>
      <c r="E310" s="28">
        <v>20172759</v>
      </c>
      <c r="F310" s="30" t="s">
        <v>738</v>
      </c>
      <c r="G310" s="30" t="s">
        <v>145</v>
      </c>
      <c r="H310" s="17" t="s">
        <v>739</v>
      </c>
      <c r="I310" s="28">
        <v>9.5</v>
      </c>
      <c r="J310" s="30" t="s">
        <v>359</v>
      </c>
      <c r="K310" s="30" t="s">
        <v>51</v>
      </c>
      <c r="L310" s="30"/>
      <c r="M310" s="30" t="s">
        <v>52</v>
      </c>
      <c r="N310" s="30" t="s">
        <v>373</v>
      </c>
      <c r="O310" s="30">
        <v>9.5</v>
      </c>
      <c r="P310" s="15"/>
    </row>
    <row r="311" spans="1:16" ht="18" hidden="1" customHeight="1">
      <c r="A311" s="28">
        <f>A310+1</f>
        <v>47</v>
      </c>
      <c r="B311" s="29" t="s">
        <v>369</v>
      </c>
      <c r="C311" s="37" t="s">
        <v>370</v>
      </c>
      <c r="D311" s="28" t="s">
        <v>46</v>
      </c>
      <c r="E311" s="28">
        <v>20172758</v>
      </c>
      <c r="F311" s="30" t="s">
        <v>740</v>
      </c>
      <c r="G311" s="30" t="s">
        <v>115</v>
      </c>
      <c r="H311" s="17" t="s">
        <v>741</v>
      </c>
      <c r="I311" s="28">
        <v>9</v>
      </c>
      <c r="J311" s="30" t="s">
        <v>328</v>
      </c>
      <c r="K311" s="30" t="s">
        <v>51</v>
      </c>
      <c r="L311" s="30"/>
      <c r="M311" s="30" t="s">
        <v>52</v>
      </c>
      <c r="N311" s="30" t="s">
        <v>373</v>
      </c>
      <c r="O311" s="30">
        <v>8.5</v>
      </c>
      <c r="P311" s="15"/>
    </row>
    <row r="312" spans="1:16" ht="18" hidden="1" customHeight="1">
      <c r="A312" s="28">
        <f>A327+1</f>
        <v>49</v>
      </c>
      <c r="B312" s="29" t="s">
        <v>369</v>
      </c>
      <c r="C312" s="37" t="s">
        <v>370</v>
      </c>
      <c r="D312" s="28" t="s">
        <v>46</v>
      </c>
      <c r="E312" s="28">
        <v>20172756</v>
      </c>
      <c r="F312" s="30" t="s">
        <v>744</v>
      </c>
      <c r="G312" s="30" t="s">
        <v>375</v>
      </c>
      <c r="H312" s="17" t="s">
        <v>745</v>
      </c>
      <c r="I312" s="28">
        <v>10</v>
      </c>
      <c r="J312" s="30" t="s">
        <v>87</v>
      </c>
      <c r="K312" s="30" t="s">
        <v>51</v>
      </c>
      <c r="L312" s="30"/>
      <c r="M312" s="30" t="s">
        <v>52</v>
      </c>
      <c r="N312" s="30" t="s">
        <v>53</v>
      </c>
      <c r="O312" s="30" t="s">
        <v>53</v>
      </c>
      <c r="P312" s="15"/>
    </row>
    <row r="313" spans="1:16" ht="18" hidden="1" customHeight="1">
      <c r="A313" s="28">
        <f>A562+1</f>
        <v>52</v>
      </c>
      <c r="B313" s="29" t="s">
        <v>369</v>
      </c>
      <c r="C313" s="37" t="s">
        <v>370</v>
      </c>
      <c r="D313" s="28" t="s">
        <v>46</v>
      </c>
      <c r="E313" s="28">
        <v>20172754</v>
      </c>
      <c r="F313" s="30" t="s">
        <v>751</v>
      </c>
      <c r="G313" s="30" t="s">
        <v>378</v>
      </c>
      <c r="H313" s="17" t="s">
        <v>379</v>
      </c>
      <c r="I313" s="28">
        <v>9</v>
      </c>
      <c r="J313" s="30" t="s">
        <v>227</v>
      </c>
      <c r="K313" s="30" t="s">
        <v>51</v>
      </c>
      <c r="L313" s="30"/>
      <c r="M313" s="30" t="s">
        <v>52</v>
      </c>
      <c r="N313" s="30" t="s">
        <v>373</v>
      </c>
      <c r="O313" s="30">
        <v>9</v>
      </c>
      <c r="P313" s="15"/>
    </row>
    <row r="314" spans="1:16" ht="18" customHeight="1">
      <c r="A314" s="28">
        <f>A534+1</f>
        <v>1</v>
      </c>
      <c r="B314" s="29" t="s">
        <v>369</v>
      </c>
      <c r="C314" s="37" t="s">
        <v>370</v>
      </c>
      <c r="D314" s="28" t="s">
        <v>46</v>
      </c>
      <c r="E314" s="28">
        <v>20172611</v>
      </c>
      <c r="F314" s="30" t="s">
        <v>601</v>
      </c>
      <c r="G314" s="30" t="s">
        <v>115</v>
      </c>
      <c r="H314" s="17" t="s">
        <v>602</v>
      </c>
      <c r="I314" s="28">
        <v>9.5</v>
      </c>
      <c r="J314" s="30" t="s">
        <v>170</v>
      </c>
      <c r="K314" s="30" t="s">
        <v>51</v>
      </c>
      <c r="L314" s="30"/>
      <c r="M314" s="30" t="s">
        <v>59</v>
      </c>
      <c r="N314" s="30" t="s">
        <v>373</v>
      </c>
      <c r="O314" s="30">
        <v>10</v>
      </c>
      <c r="P314" s="15"/>
    </row>
    <row r="315" spans="1:16" ht="18" customHeight="1">
      <c r="A315" s="28" t="e">
        <f>#REF!+1</f>
        <v>#REF!</v>
      </c>
      <c r="B315" s="29" t="s">
        <v>369</v>
      </c>
      <c r="C315" s="37" t="s">
        <v>370</v>
      </c>
      <c r="D315" s="28" t="s">
        <v>46</v>
      </c>
      <c r="E315" s="28">
        <v>20172604</v>
      </c>
      <c r="F315" s="30" t="s">
        <v>207</v>
      </c>
      <c r="G315" s="30" t="s">
        <v>277</v>
      </c>
      <c r="H315" s="17" t="s">
        <v>603</v>
      </c>
      <c r="I315" s="28">
        <v>8.5</v>
      </c>
      <c r="J315" s="30" t="s">
        <v>255</v>
      </c>
      <c r="K315" s="30" t="s">
        <v>390</v>
      </c>
      <c r="L315" s="30"/>
      <c r="M315" s="30" t="s">
        <v>59</v>
      </c>
      <c r="N315" s="30" t="s">
        <v>373</v>
      </c>
      <c r="O315" s="30">
        <v>9</v>
      </c>
      <c r="P315" s="15"/>
    </row>
    <row r="316" spans="1:16" ht="18" customHeight="1">
      <c r="A316" s="28" t="e">
        <f>A357+1</f>
        <v>#REF!</v>
      </c>
      <c r="B316" s="29" t="s">
        <v>369</v>
      </c>
      <c r="C316" s="37" t="s">
        <v>370</v>
      </c>
      <c r="D316" s="28" t="s">
        <v>46</v>
      </c>
      <c r="E316" s="28">
        <v>20172579</v>
      </c>
      <c r="F316" s="30" t="s">
        <v>569</v>
      </c>
      <c r="G316" s="30" t="s">
        <v>145</v>
      </c>
      <c r="H316" s="17" t="s">
        <v>570</v>
      </c>
      <c r="I316" s="28">
        <v>9.5</v>
      </c>
      <c r="J316" s="30" t="s">
        <v>193</v>
      </c>
      <c r="K316" s="30" t="s">
        <v>192</v>
      </c>
      <c r="L316" s="30"/>
      <c r="M316" s="30" t="s">
        <v>59</v>
      </c>
      <c r="N316" s="30" t="s">
        <v>373</v>
      </c>
      <c r="O316" s="30">
        <v>9.5</v>
      </c>
      <c r="P316" s="15"/>
    </row>
    <row r="317" spans="1:16" ht="18" customHeight="1">
      <c r="A317" s="28">
        <f>A508+1</f>
        <v>127</v>
      </c>
      <c r="B317" s="29" t="s">
        <v>369</v>
      </c>
      <c r="C317" s="37" t="s">
        <v>370</v>
      </c>
      <c r="D317" s="28" t="s">
        <v>46</v>
      </c>
      <c r="E317" s="28">
        <v>20172896</v>
      </c>
      <c r="F317" s="30" t="s">
        <v>874</v>
      </c>
      <c r="G317" s="30" t="s">
        <v>402</v>
      </c>
      <c r="H317" s="17" t="s">
        <v>875</v>
      </c>
      <c r="I317" s="28">
        <v>7</v>
      </c>
      <c r="J317" s="30" t="s">
        <v>269</v>
      </c>
      <c r="K317" s="30" t="s">
        <v>51</v>
      </c>
      <c r="L317" s="30"/>
      <c r="M317" s="30" t="s">
        <v>59</v>
      </c>
      <c r="N317" s="30" t="s">
        <v>373</v>
      </c>
      <c r="O317" s="30">
        <v>8.5</v>
      </c>
      <c r="P317" s="15"/>
    </row>
    <row r="318" spans="1:16" ht="18" customHeight="1">
      <c r="A318" s="28"/>
      <c r="B318" s="29"/>
      <c r="C318" s="37"/>
      <c r="D318" s="28"/>
      <c r="E318" s="28"/>
      <c r="F318" s="30"/>
      <c r="G318" s="30"/>
      <c r="H318" s="17"/>
      <c r="I318" s="28"/>
      <c r="J318" s="30"/>
      <c r="K318" s="30"/>
      <c r="L318" s="30"/>
      <c r="M318" s="30"/>
      <c r="N318" s="30"/>
      <c r="O318" s="30"/>
      <c r="P318" s="15"/>
    </row>
    <row r="319" spans="1:16" s="51" customFormat="1" ht="18" customHeight="1">
      <c r="A319" s="45" t="e">
        <f>A77+1</f>
        <v>#REF!</v>
      </c>
      <c r="B319" s="46" t="s">
        <v>369</v>
      </c>
      <c r="C319" s="47" t="s">
        <v>370</v>
      </c>
      <c r="D319" s="45" t="s">
        <v>46</v>
      </c>
      <c r="E319" s="45">
        <v>20172638</v>
      </c>
      <c r="F319" s="48" t="s">
        <v>617</v>
      </c>
      <c r="G319" s="48" t="s">
        <v>402</v>
      </c>
      <c r="H319" s="49" t="s">
        <v>943</v>
      </c>
      <c r="I319" s="45">
        <v>9.5</v>
      </c>
      <c r="J319" s="48" t="s">
        <v>140</v>
      </c>
      <c r="K319" s="48" t="s">
        <v>51</v>
      </c>
      <c r="L319" s="241" t="s">
        <v>23</v>
      </c>
      <c r="M319" s="48" t="s">
        <v>59</v>
      </c>
      <c r="N319" s="48" t="s">
        <v>373</v>
      </c>
      <c r="O319" s="48">
        <v>8.5</v>
      </c>
      <c r="P319" s="50" t="s">
        <v>940</v>
      </c>
    </row>
    <row r="320" spans="1:16" ht="18" hidden="1" customHeight="1">
      <c r="A320" s="28">
        <f>A340+1</f>
        <v>3</v>
      </c>
      <c r="B320" s="29" t="s">
        <v>369</v>
      </c>
      <c r="C320" s="37" t="s">
        <v>370</v>
      </c>
      <c r="D320" s="28" t="s">
        <v>46</v>
      </c>
      <c r="E320" s="28">
        <v>20172665</v>
      </c>
      <c r="F320" s="30" t="s">
        <v>658</v>
      </c>
      <c r="G320" s="30" t="s">
        <v>280</v>
      </c>
      <c r="H320" s="17" t="s">
        <v>659</v>
      </c>
      <c r="I320" s="28">
        <v>9.5</v>
      </c>
      <c r="J320" s="30" t="s">
        <v>95</v>
      </c>
      <c r="K320" s="30" t="s">
        <v>51</v>
      </c>
      <c r="L320" s="30"/>
      <c r="M320" s="30" t="s">
        <v>52</v>
      </c>
      <c r="N320" s="30" t="s">
        <v>53</v>
      </c>
      <c r="O320" s="30" t="s">
        <v>53</v>
      </c>
      <c r="P320" s="15"/>
    </row>
    <row r="321" spans="1:16" ht="18" customHeight="1">
      <c r="A321" s="28">
        <f>A320+1</f>
        <v>4</v>
      </c>
      <c r="B321" s="29" t="s">
        <v>369</v>
      </c>
      <c r="C321" s="37" t="s">
        <v>370</v>
      </c>
      <c r="D321" s="28" t="s">
        <v>46</v>
      </c>
      <c r="E321" s="28">
        <v>20172671</v>
      </c>
      <c r="F321" s="30" t="s">
        <v>660</v>
      </c>
      <c r="G321" s="30" t="s">
        <v>402</v>
      </c>
      <c r="H321" s="17" t="s">
        <v>661</v>
      </c>
      <c r="I321" s="28">
        <v>9.5</v>
      </c>
      <c r="J321" s="30" t="s">
        <v>249</v>
      </c>
      <c r="K321" s="30" t="s">
        <v>51</v>
      </c>
      <c r="L321" s="211" t="s">
        <v>428</v>
      </c>
      <c r="M321" s="30" t="s">
        <v>59</v>
      </c>
      <c r="N321" s="30" t="s">
        <v>373</v>
      </c>
      <c r="O321" s="30">
        <v>10</v>
      </c>
      <c r="P321" s="15"/>
    </row>
    <row r="322" spans="1:16" ht="18" hidden="1" customHeight="1">
      <c r="A322" s="28">
        <f>A321+1</f>
        <v>5</v>
      </c>
      <c r="B322" s="29" t="s">
        <v>369</v>
      </c>
      <c r="C322" s="37" t="s">
        <v>370</v>
      </c>
      <c r="D322" s="28" t="s">
        <v>46</v>
      </c>
      <c r="E322" s="28">
        <v>20172673</v>
      </c>
      <c r="F322" s="30" t="s">
        <v>662</v>
      </c>
      <c r="G322" s="30" t="s">
        <v>378</v>
      </c>
      <c r="H322" s="17" t="s">
        <v>663</v>
      </c>
      <c r="I322" s="28">
        <v>8.5</v>
      </c>
      <c r="J322" s="30" t="s">
        <v>435</v>
      </c>
      <c r="K322" s="30" t="s">
        <v>51</v>
      </c>
      <c r="L322" s="30" t="s">
        <v>98</v>
      </c>
      <c r="M322" s="30" t="s">
        <v>52</v>
      </c>
      <c r="N322" s="30" t="s">
        <v>53</v>
      </c>
      <c r="O322" s="30" t="s">
        <v>53</v>
      </c>
      <c r="P322" s="15"/>
    </row>
    <row r="323" spans="1:16" ht="18" hidden="1" customHeight="1">
      <c r="A323" s="28">
        <f>A322+1</f>
        <v>6</v>
      </c>
      <c r="B323" s="29" t="s">
        <v>369</v>
      </c>
      <c r="C323" s="37" t="s">
        <v>370</v>
      </c>
      <c r="D323" s="28" t="s">
        <v>46</v>
      </c>
      <c r="E323" s="28">
        <v>20172675</v>
      </c>
      <c r="F323" s="30" t="s">
        <v>664</v>
      </c>
      <c r="G323" s="30" t="s">
        <v>375</v>
      </c>
      <c r="H323" s="17" t="s">
        <v>665</v>
      </c>
      <c r="I323" s="28">
        <v>9.5</v>
      </c>
      <c r="J323" s="30" t="s">
        <v>129</v>
      </c>
      <c r="K323" s="30" t="s">
        <v>51</v>
      </c>
      <c r="L323" s="30"/>
      <c r="M323" s="30" t="s">
        <v>52</v>
      </c>
      <c r="N323" s="30" t="s">
        <v>53</v>
      </c>
      <c r="O323" s="30" t="s">
        <v>53</v>
      </c>
      <c r="P323" s="15"/>
    </row>
    <row r="324" spans="1:16" ht="18" customHeight="1">
      <c r="A324" s="28">
        <f>A323+1</f>
        <v>7</v>
      </c>
      <c r="B324" s="29" t="s">
        <v>369</v>
      </c>
      <c r="C324" s="37" t="s">
        <v>370</v>
      </c>
      <c r="D324" s="28" t="s">
        <v>46</v>
      </c>
      <c r="E324" s="28">
        <v>20172678</v>
      </c>
      <c r="F324" s="30" t="s">
        <v>666</v>
      </c>
      <c r="G324" s="30" t="s">
        <v>115</v>
      </c>
      <c r="H324" s="17" t="s">
        <v>667</v>
      </c>
      <c r="I324" s="28" t="s">
        <v>668</v>
      </c>
      <c r="J324" s="30" t="s">
        <v>187</v>
      </c>
      <c r="K324" s="30" t="s">
        <v>51</v>
      </c>
      <c r="L324" s="211" t="s">
        <v>192</v>
      </c>
      <c r="M324" s="30" t="s">
        <v>59</v>
      </c>
      <c r="N324" s="30" t="s">
        <v>373</v>
      </c>
      <c r="O324" s="30">
        <v>9.5</v>
      </c>
      <c r="P324" s="15"/>
    </row>
    <row r="325" spans="1:16" ht="18" hidden="1" customHeight="1">
      <c r="A325" s="28">
        <f>A342+1</f>
        <v>9</v>
      </c>
      <c r="B325" s="29" t="s">
        <v>369</v>
      </c>
      <c r="C325" s="37" t="s">
        <v>370</v>
      </c>
      <c r="D325" s="28" t="s">
        <v>46</v>
      </c>
      <c r="E325" s="28">
        <v>20172682</v>
      </c>
      <c r="F325" s="30" t="s">
        <v>671</v>
      </c>
      <c r="G325" s="30" t="s">
        <v>139</v>
      </c>
      <c r="H325" s="17" t="s">
        <v>635</v>
      </c>
      <c r="I325" s="28">
        <v>8.5</v>
      </c>
      <c r="J325" s="30" t="s">
        <v>227</v>
      </c>
      <c r="K325" s="30" t="s">
        <v>51</v>
      </c>
      <c r="L325" s="30"/>
      <c r="M325" s="30" t="s">
        <v>52</v>
      </c>
      <c r="N325" s="30" t="s">
        <v>53</v>
      </c>
      <c r="O325" s="30" t="s">
        <v>53</v>
      </c>
      <c r="P325" s="15"/>
    </row>
    <row r="326" spans="1:16" s="51" customFormat="1" ht="18" customHeight="1">
      <c r="A326" s="45">
        <f>A63+1</f>
        <v>34</v>
      </c>
      <c r="B326" s="46" t="s">
        <v>44</v>
      </c>
      <c r="C326" s="47" t="s">
        <v>45</v>
      </c>
      <c r="D326" s="45" t="s">
        <v>46</v>
      </c>
      <c r="E326" s="45">
        <v>20172693</v>
      </c>
      <c r="F326" s="48" t="s">
        <v>138</v>
      </c>
      <c r="G326" s="48" t="s">
        <v>139</v>
      </c>
      <c r="H326" s="49" t="s">
        <v>942</v>
      </c>
      <c r="I326" s="45">
        <v>9.5</v>
      </c>
      <c r="J326" s="48" t="s">
        <v>140</v>
      </c>
      <c r="K326" s="48" t="s">
        <v>51</v>
      </c>
      <c r="L326" s="241" t="s">
        <v>249</v>
      </c>
      <c r="M326" s="48" t="s">
        <v>59</v>
      </c>
      <c r="N326" s="48" t="s">
        <v>53</v>
      </c>
      <c r="O326" s="48" t="s">
        <v>53</v>
      </c>
      <c r="P326" s="50"/>
    </row>
    <row r="327" spans="1:16" ht="18" customHeight="1">
      <c r="A327" s="28">
        <f>A311+1</f>
        <v>48</v>
      </c>
      <c r="B327" s="29" t="s">
        <v>369</v>
      </c>
      <c r="C327" s="37" t="s">
        <v>370</v>
      </c>
      <c r="D327" s="28" t="s">
        <v>46</v>
      </c>
      <c r="E327" s="28">
        <v>20172761</v>
      </c>
      <c r="F327" s="30" t="s">
        <v>742</v>
      </c>
      <c r="G327" s="30" t="s">
        <v>139</v>
      </c>
      <c r="H327" s="17" t="s">
        <v>743</v>
      </c>
      <c r="I327" s="28">
        <v>9.5</v>
      </c>
      <c r="J327" s="30" t="s">
        <v>187</v>
      </c>
      <c r="K327" s="30" t="s">
        <v>51</v>
      </c>
      <c r="L327" s="30"/>
      <c r="M327" s="30" t="s">
        <v>59</v>
      </c>
      <c r="N327" s="30" t="s">
        <v>373</v>
      </c>
      <c r="O327" s="30">
        <v>9.5</v>
      </c>
      <c r="P327" s="15"/>
    </row>
    <row r="328" spans="1:16" ht="18" customHeight="1">
      <c r="A328" s="28">
        <f>A86+1</f>
        <v>38</v>
      </c>
      <c r="B328" s="29" t="s">
        <v>369</v>
      </c>
      <c r="C328" s="37" t="s">
        <v>370</v>
      </c>
      <c r="D328" s="28" t="s">
        <v>46</v>
      </c>
      <c r="E328" s="28">
        <v>20172741</v>
      </c>
      <c r="F328" s="30" t="s">
        <v>722</v>
      </c>
      <c r="G328" s="30" t="s">
        <v>104</v>
      </c>
      <c r="H328" s="17" t="s">
        <v>723</v>
      </c>
      <c r="I328" s="28">
        <v>9.5</v>
      </c>
      <c r="J328" s="30" t="s">
        <v>249</v>
      </c>
      <c r="K328" s="30" t="s">
        <v>51</v>
      </c>
      <c r="L328" s="30"/>
      <c r="M328" s="30" t="s">
        <v>59</v>
      </c>
      <c r="N328" s="30" t="s">
        <v>373</v>
      </c>
      <c r="O328" s="30">
        <v>10</v>
      </c>
      <c r="P328" s="15"/>
    </row>
    <row r="329" spans="1:16" ht="18" hidden="1" customHeight="1">
      <c r="A329" s="28">
        <f>A552+1</f>
        <v>14</v>
      </c>
      <c r="B329" s="29" t="s">
        <v>369</v>
      </c>
      <c r="C329" s="37" t="s">
        <v>370</v>
      </c>
      <c r="D329" s="28" t="s">
        <v>46</v>
      </c>
      <c r="E329" s="28">
        <v>20172688</v>
      </c>
      <c r="F329" s="30" t="s">
        <v>678</v>
      </c>
      <c r="G329" s="30" t="s">
        <v>375</v>
      </c>
      <c r="H329" s="17" t="s">
        <v>679</v>
      </c>
      <c r="I329" s="28">
        <v>9.5</v>
      </c>
      <c r="J329" s="30" t="s">
        <v>365</v>
      </c>
      <c r="K329" s="30" t="s">
        <v>51</v>
      </c>
      <c r="L329" s="30"/>
      <c r="M329" s="30" t="s">
        <v>52</v>
      </c>
      <c r="N329" s="30" t="s">
        <v>373</v>
      </c>
      <c r="O329" s="30">
        <v>10</v>
      </c>
      <c r="P329" s="15"/>
    </row>
    <row r="330" spans="1:16" ht="18" hidden="1" customHeight="1"/>
    <row r="331" spans="1:16" ht="18" customHeight="1">
      <c r="A331" s="28">
        <f>A441+1</f>
        <v>137</v>
      </c>
      <c r="B331" s="29" t="s">
        <v>369</v>
      </c>
      <c r="C331" s="37" t="s">
        <v>370</v>
      </c>
      <c r="D331" s="28" t="s">
        <v>46</v>
      </c>
      <c r="E331" s="28">
        <v>20172902</v>
      </c>
      <c r="F331" s="30" t="s">
        <v>892</v>
      </c>
      <c r="G331" s="30" t="s">
        <v>115</v>
      </c>
      <c r="H331" s="17" t="s">
        <v>136</v>
      </c>
      <c r="I331" s="28">
        <v>9</v>
      </c>
      <c r="J331" s="30" t="s">
        <v>137</v>
      </c>
      <c r="K331" s="30" t="s">
        <v>51</v>
      </c>
      <c r="L331" s="30"/>
      <c r="M331" s="30" t="s">
        <v>59</v>
      </c>
      <c r="N331" s="30" t="s">
        <v>373</v>
      </c>
      <c r="O331" s="30">
        <v>9</v>
      </c>
      <c r="P331" s="15"/>
    </row>
    <row r="332" spans="1:16" ht="18" customHeight="1">
      <c r="A332" s="28">
        <f>A430+1</f>
        <v>116</v>
      </c>
      <c r="B332" s="29" t="s">
        <v>369</v>
      </c>
      <c r="C332" s="37" t="s">
        <v>370</v>
      </c>
      <c r="D332" s="28" t="s">
        <v>46</v>
      </c>
      <c r="E332" s="28">
        <v>20172865</v>
      </c>
      <c r="F332" s="30" t="s">
        <v>857</v>
      </c>
      <c r="G332" s="30" t="s">
        <v>381</v>
      </c>
      <c r="H332" s="17" t="s">
        <v>858</v>
      </c>
      <c r="I332" s="28">
        <v>9.5</v>
      </c>
      <c r="J332" s="30" t="s">
        <v>748</v>
      </c>
      <c r="K332" s="30" t="s">
        <v>51</v>
      </c>
      <c r="L332" s="30"/>
      <c r="M332" s="30" t="s">
        <v>59</v>
      </c>
      <c r="N332" s="30" t="s">
        <v>53</v>
      </c>
      <c r="O332" s="30" t="s">
        <v>53</v>
      </c>
      <c r="P332" s="15"/>
    </row>
    <row r="333" spans="1:16" ht="18" customHeight="1">
      <c r="A333" s="28" t="e">
        <f>A273+1</f>
        <v>#REF!</v>
      </c>
      <c r="B333" s="29" t="s">
        <v>369</v>
      </c>
      <c r="C333" s="37" t="s">
        <v>370</v>
      </c>
      <c r="D333" s="28" t="s">
        <v>46</v>
      </c>
      <c r="E333" s="28">
        <v>20172449</v>
      </c>
      <c r="F333" s="30" t="s">
        <v>456</v>
      </c>
      <c r="G333" s="30" t="s">
        <v>277</v>
      </c>
      <c r="H333" s="17" t="s">
        <v>457</v>
      </c>
      <c r="I333" s="28">
        <v>9</v>
      </c>
      <c r="J333" s="30" t="s">
        <v>383</v>
      </c>
      <c r="K333" s="30" t="s">
        <v>51</v>
      </c>
      <c r="L333" s="30"/>
      <c r="M333" s="30" t="s">
        <v>59</v>
      </c>
      <c r="N333" s="30" t="s">
        <v>373</v>
      </c>
      <c r="O333" s="30">
        <v>9</v>
      </c>
      <c r="P333" s="15"/>
    </row>
    <row r="334" spans="1:16" s="253" customFormat="1" ht="18" customHeight="1">
      <c r="A334" s="238"/>
      <c r="B334" s="239"/>
      <c r="C334" s="240" t="s">
        <v>952</v>
      </c>
      <c r="D334" s="238"/>
      <c r="E334" s="238"/>
      <c r="F334" s="241"/>
      <c r="G334" s="241"/>
      <c r="H334" s="242"/>
      <c r="I334" s="238"/>
      <c r="J334" s="241"/>
      <c r="K334" s="241"/>
      <c r="L334" s="241"/>
      <c r="M334" s="241"/>
      <c r="N334" s="241"/>
      <c r="O334" s="241"/>
      <c r="P334" s="252"/>
    </row>
    <row r="335" spans="1:16" s="51" customFormat="1" ht="18" customHeight="1">
      <c r="A335" s="45"/>
      <c r="B335" s="46"/>
      <c r="C335" s="47"/>
      <c r="D335" s="45"/>
      <c r="E335" s="45"/>
      <c r="F335" s="48"/>
      <c r="G335" s="48"/>
      <c r="H335" s="49"/>
      <c r="I335" s="45"/>
      <c r="J335" s="48"/>
      <c r="K335" s="48"/>
      <c r="L335" s="48"/>
      <c r="M335" s="48"/>
      <c r="N335" s="48"/>
      <c r="O335" s="48"/>
      <c r="P335" s="50"/>
    </row>
    <row r="336" spans="1:16" ht="18" customHeight="1">
      <c r="A336" s="28" t="e">
        <f>A403+1</f>
        <v>#REF!</v>
      </c>
      <c r="B336" s="29" t="s">
        <v>369</v>
      </c>
      <c r="C336" s="37" t="s">
        <v>370</v>
      </c>
      <c r="D336" s="28" t="s">
        <v>46</v>
      </c>
      <c r="E336" s="28">
        <v>20172657</v>
      </c>
      <c r="F336" s="30" t="s">
        <v>640</v>
      </c>
      <c r="G336" s="30" t="s">
        <v>79</v>
      </c>
      <c r="H336" s="17" t="s">
        <v>641</v>
      </c>
      <c r="I336" s="28">
        <v>9.5</v>
      </c>
      <c r="J336" s="30" t="s">
        <v>404</v>
      </c>
      <c r="K336" s="30" t="s">
        <v>51</v>
      </c>
      <c r="L336" s="211" t="s">
        <v>24</v>
      </c>
      <c r="M336" s="30" t="s">
        <v>59</v>
      </c>
      <c r="N336" s="30" t="s">
        <v>373</v>
      </c>
      <c r="O336" s="30">
        <v>9.5</v>
      </c>
      <c r="P336" s="15"/>
    </row>
    <row r="337" spans="1:16" ht="18" customHeight="1">
      <c r="A337" s="28" t="e">
        <f>#REF!+1</f>
        <v>#REF!</v>
      </c>
      <c r="B337" s="29" t="s">
        <v>369</v>
      </c>
      <c r="C337" s="37" t="s">
        <v>370</v>
      </c>
      <c r="D337" s="28" t="s">
        <v>46</v>
      </c>
      <c r="E337" s="28">
        <v>20172646</v>
      </c>
      <c r="F337" s="30" t="s">
        <v>625</v>
      </c>
      <c r="G337" s="30" t="s">
        <v>79</v>
      </c>
      <c r="H337" s="17" t="s">
        <v>626</v>
      </c>
      <c r="I337" s="28">
        <v>7</v>
      </c>
      <c r="J337" s="30" t="s">
        <v>233</v>
      </c>
      <c r="K337" s="30" t="s">
        <v>51</v>
      </c>
      <c r="L337" s="211" t="s">
        <v>193</v>
      </c>
      <c r="M337" s="30" t="s">
        <v>59</v>
      </c>
      <c r="N337" s="30" t="s">
        <v>373</v>
      </c>
      <c r="O337" s="30">
        <v>6.5</v>
      </c>
      <c r="P337" s="15"/>
    </row>
    <row r="338" spans="1:16" ht="18" customHeight="1">
      <c r="A338" s="28" t="e">
        <f>A404+1</f>
        <v>#REF!</v>
      </c>
      <c r="B338" s="29" t="s">
        <v>369</v>
      </c>
      <c r="C338" s="37" t="s">
        <v>370</v>
      </c>
      <c r="D338" s="28" t="s">
        <v>46</v>
      </c>
      <c r="E338" s="28">
        <v>20172661</v>
      </c>
      <c r="F338" s="30" t="s">
        <v>646</v>
      </c>
      <c r="G338" s="30" t="s">
        <v>104</v>
      </c>
      <c r="H338" s="17" t="s">
        <v>647</v>
      </c>
      <c r="I338" s="28">
        <v>7</v>
      </c>
      <c r="J338" s="30" t="s">
        <v>648</v>
      </c>
      <c r="K338" s="30" t="s">
        <v>51</v>
      </c>
      <c r="L338" s="211" t="s">
        <v>938</v>
      </c>
      <c r="M338" s="30" t="s">
        <v>59</v>
      </c>
      <c r="N338" s="30" t="s">
        <v>373</v>
      </c>
      <c r="O338" s="30">
        <v>8</v>
      </c>
      <c r="P338" s="15"/>
    </row>
    <row r="339" spans="1:16" ht="18" customHeight="1">
      <c r="A339" s="28" t="e">
        <f>A338+1</f>
        <v>#REF!</v>
      </c>
      <c r="B339" s="29" t="s">
        <v>369</v>
      </c>
      <c r="C339" s="37" t="s">
        <v>370</v>
      </c>
      <c r="D339" s="28" t="s">
        <v>46</v>
      </c>
      <c r="E339" s="28">
        <v>20172663</v>
      </c>
      <c r="F339" s="30" t="s">
        <v>649</v>
      </c>
      <c r="G339" s="30" t="s">
        <v>381</v>
      </c>
      <c r="H339" s="17" t="s">
        <v>650</v>
      </c>
      <c r="I339" s="28">
        <v>8</v>
      </c>
      <c r="J339" s="30" t="s">
        <v>648</v>
      </c>
      <c r="K339" s="30" t="s">
        <v>51</v>
      </c>
      <c r="L339" s="211" t="s">
        <v>269</v>
      </c>
      <c r="M339" s="30" t="s">
        <v>59</v>
      </c>
      <c r="N339" s="30" t="s">
        <v>373</v>
      </c>
      <c r="O339" s="30">
        <v>9</v>
      </c>
      <c r="P339" s="15"/>
    </row>
    <row r="340" spans="1:16" ht="18" customHeight="1">
      <c r="A340" s="28">
        <f>A495+1</f>
        <v>2</v>
      </c>
      <c r="B340" s="29" t="s">
        <v>369</v>
      </c>
      <c r="C340" s="37" t="s">
        <v>370</v>
      </c>
      <c r="D340" s="28" t="s">
        <v>46</v>
      </c>
      <c r="E340" s="28">
        <v>20172664</v>
      </c>
      <c r="F340" s="30" t="s">
        <v>656</v>
      </c>
      <c r="G340" s="30" t="s">
        <v>375</v>
      </c>
      <c r="H340" s="17" t="s">
        <v>657</v>
      </c>
      <c r="I340" s="28">
        <v>6</v>
      </c>
      <c r="J340" s="30" t="s">
        <v>648</v>
      </c>
      <c r="K340" s="30" t="s">
        <v>51</v>
      </c>
      <c r="L340" s="30"/>
      <c r="M340" s="30" t="s">
        <v>59</v>
      </c>
      <c r="N340" s="30" t="s">
        <v>373</v>
      </c>
      <c r="O340" s="30">
        <v>7</v>
      </c>
      <c r="P340" s="15"/>
    </row>
    <row r="341" spans="1:16" ht="18" customHeight="1">
      <c r="A341" s="28">
        <f>A40+1</f>
        <v>11</v>
      </c>
      <c r="B341" s="29" t="s">
        <v>369</v>
      </c>
      <c r="C341" s="37" t="s">
        <v>370</v>
      </c>
      <c r="D341" s="28" t="s">
        <v>46</v>
      </c>
      <c r="E341" s="28">
        <v>20172697</v>
      </c>
      <c r="F341" s="30" t="s">
        <v>673</v>
      </c>
      <c r="G341" s="30" t="s">
        <v>378</v>
      </c>
      <c r="H341" s="17" t="s">
        <v>674</v>
      </c>
      <c r="I341" s="28">
        <v>7</v>
      </c>
      <c r="J341" s="30" t="s">
        <v>648</v>
      </c>
      <c r="K341" s="30" t="s">
        <v>51</v>
      </c>
      <c r="L341" s="30"/>
      <c r="M341" s="30" t="s">
        <v>59</v>
      </c>
      <c r="N341" s="30" t="s">
        <v>373</v>
      </c>
      <c r="O341" s="30">
        <v>9</v>
      </c>
      <c r="P341" s="15"/>
    </row>
    <row r="342" spans="1:16" ht="18" customHeight="1">
      <c r="A342" s="28">
        <f>A324+1</f>
        <v>8</v>
      </c>
      <c r="B342" s="29" t="s">
        <v>369</v>
      </c>
      <c r="C342" s="37" t="s">
        <v>370</v>
      </c>
      <c r="D342" s="28" t="s">
        <v>46</v>
      </c>
      <c r="E342" s="28">
        <v>20172681</v>
      </c>
      <c r="F342" s="30" t="s">
        <v>669</v>
      </c>
      <c r="G342" s="30" t="s">
        <v>79</v>
      </c>
      <c r="H342" s="17" t="s">
        <v>670</v>
      </c>
      <c r="I342" s="28">
        <v>9.5</v>
      </c>
      <c r="J342" s="30" t="s">
        <v>217</v>
      </c>
      <c r="K342" s="30" t="s">
        <v>51</v>
      </c>
      <c r="L342" s="30"/>
      <c r="M342" s="30" t="s">
        <v>59</v>
      </c>
      <c r="N342" s="30" t="s">
        <v>373</v>
      </c>
      <c r="O342" s="30">
        <v>10</v>
      </c>
      <c r="P342" s="15"/>
    </row>
    <row r="343" spans="1:16" ht="18" customHeight="1">
      <c r="A343" s="28">
        <f>A157+1</f>
        <v>146</v>
      </c>
      <c r="B343" s="29" t="s">
        <v>369</v>
      </c>
      <c r="C343" s="37" t="s">
        <v>370</v>
      </c>
      <c r="D343" s="28" t="s">
        <v>46</v>
      </c>
      <c r="E343" s="28">
        <v>20172926</v>
      </c>
      <c r="F343" s="30" t="s">
        <v>906</v>
      </c>
      <c r="G343" s="30" t="s">
        <v>79</v>
      </c>
      <c r="H343" s="17" t="s">
        <v>641</v>
      </c>
      <c r="I343" s="28">
        <v>9.5</v>
      </c>
      <c r="J343" s="30" t="s">
        <v>404</v>
      </c>
      <c r="K343" s="30" t="s">
        <v>51</v>
      </c>
      <c r="L343" s="30"/>
      <c r="M343" s="30" t="s">
        <v>59</v>
      </c>
      <c r="N343" s="30" t="s">
        <v>373</v>
      </c>
      <c r="O343" s="30">
        <v>9.5</v>
      </c>
      <c r="P343" s="15"/>
    </row>
    <row r="344" spans="1:16" ht="18" customHeight="1">
      <c r="A344" s="28">
        <f>A151+1</f>
        <v>19</v>
      </c>
      <c r="B344" s="29" t="s">
        <v>44</v>
      </c>
      <c r="C344" s="37" t="s">
        <v>45</v>
      </c>
      <c r="D344" s="28" t="s">
        <v>46</v>
      </c>
      <c r="E344" s="28">
        <v>20182423</v>
      </c>
      <c r="F344" s="30" t="s">
        <v>96</v>
      </c>
      <c r="G344" s="30" t="s">
        <v>93</v>
      </c>
      <c r="H344" s="17" t="s">
        <v>97</v>
      </c>
      <c r="I344" s="28">
        <v>9</v>
      </c>
      <c r="J344" s="30" t="s">
        <v>98</v>
      </c>
      <c r="K344" s="30"/>
      <c r="L344" s="30"/>
      <c r="M344" s="30" t="s">
        <v>59</v>
      </c>
      <c r="N344" s="30" t="s">
        <v>53</v>
      </c>
      <c r="O344" s="30" t="s">
        <v>53</v>
      </c>
      <c r="P344" s="15"/>
    </row>
    <row r="345" spans="1:16" s="51" customFormat="1" ht="18" customHeight="1">
      <c r="A345" s="45"/>
      <c r="B345" s="46"/>
      <c r="C345" s="47"/>
      <c r="D345" s="45"/>
      <c r="E345" s="45"/>
      <c r="F345" s="48"/>
      <c r="G345" s="48"/>
      <c r="H345" s="49"/>
      <c r="I345" s="45"/>
      <c r="J345" s="48"/>
      <c r="K345" s="48"/>
      <c r="L345" s="48"/>
      <c r="M345" s="48"/>
      <c r="N345" s="48"/>
      <c r="O345" s="48"/>
      <c r="P345" s="50"/>
    </row>
    <row r="346" spans="1:16" ht="18" customHeight="1">
      <c r="A346" s="28"/>
      <c r="B346" s="29"/>
      <c r="C346" s="37"/>
      <c r="D346" s="28"/>
      <c r="E346" s="28"/>
      <c r="F346" s="30"/>
      <c r="G346" s="30"/>
      <c r="H346" s="17"/>
      <c r="I346" s="28"/>
      <c r="J346" s="30"/>
      <c r="K346" s="30"/>
      <c r="L346" s="30"/>
      <c r="M346" s="30"/>
      <c r="N346" s="30"/>
      <c r="O346" s="30"/>
      <c r="P346" s="15"/>
    </row>
    <row r="347" spans="1:16" ht="18" customHeight="1">
      <c r="A347" s="28">
        <f>A524+1</f>
        <v>82</v>
      </c>
      <c r="B347" s="29" t="s">
        <v>369</v>
      </c>
      <c r="C347" s="37" t="s">
        <v>370</v>
      </c>
      <c r="D347" s="28" t="s">
        <v>46</v>
      </c>
      <c r="E347" s="28">
        <v>20172849</v>
      </c>
      <c r="F347" s="30" t="s">
        <v>800</v>
      </c>
      <c r="G347" s="30" t="s">
        <v>139</v>
      </c>
      <c r="H347" s="17" t="s">
        <v>801</v>
      </c>
      <c r="I347" s="28">
        <v>10</v>
      </c>
      <c r="J347" s="30" t="s">
        <v>192</v>
      </c>
      <c r="K347" s="30" t="s">
        <v>51</v>
      </c>
      <c r="L347" s="211" t="s">
        <v>25</v>
      </c>
      <c r="M347" s="30" t="s">
        <v>59</v>
      </c>
      <c r="N347" s="30" t="s">
        <v>53</v>
      </c>
      <c r="O347" s="30" t="s">
        <v>53</v>
      </c>
      <c r="P347" s="15"/>
    </row>
    <row r="348" spans="1:16" ht="18" customHeight="1">
      <c r="A348" s="28" t="e">
        <f>#REF!+1</f>
        <v>#REF!</v>
      </c>
      <c r="B348" s="29" t="s">
        <v>369</v>
      </c>
      <c r="C348" s="37" t="s">
        <v>370</v>
      </c>
      <c r="D348" s="28" t="s">
        <v>46</v>
      </c>
      <c r="E348" s="28">
        <v>20172551</v>
      </c>
      <c r="F348" s="30" t="s">
        <v>547</v>
      </c>
      <c r="G348" s="30" t="s">
        <v>104</v>
      </c>
      <c r="H348" s="17" t="s">
        <v>548</v>
      </c>
      <c r="I348" s="28">
        <v>9</v>
      </c>
      <c r="J348" s="30" t="s">
        <v>192</v>
      </c>
      <c r="K348" s="30" t="s">
        <v>51</v>
      </c>
      <c r="L348" s="211" t="s">
        <v>404</v>
      </c>
      <c r="M348" s="30" t="s">
        <v>59</v>
      </c>
      <c r="N348" s="30" t="s">
        <v>373</v>
      </c>
      <c r="O348" s="30">
        <v>9</v>
      </c>
      <c r="P348" s="15"/>
    </row>
    <row r="349" spans="1:16" ht="18" customHeight="1">
      <c r="A349" s="28" t="e">
        <f>A348+1</f>
        <v>#REF!</v>
      </c>
      <c r="B349" s="29" t="s">
        <v>369</v>
      </c>
      <c r="C349" s="37" t="s">
        <v>370</v>
      </c>
      <c r="D349" s="28" t="s">
        <v>46</v>
      </c>
      <c r="E349" s="28">
        <v>20172557</v>
      </c>
      <c r="F349" s="30" t="s">
        <v>549</v>
      </c>
      <c r="G349" s="30" t="s">
        <v>145</v>
      </c>
      <c r="H349" s="17" t="s">
        <v>550</v>
      </c>
      <c r="I349" s="28">
        <v>9</v>
      </c>
      <c r="J349" s="30" t="s">
        <v>192</v>
      </c>
      <c r="K349" s="30" t="s">
        <v>51</v>
      </c>
      <c r="L349" s="211" t="s">
        <v>390</v>
      </c>
      <c r="M349" s="30" t="s">
        <v>59</v>
      </c>
      <c r="N349" s="30" t="s">
        <v>373</v>
      </c>
      <c r="O349" s="30">
        <v>9</v>
      </c>
      <c r="P349" s="15"/>
    </row>
    <row r="350" spans="1:16" ht="18" hidden="1" customHeight="1">
      <c r="A350" s="28" t="e">
        <f>A496+1</f>
        <v>#REF!</v>
      </c>
      <c r="B350" s="29" t="s">
        <v>369</v>
      </c>
      <c r="C350" s="37" t="s">
        <v>370</v>
      </c>
      <c r="D350" s="28" t="s">
        <v>46</v>
      </c>
      <c r="E350" s="28">
        <v>20172549</v>
      </c>
      <c r="F350" s="30" t="s">
        <v>554</v>
      </c>
      <c r="G350" s="30" t="s">
        <v>277</v>
      </c>
      <c r="H350" s="17" t="s">
        <v>510</v>
      </c>
      <c r="I350" s="28">
        <v>9</v>
      </c>
      <c r="J350" s="30" t="s">
        <v>452</v>
      </c>
      <c r="K350" s="30" t="s">
        <v>51</v>
      </c>
      <c r="L350" s="30"/>
      <c r="M350" s="30" t="s">
        <v>52</v>
      </c>
      <c r="N350" s="30" t="s">
        <v>373</v>
      </c>
      <c r="O350" s="30">
        <v>9</v>
      </c>
      <c r="P350" s="15"/>
    </row>
    <row r="351" spans="1:16" ht="18" customHeight="1">
      <c r="A351" s="28" t="e">
        <f t="shared" ref="A351:A357" si="4">A350+1</f>
        <v>#REF!</v>
      </c>
      <c r="B351" s="29" t="s">
        <v>369</v>
      </c>
      <c r="C351" s="37" t="s">
        <v>370</v>
      </c>
      <c r="D351" s="28" t="s">
        <v>46</v>
      </c>
      <c r="E351" s="28">
        <v>20172558</v>
      </c>
      <c r="F351" s="30" t="s">
        <v>555</v>
      </c>
      <c r="G351" s="30" t="s">
        <v>79</v>
      </c>
      <c r="H351" s="17" t="s">
        <v>556</v>
      </c>
      <c r="I351" s="28">
        <v>9</v>
      </c>
      <c r="J351" s="30" t="s">
        <v>192</v>
      </c>
      <c r="K351" s="30" t="s">
        <v>51</v>
      </c>
      <c r="L351" s="211" t="s">
        <v>255</v>
      </c>
      <c r="M351" s="30" t="s">
        <v>59</v>
      </c>
      <c r="N351" s="30" t="s">
        <v>373</v>
      </c>
      <c r="O351" s="30">
        <v>9</v>
      </c>
      <c r="P351" s="15"/>
    </row>
    <row r="352" spans="1:16" ht="18" hidden="1" customHeight="1">
      <c r="A352" s="28" t="e">
        <f t="shared" si="4"/>
        <v>#REF!</v>
      </c>
      <c r="B352" s="29" t="s">
        <v>369</v>
      </c>
      <c r="C352" s="37" t="s">
        <v>370</v>
      </c>
      <c r="D352" s="28" t="s">
        <v>46</v>
      </c>
      <c r="E352" s="28">
        <v>20172553</v>
      </c>
      <c r="F352" s="30" t="s">
        <v>557</v>
      </c>
      <c r="G352" s="30" t="s">
        <v>381</v>
      </c>
      <c r="H352" s="17" t="s">
        <v>558</v>
      </c>
      <c r="I352" s="28">
        <v>8</v>
      </c>
      <c r="J352" s="30" t="s">
        <v>455</v>
      </c>
      <c r="K352" s="30" t="s">
        <v>51</v>
      </c>
      <c r="L352" s="30"/>
      <c r="M352" s="30" t="s">
        <v>52</v>
      </c>
      <c r="N352" s="30" t="s">
        <v>373</v>
      </c>
      <c r="O352" s="30">
        <v>8</v>
      </c>
      <c r="P352" s="15"/>
    </row>
    <row r="353" spans="1:16" ht="18" hidden="1" customHeight="1">
      <c r="A353" s="28" t="e">
        <f t="shared" si="4"/>
        <v>#REF!</v>
      </c>
      <c r="B353" s="29" t="s">
        <v>369</v>
      </c>
      <c r="C353" s="37" t="s">
        <v>370</v>
      </c>
      <c r="D353" s="28" t="s">
        <v>46</v>
      </c>
      <c r="E353" s="28">
        <v>20172560</v>
      </c>
      <c r="F353" s="30" t="s">
        <v>559</v>
      </c>
      <c r="G353" s="30" t="s">
        <v>277</v>
      </c>
      <c r="H353" s="17" t="s">
        <v>560</v>
      </c>
      <c r="I353" s="28">
        <v>10</v>
      </c>
      <c r="J353" s="30" t="s">
        <v>206</v>
      </c>
      <c r="K353" s="30" t="s">
        <v>51</v>
      </c>
      <c r="L353" s="30"/>
      <c r="M353" s="30" t="s">
        <v>52</v>
      </c>
      <c r="N353" s="30" t="s">
        <v>53</v>
      </c>
      <c r="O353" s="30" t="s">
        <v>53</v>
      </c>
      <c r="P353" s="15"/>
    </row>
    <row r="354" spans="1:16" ht="18" customHeight="1">
      <c r="A354" s="28" t="e">
        <f t="shared" si="4"/>
        <v>#REF!</v>
      </c>
      <c r="B354" s="29" t="s">
        <v>369</v>
      </c>
      <c r="C354" s="37" t="s">
        <v>370</v>
      </c>
      <c r="D354" s="28" t="s">
        <v>46</v>
      </c>
      <c r="E354" s="28">
        <v>20172561</v>
      </c>
      <c r="F354" s="30" t="s">
        <v>561</v>
      </c>
      <c r="G354" s="30" t="s">
        <v>402</v>
      </c>
      <c r="H354" s="17" t="s">
        <v>562</v>
      </c>
      <c r="I354" s="28">
        <v>9</v>
      </c>
      <c r="J354" s="30" t="s">
        <v>192</v>
      </c>
      <c r="K354" s="30" t="s">
        <v>51</v>
      </c>
      <c r="L354" s="30"/>
      <c r="M354" s="30" t="s">
        <v>59</v>
      </c>
      <c r="N354" s="30" t="s">
        <v>373</v>
      </c>
      <c r="O354" s="30">
        <v>9</v>
      </c>
      <c r="P354" s="15"/>
    </row>
    <row r="355" spans="1:16" ht="18" hidden="1" customHeight="1">
      <c r="A355" s="28" t="e">
        <f t="shared" si="4"/>
        <v>#REF!</v>
      </c>
      <c r="B355" s="29" t="s">
        <v>369</v>
      </c>
      <c r="C355" s="37" t="s">
        <v>370</v>
      </c>
      <c r="D355" s="28" t="s">
        <v>46</v>
      </c>
      <c r="E355" s="28">
        <v>20172568</v>
      </c>
      <c r="F355" s="30" t="s">
        <v>563</v>
      </c>
      <c r="G355" s="30" t="s">
        <v>145</v>
      </c>
      <c r="H355" s="17" t="s">
        <v>564</v>
      </c>
      <c r="I355" s="28">
        <v>10</v>
      </c>
      <c r="J355" s="30" t="s">
        <v>143</v>
      </c>
      <c r="K355" s="30" t="s">
        <v>51</v>
      </c>
      <c r="L355" s="30"/>
      <c r="M355" s="30" t="s">
        <v>52</v>
      </c>
      <c r="N355" s="30" t="s">
        <v>53</v>
      </c>
      <c r="O355" s="30" t="s">
        <v>53</v>
      </c>
      <c r="P355" s="15"/>
    </row>
    <row r="356" spans="1:16" ht="18" hidden="1" customHeight="1">
      <c r="A356" s="28" t="e">
        <f t="shared" si="4"/>
        <v>#REF!</v>
      </c>
      <c r="B356" s="29" t="s">
        <v>369</v>
      </c>
      <c r="C356" s="37" t="s">
        <v>370</v>
      </c>
      <c r="D356" s="28" t="s">
        <v>46</v>
      </c>
      <c r="E356" s="28">
        <v>20172580</v>
      </c>
      <c r="F356" s="30" t="s">
        <v>565</v>
      </c>
      <c r="G356" s="30" t="s">
        <v>79</v>
      </c>
      <c r="H356" s="17" t="s">
        <v>566</v>
      </c>
      <c r="I356" s="28">
        <v>9.5</v>
      </c>
      <c r="J356" s="30" t="s">
        <v>298</v>
      </c>
      <c r="K356" s="30" t="s">
        <v>51</v>
      </c>
      <c r="L356" s="30"/>
      <c r="M356" s="30" t="s">
        <v>52</v>
      </c>
      <c r="N356" s="30" t="s">
        <v>373</v>
      </c>
      <c r="O356" s="30">
        <v>9.5</v>
      </c>
      <c r="P356" s="15"/>
    </row>
    <row r="357" spans="1:16" ht="18" hidden="1" customHeight="1">
      <c r="A357" s="28" t="e">
        <f t="shared" si="4"/>
        <v>#REF!</v>
      </c>
      <c r="B357" s="29" t="s">
        <v>369</v>
      </c>
      <c r="C357" s="37" t="s">
        <v>370</v>
      </c>
      <c r="D357" s="28" t="s">
        <v>46</v>
      </c>
      <c r="E357" s="28">
        <v>20172577</v>
      </c>
      <c r="F357" s="30" t="s">
        <v>567</v>
      </c>
      <c r="G357" s="30" t="s">
        <v>280</v>
      </c>
      <c r="H357" s="17" t="s">
        <v>568</v>
      </c>
      <c r="I357" s="28">
        <v>9.5</v>
      </c>
      <c r="J357" s="30" t="s">
        <v>365</v>
      </c>
      <c r="K357" s="30" t="s">
        <v>51</v>
      </c>
      <c r="L357" s="30"/>
      <c r="M357" s="30" t="s">
        <v>52</v>
      </c>
      <c r="N357" s="30" t="s">
        <v>373</v>
      </c>
      <c r="O357" s="30">
        <v>10</v>
      </c>
      <c r="P357" s="15"/>
    </row>
    <row r="358" spans="1:16" ht="18" hidden="1" customHeight="1">
      <c r="A358" s="28" t="e">
        <f>A561+1</f>
        <v>#REF!</v>
      </c>
      <c r="B358" s="29" t="s">
        <v>369</v>
      </c>
      <c r="C358" s="37" t="s">
        <v>370</v>
      </c>
      <c r="D358" s="28" t="s">
        <v>46</v>
      </c>
      <c r="E358" s="28">
        <v>20172567</v>
      </c>
      <c r="F358" s="30" t="s">
        <v>571</v>
      </c>
      <c r="G358" s="30" t="s">
        <v>115</v>
      </c>
      <c r="H358" s="17">
        <v>0</v>
      </c>
      <c r="I358" s="28">
        <v>0</v>
      </c>
      <c r="J358" s="30" t="s">
        <v>573</v>
      </c>
      <c r="K358" s="30" t="s">
        <v>51</v>
      </c>
      <c r="L358" s="30"/>
      <c r="M358" s="30" t="s">
        <v>52</v>
      </c>
      <c r="N358" s="30" t="s">
        <v>373</v>
      </c>
      <c r="O358" s="30">
        <v>0</v>
      </c>
      <c r="P358" s="15"/>
    </row>
    <row r="359" spans="1:16" ht="18" hidden="1" customHeight="1">
      <c r="A359" s="28" t="e">
        <f>A358+1</f>
        <v>#REF!</v>
      </c>
      <c r="B359" s="29" t="s">
        <v>369</v>
      </c>
      <c r="C359" s="37" t="s">
        <v>370</v>
      </c>
      <c r="D359" s="28" t="s">
        <v>46</v>
      </c>
      <c r="E359" s="28">
        <v>20172565</v>
      </c>
      <c r="F359" s="30" t="s">
        <v>574</v>
      </c>
      <c r="G359" s="30" t="s">
        <v>375</v>
      </c>
      <c r="H359" s="17" t="s">
        <v>575</v>
      </c>
      <c r="I359" s="28">
        <v>10</v>
      </c>
      <c r="J359" s="30" t="s">
        <v>365</v>
      </c>
      <c r="K359" s="30" t="s">
        <v>51</v>
      </c>
      <c r="L359" s="30"/>
      <c r="M359" s="30" t="s">
        <v>52</v>
      </c>
      <c r="N359" s="30" t="s">
        <v>53</v>
      </c>
      <c r="O359" s="30" t="s">
        <v>53</v>
      </c>
      <c r="P359" s="15"/>
    </row>
    <row r="360" spans="1:16" ht="18" hidden="1" customHeight="1">
      <c r="A360" s="28" t="e">
        <f>A359+1</f>
        <v>#REF!</v>
      </c>
      <c r="B360" s="29" t="s">
        <v>369</v>
      </c>
      <c r="C360" s="37" t="s">
        <v>370</v>
      </c>
      <c r="D360" s="28" t="s">
        <v>46</v>
      </c>
      <c r="E360" s="28">
        <v>20172574</v>
      </c>
      <c r="F360" s="30" t="s">
        <v>204</v>
      </c>
      <c r="G360" s="30" t="s">
        <v>378</v>
      </c>
      <c r="H360" s="17" t="s">
        <v>576</v>
      </c>
      <c r="I360" s="28">
        <v>8.5</v>
      </c>
      <c r="J360" s="30" t="s">
        <v>535</v>
      </c>
      <c r="K360" s="30" t="s">
        <v>51</v>
      </c>
      <c r="L360" s="30"/>
      <c r="M360" s="30" t="s">
        <v>52</v>
      </c>
      <c r="N360" s="30" t="s">
        <v>373</v>
      </c>
      <c r="O360" s="30">
        <v>8.5</v>
      </c>
      <c r="P360" s="15"/>
    </row>
    <row r="361" spans="1:16" ht="18" hidden="1" customHeight="1">
      <c r="A361" s="28" t="e">
        <f>A360+1</f>
        <v>#REF!</v>
      </c>
      <c r="B361" s="29" t="s">
        <v>369</v>
      </c>
      <c r="C361" s="37" t="s">
        <v>370</v>
      </c>
      <c r="D361" s="28" t="s">
        <v>46</v>
      </c>
      <c r="E361" s="28">
        <v>20172578</v>
      </c>
      <c r="F361" s="30" t="s">
        <v>577</v>
      </c>
      <c r="G361" s="30" t="s">
        <v>115</v>
      </c>
      <c r="H361" s="17" t="s">
        <v>578</v>
      </c>
      <c r="I361" s="28">
        <v>9.5</v>
      </c>
      <c r="J361" s="30" t="s">
        <v>179</v>
      </c>
      <c r="K361" s="30" t="s">
        <v>51</v>
      </c>
      <c r="L361" s="30"/>
      <c r="M361" s="30" t="s">
        <v>52</v>
      </c>
      <c r="N361" s="30" t="s">
        <v>373</v>
      </c>
      <c r="O361" s="30">
        <v>10</v>
      </c>
      <c r="P361" s="15"/>
    </row>
    <row r="362" spans="1:16" ht="18" customHeight="1">
      <c r="A362" s="28" t="e">
        <f>A361+1</f>
        <v>#REF!</v>
      </c>
      <c r="B362" s="29" t="s">
        <v>369</v>
      </c>
      <c r="C362" s="37" t="s">
        <v>370</v>
      </c>
      <c r="D362" s="28" t="s">
        <v>46</v>
      </c>
      <c r="E362" s="28">
        <v>20172575</v>
      </c>
      <c r="F362" s="30" t="s">
        <v>579</v>
      </c>
      <c r="G362" s="30" t="s">
        <v>381</v>
      </c>
      <c r="H362" s="17" t="s">
        <v>580</v>
      </c>
      <c r="I362" s="28">
        <v>9</v>
      </c>
      <c r="J362" s="30" t="s">
        <v>192</v>
      </c>
      <c r="K362" s="30" t="s">
        <v>51</v>
      </c>
      <c r="L362" s="30"/>
      <c r="M362" s="30" t="s">
        <v>59</v>
      </c>
      <c r="N362" s="30" t="s">
        <v>373</v>
      </c>
      <c r="O362" s="30">
        <v>9.5</v>
      </c>
      <c r="P362" s="15"/>
    </row>
    <row r="363" spans="1:16" ht="18" hidden="1" customHeight="1">
      <c r="A363" s="28" t="e">
        <f>A90+1</f>
        <v>#REF!</v>
      </c>
      <c r="B363" s="29" t="s">
        <v>369</v>
      </c>
      <c r="C363" s="37" t="s">
        <v>370</v>
      </c>
      <c r="D363" s="28" t="s">
        <v>46</v>
      </c>
      <c r="E363" s="28">
        <v>20172589</v>
      </c>
      <c r="F363" s="30" t="s">
        <v>584</v>
      </c>
      <c r="G363" s="30" t="s">
        <v>115</v>
      </c>
      <c r="H363" s="17" t="s">
        <v>585</v>
      </c>
      <c r="I363" s="28">
        <v>9</v>
      </c>
      <c r="J363" s="30" t="s">
        <v>209</v>
      </c>
      <c r="K363" s="30" t="s">
        <v>51</v>
      </c>
      <c r="L363" s="30"/>
      <c r="M363" s="30" t="s">
        <v>52</v>
      </c>
      <c r="N363" s="30" t="s">
        <v>373</v>
      </c>
      <c r="O363" s="30">
        <v>9</v>
      </c>
      <c r="P363" s="15"/>
    </row>
    <row r="364" spans="1:16" ht="18" customHeight="1">
      <c r="A364" s="28" t="e">
        <f>A363+1</f>
        <v>#REF!</v>
      </c>
      <c r="B364" s="29" t="s">
        <v>369</v>
      </c>
      <c r="C364" s="37" t="s">
        <v>370</v>
      </c>
      <c r="D364" s="28" t="s">
        <v>46</v>
      </c>
      <c r="E364" s="28">
        <v>20161955</v>
      </c>
      <c r="F364" s="30" t="s">
        <v>586</v>
      </c>
      <c r="G364" s="30" t="s">
        <v>587</v>
      </c>
      <c r="H364" s="17" t="s">
        <v>588</v>
      </c>
      <c r="I364" s="28">
        <v>9</v>
      </c>
      <c r="J364" s="30" t="s">
        <v>269</v>
      </c>
      <c r="K364" s="30" t="s">
        <v>51</v>
      </c>
      <c r="L364" s="30"/>
      <c r="M364" s="30" t="s">
        <v>59</v>
      </c>
      <c r="N364" s="30" t="s">
        <v>53</v>
      </c>
      <c r="O364" s="30" t="s">
        <v>53</v>
      </c>
      <c r="P364" s="15"/>
    </row>
    <row r="365" spans="1:16" ht="18" hidden="1" customHeight="1">
      <c r="A365" s="28" t="e">
        <f>A364+1</f>
        <v>#REF!</v>
      </c>
      <c r="B365" s="29" t="s">
        <v>369</v>
      </c>
      <c r="C365" s="37" t="s">
        <v>370</v>
      </c>
      <c r="D365" s="28" t="s">
        <v>46</v>
      </c>
      <c r="E365" s="28">
        <v>20172590</v>
      </c>
      <c r="F365" s="30" t="s">
        <v>586</v>
      </c>
      <c r="G365" s="30" t="s">
        <v>145</v>
      </c>
      <c r="H365" s="17" t="s">
        <v>589</v>
      </c>
      <c r="I365" s="28">
        <v>9.5</v>
      </c>
      <c r="J365" s="30" t="s">
        <v>147</v>
      </c>
      <c r="K365" s="30" t="s">
        <v>51</v>
      </c>
      <c r="L365" s="30"/>
      <c r="M365" s="30" t="s">
        <v>52</v>
      </c>
      <c r="N365" s="30" t="s">
        <v>373</v>
      </c>
      <c r="O365" s="30">
        <v>10</v>
      </c>
      <c r="P365" s="15"/>
    </row>
    <row r="366" spans="1:16" ht="18" hidden="1" customHeight="1">
      <c r="A366" s="28" t="e">
        <f>A415+1</f>
        <v>#REF!</v>
      </c>
      <c r="B366" s="29" t="s">
        <v>369</v>
      </c>
      <c r="C366" s="37" t="s">
        <v>370</v>
      </c>
      <c r="D366" s="28" t="s">
        <v>46</v>
      </c>
      <c r="E366" s="28">
        <v>20172595</v>
      </c>
      <c r="F366" s="30" t="s">
        <v>592</v>
      </c>
      <c r="G366" s="30" t="s">
        <v>104</v>
      </c>
      <c r="H366" s="17" t="s">
        <v>534</v>
      </c>
      <c r="I366" s="28">
        <v>9</v>
      </c>
      <c r="J366" s="30" t="s">
        <v>535</v>
      </c>
      <c r="K366" s="30" t="s">
        <v>51</v>
      </c>
      <c r="L366" s="30"/>
      <c r="M366" s="30" t="s">
        <v>52</v>
      </c>
      <c r="N366" s="30" t="s">
        <v>373</v>
      </c>
      <c r="O366" s="30">
        <v>9</v>
      </c>
      <c r="P366" s="15"/>
    </row>
    <row r="367" spans="1:16" ht="18" customHeight="1">
      <c r="A367" s="28" t="e">
        <f>A497+1</f>
        <v>#REF!</v>
      </c>
      <c r="B367" s="29" t="s">
        <v>369</v>
      </c>
      <c r="C367" s="37" t="s">
        <v>370</v>
      </c>
      <c r="D367" s="28" t="s">
        <v>46</v>
      </c>
      <c r="E367" s="28">
        <v>20172597</v>
      </c>
      <c r="F367" s="30" t="s">
        <v>595</v>
      </c>
      <c r="G367" s="30" t="s">
        <v>381</v>
      </c>
      <c r="H367" s="17" t="s">
        <v>596</v>
      </c>
      <c r="I367" s="28">
        <v>10</v>
      </c>
      <c r="J367" s="30" t="s">
        <v>269</v>
      </c>
      <c r="K367" s="30" t="s">
        <v>51</v>
      </c>
      <c r="L367" s="30"/>
      <c r="M367" s="30" t="s">
        <v>59</v>
      </c>
      <c r="N367" s="30" t="s">
        <v>53</v>
      </c>
      <c r="O367" s="30" t="s">
        <v>53</v>
      </c>
      <c r="P367" s="15"/>
    </row>
    <row r="368" spans="1:16" ht="18" hidden="1" customHeight="1">
      <c r="A368" s="28" t="e">
        <f>A367+1</f>
        <v>#REF!</v>
      </c>
      <c r="B368" s="29" t="s">
        <v>369</v>
      </c>
      <c r="C368" s="37" t="s">
        <v>370</v>
      </c>
      <c r="D368" s="28" t="s">
        <v>46</v>
      </c>
      <c r="E368" s="28">
        <v>20172598</v>
      </c>
      <c r="F368" s="30" t="s">
        <v>597</v>
      </c>
      <c r="G368" s="30" t="s">
        <v>375</v>
      </c>
      <c r="H368" s="17" t="s">
        <v>598</v>
      </c>
      <c r="I368" s="28">
        <v>9</v>
      </c>
      <c r="J368" s="30" t="s">
        <v>119</v>
      </c>
      <c r="K368" s="30" t="s">
        <v>51</v>
      </c>
      <c r="L368" s="30"/>
      <c r="M368" s="30" t="s">
        <v>52</v>
      </c>
      <c r="N368" s="30" t="s">
        <v>373</v>
      </c>
      <c r="O368" s="30">
        <v>9.5</v>
      </c>
      <c r="P368" s="15"/>
    </row>
    <row r="369" spans="1:16" ht="18" hidden="1" customHeight="1"/>
    <row r="370" spans="1:16" ht="18" customHeight="1">
      <c r="A370" s="28" t="e">
        <f>A530+1</f>
        <v>#REF!</v>
      </c>
      <c r="B370" s="29" t="s">
        <v>369</v>
      </c>
      <c r="C370" s="37" t="s">
        <v>370</v>
      </c>
      <c r="D370" s="28" t="s">
        <v>46</v>
      </c>
      <c r="E370" s="28">
        <v>20151432</v>
      </c>
      <c r="F370" s="30" t="s">
        <v>544</v>
      </c>
      <c r="G370" s="30" t="s">
        <v>545</v>
      </c>
      <c r="H370" s="17" t="s">
        <v>546</v>
      </c>
      <c r="I370" s="28">
        <v>7</v>
      </c>
      <c r="J370" s="30" t="s">
        <v>269</v>
      </c>
      <c r="K370" s="30" t="s">
        <v>51</v>
      </c>
      <c r="L370" s="30"/>
      <c r="M370" s="30" t="s">
        <v>59</v>
      </c>
      <c r="N370" s="30" t="s">
        <v>53</v>
      </c>
      <c r="O370" s="30" t="s">
        <v>53</v>
      </c>
      <c r="P370" s="15"/>
    </row>
    <row r="371" spans="1:16" ht="18" customHeight="1">
      <c r="A371" s="28"/>
      <c r="B371" s="29"/>
      <c r="C371" s="37"/>
      <c r="D371" s="28"/>
      <c r="E371" s="28"/>
      <c r="F371" s="30"/>
      <c r="G371" s="30"/>
      <c r="H371" s="17"/>
      <c r="I371" s="28"/>
      <c r="J371" s="30"/>
      <c r="K371" s="30"/>
      <c r="L371" s="30"/>
      <c r="M371" s="30"/>
      <c r="N371" s="30"/>
      <c r="O371" s="30"/>
      <c r="P371" s="15"/>
    </row>
    <row r="373" spans="1:16" ht="18" hidden="1" customHeight="1">
      <c r="A373" s="28" t="e">
        <f>A381+1</f>
        <v>#REF!</v>
      </c>
      <c r="B373" s="29" t="s">
        <v>351</v>
      </c>
      <c r="C373" s="37" t="s">
        <v>352</v>
      </c>
      <c r="D373" s="28" t="s">
        <v>252</v>
      </c>
      <c r="E373" s="28">
        <v>20180101</v>
      </c>
      <c r="F373" s="30" t="s">
        <v>207</v>
      </c>
      <c r="G373" s="30" t="s">
        <v>48</v>
      </c>
      <c r="H373" s="17" t="s">
        <v>363</v>
      </c>
      <c r="I373" s="28">
        <v>9.5</v>
      </c>
      <c r="J373" s="30" t="s">
        <v>359</v>
      </c>
      <c r="K373" s="30" t="s">
        <v>51</v>
      </c>
      <c r="L373" s="30"/>
      <c r="M373" s="30" t="s">
        <v>59</v>
      </c>
      <c r="N373" s="30" t="s">
        <v>53</v>
      </c>
      <c r="O373" s="30" t="s">
        <v>53</v>
      </c>
      <c r="P373" s="15"/>
    </row>
    <row r="374" spans="1:16" ht="18" customHeight="1">
      <c r="A374" s="28" t="e">
        <f>A492+1</f>
        <v>#REF!</v>
      </c>
      <c r="B374" s="29" t="s">
        <v>250</v>
      </c>
      <c r="C374" s="37" t="s">
        <v>251</v>
      </c>
      <c r="D374" s="28" t="s">
        <v>252</v>
      </c>
      <c r="E374" s="28">
        <v>20182402</v>
      </c>
      <c r="F374" s="30" t="s">
        <v>253</v>
      </c>
      <c r="G374" s="30" t="s">
        <v>100</v>
      </c>
      <c r="H374" s="17" t="s">
        <v>254</v>
      </c>
      <c r="I374" s="28">
        <v>9</v>
      </c>
      <c r="J374" s="30" t="s">
        <v>255</v>
      </c>
      <c r="K374" s="30" t="s">
        <v>51</v>
      </c>
      <c r="L374" s="211" t="s">
        <v>947</v>
      </c>
      <c r="M374" s="30" t="s">
        <v>59</v>
      </c>
      <c r="N374" s="30" t="s">
        <v>53</v>
      </c>
      <c r="O374" s="30" t="s">
        <v>53</v>
      </c>
      <c r="P374" s="15"/>
    </row>
    <row r="375" spans="1:16" ht="18" customHeight="1">
      <c r="A375" s="28" t="e">
        <f>A374+1</f>
        <v>#REF!</v>
      </c>
      <c r="B375" s="29" t="s">
        <v>250</v>
      </c>
      <c r="C375" s="37" t="s">
        <v>251</v>
      </c>
      <c r="D375" s="28" t="s">
        <v>252</v>
      </c>
      <c r="E375" s="28">
        <v>20182434</v>
      </c>
      <c r="F375" s="30" t="s">
        <v>256</v>
      </c>
      <c r="G375" s="30" t="s">
        <v>93</v>
      </c>
      <c r="H375" s="17" t="s">
        <v>257</v>
      </c>
      <c r="I375" s="28">
        <v>9.5</v>
      </c>
      <c r="J375" s="30" t="s">
        <v>200</v>
      </c>
      <c r="K375" s="30" t="s">
        <v>51</v>
      </c>
      <c r="L375" s="211" t="s">
        <v>72</v>
      </c>
      <c r="M375" s="30" t="s">
        <v>59</v>
      </c>
      <c r="N375" s="30" t="s">
        <v>53</v>
      </c>
      <c r="O375" s="30" t="s">
        <v>53</v>
      </c>
      <c r="P375" s="15"/>
    </row>
    <row r="376" spans="1:16" ht="18" customHeight="1">
      <c r="A376" s="28" t="e">
        <f>A195+1</f>
        <v>#REF!</v>
      </c>
      <c r="B376" s="29" t="s">
        <v>250</v>
      </c>
      <c r="C376" s="37" t="s">
        <v>251</v>
      </c>
      <c r="D376" s="28" t="s">
        <v>252</v>
      </c>
      <c r="E376" s="28">
        <v>20182510</v>
      </c>
      <c r="F376" s="30" t="s">
        <v>267</v>
      </c>
      <c r="G376" s="30" t="s">
        <v>259</v>
      </c>
      <c r="H376" s="17" t="s">
        <v>268</v>
      </c>
      <c r="I376" s="28">
        <v>8</v>
      </c>
      <c r="J376" s="30" t="s">
        <v>269</v>
      </c>
      <c r="K376" s="30" t="s">
        <v>51</v>
      </c>
      <c r="L376" s="211" t="s">
        <v>386</v>
      </c>
      <c r="M376" s="30" t="s">
        <v>59</v>
      </c>
      <c r="N376" s="30" t="s">
        <v>53</v>
      </c>
      <c r="O376" s="30" t="s">
        <v>53</v>
      </c>
      <c r="P376" s="15"/>
    </row>
    <row r="377" spans="1:16" ht="18" customHeight="1">
      <c r="A377" s="28" t="e">
        <f>A198+1</f>
        <v>#REF!</v>
      </c>
      <c r="B377" s="29" t="s">
        <v>250</v>
      </c>
      <c r="C377" s="37" t="s">
        <v>251</v>
      </c>
      <c r="D377" s="28" t="s">
        <v>252</v>
      </c>
      <c r="E377" s="28">
        <v>20182632</v>
      </c>
      <c r="F377" s="30" t="s">
        <v>273</v>
      </c>
      <c r="G377" s="30" t="s">
        <v>153</v>
      </c>
      <c r="H377" s="17" t="s">
        <v>274</v>
      </c>
      <c r="I377" s="28">
        <v>9.5</v>
      </c>
      <c r="J377" s="30" t="s">
        <v>58</v>
      </c>
      <c r="K377" s="30" t="s">
        <v>51</v>
      </c>
      <c r="L377" s="211" t="s">
        <v>170</v>
      </c>
      <c r="M377" s="30" t="s">
        <v>59</v>
      </c>
      <c r="N377" s="30" t="s">
        <v>53</v>
      </c>
      <c r="O377" s="30" t="s">
        <v>53</v>
      </c>
      <c r="P377" s="15"/>
    </row>
    <row r="378" spans="1:16" ht="18" customHeight="1">
      <c r="A378" s="28" t="e">
        <f>A200+1</f>
        <v>#REF!</v>
      </c>
      <c r="B378" s="29" t="s">
        <v>250</v>
      </c>
      <c r="C378" s="37" t="s">
        <v>251</v>
      </c>
      <c r="D378" s="28" t="s">
        <v>252</v>
      </c>
      <c r="E378" s="28">
        <v>20172727</v>
      </c>
      <c r="F378" s="30" t="s">
        <v>276</v>
      </c>
      <c r="G378" s="30" t="s">
        <v>277</v>
      </c>
      <c r="H378" s="17" t="s">
        <v>278</v>
      </c>
      <c r="I378" s="28">
        <v>9</v>
      </c>
      <c r="J378" s="30" t="s">
        <v>269</v>
      </c>
      <c r="K378" s="30" t="s">
        <v>51</v>
      </c>
      <c r="L378" s="30"/>
      <c r="M378" s="30" t="s">
        <v>59</v>
      </c>
      <c r="N378" s="30" t="s">
        <v>53</v>
      </c>
      <c r="O378" s="30" t="s">
        <v>53</v>
      </c>
      <c r="P378" s="15"/>
    </row>
    <row r="379" spans="1:16" ht="18" customHeight="1">
      <c r="A379" s="28" t="e">
        <f>A378+1</f>
        <v>#REF!</v>
      </c>
      <c r="B379" s="29" t="s">
        <v>250</v>
      </c>
      <c r="C379" s="37" t="s">
        <v>251</v>
      </c>
      <c r="D379" s="28" t="s">
        <v>252</v>
      </c>
      <c r="E379" s="28">
        <v>20172790</v>
      </c>
      <c r="F379" s="30" t="s">
        <v>279</v>
      </c>
      <c r="G379" s="30" t="s">
        <v>280</v>
      </c>
      <c r="H379" s="17" t="s">
        <v>281</v>
      </c>
      <c r="I379" s="28">
        <v>8.5</v>
      </c>
      <c r="J379" s="30" t="s">
        <v>269</v>
      </c>
      <c r="K379" s="30" t="s">
        <v>51</v>
      </c>
      <c r="L379" s="30"/>
      <c r="M379" s="30" t="s">
        <v>59</v>
      </c>
      <c r="N379" s="30" t="s">
        <v>53</v>
      </c>
      <c r="O379" s="30" t="s">
        <v>53</v>
      </c>
      <c r="P379" s="15"/>
    </row>
    <row r="380" spans="1:16" ht="18" customHeight="1">
      <c r="A380" s="28" t="e">
        <f>A203+1</f>
        <v>#REF!</v>
      </c>
      <c r="B380" s="29" t="s">
        <v>250</v>
      </c>
      <c r="C380" s="37" t="s">
        <v>251</v>
      </c>
      <c r="D380" s="28" t="s">
        <v>252</v>
      </c>
      <c r="E380" s="28">
        <v>20182779</v>
      </c>
      <c r="F380" s="30" t="s">
        <v>283</v>
      </c>
      <c r="G380" s="30" t="s">
        <v>82</v>
      </c>
      <c r="H380" s="17" t="s">
        <v>284</v>
      </c>
      <c r="I380" s="28">
        <v>9</v>
      </c>
      <c r="J380" s="30" t="s">
        <v>187</v>
      </c>
      <c r="K380" s="30" t="s">
        <v>51</v>
      </c>
      <c r="L380" s="30"/>
      <c r="M380" s="30" t="s">
        <v>59</v>
      </c>
      <c r="N380" s="30" t="s">
        <v>53</v>
      </c>
      <c r="O380" s="30" t="s">
        <v>53</v>
      </c>
      <c r="P380" s="15"/>
    </row>
    <row r="381" spans="1:16" ht="18" customHeight="1">
      <c r="A381" s="28" t="e">
        <f>A246+1</f>
        <v>#REF!</v>
      </c>
      <c r="B381" s="29" t="s">
        <v>351</v>
      </c>
      <c r="C381" s="37" t="s">
        <v>352</v>
      </c>
      <c r="D381" s="28" t="s">
        <v>252</v>
      </c>
      <c r="E381" s="28">
        <v>20180085</v>
      </c>
      <c r="F381" s="30" t="s">
        <v>361</v>
      </c>
      <c r="G381" s="30" t="s">
        <v>48</v>
      </c>
      <c r="H381" s="17" t="s">
        <v>362</v>
      </c>
      <c r="I381" s="28">
        <v>10</v>
      </c>
      <c r="J381" s="30" t="s">
        <v>62</v>
      </c>
      <c r="K381" s="30" t="s">
        <v>51</v>
      </c>
      <c r="L381" s="30"/>
      <c r="M381" s="30" t="s">
        <v>59</v>
      </c>
      <c r="N381" s="30" t="s">
        <v>53</v>
      </c>
      <c r="O381" s="30" t="s">
        <v>53</v>
      </c>
      <c r="P381" s="15"/>
    </row>
    <row r="384" spans="1:16" ht="18" customHeight="1">
      <c r="A384" s="28">
        <f>A385+1</f>
        <v>99</v>
      </c>
      <c r="B384" s="29" t="s">
        <v>369</v>
      </c>
      <c r="C384" s="37" t="s">
        <v>370</v>
      </c>
      <c r="D384" s="28" t="s">
        <v>46</v>
      </c>
      <c r="E384" s="28">
        <v>20172819</v>
      </c>
      <c r="F384" s="30" t="s">
        <v>829</v>
      </c>
      <c r="G384" s="30" t="s">
        <v>104</v>
      </c>
      <c r="H384" s="17" t="s">
        <v>830</v>
      </c>
      <c r="I384" s="28">
        <v>10</v>
      </c>
      <c r="J384" s="30" t="s">
        <v>217</v>
      </c>
      <c r="K384" s="30" t="s">
        <v>255</v>
      </c>
      <c r="L384" s="211" t="s">
        <v>948</v>
      </c>
      <c r="M384" s="30" t="s">
        <v>59</v>
      </c>
      <c r="N384" s="30" t="s">
        <v>373</v>
      </c>
      <c r="O384" s="30">
        <v>10</v>
      </c>
      <c r="P384" s="15"/>
    </row>
    <row r="385" spans="1:16" ht="18" customHeight="1">
      <c r="A385" s="28">
        <f>A543+1</f>
        <v>98</v>
      </c>
      <c r="B385" s="29" t="s">
        <v>369</v>
      </c>
      <c r="C385" s="37" t="s">
        <v>370</v>
      </c>
      <c r="D385" s="28" t="s">
        <v>46</v>
      </c>
      <c r="E385" s="28">
        <v>20172817</v>
      </c>
      <c r="F385" s="30" t="s">
        <v>828</v>
      </c>
      <c r="G385" s="30" t="s">
        <v>277</v>
      </c>
      <c r="H385" s="17" t="s">
        <v>937</v>
      </c>
      <c r="I385" s="28">
        <v>8.5</v>
      </c>
      <c r="J385" s="30" t="s">
        <v>91</v>
      </c>
      <c r="K385" s="30" t="s">
        <v>51</v>
      </c>
      <c r="L385" s="211" t="s">
        <v>383</v>
      </c>
      <c r="M385" s="30" t="s">
        <v>59</v>
      </c>
      <c r="N385" s="30" t="s">
        <v>373</v>
      </c>
      <c r="O385" s="30">
        <v>8.5</v>
      </c>
      <c r="P385" s="15"/>
    </row>
    <row r="386" spans="1:16" ht="18" hidden="1" customHeight="1">
      <c r="A386" s="28">
        <f>A384+1</f>
        <v>100</v>
      </c>
      <c r="B386" s="29" t="s">
        <v>369</v>
      </c>
      <c r="C386" s="37" t="s">
        <v>370</v>
      </c>
      <c r="D386" s="28" t="s">
        <v>46</v>
      </c>
      <c r="E386" s="28">
        <v>20172824</v>
      </c>
      <c r="F386" s="30" t="s">
        <v>831</v>
      </c>
      <c r="G386" s="30" t="s">
        <v>115</v>
      </c>
      <c r="H386" s="17" t="s">
        <v>832</v>
      </c>
      <c r="I386" s="28">
        <v>9</v>
      </c>
      <c r="J386" s="30" t="s">
        <v>119</v>
      </c>
      <c r="K386" s="30" t="s">
        <v>51</v>
      </c>
      <c r="L386" s="30"/>
      <c r="M386" s="30" t="s">
        <v>52</v>
      </c>
      <c r="N386" s="30" t="s">
        <v>373</v>
      </c>
      <c r="O386" s="30">
        <v>9</v>
      </c>
      <c r="P386" s="15"/>
    </row>
    <row r="387" spans="1:16" ht="18" customHeight="1">
      <c r="A387" s="28">
        <f>A174+1</f>
        <v>102</v>
      </c>
      <c r="B387" s="29" t="s">
        <v>369</v>
      </c>
      <c r="C387" s="37" t="s">
        <v>370</v>
      </c>
      <c r="D387" s="28" t="s">
        <v>46</v>
      </c>
      <c r="E387" s="28">
        <v>20172829</v>
      </c>
      <c r="F387" s="30" t="s">
        <v>833</v>
      </c>
      <c r="G387" s="30" t="s">
        <v>402</v>
      </c>
      <c r="H387" s="17" t="s">
        <v>834</v>
      </c>
      <c r="I387" s="28">
        <v>9.5</v>
      </c>
      <c r="J387" s="30" t="s">
        <v>249</v>
      </c>
      <c r="K387" s="30" t="s">
        <v>51</v>
      </c>
      <c r="L387" s="211" t="s">
        <v>421</v>
      </c>
      <c r="M387" s="30" t="s">
        <v>59</v>
      </c>
      <c r="N387" s="30" t="s">
        <v>373</v>
      </c>
      <c r="O387" s="30">
        <v>10</v>
      </c>
      <c r="P387" s="15"/>
    </row>
    <row r="388" spans="1:16" ht="18" customHeight="1">
      <c r="A388" s="28">
        <f>A387+1</f>
        <v>103</v>
      </c>
      <c r="B388" s="29" t="s">
        <v>369</v>
      </c>
      <c r="C388" s="37" t="s">
        <v>370</v>
      </c>
      <c r="D388" s="28" t="s">
        <v>46</v>
      </c>
      <c r="E388" s="28">
        <v>20172830</v>
      </c>
      <c r="F388" s="30" t="s">
        <v>835</v>
      </c>
      <c r="G388" s="30" t="s">
        <v>104</v>
      </c>
      <c r="H388" s="17" t="s">
        <v>836</v>
      </c>
      <c r="I388" s="28">
        <v>9</v>
      </c>
      <c r="J388" s="30" t="s">
        <v>91</v>
      </c>
      <c r="K388" s="30" t="s">
        <v>51</v>
      </c>
      <c r="L388" s="211" t="s">
        <v>748</v>
      </c>
      <c r="M388" s="30" t="s">
        <v>59</v>
      </c>
      <c r="N388" s="30" t="s">
        <v>373</v>
      </c>
      <c r="O388" s="30">
        <v>9</v>
      </c>
      <c r="P388" s="15"/>
    </row>
    <row r="389" spans="1:16" ht="18" hidden="1" customHeight="1">
      <c r="A389" s="28">
        <f>A36+1</f>
        <v>105</v>
      </c>
      <c r="B389" s="29" t="s">
        <v>369</v>
      </c>
      <c r="C389" s="37" t="s">
        <v>370</v>
      </c>
      <c r="D389" s="28" t="s">
        <v>46</v>
      </c>
      <c r="E389" s="28">
        <v>20172833</v>
      </c>
      <c r="F389" s="30" t="s">
        <v>839</v>
      </c>
      <c r="G389" s="30" t="s">
        <v>375</v>
      </c>
      <c r="H389" s="17" t="s">
        <v>840</v>
      </c>
      <c r="I389" s="28">
        <v>10</v>
      </c>
      <c r="J389" s="30" t="s">
        <v>87</v>
      </c>
      <c r="K389" s="30" t="s">
        <v>51</v>
      </c>
      <c r="L389" s="30"/>
      <c r="M389" s="30" t="s">
        <v>52</v>
      </c>
      <c r="N389" s="30" t="s">
        <v>53</v>
      </c>
      <c r="O389" s="30" t="s">
        <v>53</v>
      </c>
      <c r="P389" s="15"/>
    </row>
    <row r="390" spans="1:16" ht="18" hidden="1" customHeight="1">
      <c r="A390" s="28">
        <f>A389+1</f>
        <v>106</v>
      </c>
      <c r="B390" s="29" t="s">
        <v>369</v>
      </c>
      <c r="C390" s="37" t="s">
        <v>370</v>
      </c>
      <c r="D390" s="28" t="s">
        <v>46</v>
      </c>
      <c r="E390" s="28">
        <v>20172835</v>
      </c>
      <c r="F390" s="30" t="s">
        <v>841</v>
      </c>
      <c r="G390" s="30" t="s">
        <v>115</v>
      </c>
      <c r="H390" s="17" t="s">
        <v>842</v>
      </c>
      <c r="I390" s="28">
        <v>9</v>
      </c>
      <c r="J390" s="30" t="s">
        <v>182</v>
      </c>
      <c r="K390" s="30" t="s">
        <v>51</v>
      </c>
      <c r="L390" s="30"/>
      <c r="M390" s="30" t="s">
        <v>52</v>
      </c>
      <c r="N390" s="30" t="s">
        <v>373</v>
      </c>
      <c r="O390" s="30">
        <v>9</v>
      </c>
      <c r="P390" s="15"/>
    </row>
    <row r="391" spans="1:16" ht="18" customHeight="1">
      <c r="A391" s="28">
        <f>A160+1</f>
        <v>109</v>
      </c>
      <c r="B391" s="29" t="s">
        <v>369</v>
      </c>
      <c r="C391" s="37" t="s">
        <v>370</v>
      </c>
      <c r="D391" s="28" t="s">
        <v>46</v>
      </c>
      <c r="E391" s="28">
        <v>20172840</v>
      </c>
      <c r="F391" s="30" t="s">
        <v>845</v>
      </c>
      <c r="G391" s="30" t="s">
        <v>402</v>
      </c>
      <c r="H391" s="17" t="s">
        <v>846</v>
      </c>
      <c r="I391" s="28">
        <v>6</v>
      </c>
      <c r="J391" s="30" t="s">
        <v>269</v>
      </c>
      <c r="K391" s="30" t="s">
        <v>51</v>
      </c>
      <c r="L391" s="30"/>
      <c r="M391" s="30" t="s">
        <v>59</v>
      </c>
      <c r="N391" s="30" t="s">
        <v>373</v>
      </c>
      <c r="O391" s="30">
        <v>8</v>
      </c>
      <c r="P391" s="15"/>
    </row>
    <row r="392" spans="1:16" ht="18" customHeight="1">
      <c r="A392" s="28">
        <f>A480+1</f>
        <v>89</v>
      </c>
      <c r="B392" s="29" t="s">
        <v>369</v>
      </c>
      <c r="C392" s="37" t="s">
        <v>370</v>
      </c>
      <c r="D392" s="28" t="s">
        <v>46</v>
      </c>
      <c r="E392" s="28">
        <v>20172886</v>
      </c>
      <c r="F392" s="30" t="s">
        <v>813</v>
      </c>
      <c r="G392" s="30" t="s">
        <v>104</v>
      </c>
      <c r="H392" s="17" t="s">
        <v>814</v>
      </c>
      <c r="I392" s="28">
        <v>9.5</v>
      </c>
      <c r="J392" s="30" t="s">
        <v>193</v>
      </c>
      <c r="K392" s="30" t="s">
        <v>390</v>
      </c>
      <c r="L392" s="30"/>
      <c r="M392" s="30" t="s">
        <v>59</v>
      </c>
      <c r="N392" s="30" t="s">
        <v>373</v>
      </c>
      <c r="O392" s="30">
        <v>9.5</v>
      </c>
      <c r="P392" s="15"/>
    </row>
    <row r="393" spans="1:16" ht="18" customHeight="1">
      <c r="A393" s="28">
        <f>A481+1</f>
        <v>94</v>
      </c>
      <c r="B393" s="29" t="s">
        <v>369</v>
      </c>
      <c r="C393" s="37" t="s">
        <v>370</v>
      </c>
      <c r="D393" s="28" t="s">
        <v>46</v>
      </c>
      <c r="E393" s="28">
        <v>20172808</v>
      </c>
      <c r="F393" s="30" t="s">
        <v>821</v>
      </c>
      <c r="G393" s="30" t="s">
        <v>104</v>
      </c>
      <c r="H393" s="17" t="s">
        <v>822</v>
      </c>
      <c r="I393" s="28">
        <v>8.5</v>
      </c>
      <c r="J393" s="30" t="s">
        <v>255</v>
      </c>
      <c r="K393" s="30" t="s">
        <v>390</v>
      </c>
      <c r="L393" s="30"/>
      <c r="M393" s="30" t="s">
        <v>59</v>
      </c>
      <c r="N393" s="30" t="s">
        <v>373</v>
      </c>
      <c r="O393" s="30">
        <v>9</v>
      </c>
      <c r="P393" s="15"/>
    </row>
    <row r="394" spans="1:16" ht="18" customHeight="1">
      <c r="A394" s="28">
        <f>A436+1</f>
        <v>123</v>
      </c>
      <c r="B394" s="29" t="s">
        <v>369</v>
      </c>
      <c r="C394" s="37" t="s">
        <v>370</v>
      </c>
      <c r="D394" s="28" t="s">
        <v>46</v>
      </c>
      <c r="E394" s="28">
        <v>20172883</v>
      </c>
      <c r="F394" s="30" t="s">
        <v>869</v>
      </c>
      <c r="G394" s="30" t="s">
        <v>139</v>
      </c>
      <c r="H394" s="17" t="s">
        <v>870</v>
      </c>
      <c r="I394" s="28">
        <v>10</v>
      </c>
      <c r="J394" s="30" t="s">
        <v>462</v>
      </c>
      <c r="K394" s="30" t="s">
        <v>255</v>
      </c>
      <c r="L394" s="30"/>
      <c r="M394" s="30" t="s">
        <v>59</v>
      </c>
      <c r="N394" s="30" t="s">
        <v>373</v>
      </c>
      <c r="O394" s="30">
        <v>10</v>
      </c>
      <c r="P394" s="15"/>
    </row>
    <row r="395" spans="1:16" ht="18" hidden="1" customHeight="1"/>
    <row r="396" spans="1:16" ht="18" customHeight="1">
      <c r="A396" s="28">
        <f>A92+1</f>
        <v>125</v>
      </c>
      <c r="B396" s="29" t="s">
        <v>369</v>
      </c>
      <c r="C396" s="37" t="s">
        <v>370</v>
      </c>
      <c r="D396" s="28" t="s">
        <v>46</v>
      </c>
      <c r="E396" s="28">
        <v>20172885</v>
      </c>
      <c r="F396" s="30" t="s">
        <v>872</v>
      </c>
      <c r="G396" s="30" t="s">
        <v>402</v>
      </c>
      <c r="H396" s="17" t="s">
        <v>136</v>
      </c>
      <c r="I396" s="28">
        <v>9</v>
      </c>
      <c r="J396" s="30" t="s">
        <v>137</v>
      </c>
      <c r="K396" s="30" t="s">
        <v>51</v>
      </c>
      <c r="L396" s="30"/>
      <c r="M396" s="30" t="s">
        <v>59</v>
      </c>
      <c r="N396" s="30" t="s">
        <v>373</v>
      </c>
      <c r="O396" s="30">
        <v>9</v>
      </c>
      <c r="P396" s="15"/>
    </row>
    <row r="397" spans="1:16" ht="18" customHeight="1">
      <c r="A397" s="28"/>
      <c r="B397" s="29"/>
      <c r="C397" s="37"/>
      <c r="D397" s="28"/>
      <c r="E397" s="28"/>
      <c r="F397" s="30"/>
      <c r="G397" s="30"/>
      <c r="H397" s="17"/>
      <c r="I397" s="28"/>
      <c r="J397" s="30"/>
      <c r="K397" s="30"/>
      <c r="L397" s="30"/>
      <c r="M397" s="30"/>
      <c r="N397" s="30"/>
      <c r="O397" s="30"/>
      <c r="P397" s="15"/>
    </row>
    <row r="398" spans="1:16" ht="18" hidden="1" customHeight="1">
      <c r="A398" s="28" t="e">
        <f>A556+1</f>
        <v>#REF!</v>
      </c>
      <c r="B398" s="29" t="s">
        <v>369</v>
      </c>
      <c r="C398" s="37" t="s">
        <v>370</v>
      </c>
      <c r="D398" s="28" t="s">
        <v>46</v>
      </c>
      <c r="E398" s="28">
        <v>20172655</v>
      </c>
      <c r="F398" s="30" t="s">
        <v>628</v>
      </c>
      <c r="G398" s="30" t="s">
        <v>115</v>
      </c>
      <c r="H398" s="17" t="s">
        <v>629</v>
      </c>
      <c r="I398" s="28">
        <v>8.5</v>
      </c>
      <c r="J398" s="30" t="s">
        <v>164</v>
      </c>
      <c r="K398" s="30" t="s">
        <v>51</v>
      </c>
      <c r="L398" s="30"/>
      <c r="M398" s="30" t="s">
        <v>52</v>
      </c>
      <c r="N398" s="30" t="s">
        <v>373</v>
      </c>
      <c r="O398" s="30">
        <v>8.5</v>
      </c>
      <c r="P398" s="15"/>
    </row>
    <row r="399" spans="1:16" ht="18" hidden="1" customHeight="1">
      <c r="A399" s="28" t="e">
        <f t="shared" ref="A399:A403" si="5">A398+1</f>
        <v>#REF!</v>
      </c>
      <c r="B399" s="29" t="s">
        <v>369</v>
      </c>
      <c r="C399" s="37" t="s">
        <v>370</v>
      </c>
      <c r="D399" s="28" t="s">
        <v>46</v>
      </c>
      <c r="E399" s="28">
        <v>20172652</v>
      </c>
      <c r="F399" s="30" t="s">
        <v>630</v>
      </c>
      <c r="G399" s="30" t="s">
        <v>381</v>
      </c>
      <c r="H399" s="17" t="s">
        <v>631</v>
      </c>
      <c r="I399" s="28">
        <v>9</v>
      </c>
      <c r="J399" s="30" t="s">
        <v>608</v>
      </c>
      <c r="K399" s="30" t="s">
        <v>51</v>
      </c>
      <c r="L399" s="30"/>
      <c r="M399" s="30" t="s">
        <v>52</v>
      </c>
      <c r="N399" s="30" t="s">
        <v>53</v>
      </c>
      <c r="O399" s="30" t="s">
        <v>53</v>
      </c>
      <c r="P399" s="15"/>
    </row>
    <row r="400" spans="1:16" ht="18" hidden="1" customHeight="1">
      <c r="A400" s="28" t="e">
        <f t="shared" si="5"/>
        <v>#REF!</v>
      </c>
      <c r="B400" s="29" t="s">
        <v>369</v>
      </c>
      <c r="C400" s="37" t="s">
        <v>370</v>
      </c>
      <c r="D400" s="28" t="s">
        <v>46</v>
      </c>
      <c r="E400" s="28">
        <v>20172653</v>
      </c>
      <c r="F400" s="30" t="s">
        <v>632</v>
      </c>
      <c r="G400" s="30" t="s">
        <v>375</v>
      </c>
      <c r="H400" s="17" t="s">
        <v>633</v>
      </c>
      <c r="I400" s="28">
        <v>9</v>
      </c>
      <c r="J400" s="30" t="s">
        <v>365</v>
      </c>
      <c r="K400" s="30" t="s">
        <v>51</v>
      </c>
      <c r="L400" s="30"/>
      <c r="M400" s="30" t="s">
        <v>52</v>
      </c>
      <c r="N400" s="30" t="s">
        <v>373</v>
      </c>
      <c r="O400" s="30">
        <v>10</v>
      </c>
      <c r="P400" s="15"/>
    </row>
    <row r="401" spans="1:16" ht="18" hidden="1" customHeight="1">
      <c r="A401" s="28" t="e">
        <f t="shared" si="5"/>
        <v>#REF!</v>
      </c>
      <c r="B401" s="29" t="s">
        <v>369</v>
      </c>
      <c r="C401" s="37" t="s">
        <v>370</v>
      </c>
      <c r="D401" s="28" t="s">
        <v>46</v>
      </c>
      <c r="E401" s="28">
        <v>20172651</v>
      </c>
      <c r="F401" s="30" t="s">
        <v>634</v>
      </c>
      <c r="G401" s="30" t="s">
        <v>378</v>
      </c>
      <c r="H401" s="17" t="s">
        <v>635</v>
      </c>
      <c r="I401" s="28">
        <v>8.5</v>
      </c>
      <c r="J401" s="30" t="s">
        <v>227</v>
      </c>
      <c r="K401" s="30" t="s">
        <v>51</v>
      </c>
      <c r="L401" s="30"/>
      <c r="M401" s="30" t="s">
        <v>52</v>
      </c>
      <c r="N401" s="30" t="s">
        <v>53</v>
      </c>
      <c r="O401" s="30" t="s">
        <v>53</v>
      </c>
      <c r="P401" s="15"/>
    </row>
    <row r="402" spans="1:16" ht="18" hidden="1" customHeight="1">
      <c r="A402" s="28" t="e">
        <f>A38+1</f>
        <v>#REF!</v>
      </c>
      <c r="B402" s="29" t="s">
        <v>369</v>
      </c>
      <c r="C402" s="37" t="s">
        <v>370</v>
      </c>
      <c r="D402" s="28" t="s">
        <v>46</v>
      </c>
      <c r="E402" s="28">
        <v>20172656</v>
      </c>
      <c r="F402" s="30" t="s">
        <v>637</v>
      </c>
      <c r="G402" s="30" t="s">
        <v>145</v>
      </c>
      <c r="H402" s="17" t="s">
        <v>480</v>
      </c>
      <c r="I402" s="28">
        <v>10</v>
      </c>
      <c r="J402" s="30" t="s">
        <v>206</v>
      </c>
      <c r="K402" s="30" t="s">
        <v>51</v>
      </c>
      <c r="L402" s="30"/>
      <c r="M402" s="30" t="s">
        <v>52</v>
      </c>
      <c r="N402" s="30" t="s">
        <v>373</v>
      </c>
      <c r="O402" s="30">
        <v>10</v>
      </c>
      <c r="P402" s="15"/>
    </row>
    <row r="403" spans="1:16" ht="18" hidden="1" customHeight="1">
      <c r="A403" s="28" t="e">
        <f t="shared" si="5"/>
        <v>#REF!</v>
      </c>
      <c r="B403" s="29" t="s">
        <v>369</v>
      </c>
      <c r="C403" s="37" t="s">
        <v>370</v>
      </c>
      <c r="D403" s="28" t="s">
        <v>46</v>
      </c>
      <c r="E403" s="28">
        <v>20172654</v>
      </c>
      <c r="F403" s="30" t="s">
        <v>638</v>
      </c>
      <c r="G403" s="30" t="s">
        <v>280</v>
      </c>
      <c r="H403" s="17" t="s">
        <v>639</v>
      </c>
      <c r="I403" s="28">
        <v>8</v>
      </c>
      <c r="J403" s="30" t="s">
        <v>455</v>
      </c>
      <c r="K403" s="30" t="s">
        <v>87</v>
      </c>
      <c r="L403" s="30"/>
      <c r="M403" s="30" t="s">
        <v>52</v>
      </c>
      <c r="N403" s="30" t="s">
        <v>373</v>
      </c>
      <c r="O403" s="30">
        <v>8</v>
      </c>
      <c r="P403" s="15"/>
    </row>
    <row r="404" spans="1:16" ht="18" hidden="1" customHeight="1">
      <c r="A404" s="28" t="e">
        <f>A112+1</f>
        <v>#REF!</v>
      </c>
      <c r="B404" s="29" t="s">
        <v>369</v>
      </c>
      <c r="C404" s="37" t="s">
        <v>370</v>
      </c>
      <c r="D404" s="28" t="s">
        <v>46</v>
      </c>
      <c r="E404" s="28">
        <v>20172660</v>
      </c>
      <c r="F404" s="30" t="s">
        <v>644</v>
      </c>
      <c r="G404" s="30" t="s">
        <v>402</v>
      </c>
      <c r="H404" s="17" t="s">
        <v>645</v>
      </c>
      <c r="I404" s="28">
        <v>8.5</v>
      </c>
      <c r="J404" s="30" t="s">
        <v>397</v>
      </c>
      <c r="K404" s="30" t="s">
        <v>51</v>
      </c>
      <c r="L404" s="30"/>
      <c r="M404" s="30" t="s">
        <v>52</v>
      </c>
      <c r="N404" s="30" t="s">
        <v>373</v>
      </c>
      <c r="O404" s="30">
        <v>10</v>
      </c>
      <c r="P404" s="15"/>
    </row>
    <row r="405" spans="1:16" ht="18" hidden="1" customHeight="1">
      <c r="A405" s="28">
        <f>A553+1</f>
        <v>54</v>
      </c>
      <c r="B405" s="29" t="s">
        <v>369</v>
      </c>
      <c r="C405" s="37" t="s">
        <v>370</v>
      </c>
      <c r="D405" s="28" t="s">
        <v>46</v>
      </c>
      <c r="E405" s="28">
        <v>20172764</v>
      </c>
      <c r="F405" s="30" t="s">
        <v>753</v>
      </c>
      <c r="G405" s="30" t="s">
        <v>104</v>
      </c>
      <c r="H405" s="17" t="s">
        <v>754</v>
      </c>
      <c r="I405" s="28">
        <v>8</v>
      </c>
      <c r="J405" s="30" t="s">
        <v>350</v>
      </c>
      <c r="K405" s="30" t="s">
        <v>51</v>
      </c>
      <c r="L405" s="30"/>
      <c r="M405" s="30" t="s">
        <v>52</v>
      </c>
      <c r="N405" s="30" t="s">
        <v>373</v>
      </c>
      <c r="O405" s="30">
        <v>8</v>
      </c>
      <c r="P405" s="15"/>
    </row>
    <row r="406" spans="1:16" ht="18" hidden="1" customHeight="1">
      <c r="A406" s="28">
        <f>A79+1</f>
        <v>57</v>
      </c>
      <c r="B406" s="29" t="s">
        <v>369</v>
      </c>
      <c r="C406" s="37" t="s">
        <v>370</v>
      </c>
      <c r="D406" s="28" t="s">
        <v>46</v>
      </c>
      <c r="E406" s="28">
        <v>20172768</v>
      </c>
      <c r="F406" s="30" t="s">
        <v>759</v>
      </c>
      <c r="G406" s="30" t="s">
        <v>280</v>
      </c>
      <c r="H406" s="17" t="s">
        <v>760</v>
      </c>
      <c r="I406" s="28">
        <v>9</v>
      </c>
      <c r="J406" s="30" t="s">
        <v>608</v>
      </c>
      <c r="K406" s="30" t="s">
        <v>51</v>
      </c>
      <c r="L406" s="30"/>
      <c r="M406" s="30" t="s">
        <v>52</v>
      </c>
      <c r="N406" s="30" t="s">
        <v>53</v>
      </c>
      <c r="O406" s="30" t="s">
        <v>53</v>
      </c>
      <c r="P406" s="15"/>
    </row>
    <row r="407" spans="1:16" ht="18" hidden="1" customHeight="1">
      <c r="A407" s="28">
        <f>A537+1</f>
        <v>59</v>
      </c>
      <c r="B407" s="29" t="s">
        <v>369</v>
      </c>
      <c r="C407" s="37" t="s">
        <v>370</v>
      </c>
      <c r="D407" s="28" t="s">
        <v>46</v>
      </c>
      <c r="E407" s="28">
        <v>20172769</v>
      </c>
      <c r="F407" s="30" t="s">
        <v>762</v>
      </c>
      <c r="G407" s="30" t="s">
        <v>115</v>
      </c>
      <c r="H407" s="17" t="s">
        <v>763</v>
      </c>
      <c r="I407" s="28">
        <v>10</v>
      </c>
      <c r="J407" s="30" t="s">
        <v>143</v>
      </c>
      <c r="K407" s="30" t="s">
        <v>51</v>
      </c>
      <c r="L407" s="30"/>
      <c r="M407" s="30" t="s">
        <v>52</v>
      </c>
      <c r="N407" s="30" t="s">
        <v>53</v>
      </c>
      <c r="O407" s="30" t="s">
        <v>53</v>
      </c>
      <c r="P407" s="15"/>
    </row>
    <row r="408" spans="1:16" ht="18" hidden="1" customHeight="1">
      <c r="A408" s="28">
        <f t="shared" ref="A408:A422" si="6">A407+1</f>
        <v>60</v>
      </c>
      <c r="B408" s="29" t="s">
        <v>369</v>
      </c>
      <c r="C408" s="37" t="s">
        <v>370</v>
      </c>
      <c r="D408" s="28" t="s">
        <v>46</v>
      </c>
      <c r="E408" s="28">
        <v>20172772</v>
      </c>
      <c r="F408" s="30" t="s">
        <v>764</v>
      </c>
      <c r="G408" s="30" t="s">
        <v>139</v>
      </c>
      <c r="H408" s="17" t="s">
        <v>765</v>
      </c>
      <c r="I408" s="28">
        <v>9.5</v>
      </c>
      <c r="J408" s="30" t="s">
        <v>119</v>
      </c>
      <c r="K408" s="30" t="s">
        <v>51</v>
      </c>
      <c r="L408" s="30"/>
      <c r="M408" s="30" t="s">
        <v>52</v>
      </c>
      <c r="N408" s="30" t="s">
        <v>373</v>
      </c>
      <c r="O408" s="30">
        <v>10</v>
      </c>
      <c r="P408" s="15"/>
    </row>
    <row r="410" spans="1:16" s="58" customFormat="1" ht="18" hidden="1" customHeight="1">
      <c r="A410" s="52">
        <f>A550+1</f>
        <v>62</v>
      </c>
      <c r="B410" s="53" t="s">
        <v>369</v>
      </c>
      <c r="C410" s="54" t="s">
        <v>370</v>
      </c>
      <c r="D410" s="52" t="s">
        <v>46</v>
      </c>
      <c r="E410" s="52">
        <v>20172773</v>
      </c>
      <c r="F410" s="55" t="s">
        <v>152</v>
      </c>
      <c r="G410" s="55" t="s">
        <v>277</v>
      </c>
      <c r="H410" s="56" t="s">
        <v>768</v>
      </c>
      <c r="I410" s="52">
        <v>8.5</v>
      </c>
      <c r="J410" s="55" t="s">
        <v>179</v>
      </c>
      <c r="K410" s="55" t="s">
        <v>51</v>
      </c>
      <c r="L410" s="55"/>
      <c r="M410" s="55" t="s">
        <v>52</v>
      </c>
      <c r="N410" s="55" t="s">
        <v>373</v>
      </c>
      <c r="O410" s="55">
        <v>9</v>
      </c>
      <c r="P410" s="57"/>
    </row>
    <row r="411" spans="1:16" ht="18" customHeight="1">
      <c r="A411" s="28">
        <f>A58+1</f>
        <v>28</v>
      </c>
      <c r="B411" s="29" t="s">
        <v>44</v>
      </c>
      <c r="C411" s="37" t="s">
        <v>45</v>
      </c>
      <c r="D411" s="28" t="s">
        <v>46</v>
      </c>
      <c r="E411" s="28">
        <v>20182625</v>
      </c>
      <c r="F411" s="30" t="s">
        <v>123</v>
      </c>
      <c r="G411" s="30" t="s">
        <v>89</v>
      </c>
      <c r="H411" s="17" t="s">
        <v>124</v>
      </c>
      <c r="I411" s="28">
        <v>8.5</v>
      </c>
      <c r="J411" s="30" t="s">
        <v>58</v>
      </c>
      <c r="K411" s="30"/>
      <c r="L411" s="211" t="s">
        <v>949</v>
      </c>
      <c r="M411" s="30" t="s">
        <v>59</v>
      </c>
      <c r="N411" s="30" t="s">
        <v>53</v>
      </c>
      <c r="O411" s="30" t="s">
        <v>53</v>
      </c>
      <c r="P411" s="15"/>
    </row>
    <row r="412" spans="1:16" ht="18" customHeight="1">
      <c r="A412" s="28" t="e">
        <f>A259+1</f>
        <v>#REF!</v>
      </c>
      <c r="B412" s="29" t="s">
        <v>369</v>
      </c>
      <c r="C412" s="37" t="s">
        <v>370</v>
      </c>
      <c r="D412" s="28" t="s">
        <v>46</v>
      </c>
      <c r="E412" s="28">
        <v>20172421</v>
      </c>
      <c r="F412" s="30" t="s">
        <v>405</v>
      </c>
      <c r="G412" s="30" t="s">
        <v>375</v>
      </c>
      <c r="H412" s="17" t="s">
        <v>406</v>
      </c>
      <c r="I412" s="28">
        <v>9</v>
      </c>
      <c r="J412" s="30" t="s">
        <v>407</v>
      </c>
      <c r="K412" s="30" t="s">
        <v>51</v>
      </c>
      <c r="L412" s="211" t="s">
        <v>896</v>
      </c>
      <c r="M412" s="30" t="s">
        <v>59</v>
      </c>
      <c r="N412" s="30" t="s">
        <v>373</v>
      </c>
      <c r="O412" s="30">
        <v>9</v>
      </c>
      <c r="P412" s="15"/>
    </row>
    <row r="413" spans="1:16" ht="18" customHeight="1">
      <c r="A413" s="28" t="e">
        <f>A333+1</f>
        <v>#REF!</v>
      </c>
      <c r="B413" s="29" t="s">
        <v>369</v>
      </c>
      <c r="C413" s="37" t="s">
        <v>370</v>
      </c>
      <c r="D413" s="28" t="s">
        <v>46</v>
      </c>
      <c r="E413" s="28">
        <v>20172450</v>
      </c>
      <c r="F413" s="30" t="s">
        <v>458</v>
      </c>
      <c r="G413" s="30" t="s">
        <v>402</v>
      </c>
      <c r="H413" s="17" t="s">
        <v>459</v>
      </c>
      <c r="I413" s="28">
        <v>9</v>
      </c>
      <c r="J413" s="30" t="s">
        <v>407</v>
      </c>
      <c r="K413" s="30" t="s">
        <v>51</v>
      </c>
      <c r="L413" s="211" t="s">
        <v>214</v>
      </c>
      <c r="M413" s="30" t="s">
        <v>59</v>
      </c>
      <c r="N413" s="30" t="s">
        <v>373</v>
      </c>
      <c r="O413" s="30">
        <v>9</v>
      </c>
      <c r="P413" s="15"/>
    </row>
    <row r="414" spans="1:16" ht="18" customHeight="1">
      <c r="A414" s="28" t="e">
        <f>A251+1</f>
        <v>#REF!</v>
      </c>
      <c r="B414" s="29" t="s">
        <v>369</v>
      </c>
      <c r="C414" s="37" t="s">
        <v>370</v>
      </c>
      <c r="D414" s="28" t="s">
        <v>46</v>
      </c>
      <c r="E414" s="28">
        <v>20172390</v>
      </c>
      <c r="F414" s="30" t="s">
        <v>371</v>
      </c>
      <c r="G414" s="30" t="s">
        <v>145</v>
      </c>
      <c r="H414" s="17" t="s">
        <v>372</v>
      </c>
      <c r="I414" s="28">
        <v>6</v>
      </c>
      <c r="J414" s="30" t="s">
        <v>233</v>
      </c>
      <c r="K414" s="30" t="s">
        <v>51</v>
      </c>
      <c r="L414" s="211" t="s">
        <v>462</v>
      </c>
      <c r="M414" s="30" t="s">
        <v>59</v>
      </c>
      <c r="N414" s="30" t="s">
        <v>373</v>
      </c>
      <c r="O414" s="30">
        <v>8.5</v>
      </c>
      <c r="P414" s="15"/>
    </row>
    <row r="415" spans="1:16" ht="18" customHeight="1">
      <c r="A415" s="28" t="e">
        <f>A365+1</f>
        <v>#REF!</v>
      </c>
      <c r="B415" s="29" t="s">
        <v>369</v>
      </c>
      <c r="C415" s="37" t="s">
        <v>370</v>
      </c>
      <c r="D415" s="28" t="s">
        <v>46</v>
      </c>
      <c r="E415" s="28">
        <v>20172594</v>
      </c>
      <c r="F415" s="30" t="s">
        <v>590</v>
      </c>
      <c r="G415" s="30" t="s">
        <v>402</v>
      </c>
      <c r="H415" s="17" t="s">
        <v>591</v>
      </c>
      <c r="I415" s="28">
        <v>8.5</v>
      </c>
      <c r="J415" s="30" t="s">
        <v>407</v>
      </c>
      <c r="K415" s="30" t="s">
        <v>51</v>
      </c>
      <c r="L415" s="30"/>
      <c r="M415" s="30" t="s">
        <v>59</v>
      </c>
      <c r="N415" s="30" t="s">
        <v>373</v>
      </c>
      <c r="O415" s="30">
        <v>8.5</v>
      </c>
      <c r="P415" s="15"/>
    </row>
    <row r="416" spans="1:16" ht="18" customHeight="1">
      <c r="A416" s="28" t="e">
        <f>A282+1</f>
        <v>#REF!</v>
      </c>
      <c r="B416" s="29" t="s">
        <v>369</v>
      </c>
      <c r="C416" s="37" t="s">
        <v>370</v>
      </c>
      <c r="D416" s="28" t="s">
        <v>46</v>
      </c>
      <c r="E416" s="28">
        <v>20172499</v>
      </c>
      <c r="F416" s="30" t="s">
        <v>489</v>
      </c>
      <c r="G416" s="30" t="s">
        <v>375</v>
      </c>
      <c r="H416" s="17" t="s">
        <v>490</v>
      </c>
      <c r="I416" s="28">
        <v>9.5</v>
      </c>
      <c r="J416" s="30" t="s">
        <v>462</v>
      </c>
      <c r="K416" s="30" t="s">
        <v>51</v>
      </c>
      <c r="L416" s="30"/>
      <c r="M416" s="30" t="s">
        <v>59</v>
      </c>
      <c r="N416" s="30" t="s">
        <v>373</v>
      </c>
      <c r="O416" s="30">
        <v>10</v>
      </c>
      <c r="P416" s="15"/>
    </row>
    <row r="417" spans="1:16" ht="18" customHeight="1">
      <c r="A417" s="28">
        <f>A168+1</f>
        <v>84</v>
      </c>
      <c r="B417" s="29" t="s">
        <v>369</v>
      </c>
      <c r="C417" s="37" t="s">
        <v>370</v>
      </c>
      <c r="D417" s="28" t="s">
        <v>46</v>
      </c>
      <c r="E417" s="28">
        <v>20172854</v>
      </c>
      <c r="F417" s="30" t="s">
        <v>804</v>
      </c>
      <c r="G417" s="30" t="s">
        <v>381</v>
      </c>
      <c r="H417" s="17" t="s">
        <v>805</v>
      </c>
      <c r="I417" s="28">
        <v>9.5</v>
      </c>
      <c r="J417" s="30" t="s">
        <v>748</v>
      </c>
      <c r="K417" s="30" t="s">
        <v>51</v>
      </c>
      <c r="L417" s="30"/>
      <c r="M417" s="30" t="s">
        <v>59</v>
      </c>
      <c r="N417" s="30" t="s">
        <v>53</v>
      </c>
      <c r="O417" s="30" t="s">
        <v>53</v>
      </c>
      <c r="P417" s="15"/>
    </row>
    <row r="418" spans="1:16" ht="18" customHeight="1">
      <c r="A418" s="28">
        <f>A442+1</f>
        <v>73</v>
      </c>
      <c r="B418" s="29" t="s">
        <v>369</v>
      </c>
      <c r="C418" s="37" t="s">
        <v>370</v>
      </c>
      <c r="D418" s="28" t="s">
        <v>46</v>
      </c>
      <c r="E418" s="28">
        <v>20172793</v>
      </c>
      <c r="F418" s="30" t="s">
        <v>784</v>
      </c>
      <c r="G418" s="30" t="s">
        <v>79</v>
      </c>
      <c r="H418" s="17" t="s">
        <v>785</v>
      </c>
      <c r="I418" s="28">
        <v>9</v>
      </c>
      <c r="J418" s="30" t="s">
        <v>748</v>
      </c>
      <c r="K418" s="30" t="s">
        <v>51</v>
      </c>
      <c r="L418" s="30"/>
      <c r="M418" s="30" t="s">
        <v>59</v>
      </c>
      <c r="N418" s="30" t="s">
        <v>373</v>
      </c>
      <c r="O418" s="30">
        <v>9</v>
      </c>
      <c r="P418" s="15"/>
    </row>
    <row r="419" spans="1:16" ht="18" customHeight="1">
      <c r="A419" s="28">
        <f>A31+1</f>
        <v>66</v>
      </c>
      <c r="B419" s="29" t="s">
        <v>369</v>
      </c>
      <c r="C419" s="37" t="s">
        <v>370</v>
      </c>
      <c r="D419" s="28" t="s">
        <v>46</v>
      </c>
      <c r="E419" s="28">
        <v>20153086</v>
      </c>
      <c r="F419" s="30" t="s">
        <v>771</v>
      </c>
      <c r="G419" s="30" t="s">
        <v>441</v>
      </c>
      <c r="H419" s="17" t="s">
        <v>772</v>
      </c>
      <c r="I419" s="28">
        <v>9.5</v>
      </c>
      <c r="J419" s="30" t="s">
        <v>748</v>
      </c>
      <c r="K419" s="30" t="s">
        <v>51</v>
      </c>
      <c r="L419" s="30"/>
      <c r="M419" s="30" t="s">
        <v>59</v>
      </c>
      <c r="N419" s="30" t="s">
        <v>53</v>
      </c>
      <c r="O419" s="30" t="s">
        <v>53</v>
      </c>
      <c r="P419" s="15"/>
    </row>
    <row r="420" spans="1:16" ht="18" hidden="1" customHeight="1">
      <c r="A420" s="28">
        <f t="shared" si="6"/>
        <v>67</v>
      </c>
      <c r="B420" s="29" t="s">
        <v>369</v>
      </c>
      <c r="C420" s="37" t="s">
        <v>370</v>
      </c>
      <c r="D420" s="28" t="s">
        <v>46</v>
      </c>
      <c r="E420" s="28">
        <v>20172783</v>
      </c>
      <c r="F420" s="30" t="s">
        <v>773</v>
      </c>
      <c r="G420" s="30" t="s">
        <v>139</v>
      </c>
      <c r="H420" s="17" t="s">
        <v>774</v>
      </c>
      <c r="I420" s="28">
        <v>9</v>
      </c>
      <c r="J420" s="30" t="s">
        <v>147</v>
      </c>
      <c r="K420" s="30" t="s">
        <v>51</v>
      </c>
      <c r="L420" s="30"/>
      <c r="M420" s="30" t="s">
        <v>52</v>
      </c>
      <c r="N420" s="30" t="s">
        <v>373</v>
      </c>
      <c r="O420" s="30">
        <v>9.5</v>
      </c>
      <c r="P420" s="15"/>
    </row>
    <row r="421" spans="1:16" ht="18" hidden="1" customHeight="1">
      <c r="A421" s="28">
        <f t="shared" si="6"/>
        <v>68</v>
      </c>
      <c r="B421" s="29" t="s">
        <v>369</v>
      </c>
      <c r="C421" s="37" t="s">
        <v>370</v>
      </c>
      <c r="D421" s="28" t="s">
        <v>46</v>
      </c>
      <c r="E421" s="28">
        <v>20172784</v>
      </c>
      <c r="F421" s="30" t="s">
        <v>775</v>
      </c>
      <c r="G421" s="30" t="s">
        <v>277</v>
      </c>
      <c r="H421" s="17" t="s">
        <v>524</v>
      </c>
      <c r="I421" s="28">
        <v>9</v>
      </c>
      <c r="J421" s="30" t="s">
        <v>452</v>
      </c>
      <c r="K421" s="30" t="s">
        <v>51</v>
      </c>
      <c r="L421" s="30"/>
      <c r="M421" s="30" t="s">
        <v>52</v>
      </c>
      <c r="N421" s="30" t="s">
        <v>373</v>
      </c>
      <c r="O421" s="30">
        <v>9</v>
      </c>
      <c r="P421" s="15"/>
    </row>
    <row r="422" spans="1:16" ht="18" hidden="1" customHeight="1">
      <c r="A422" s="28">
        <f t="shared" si="6"/>
        <v>69</v>
      </c>
      <c r="B422" s="29" t="s">
        <v>369</v>
      </c>
      <c r="C422" s="37" t="s">
        <v>370</v>
      </c>
      <c r="D422" s="28" t="s">
        <v>46</v>
      </c>
      <c r="E422" s="28">
        <v>20172786</v>
      </c>
      <c r="F422" s="30" t="s">
        <v>776</v>
      </c>
      <c r="G422" s="30" t="s">
        <v>104</v>
      </c>
      <c r="H422" s="17" t="s">
        <v>777</v>
      </c>
      <c r="I422" s="28">
        <v>8.5</v>
      </c>
      <c r="J422" s="30" t="s">
        <v>435</v>
      </c>
      <c r="K422" s="30" t="s">
        <v>51</v>
      </c>
      <c r="L422" s="30"/>
      <c r="M422" s="30" t="s">
        <v>52</v>
      </c>
      <c r="N422" s="30" t="s">
        <v>373</v>
      </c>
      <c r="O422" s="30">
        <v>7.5</v>
      </c>
      <c r="P422" s="15"/>
    </row>
    <row r="423" spans="1:16" ht="18" hidden="1" customHeight="1">
      <c r="A423" s="28">
        <f>A482+1</f>
        <v>96</v>
      </c>
      <c r="B423" s="29" t="s">
        <v>369</v>
      </c>
      <c r="C423" s="37" t="s">
        <v>370</v>
      </c>
      <c r="D423" s="28" t="s">
        <v>46</v>
      </c>
      <c r="E423" s="28">
        <v>20172813</v>
      </c>
      <c r="F423" s="30" t="s">
        <v>825</v>
      </c>
      <c r="G423" s="30" t="s">
        <v>115</v>
      </c>
      <c r="H423" s="17" t="s">
        <v>826</v>
      </c>
      <c r="I423" s="28">
        <v>9</v>
      </c>
      <c r="J423" s="30" t="s">
        <v>608</v>
      </c>
      <c r="K423" s="30" t="s">
        <v>51</v>
      </c>
      <c r="L423" s="30"/>
      <c r="M423" s="30" t="s">
        <v>52</v>
      </c>
      <c r="N423" s="30" t="s">
        <v>373</v>
      </c>
      <c r="O423" s="30">
        <v>9</v>
      </c>
      <c r="P423" s="15"/>
    </row>
    <row r="425" spans="1:16" ht="18" hidden="1" customHeight="1">
      <c r="A425" s="28">
        <f>A391+1</f>
        <v>110</v>
      </c>
      <c r="B425" s="29" t="s">
        <v>369</v>
      </c>
      <c r="C425" s="37" t="s">
        <v>370</v>
      </c>
      <c r="D425" s="28" t="s">
        <v>46</v>
      </c>
      <c r="E425" s="28">
        <v>20172842</v>
      </c>
      <c r="F425" s="30" t="s">
        <v>847</v>
      </c>
      <c r="G425" s="30" t="s">
        <v>378</v>
      </c>
      <c r="H425" s="17" t="s">
        <v>848</v>
      </c>
      <c r="I425" s="28">
        <v>9</v>
      </c>
      <c r="J425" s="30" t="s">
        <v>793</v>
      </c>
      <c r="K425" s="30" t="s">
        <v>51</v>
      </c>
      <c r="L425" s="30"/>
      <c r="M425" s="30" t="s">
        <v>52</v>
      </c>
      <c r="N425" s="30" t="s">
        <v>373</v>
      </c>
      <c r="O425" s="30">
        <v>9</v>
      </c>
      <c r="P425" s="15"/>
    </row>
    <row r="426" spans="1:16" ht="18" hidden="1" customHeight="1">
      <c r="A426" s="28">
        <f t="shared" ref="A426:A458" si="7">A425+1</f>
        <v>111</v>
      </c>
      <c r="B426" s="29" t="s">
        <v>369</v>
      </c>
      <c r="C426" s="37" t="s">
        <v>370</v>
      </c>
      <c r="D426" s="28" t="s">
        <v>46</v>
      </c>
      <c r="E426" s="28">
        <v>20172843</v>
      </c>
      <c r="F426" s="30" t="s">
        <v>849</v>
      </c>
      <c r="G426" s="30" t="s">
        <v>381</v>
      </c>
      <c r="H426" s="17" t="s">
        <v>850</v>
      </c>
      <c r="I426" s="28">
        <v>9</v>
      </c>
      <c r="J426" s="30" t="s">
        <v>608</v>
      </c>
      <c r="K426" s="30" t="s">
        <v>51</v>
      </c>
      <c r="L426" s="30"/>
      <c r="M426" s="30" t="s">
        <v>52</v>
      </c>
      <c r="N426" s="30" t="s">
        <v>53</v>
      </c>
      <c r="O426" s="30" t="s">
        <v>53</v>
      </c>
      <c r="P426" s="15"/>
    </row>
    <row r="427" spans="1:16" ht="18" hidden="1" customHeight="1">
      <c r="A427" s="28">
        <f t="shared" si="7"/>
        <v>112</v>
      </c>
      <c r="B427" s="29" t="s">
        <v>369</v>
      </c>
      <c r="C427" s="37" t="s">
        <v>370</v>
      </c>
      <c r="D427" s="28" t="s">
        <v>46</v>
      </c>
      <c r="E427" s="28">
        <v>20164034</v>
      </c>
      <c r="F427" s="30" t="s">
        <v>851</v>
      </c>
      <c r="G427" s="30" t="s">
        <v>852</v>
      </c>
      <c r="H427" s="17">
        <v>0</v>
      </c>
      <c r="I427" s="28">
        <v>0</v>
      </c>
      <c r="J427" s="30" t="s">
        <v>515</v>
      </c>
      <c r="K427" s="30" t="s">
        <v>51</v>
      </c>
      <c r="L427" s="30"/>
      <c r="M427" s="30" t="s">
        <v>52</v>
      </c>
      <c r="N427" s="30" t="s">
        <v>373</v>
      </c>
      <c r="O427" s="30">
        <v>0</v>
      </c>
      <c r="P427" s="15"/>
    </row>
    <row r="429" spans="1:16" ht="18" hidden="1" customHeight="1">
      <c r="A429" s="28">
        <f>A96+1</f>
        <v>114</v>
      </c>
      <c r="B429" s="29" t="s">
        <v>369</v>
      </c>
      <c r="C429" s="37" t="s">
        <v>370</v>
      </c>
      <c r="D429" s="28" t="s">
        <v>46</v>
      </c>
      <c r="E429" s="28">
        <v>20172859</v>
      </c>
      <c r="F429" s="30" t="s">
        <v>854</v>
      </c>
      <c r="G429" s="30" t="s">
        <v>79</v>
      </c>
      <c r="H429" s="17">
        <v>0</v>
      </c>
      <c r="I429" s="28">
        <v>0</v>
      </c>
      <c r="J429" s="30" t="s">
        <v>65</v>
      </c>
      <c r="K429" s="30" t="s">
        <v>51</v>
      </c>
      <c r="L429" s="30"/>
      <c r="M429" s="30" t="s">
        <v>52</v>
      </c>
      <c r="N429" s="30" t="s">
        <v>373</v>
      </c>
      <c r="O429" s="30">
        <v>9</v>
      </c>
      <c r="P429" s="15"/>
    </row>
    <row r="430" spans="1:16" ht="18" hidden="1" customHeight="1">
      <c r="A430" s="28">
        <f t="shared" si="7"/>
        <v>115</v>
      </c>
      <c r="B430" s="29" t="s">
        <v>369</v>
      </c>
      <c r="C430" s="37" t="s">
        <v>370</v>
      </c>
      <c r="D430" s="28" t="s">
        <v>46</v>
      </c>
      <c r="E430" s="28">
        <v>20172864</v>
      </c>
      <c r="F430" s="30" t="s">
        <v>855</v>
      </c>
      <c r="G430" s="30" t="s">
        <v>378</v>
      </c>
      <c r="H430" s="17" t="s">
        <v>856</v>
      </c>
      <c r="I430" s="28">
        <v>9</v>
      </c>
      <c r="J430" s="30" t="s">
        <v>455</v>
      </c>
      <c r="K430" s="30" t="s">
        <v>87</v>
      </c>
      <c r="L430" s="30"/>
      <c r="M430" s="30" t="s">
        <v>52</v>
      </c>
      <c r="N430" s="30" t="s">
        <v>373</v>
      </c>
      <c r="O430" s="30">
        <v>9</v>
      </c>
      <c r="P430" s="15"/>
    </row>
    <row r="431" spans="1:16" ht="18" customHeight="1">
      <c r="A431" s="28">
        <f>A332+1</f>
        <v>117</v>
      </c>
      <c r="B431" s="29" t="s">
        <v>369</v>
      </c>
      <c r="C431" s="37" t="s">
        <v>370</v>
      </c>
      <c r="D431" s="28" t="s">
        <v>46</v>
      </c>
      <c r="E431" s="28">
        <v>20172874</v>
      </c>
      <c r="F431" s="30" t="s">
        <v>859</v>
      </c>
      <c r="G431" s="30" t="s">
        <v>402</v>
      </c>
      <c r="H431" s="17" t="s">
        <v>860</v>
      </c>
      <c r="I431" s="28">
        <v>9.5</v>
      </c>
      <c r="J431" s="30" t="s">
        <v>404</v>
      </c>
      <c r="K431" s="30" t="s">
        <v>51</v>
      </c>
      <c r="L431" s="211" t="s">
        <v>950</v>
      </c>
      <c r="M431" s="30" t="s">
        <v>59</v>
      </c>
      <c r="N431" s="30" t="s">
        <v>373</v>
      </c>
      <c r="O431" s="30">
        <v>9.5</v>
      </c>
      <c r="P431" s="15"/>
    </row>
    <row r="432" spans="1:16" ht="18" hidden="1" customHeight="1">
      <c r="A432" s="28">
        <f t="shared" si="7"/>
        <v>118</v>
      </c>
      <c r="B432" s="29" t="s">
        <v>369</v>
      </c>
      <c r="C432" s="37" t="s">
        <v>370</v>
      </c>
      <c r="D432" s="28" t="s">
        <v>46</v>
      </c>
      <c r="E432" s="28">
        <v>20172869</v>
      </c>
      <c r="F432" s="30" t="s">
        <v>861</v>
      </c>
      <c r="G432" s="30" t="s">
        <v>145</v>
      </c>
      <c r="H432" s="17" t="s">
        <v>862</v>
      </c>
      <c r="I432" s="28">
        <v>9.5</v>
      </c>
      <c r="J432" s="30" t="s">
        <v>164</v>
      </c>
      <c r="K432" s="30" t="s">
        <v>51</v>
      </c>
      <c r="L432" s="30"/>
      <c r="M432" s="30" t="s">
        <v>52</v>
      </c>
      <c r="N432" s="30" t="s">
        <v>373</v>
      </c>
      <c r="O432" s="30">
        <v>9.5</v>
      </c>
      <c r="P432" s="15"/>
    </row>
    <row r="433" spans="1:16" ht="18" hidden="1" customHeight="1">
      <c r="L433" s="30" t="s">
        <v>383</v>
      </c>
    </row>
    <row r="434" spans="1:16" ht="18" hidden="1" customHeight="1">
      <c r="A434" s="28">
        <f>A94+1</f>
        <v>120</v>
      </c>
      <c r="B434" s="29" t="s">
        <v>369</v>
      </c>
      <c r="C434" s="37" t="s">
        <v>370</v>
      </c>
      <c r="D434" s="28" t="s">
        <v>46</v>
      </c>
      <c r="E434" s="28">
        <v>20172879</v>
      </c>
      <c r="F434" s="30" t="s">
        <v>865</v>
      </c>
      <c r="G434" s="30" t="s">
        <v>280</v>
      </c>
      <c r="H434" s="17" t="s">
        <v>423</v>
      </c>
      <c r="I434" s="28">
        <v>10</v>
      </c>
      <c r="J434" s="30" t="s">
        <v>293</v>
      </c>
      <c r="K434" s="30" t="s">
        <v>51</v>
      </c>
      <c r="L434" s="30"/>
      <c r="M434" s="30" t="s">
        <v>52</v>
      </c>
      <c r="N434" s="30" t="s">
        <v>373</v>
      </c>
      <c r="O434" s="30">
        <v>10</v>
      </c>
      <c r="P434" s="15"/>
    </row>
    <row r="435" spans="1:16" ht="18" customHeight="1">
      <c r="A435" s="28">
        <f t="shared" si="7"/>
        <v>121</v>
      </c>
      <c r="B435" s="29" t="s">
        <v>369</v>
      </c>
      <c r="C435" s="37" t="s">
        <v>370</v>
      </c>
      <c r="D435" s="28" t="s">
        <v>46</v>
      </c>
      <c r="E435" s="28">
        <v>20172880</v>
      </c>
      <c r="F435" s="30" t="s">
        <v>866</v>
      </c>
      <c r="G435" s="30" t="s">
        <v>115</v>
      </c>
      <c r="H435" s="17" t="s">
        <v>867</v>
      </c>
      <c r="I435" s="28">
        <v>9.5</v>
      </c>
      <c r="J435" s="30" t="s">
        <v>72</v>
      </c>
      <c r="K435" s="30" t="s">
        <v>51</v>
      </c>
      <c r="L435" s="211" t="s">
        <v>167</v>
      </c>
      <c r="M435" s="30" t="s">
        <v>59</v>
      </c>
      <c r="N435" s="30" t="s">
        <v>373</v>
      </c>
      <c r="O435" s="30">
        <v>9.5</v>
      </c>
      <c r="P435" s="15"/>
    </row>
    <row r="436" spans="1:16" ht="18" hidden="1" customHeight="1">
      <c r="A436" s="28">
        <f t="shared" si="7"/>
        <v>122</v>
      </c>
      <c r="B436" s="29" t="s">
        <v>369</v>
      </c>
      <c r="C436" s="37" t="s">
        <v>370</v>
      </c>
      <c r="D436" s="28" t="s">
        <v>46</v>
      </c>
      <c r="E436" s="28">
        <v>20172878</v>
      </c>
      <c r="F436" s="30" t="s">
        <v>868</v>
      </c>
      <c r="G436" s="30" t="s">
        <v>375</v>
      </c>
      <c r="H436" s="17" t="s">
        <v>423</v>
      </c>
      <c r="I436" s="28">
        <v>10</v>
      </c>
      <c r="J436" s="30" t="s">
        <v>293</v>
      </c>
      <c r="K436" s="30" t="s">
        <v>51</v>
      </c>
      <c r="L436" s="30"/>
      <c r="M436" s="30" t="s">
        <v>52</v>
      </c>
      <c r="N436" s="30" t="s">
        <v>373</v>
      </c>
      <c r="O436" s="30">
        <v>10</v>
      </c>
      <c r="P436" s="15"/>
    </row>
    <row r="437" spans="1:16" ht="18" customHeight="1">
      <c r="A437" s="28">
        <f>A446+1</f>
        <v>132</v>
      </c>
      <c r="B437" s="29" t="s">
        <v>369</v>
      </c>
      <c r="C437" s="37" t="s">
        <v>370</v>
      </c>
      <c r="D437" s="28" t="s">
        <v>46</v>
      </c>
      <c r="E437" s="28">
        <v>20164388</v>
      </c>
      <c r="F437" s="30" t="s">
        <v>882</v>
      </c>
      <c r="G437" s="30" t="s">
        <v>883</v>
      </c>
      <c r="H437" s="17" t="s">
        <v>884</v>
      </c>
      <c r="I437" s="28">
        <v>9</v>
      </c>
      <c r="J437" s="30" t="s">
        <v>106</v>
      </c>
      <c r="K437" s="30" t="s">
        <v>51</v>
      </c>
      <c r="L437" s="211" t="s">
        <v>91</v>
      </c>
      <c r="M437" s="30" t="s">
        <v>59</v>
      </c>
      <c r="N437" s="30" t="s">
        <v>373</v>
      </c>
      <c r="O437" s="30">
        <v>9</v>
      </c>
      <c r="P437" s="15"/>
    </row>
    <row r="438" spans="1:16" ht="18" hidden="1" customHeight="1"/>
    <row r="439" spans="1:16" ht="18" hidden="1" customHeight="1">
      <c r="A439" s="28">
        <f>A93+1</f>
        <v>134</v>
      </c>
      <c r="B439" s="29" t="s">
        <v>369</v>
      </c>
      <c r="C439" s="37" t="s">
        <v>370</v>
      </c>
      <c r="D439" s="28" t="s">
        <v>46</v>
      </c>
      <c r="E439" s="28">
        <v>20164425</v>
      </c>
      <c r="F439" s="30" t="s">
        <v>887</v>
      </c>
      <c r="G439" s="30" t="s">
        <v>587</v>
      </c>
      <c r="H439" s="17" t="s">
        <v>888</v>
      </c>
      <c r="I439" s="28">
        <v>0</v>
      </c>
      <c r="J439" s="30" t="s">
        <v>87</v>
      </c>
      <c r="K439" s="30" t="s">
        <v>51</v>
      </c>
      <c r="L439" s="30"/>
      <c r="M439" s="30" t="s">
        <v>52</v>
      </c>
      <c r="N439" s="30" t="s">
        <v>53</v>
      </c>
      <c r="O439" s="30" t="s">
        <v>53</v>
      </c>
      <c r="P439" s="15"/>
    </row>
    <row r="440" spans="1:16" ht="18" hidden="1" customHeight="1">
      <c r="A440" s="28">
        <f>A439+1</f>
        <v>135</v>
      </c>
      <c r="B440" s="29" t="s">
        <v>369</v>
      </c>
      <c r="C440" s="37" t="s">
        <v>370</v>
      </c>
      <c r="D440" s="28" t="s">
        <v>46</v>
      </c>
      <c r="E440" s="28">
        <v>20172893</v>
      </c>
      <c r="F440" s="30" t="s">
        <v>889</v>
      </c>
      <c r="G440" s="30" t="s">
        <v>79</v>
      </c>
      <c r="H440" s="17">
        <v>0</v>
      </c>
      <c r="I440" s="28">
        <v>0</v>
      </c>
      <c r="J440" s="30" t="s">
        <v>50</v>
      </c>
      <c r="K440" s="30" t="s">
        <v>51</v>
      </c>
      <c r="L440" s="30"/>
      <c r="M440" s="30" t="s">
        <v>52</v>
      </c>
      <c r="N440" s="30" t="s">
        <v>53</v>
      </c>
      <c r="O440" s="30" t="s">
        <v>53</v>
      </c>
      <c r="P440" s="15"/>
    </row>
    <row r="441" spans="1:16" ht="18" hidden="1" customHeight="1">
      <c r="A441" s="28">
        <f>A440+1</f>
        <v>136</v>
      </c>
      <c r="B441" s="29" t="s">
        <v>369</v>
      </c>
      <c r="C441" s="37" t="s">
        <v>370</v>
      </c>
      <c r="D441" s="28" t="s">
        <v>46</v>
      </c>
      <c r="E441" s="28">
        <v>20172907</v>
      </c>
      <c r="F441" s="30" t="s">
        <v>890</v>
      </c>
      <c r="G441" s="30" t="s">
        <v>402</v>
      </c>
      <c r="H441" s="17" t="s">
        <v>891</v>
      </c>
      <c r="I441" s="28">
        <v>8.5</v>
      </c>
      <c r="J441" s="30" t="s">
        <v>793</v>
      </c>
      <c r="K441" s="30" t="s">
        <v>51</v>
      </c>
      <c r="L441" s="30"/>
      <c r="M441" s="30" t="s">
        <v>52</v>
      </c>
      <c r="N441" s="30" t="s">
        <v>373</v>
      </c>
      <c r="O441" s="30">
        <v>9</v>
      </c>
      <c r="P441" s="15"/>
    </row>
    <row r="442" spans="1:16" ht="18" customHeight="1">
      <c r="A442" s="28">
        <f>A472+1</f>
        <v>72</v>
      </c>
      <c r="B442" s="29" t="s">
        <v>369</v>
      </c>
      <c r="C442" s="37" t="s">
        <v>370</v>
      </c>
      <c r="D442" s="28" t="s">
        <v>46</v>
      </c>
      <c r="E442" s="28">
        <v>20172795</v>
      </c>
      <c r="F442" s="30" t="s">
        <v>782</v>
      </c>
      <c r="G442" s="30" t="s">
        <v>277</v>
      </c>
      <c r="H442" s="17" t="s">
        <v>783</v>
      </c>
      <c r="I442" s="28">
        <v>9.5</v>
      </c>
      <c r="J442" s="30" t="s">
        <v>748</v>
      </c>
      <c r="K442" s="30" t="s">
        <v>51</v>
      </c>
      <c r="L442" s="211" t="s">
        <v>428</v>
      </c>
      <c r="M442" s="30" t="s">
        <v>59</v>
      </c>
      <c r="N442" s="30" t="s">
        <v>373</v>
      </c>
      <c r="O442" s="30">
        <v>10</v>
      </c>
      <c r="P442" s="15"/>
    </row>
    <row r="443" spans="1:16" ht="18" customHeight="1">
      <c r="A443" s="28">
        <f>A479+1</f>
        <v>86</v>
      </c>
      <c r="B443" s="29" t="s">
        <v>369</v>
      </c>
      <c r="C443" s="37" t="s">
        <v>370</v>
      </c>
      <c r="D443" s="28" t="s">
        <v>46</v>
      </c>
      <c r="E443" s="28">
        <v>20172857</v>
      </c>
      <c r="F443" s="30" t="s">
        <v>808</v>
      </c>
      <c r="G443" s="30" t="s">
        <v>115</v>
      </c>
      <c r="H443" s="17" t="s">
        <v>809</v>
      </c>
      <c r="I443" s="28">
        <v>9</v>
      </c>
      <c r="J443" s="30" t="s">
        <v>462</v>
      </c>
      <c r="K443" s="30" t="s">
        <v>51</v>
      </c>
      <c r="L443" s="30"/>
      <c r="M443" s="30" t="s">
        <v>59</v>
      </c>
      <c r="N443" s="30" t="s">
        <v>373</v>
      </c>
      <c r="O443" s="30">
        <v>8.5</v>
      </c>
      <c r="P443" s="15"/>
    </row>
    <row r="444" spans="1:16" ht="18" hidden="1" customHeight="1">
      <c r="A444" s="28">
        <f>A317+1</f>
        <v>128</v>
      </c>
      <c r="B444" s="29" t="s">
        <v>369</v>
      </c>
      <c r="C444" s="37" t="s">
        <v>370</v>
      </c>
      <c r="D444" s="28" t="s">
        <v>46</v>
      </c>
      <c r="E444" s="28">
        <v>20172892</v>
      </c>
      <c r="F444" s="30" t="s">
        <v>876</v>
      </c>
      <c r="G444" s="30" t="s">
        <v>145</v>
      </c>
      <c r="H444" s="17" t="s">
        <v>576</v>
      </c>
      <c r="I444" s="28">
        <v>9</v>
      </c>
      <c r="J444" s="30" t="s">
        <v>535</v>
      </c>
      <c r="K444" s="30" t="s">
        <v>51</v>
      </c>
      <c r="L444" s="30"/>
      <c r="M444" s="30" t="s">
        <v>52</v>
      </c>
      <c r="N444" s="30" t="s">
        <v>373</v>
      </c>
      <c r="O444" s="30">
        <v>9</v>
      </c>
      <c r="P444" s="15"/>
    </row>
    <row r="445" spans="1:16" ht="18" hidden="1" customHeight="1">
      <c r="A445" s="28">
        <f>A88+1</f>
        <v>130</v>
      </c>
      <c r="B445" s="29" t="s">
        <v>369</v>
      </c>
      <c r="C445" s="37" t="s">
        <v>370</v>
      </c>
      <c r="D445" s="28" t="s">
        <v>46</v>
      </c>
      <c r="E445" s="28">
        <v>20172900</v>
      </c>
      <c r="F445" s="30" t="s">
        <v>878</v>
      </c>
      <c r="G445" s="30" t="s">
        <v>375</v>
      </c>
      <c r="H445" s="17" t="s">
        <v>879</v>
      </c>
      <c r="I445" s="28">
        <v>10</v>
      </c>
      <c r="J445" s="30" t="s">
        <v>87</v>
      </c>
      <c r="K445" s="30" t="s">
        <v>51</v>
      </c>
      <c r="L445" s="30"/>
      <c r="M445" s="30" t="s">
        <v>52</v>
      </c>
      <c r="N445" s="30" t="s">
        <v>53</v>
      </c>
      <c r="O445" s="30" t="s">
        <v>53</v>
      </c>
      <c r="P445" s="15"/>
    </row>
    <row r="446" spans="1:16" ht="18" customHeight="1">
      <c r="A446" s="28">
        <f t="shared" si="7"/>
        <v>131</v>
      </c>
      <c r="B446" s="29" t="s">
        <v>369</v>
      </c>
      <c r="C446" s="37" t="s">
        <v>370</v>
      </c>
      <c r="D446" s="28" t="s">
        <v>46</v>
      </c>
      <c r="E446" s="28">
        <v>20172890</v>
      </c>
      <c r="F446" s="30" t="s">
        <v>880</v>
      </c>
      <c r="G446" s="30" t="s">
        <v>280</v>
      </c>
      <c r="H446" s="17" t="s">
        <v>881</v>
      </c>
      <c r="I446" s="28">
        <v>9</v>
      </c>
      <c r="J446" s="30" t="s">
        <v>421</v>
      </c>
      <c r="K446" s="30" t="s">
        <v>51</v>
      </c>
      <c r="L446" s="30"/>
      <c r="M446" s="30" t="s">
        <v>59</v>
      </c>
      <c r="N446" s="30" t="s">
        <v>373</v>
      </c>
      <c r="O446" s="30">
        <v>9</v>
      </c>
      <c r="P446" s="15"/>
    </row>
    <row r="447" spans="1:16" ht="18" hidden="1" customHeight="1">
      <c r="A447" s="28">
        <f>A331+1</f>
        <v>138</v>
      </c>
      <c r="B447" s="29" t="s">
        <v>369</v>
      </c>
      <c r="C447" s="37" t="s">
        <v>370</v>
      </c>
      <c r="D447" s="28" t="s">
        <v>46</v>
      </c>
      <c r="E447" s="28">
        <v>20172911</v>
      </c>
      <c r="F447" s="30" t="s">
        <v>893</v>
      </c>
      <c r="G447" s="30" t="s">
        <v>375</v>
      </c>
      <c r="H447" s="17" t="s">
        <v>894</v>
      </c>
      <c r="I447" s="28">
        <v>9</v>
      </c>
      <c r="J447" s="30" t="s">
        <v>608</v>
      </c>
      <c r="K447" s="30" t="s">
        <v>51</v>
      </c>
      <c r="L447" s="30"/>
      <c r="M447" s="30" t="s">
        <v>52</v>
      </c>
      <c r="N447" s="30" t="s">
        <v>53</v>
      </c>
      <c r="O447" s="30" t="s">
        <v>53</v>
      </c>
      <c r="P447" s="15"/>
    </row>
    <row r="448" spans="1:16" ht="18" customHeight="1">
      <c r="A448" s="28">
        <f>A392+1</f>
        <v>90</v>
      </c>
      <c r="B448" s="29" t="s">
        <v>369</v>
      </c>
      <c r="C448" s="37" t="s">
        <v>370</v>
      </c>
      <c r="D448" s="28" t="s">
        <v>46</v>
      </c>
      <c r="E448" s="28">
        <v>20172805</v>
      </c>
      <c r="F448" s="30" t="s">
        <v>815</v>
      </c>
      <c r="G448" s="30" t="s">
        <v>139</v>
      </c>
      <c r="H448" s="17" t="s">
        <v>498</v>
      </c>
      <c r="I448" s="28">
        <v>9.5</v>
      </c>
      <c r="J448" s="30" t="s">
        <v>187</v>
      </c>
      <c r="K448" s="30" t="s">
        <v>51</v>
      </c>
      <c r="L448" s="30"/>
      <c r="M448" s="30" t="s">
        <v>59</v>
      </c>
      <c r="N448" s="30" t="s">
        <v>373</v>
      </c>
      <c r="O448" s="30">
        <v>9.5</v>
      </c>
      <c r="P448" s="15"/>
    </row>
    <row r="449" spans="1:16" ht="18" hidden="1" customHeight="1">
      <c r="A449" s="28">
        <f>A549+1</f>
        <v>140</v>
      </c>
      <c r="B449" s="29" t="s">
        <v>369</v>
      </c>
      <c r="C449" s="37" t="s">
        <v>370</v>
      </c>
      <c r="D449" s="28" t="s">
        <v>46</v>
      </c>
      <c r="E449" s="28">
        <v>20164644</v>
      </c>
      <c r="F449" s="30" t="s">
        <v>897</v>
      </c>
      <c r="G449" s="30" t="s">
        <v>444</v>
      </c>
      <c r="H449" s="17" t="s">
        <v>898</v>
      </c>
      <c r="I449" s="28">
        <v>7.5</v>
      </c>
      <c r="J449" s="30" t="s">
        <v>147</v>
      </c>
      <c r="K449" s="30" t="s">
        <v>51</v>
      </c>
      <c r="L449" s="30"/>
      <c r="M449" s="30" t="s">
        <v>52</v>
      </c>
      <c r="N449" s="30" t="s">
        <v>53</v>
      </c>
      <c r="O449" s="30" t="s">
        <v>53</v>
      </c>
      <c r="P449" s="15"/>
    </row>
    <row r="450" spans="1:16" ht="18" hidden="1" customHeight="1">
      <c r="A450" s="28">
        <f t="shared" si="7"/>
        <v>141</v>
      </c>
      <c r="B450" s="29" t="s">
        <v>369</v>
      </c>
      <c r="C450" s="37" t="s">
        <v>370</v>
      </c>
      <c r="D450" s="28" t="s">
        <v>46</v>
      </c>
      <c r="E450" s="28">
        <v>20172918</v>
      </c>
      <c r="F450" s="30" t="s">
        <v>899</v>
      </c>
      <c r="G450" s="30" t="s">
        <v>402</v>
      </c>
      <c r="H450" s="17" t="s">
        <v>900</v>
      </c>
      <c r="I450" s="28">
        <v>9</v>
      </c>
      <c r="J450" s="30" t="s">
        <v>608</v>
      </c>
      <c r="K450" s="30" t="s">
        <v>51</v>
      </c>
      <c r="L450" s="30"/>
      <c r="M450" s="30" t="s">
        <v>52</v>
      </c>
      <c r="N450" s="30" t="s">
        <v>373</v>
      </c>
      <c r="O450" s="30">
        <v>9</v>
      </c>
      <c r="P450" s="15"/>
    </row>
    <row r="451" spans="1:16" ht="18" hidden="1" customHeight="1">
      <c r="A451" s="28">
        <f t="shared" si="7"/>
        <v>142</v>
      </c>
      <c r="B451" s="29" t="s">
        <v>369</v>
      </c>
      <c r="C451" s="37" t="s">
        <v>370</v>
      </c>
      <c r="D451" s="28" t="s">
        <v>46</v>
      </c>
      <c r="E451" s="28">
        <v>20172922</v>
      </c>
      <c r="F451" s="30" t="s">
        <v>901</v>
      </c>
      <c r="G451" s="30" t="s">
        <v>375</v>
      </c>
      <c r="H451" s="17" t="s">
        <v>506</v>
      </c>
      <c r="I451" s="28">
        <v>9.5</v>
      </c>
      <c r="J451" s="30" t="s">
        <v>129</v>
      </c>
      <c r="K451" s="30" t="s">
        <v>51</v>
      </c>
      <c r="L451" s="30"/>
      <c r="M451" s="30" t="s">
        <v>52</v>
      </c>
      <c r="N451" s="30" t="s">
        <v>53</v>
      </c>
      <c r="O451" s="30" t="s">
        <v>53</v>
      </c>
      <c r="P451" s="15"/>
    </row>
    <row r="452" spans="1:16" ht="18" hidden="1" customHeight="1">
      <c r="A452" s="28">
        <f t="shared" si="7"/>
        <v>143</v>
      </c>
      <c r="B452" s="29" t="s">
        <v>369</v>
      </c>
      <c r="C452" s="37" t="s">
        <v>370</v>
      </c>
      <c r="D452" s="28" t="s">
        <v>46</v>
      </c>
      <c r="E452" s="28">
        <v>20172919</v>
      </c>
      <c r="F452" s="30" t="s">
        <v>902</v>
      </c>
      <c r="G452" s="30" t="s">
        <v>104</v>
      </c>
      <c r="H452" s="17" t="s">
        <v>903</v>
      </c>
      <c r="I452" s="28">
        <v>8.5</v>
      </c>
      <c r="J452" s="30" t="s">
        <v>397</v>
      </c>
      <c r="K452" s="30" t="s">
        <v>51</v>
      </c>
      <c r="L452" s="30"/>
      <c r="M452" s="30" t="s">
        <v>52</v>
      </c>
      <c r="N452" s="30" t="s">
        <v>373</v>
      </c>
      <c r="O452" s="30">
        <v>10</v>
      </c>
      <c r="P452" s="15"/>
    </row>
    <row r="453" spans="1:16" ht="18" hidden="1" customHeight="1">
      <c r="A453" s="28">
        <f>A343+1</f>
        <v>147</v>
      </c>
      <c r="B453" s="29" t="s">
        <v>369</v>
      </c>
      <c r="C453" s="37" t="s">
        <v>370</v>
      </c>
      <c r="D453" s="28" t="s">
        <v>46</v>
      </c>
      <c r="E453" s="28">
        <v>20172925</v>
      </c>
      <c r="F453" s="30" t="s">
        <v>907</v>
      </c>
      <c r="G453" s="30" t="s">
        <v>145</v>
      </c>
      <c r="H453" s="17" t="s">
        <v>908</v>
      </c>
      <c r="I453" s="28">
        <v>9</v>
      </c>
      <c r="J453" s="30" t="s">
        <v>87</v>
      </c>
      <c r="K453" s="30" t="s">
        <v>51</v>
      </c>
      <c r="L453" s="30"/>
      <c r="M453" s="30" t="s">
        <v>52</v>
      </c>
      <c r="N453" s="30" t="s">
        <v>373</v>
      </c>
      <c r="O453" s="30">
        <v>9</v>
      </c>
      <c r="P453" s="15"/>
    </row>
    <row r="454" spans="1:16" ht="18" hidden="1" customHeight="1">
      <c r="A454" s="28">
        <f t="shared" si="7"/>
        <v>148</v>
      </c>
      <c r="B454" s="29" t="s">
        <v>369</v>
      </c>
      <c r="C454" s="37" t="s">
        <v>370</v>
      </c>
      <c r="D454" s="28" t="s">
        <v>46</v>
      </c>
      <c r="E454" s="28">
        <v>20172928</v>
      </c>
      <c r="F454" s="30" t="s">
        <v>909</v>
      </c>
      <c r="G454" s="30" t="s">
        <v>277</v>
      </c>
      <c r="H454" s="17" t="s">
        <v>910</v>
      </c>
      <c r="I454" s="28">
        <v>9.5</v>
      </c>
      <c r="J454" s="30" t="s">
        <v>65</v>
      </c>
      <c r="K454" s="30" t="s">
        <v>51</v>
      </c>
      <c r="L454" s="30"/>
      <c r="M454" s="30" t="s">
        <v>52</v>
      </c>
      <c r="N454" s="30" t="s">
        <v>373</v>
      </c>
      <c r="O454" s="30">
        <v>10</v>
      </c>
      <c r="P454" s="15"/>
    </row>
    <row r="455" spans="1:16" ht="18" hidden="1" customHeight="1"/>
    <row r="456" spans="1:16" ht="18" hidden="1" customHeight="1">
      <c r="A456" s="28">
        <f>A512+1</f>
        <v>150</v>
      </c>
      <c r="B456" s="29" t="s">
        <v>911</v>
      </c>
      <c r="C456" s="37" t="s">
        <v>370</v>
      </c>
      <c r="D456" s="28" t="s">
        <v>46</v>
      </c>
      <c r="E456" s="28">
        <v>20175933</v>
      </c>
      <c r="F456" s="30" t="s">
        <v>913</v>
      </c>
      <c r="G456" s="30" t="s">
        <v>235</v>
      </c>
      <c r="H456" s="17" t="s">
        <v>914</v>
      </c>
      <c r="I456" s="28">
        <v>9</v>
      </c>
      <c r="J456" s="30" t="s">
        <v>222</v>
      </c>
      <c r="K456" s="30" t="s">
        <v>51</v>
      </c>
      <c r="L456" s="30"/>
      <c r="M456" s="30" t="s">
        <v>52</v>
      </c>
      <c r="N456" s="30" t="s">
        <v>373</v>
      </c>
      <c r="O456" s="30">
        <v>9</v>
      </c>
      <c r="P456" s="15"/>
    </row>
    <row r="457" spans="1:16" ht="18" hidden="1" customHeight="1">
      <c r="A457" s="28">
        <f t="shared" si="7"/>
        <v>151</v>
      </c>
      <c r="B457" s="29" t="s">
        <v>911</v>
      </c>
      <c r="C457" s="37" t="s">
        <v>370</v>
      </c>
      <c r="D457" s="28" t="s">
        <v>46</v>
      </c>
      <c r="E457" s="28">
        <v>20175934</v>
      </c>
      <c r="F457" s="30" t="s">
        <v>915</v>
      </c>
      <c r="G457" s="30" t="s">
        <v>235</v>
      </c>
      <c r="H457" s="17" t="s">
        <v>916</v>
      </c>
      <c r="I457" s="28">
        <v>9</v>
      </c>
      <c r="J457" s="30" t="s">
        <v>113</v>
      </c>
      <c r="K457" s="30" t="s">
        <v>51</v>
      </c>
      <c r="L457" s="30"/>
      <c r="M457" s="30" t="s">
        <v>52</v>
      </c>
      <c r="N457" s="30" t="s">
        <v>373</v>
      </c>
      <c r="O457" s="30">
        <v>9</v>
      </c>
      <c r="P457" s="15"/>
    </row>
    <row r="458" spans="1:16" ht="18" hidden="1" customHeight="1">
      <c r="A458" s="28">
        <f t="shared" si="7"/>
        <v>152</v>
      </c>
      <c r="B458" s="29" t="s">
        <v>911</v>
      </c>
      <c r="C458" s="37" t="s">
        <v>370</v>
      </c>
      <c r="D458" s="28" t="s">
        <v>46</v>
      </c>
      <c r="E458" s="28">
        <v>20168692</v>
      </c>
      <c r="F458" s="30" t="s">
        <v>917</v>
      </c>
      <c r="G458" s="30" t="s">
        <v>918</v>
      </c>
      <c r="H458" s="17">
        <v>0</v>
      </c>
      <c r="I458" s="28">
        <v>0</v>
      </c>
      <c r="J458" s="30" t="s">
        <v>113</v>
      </c>
      <c r="K458" s="30" t="s">
        <v>51</v>
      </c>
      <c r="L458" s="30"/>
      <c r="M458" s="30" t="s">
        <v>52</v>
      </c>
      <c r="N458" s="30" t="s">
        <v>53</v>
      </c>
      <c r="O458" s="30" t="s">
        <v>53</v>
      </c>
      <c r="P458" s="15"/>
    </row>
    <row r="459" spans="1:16" ht="18" hidden="1" customHeight="1"/>
    <row r="460" spans="1:16" ht="18" hidden="1" customHeight="1">
      <c r="A460" s="28">
        <f>A513+1</f>
        <v>154</v>
      </c>
      <c r="B460" s="29" t="s">
        <v>911</v>
      </c>
      <c r="C460" s="37" t="s">
        <v>370</v>
      </c>
      <c r="D460" s="28" t="s">
        <v>46</v>
      </c>
      <c r="E460" s="28">
        <v>20175950</v>
      </c>
      <c r="F460" s="30" t="s">
        <v>921</v>
      </c>
      <c r="G460" s="30" t="s">
        <v>235</v>
      </c>
      <c r="H460" s="17" t="s">
        <v>916</v>
      </c>
      <c r="I460" s="28">
        <v>9.5</v>
      </c>
      <c r="J460" s="30" t="s">
        <v>113</v>
      </c>
      <c r="K460" s="30" t="s">
        <v>51</v>
      </c>
      <c r="L460" s="30"/>
      <c r="M460" s="30" t="s">
        <v>52</v>
      </c>
      <c r="N460" s="30" t="s">
        <v>373</v>
      </c>
      <c r="O460" s="30">
        <v>9.5</v>
      </c>
      <c r="P460" s="15"/>
    </row>
    <row r="461" spans="1:16" ht="18" hidden="1" customHeight="1"/>
    <row r="462" spans="1:16" ht="18" hidden="1" customHeight="1">
      <c r="A462" s="28">
        <f>A514+1</f>
        <v>156</v>
      </c>
      <c r="B462" s="29" t="s">
        <v>911</v>
      </c>
      <c r="C462" s="37" t="s">
        <v>370</v>
      </c>
      <c r="D462" s="28" t="s">
        <v>46</v>
      </c>
      <c r="E462" s="28">
        <v>20175956</v>
      </c>
      <c r="F462" s="30" t="s">
        <v>924</v>
      </c>
      <c r="G462" s="30" t="s">
        <v>235</v>
      </c>
      <c r="H462" s="17" t="s">
        <v>925</v>
      </c>
      <c r="I462" s="28">
        <v>9.5</v>
      </c>
      <c r="J462" s="30" t="s">
        <v>65</v>
      </c>
      <c r="K462" s="30" t="s">
        <v>51</v>
      </c>
      <c r="L462" s="30"/>
      <c r="M462" s="30" t="s">
        <v>52</v>
      </c>
      <c r="N462" s="30" t="s">
        <v>373</v>
      </c>
      <c r="O462" s="30">
        <v>10</v>
      </c>
      <c r="P462" s="15"/>
    </row>
    <row r="463" spans="1:16" ht="18" hidden="1" customHeight="1"/>
    <row r="464" spans="1:16" ht="18" hidden="1" customHeight="1"/>
    <row r="465" spans="1:16" ht="18" hidden="1" customHeight="1">
      <c r="A465" s="28">
        <f>A516+1</f>
        <v>159</v>
      </c>
      <c r="B465" s="29" t="s">
        <v>911</v>
      </c>
      <c r="C465" s="37" t="s">
        <v>370</v>
      </c>
      <c r="D465" s="28" t="s">
        <v>46</v>
      </c>
      <c r="E465" s="28">
        <v>20175958</v>
      </c>
      <c r="F465" s="30" t="s">
        <v>931</v>
      </c>
      <c r="G465" s="30" t="s">
        <v>235</v>
      </c>
      <c r="H465" s="17" t="s">
        <v>932</v>
      </c>
      <c r="I465" s="28">
        <v>9.5</v>
      </c>
      <c r="J465" s="30" t="s">
        <v>113</v>
      </c>
      <c r="K465" s="30" t="s">
        <v>51</v>
      </c>
      <c r="L465" s="30"/>
      <c r="M465" s="30" t="s">
        <v>52</v>
      </c>
      <c r="N465" s="30" t="s">
        <v>373</v>
      </c>
      <c r="O465" s="30">
        <v>9.5</v>
      </c>
      <c r="P465" s="15"/>
    </row>
    <row r="466" spans="1:16" ht="18" hidden="1" customHeight="1"/>
    <row r="467" spans="1:16" ht="18" hidden="1" customHeight="1"/>
    <row r="468" spans="1:16" ht="18" hidden="1" customHeight="1">
      <c r="B468" s="29"/>
      <c r="C468" s="37"/>
      <c r="D468" s="28"/>
      <c r="E468" s="28"/>
      <c r="F468" s="30"/>
      <c r="G468" s="30"/>
      <c r="H468" s="17"/>
      <c r="I468" s="28"/>
      <c r="J468" s="30"/>
      <c r="K468" s="30"/>
      <c r="L468" s="30"/>
      <c r="M468" s="30"/>
      <c r="N468" s="30"/>
      <c r="O468" s="30"/>
      <c r="P468" s="15"/>
    </row>
    <row r="469" spans="1:16" ht="18" hidden="1" customHeight="1">
      <c r="B469" s="29"/>
      <c r="C469" s="37"/>
      <c r="D469" s="28"/>
      <c r="E469" s="28"/>
      <c r="F469" s="30"/>
      <c r="G469" s="30"/>
      <c r="H469" s="17"/>
      <c r="I469" s="28"/>
      <c r="J469" s="30"/>
      <c r="K469" s="30"/>
      <c r="L469" s="30"/>
      <c r="M469" s="30"/>
      <c r="N469" s="30"/>
      <c r="O469" s="30"/>
      <c r="P469" s="15"/>
    </row>
    <row r="470" spans="1:16" ht="18" hidden="1" customHeight="1">
      <c r="B470" s="29"/>
      <c r="C470" s="37"/>
      <c r="D470" s="28"/>
      <c r="E470" s="28"/>
      <c r="F470" s="30"/>
      <c r="G470" s="30"/>
      <c r="H470" s="17"/>
      <c r="I470" s="28"/>
      <c r="J470" s="30"/>
      <c r="K470" s="30"/>
      <c r="L470" s="30"/>
      <c r="M470" s="30"/>
      <c r="N470" s="30"/>
      <c r="O470" s="30"/>
      <c r="P470" s="15"/>
    </row>
    <row r="471" spans="1:16" ht="18" hidden="1" customHeight="1">
      <c r="B471" s="29"/>
      <c r="C471" s="37"/>
      <c r="D471" s="28"/>
      <c r="E471" s="28"/>
      <c r="F471" s="30"/>
      <c r="G471" s="30"/>
      <c r="H471" s="17"/>
      <c r="I471" s="28"/>
      <c r="J471" s="30"/>
      <c r="K471" s="30"/>
      <c r="L471" s="30"/>
      <c r="M471" s="30"/>
      <c r="N471" s="30"/>
      <c r="O471" s="30"/>
      <c r="P471" s="15"/>
    </row>
    <row r="472" spans="1:16" ht="18" customHeight="1">
      <c r="A472" s="28">
        <f>A81+1</f>
        <v>71</v>
      </c>
      <c r="B472" s="29" t="s">
        <v>369</v>
      </c>
      <c r="C472" s="37" t="s">
        <v>370</v>
      </c>
      <c r="D472" s="28" t="s">
        <v>46</v>
      </c>
      <c r="E472" s="28">
        <v>20172789</v>
      </c>
      <c r="F472" s="30" t="s">
        <v>780</v>
      </c>
      <c r="G472" s="30" t="s">
        <v>375</v>
      </c>
      <c r="H472" s="17" t="s">
        <v>781</v>
      </c>
      <c r="I472" s="28">
        <v>9.5</v>
      </c>
      <c r="J472" s="30" t="s">
        <v>748</v>
      </c>
      <c r="K472" s="30" t="s">
        <v>51</v>
      </c>
      <c r="L472" s="30"/>
      <c r="M472" s="30" t="s">
        <v>59</v>
      </c>
      <c r="N472" s="30" t="s">
        <v>53</v>
      </c>
      <c r="O472" s="30" t="s">
        <v>53</v>
      </c>
      <c r="P472" s="15"/>
    </row>
    <row r="473" spans="1:16" ht="18" hidden="1" customHeight="1">
      <c r="A473" s="28">
        <f>A418+1</f>
        <v>74</v>
      </c>
      <c r="B473" s="29" t="s">
        <v>369</v>
      </c>
      <c r="C473" s="37" t="s">
        <v>370</v>
      </c>
      <c r="D473" s="28" t="s">
        <v>46</v>
      </c>
      <c r="E473" s="28">
        <v>20172791</v>
      </c>
      <c r="F473" s="30" t="s">
        <v>786</v>
      </c>
      <c r="G473" s="30" t="s">
        <v>115</v>
      </c>
      <c r="H473" s="17" t="s">
        <v>787</v>
      </c>
      <c r="I473" s="28">
        <v>9</v>
      </c>
      <c r="J473" s="30" t="s">
        <v>359</v>
      </c>
      <c r="K473" s="30" t="s">
        <v>51</v>
      </c>
      <c r="L473" s="30"/>
      <c r="M473" s="30" t="s">
        <v>52</v>
      </c>
      <c r="N473" s="30" t="s">
        <v>373</v>
      </c>
      <c r="O473" s="30">
        <v>9</v>
      </c>
      <c r="P473" s="15"/>
    </row>
    <row r="474" spans="1:16" ht="18" hidden="1" customHeight="1">
      <c r="A474" s="28">
        <f>A158+1</f>
        <v>76</v>
      </c>
      <c r="B474" s="29" t="s">
        <v>369</v>
      </c>
      <c r="C474" s="37" t="s">
        <v>370</v>
      </c>
      <c r="D474" s="28" t="s">
        <v>46</v>
      </c>
      <c r="E474" s="28">
        <v>20172796</v>
      </c>
      <c r="F474" s="30" t="s">
        <v>790</v>
      </c>
      <c r="G474" s="30" t="s">
        <v>402</v>
      </c>
      <c r="H474" s="17" t="s">
        <v>451</v>
      </c>
      <c r="I474" s="28">
        <v>9.5</v>
      </c>
      <c r="J474" s="30" t="s">
        <v>91</v>
      </c>
      <c r="K474" s="30" t="s">
        <v>51</v>
      </c>
      <c r="L474" s="30"/>
      <c r="M474" s="30" t="s">
        <v>52</v>
      </c>
      <c r="N474" s="30" t="s">
        <v>373</v>
      </c>
      <c r="O474" s="30">
        <v>9.5</v>
      </c>
      <c r="P474" s="15"/>
    </row>
    <row r="475" spans="1:16" ht="18" hidden="1" customHeight="1">
      <c r="A475" s="28">
        <f>A474+1</f>
        <v>77</v>
      </c>
      <c r="B475" s="29" t="s">
        <v>369</v>
      </c>
      <c r="C475" s="37" t="s">
        <v>370</v>
      </c>
      <c r="D475" s="28" t="s">
        <v>46</v>
      </c>
      <c r="E475" s="28">
        <v>20172798</v>
      </c>
      <c r="F475" s="30" t="s">
        <v>791</v>
      </c>
      <c r="G475" s="30" t="s">
        <v>378</v>
      </c>
      <c r="H475" s="17" t="s">
        <v>792</v>
      </c>
      <c r="I475" s="28">
        <v>9</v>
      </c>
      <c r="J475" s="30" t="s">
        <v>793</v>
      </c>
      <c r="K475" s="30" t="s">
        <v>51</v>
      </c>
      <c r="L475" s="30"/>
      <c r="M475" s="30" t="s">
        <v>52</v>
      </c>
      <c r="N475" s="30" t="s">
        <v>373</v>
      </c>
      <c r="O475" s="30">
        <v>9</v>
      </c>
      <c r="P475" s="15"/>
    </row>
    <row r="476" spans="1:16" ht="18" hidden="1" customHeight="1">
      <c r="A476" s="28">
        <f>A475+1</f>
        <v>78</v>
      </c>
      <c r="B476" s="29" t="s">
        <v>369</v>
      </c>
      <c r="C476" s="37" t="s">
        <v>370</v>
      </c>
      <c r="D476" s="28" t="s">
        <v>46</v>
      </c>
      <c r="E476" s="28">
        <v>20172802</v>
      </c>
      <c r="F476" s="30" t="s">
        <v>794</v>
      </c>
      <c r="G476" s="30" t="s">
        <v>115</v>
      </c>
      <c r="H476" s="17" t="s">
        <v>482</v>
      </c>
      <c r="I476" s="28">
        <v>6</v>
      </c>
      <c r="J476" s="30" t="s">
        <v>350</v>
      </c>
      <c r="K476" s="30" t="s">
        <v>51</v>
      </c>
      <c r="L476" s="30"/>
      <c r="M476" s="30" t="s">
        <v>52</v>
      </c>
      <c r="N476" s="30" t="s">
        <v>373</v>
      </c>
      <c r="O476" s="30">
        <v>6</v>
      </c>
      <c r="P476" s="15"/>
    </row>
    <row r="477" spans="1:16" ht="18" hidden="1" customHeight="1"/>
    <row r="478" spans="1:16" ht="18" hidden="1" customHeight="1"/>
    <row r="479" spans="1:16" ht="18" hidden="1" customHeight="1">
      <c r="A479" s="28">
        <f>A417+1</f>
        <v>85</v>
      </c>
      <c r="B479" s="29" t="s">
        <v>369</v>
      </c>
      <c r="C479" s="37" t="s">
        <v>370</v>
      </c>
      <c r="D479" s="28" t="s">
        <v>46</v>
      </c>
      <c r="E479" s="28">
        <v>20172856</v>
      </c>
      <c r="F479" s="30" t="s">
        <v>806</v>
      </c>
      <c r="G479" s="30" t="s">
        <v>280</v>
      </c>
      <c r="H479" s="17" t="s">
        <v>807</v>
      </c>
      <c r="I479" s="28">
        <v>9</v>
      </c>
      <c r="J479" s="30" t="s">
        <v>227</v>
      </c>
      <c r="K479" s="30" t="s">
        <v>51</v>
      </c>
      <c r="L479" s="30"/>
      <c r="M479" s="30" t="s">
        <v>52</v>
      </c>
      <c r="N479" s="30" t="s">
        <v>53</v>
      </c>
      <c r="O479" s="30" t="s">
        <v>53</v>
      </c>
      <c r="P479" s="15"/>
    </row>
    <row r="480" spans="1:16" ht="18" hidden="1" customHeight="1">
      <c r="A480" s="28">
        <f>A39+1</f>
        <v>88</v>
      </c>
      <c r="B480" s="29" t="s">
        <v>369</v>
      </c>
      <c r="C480" s="37" t="s">
        <v>370</v>
      </c>
      <c r="D480" s="28" t="s">
        <v>46</v>
      </c>
      <c r="E480" s="28">
        <v>20172887</v>
      </c>
      <c r="F480" s="30" t="s">
        <v>811</v>
      </c>
      <c r="G480" s="30" t="s">
        <v>378</v>
      </c>
      <c r="H480" s="17" t="s">
        <v>812</v>
      </c>
      <c r="I480" s="28">
        <v>9.5</v>
      </c>
      <c r="J480" s="30" t="s">
        <v>455</v>
      </c>
      <c r="K480" s="30" t="s">
        <v>51</v>
      </c>
      <c r="L480" s="30"/>
      <c r="M480" s="30" t="s">
        <v>52</v>
      </c>
      <c r="N480" s="30" t="s">
        <v>53</v>
      </c>
      <c r="O480" s="30" t="s">
        <v>53</v>
      </c>
      <c r="P480" s="15"/>
    </row>
    <row r="481" spans="1:16" ht="18" hidden="1" customHeight="1">
      <c r="A481" s="28">
        <f>A48+1</f>
        <v>93</v>
      </c>
      <c r="B481" s="29" t="s">
        <v>369</v>
      </c>
      <c r="C481" s="37" t="s">
        <v>370</v>
      </c>
      <c r="D481" s="28" t="s">
        <v>46</v>
      </c>
      <c r="E481" s="28">
        <v>20172804</v>
      </c>
      <c r="F481" s="30" t="s">
        <v>819</v>
      </c>
      <c r="G481" s="30" t="s">
        <v>79</v>
      </c>
      <c r="H481" s="17" t="s">
        <v>820</v>
      </c>
      <c r="I481" s="28">
        <v>9.5</v>
      </c>
      <c r="J481" s="30" t="s">
        <v>50</v>
      </c>
      <c r="K481" s="30" t="s">
        <v>51</v>
      </c>
      <c r="L481" s="30"/>
      <c r="M481" s="30" t="s">
        <v>52</v>
      </c>
      <c r="N481" s="30" t="s">
        <v>373</v>
      </c>
      <c r="O481" s="30">
        <v>10</v>
      </c>
      <c r="P481" s="15"/>
    </row>
    <row r="482" spans="1:16" ht="18" customHeight="1">
      <c r="A482" s="28">
        <f>A393+1</f>
        <v>95</v>
      </c>
      <c r="B482" s="29" t="s">
        <v>369</v>
      </c>
      <c r="C482" s="37" t="s">
        <v>370</v>
      </c>
      <c r="D482" s="28" t="s">
        <v>46</v>
      </c>
      <c r="E482" s="28">
        <v>20172815</v>
      </c>
      <c r="F482" s="30" t="s">
        <v>823</v>
      </c>
      <c r="G482" s="30" t="s">
        <v>79</v>
      </c>
      <c r="H482" s="17" t="s">
        <v>824</v>
      </c>
      <c r="I482" s="28">
        <v>9.5</v>
      </c>
      <c r="J482" s="30" t="s">
        <v>383</v>
      </c>
      <c r="K482" s="30" t="s">
        <v>51</v>
      </c>
      <c r="L482" s="30"/>
      <c r="M482" s="30" t="s">
        <v>59</v>
      </c>
      <c r="N482" s="30" t="s">
        <v>373</v>
      </c>
      <c r="O482" s="30">
        <v>10</v>
      </c>
      <c r="P482" s="15"/>
    </row>
    <row r="483" spans="1:16" ht="18" customHeight="1">
      <c r="A483" s="40"/>
      <c r="B483" s="40"/>
      <c r="C483" s="41"/>
      <c r="D483" s="40"/>
      <c r="E483" s="40"/>
      <c r="F483" s="42"/>
      <c r="G483" s="42"/>
      <c r="H483" s="43"/>
      <c r="I483" s="40"/>
      <c r="J483" s="42"/>
      <c r="K483" s="42"/>
      <c r="L483" s="42"/>
      <c r="M483" s="42"/>
      <c r="N483" s="42"/>
      <c r="O483" s="42"/>
      <c r="P483" s="44"/>
    </row>
    <row r="486" spans="1:16" ht="18" customHeight="1">
      <c r="A486" s="28">
        <f>A185+1</f>
        <v>67</v>
      </c>
      <c r="B486" s="29" t="s">
        <v>229</v>
      </c>
      <c r="C486" s="37" t="s">
        <v>45</v>
      </c>
      <c r="D486" s="28" t="s">
        <v>46</v>
      </c>
      <c r="E486" s="28">
        <v>20187114</v>
      </c>
      <c r="F486" s="30" t="s">
        <v>230</v>
      </c>
      <c r="G486" s="30" t="s">
        <v>231</v>
      </c>
      <c r="H486" s="17" t="s">
        <v>232</v>
      </c>
      <c r="I486" s="28">
        <v>8</v>
      </c>
      <c r="J486" s="30" t="s">
        <v>233</v>
      </c>
      <c r="K486" s="30" t="s">
        <v>51</v>
      </c>
      <c r="L486" s="274" t="s">
        <v>951</v>
      </c>
      <c r="M486" s="30" t="s">
        <v>59</v>
      </c>
      <c r="N486" s="30" t="s">
        <v>53</v>
      </c>
      <c r="O486" s="30" t="s">
        <v>53</v>
      </c>
      <c r="P486" s="15" t="s">
        <v>941</v>
      </c>
    </row>
    <row r="487" spans="1:16" ht="18" customHeight="1">
      <c r="A487" s="28">
        <f>A147+1</f>
        <v>69</v>
      </c>
      <c r="B487" s="29" t="s">
        <v>229</v>
      </c>
      <c r="C487" s="37" t="s">
        <v>45</v>
      </c>
      <c r="D487" s="28" t="s">
        <v>46</v>
      </c>
      <c r="E487" s="28">
        <v>20187123</v>
      </c>
      <c r="F487" s="30" t="s">
        <v>237</v>
      </c>
      <c r="G487" s="30" t="s">
        <v>231</v>
      </c>
      <c r="H487" s="17" t="s">
        <v>232</v>
      </c>
      <c r="I487" s="28">
        <v>8</v>
      </c>
      <c r="J487" s="30" t="s">
        <v>233</v>
      </c>
      <c r="K487" s="30" t="s">
        <v>51</v>
      </c>
      <c r="L487" s="211" t="s">
        <v>583</v>
      </c>
      <c r="M487" s="30" t="s">
        <v>59</v>
      </c>
      <c r="N487" s="30" t="s">
        <v>53</v>
      </c>
      <c r="O487" s="30" t="s">
        <v>53</v>
      </c>
      <c r="P487" s="15" t="s">
        <v>941</v>
      </c>
    </row>
    <row r="488" spans="1:16" ht="18" customHeight="1">
      <c r="A488" s="28">
        <f>A487+1</f>
        <v>70</v>
      </c>
      <c r="B488" s="29" t="s">
        <v>229</v>
      </c>
      <c r="C488" s="37" t="s">
        <v>45</v>
      </c>
      <c r="D488" s="28" t="s">
        <v>46</v>
      </c>
      <c r="E488" s="28">
        <v>20187124</v>
      </c>
      <c r="F488" s="30" t="s">
        <v>238</v>
      </c>
      <c r="G488" s="30" t="s">
        <v>231</v>
      </c>
      <c r="H488" s="17" t="s">
        <v>239</v>
      </c>
      <c r="I488" s="28">
        <v>9.5</v>
      </c>
      <c r="J488" s="30" t="s">
        <v>217</v>
      </c>
      <c r="K488" s="30" t="s">
        <v>51</v>
      </c>
      <c r="L488" s="211" t="s">
        <v>938</v>
      </c>
      <c r="M488" s="30" t="s">
        <v>59</v>
      </c>
      <c r="N488" s="30" t="s">
        <v>53</v>
      </c>
      <c r="O488" s="30" t="s">
        <v>53</v>
      </c>
      <c r="P488" s="15" t="s">
        <v>941</v>
      </c>
    </row>
    <row r="489" spans="1:16" ht="18" customHeight="1">
      <c r="A489" s="28">
        <f>A149+1</f>
        <v>72</v>
      </c>
      <c r="B489" s="29" t="s">
        <v>229</v>
      </c>
      <c r="C489" s="37" t="s">
        <v>45</v>
      </c>
      <c r="D489" s="28" t="s">
        <v>46</v>
      </c>
      <c r="E489" s="28">
        <v>20187140</v>
      </c>
      <c r="F489" s="30" t="s">
        <v>241</v>
      </c>
      <c r="G489" s="30" t="s">
        <v>231</v>
      </c>
      <c r="H489" s="17" t="s">
        <v>136</v>
      </c>
      <c r="I489" s="28">
        <v>9</v>
      </c>
      <c r="J489" s="30" t="s">
        <v>137</v>
      </c>
      <c r="K489" s="30" t="s">
        <v>51</v>
      </c>
      <c r="L489" s="211" t="s">
        <v>98</v>
      </c>
      <c r="M489" s="30" t="s">
        <v>59</v>
      </c>
      <c r="N489" s="30" t="s">
        <v>53</v>
      </c>
      <c r="O489" s="30" t="s">
        <v>53</v>
      </c>
      <c r="P489" s="15" t="s">
        <v>941</v>
      </c>
    </row>
    <row r="490" spans="1:16" ht="18" customHeight="1">
      <c r="A490" s="28">
        <f>A489+1</f>
        <v>73</v>
      </c>
      <c r="B490" s="29" t="s">
        <v>229</v>
      </c>
      <c r="C490" s="37" t="s">
        <v>45</v>
      </c>
      <c r="D490" s="28" t="s">
        <v>46</v>
      </c>
      <c r="E490" s="28">
        <v>20187141</v>
      </c>
      <c r="F490" s="30" t="s">
        <v>242</v>
      </c>
      <c r="G490" s="30" t="s">
        <v>231</v>
      </c>
      <c r="H490" s="17" t="s">
        <v>136</v>
      </c>
      <c r="I490" s="28">
        <v>9</v>
      </c>
      <c r="J490" s="30" t="s">
        <v>137</v>
      </c>
      <c r="K490" s="30" t="s">
        <v>51</v>
      </c>
      <c r="L490" s="30"/>
      <c r="M490" s="30" t="s">
        <v>59</v>
      </c>
      <c r="N490" s="30" t="s">
        <v>53</v>
      </c>
      <c r="O490" s="30" t="s">
        <v>53</v>
      </c>
      <c r="P490" s="15" t="s">
        <v>941</v>
      </c>
    </row>
    <row r="491" spans="1:16" ht="18" customHeight="1">
      <c r="A491" s="28">
        <f>A490+1</f>
        <v>74</v>
      </c>
      <c r="B491" s="29" t="s">
        <v>229</v>
      </c>
      <c r="C491" s="37" t="s">
        <v>45</v>
      </c>
      <c r="D491" s="28" t="s">
        <v>46</v>
      </c>
      <c r="E491" s="28">
        <v>20187142</v>
      </c>
      <c r="F491" s="30" t="s">
        <v>243</v>
      </c>
      <c r="G491" s="30" t="s">
        <v>231</v>
      </c>
      <c r="H491" s="17" t="s">
        <v>244</v>
      </c>
      <c r="I491" s="28">
        <v>8.5</v>
      </c>
      <c r="J491" s="30" t="s">
        <v>91</v>
      </c>
      <c r="K491" s="30" t="s">
        <v>51</v>
      </c>
      <c r="L491" s="30"/>
      <c r="M491" s="30" t="s">
        <v>59</v>
      </c>
      <c r="N491" s="30" t="s">
        <v>53</v>
      </c>
      <c r="O491" s="30" t="s">
        <v>53</v>
      </c>
      <c r="P491" s="15" t="s">
        <v>941</v>
      </c>
    </row>
    <row r="492" spans="1:16" ht="18" customHeight="1">
      <c r="A492" s="28" t="e">
        <f>#REF!+1</f>
        <v>#REF!</v>
      </c>
      <c r="B492" s="29" t="s">
        <v>229</v>
      </c>
      <c r="C492" s="37" t="s">
        <v>45</v>
      </c>
      <c r="D492" s="28" t="s">
        <v>46</v>
      </c>
      <c r="E492" s="28">
        <v>20187152</v>
      </c>
      <c r="F492" s="30" t="s">
        <v>247</v>
      </c>
      <c r="G492" s="30" t="s">
        <v>231</v>
      </c>
      <c r="H492" s="17" t="s">
        <v>248</v>
      </c>
      <c r="I492" s="28">
        <v>10</v>
      </c>
      <c r="J492" s="30" t="s">
        <v>249</v>
      </c>
      <c r="K492" s="30" t="s">
        <v>51</v>
      </c>
      <c r="L492" s="30"/>
      <c r="M492" s="30" t="s">
        <v>59</v>
      </c>
      <c r="N492" s="30" t="s">
        <v>53</v>
      </c>
      <c r="O492" s="30" t="s">
        <v>53</v>
      </c>
      <c r="P492" s="15" t="s">
        <v>941</v>
      </c>
    </row>
    <row r="493" spans="1:16" ht="18" customHeight="1">
      <c r="A493" s="40"/>
      <c r="B493" s="40"/>
      <c r="C493" s="41"/>
      <c r="D493" s="40"/>
      <c r="E493" s="40"/>
      <c r="F493" s="42"/>
      <c r="G493" s="42"/>
      <c r="H493" s="43"/>
      <c r="I493" s="40"/>
      <c r="J493" s="42"/>
      <c r="K493" s="42"/>
      <c r="L493" s="42"/>
      <c r="M493" s="42"/>
      <c r="N493" s="42"/>
      <c r="O493" s="42"/>
      <c r="P493" s="44"/>
    </row>
    <row r="495" spans="1:16" s="260" customFormat="1" ht="18" customHeight="1">
      <c r="A495" s="254">
        <f>A545+1</f>
        <v>1</v>
      </c>
      <c r="B495" s="255" t="s">
        <v>369</v>
      </c>
      <c r="C495" s="256" t="s">
        <v>370</v>
      </c>
      <c r="D495" s="254" t="s">
        <v>46</v>
      </c>
      <c r="E495" s="254">
        <v>20172667</v>
      </c>
      <c r="F495" s="257" t="s">
        <v>653</v>
      </c>
      <c r="G495" s="257" t="s">
        <v>145</v>
      </c>
      <c r="H495" s="258" t="s">
        <v>654</v>
      </c>
      <c r="I495" s="254">
        <v>9.5</v>
      </c>
      <c r="J495" s="257" t="s">
        <v>404</v>
      </c>
      <c r="K495" s="257" t="s">
        <v>51</v>
      </c>
      <c r="L495" s="275" t="s">
        <v>953</v>
      </c>
      <c r="M495" s="257" t="s">
        <v>59</v>
      </c>
      <c r="N495" s="257" t="s">
        <v>373</v>
      </c>
      <c r="O495" s="257">
        <v>9.5</v>
      </c>
      <c r="P495" s="259"/>
    </row>
    <row r="496" spans="1:16" s="260" customFormat="1" ht="18" customHeight="1">
      <c r="A496" s="28" t="e">
        <f>A349+1</f>
        <v>#REF!</v>
      </c>
      <c r="B496" s="255" t="s">
        <v>369</v>
      </c>
      <c r="C496" s="256" t="s">
        <v>370</v>
      </c>
      <c r="D496" s="254" t="s">
        <v>46</v>
      </c>
      <c r="E496" s="254">
        <v>20172668</v>
      </c>
      <c r="F496" s="257" t="s">
        <v>655</v>
      </c>
      <c r="G496" s="257" t="s">
        <v>79</v>
      </c>
      <c r="H496" s="258" t="s">
        <v>654</v>
      </c>
      <c r="I496" s="254">
        <v>9.5</v>
      </c>
      <c r="J496" s="257" t="s">
        <v>404</v>
      </c>
      <c r="K496" s="257" t="s">
        <v>51</v>
      </c>
      <c r="L496" s="275" t="s">
        <v>217</v>
      </c>
      <c r="M496" s="257" t="s">
        <v>59</v>
      </c>
      <c r="N496" s="257" t="s">
        <v>373</v>
      </c>
      <c r="O496" s="257">
        <v>9.5</v>
      </c>
      <c r="P496" s="259"/>
    </row>
    <row r="497" spans="1:16" ht="18" customHeight="1">
      <c r="A497" s="28" t="e">
        <f>A366+1</f>
        <v>#REF!</v>
      </c>
      <c r="B497" s="29" t="s">
        <v>369</v>
      </c>
      <c r="C497" s="37" t="s">
        <v>370</v>
      </c>
      <c r="D497" s="28" t="s">
        <v>46</v>
      </c>
      <c r="E497" s="28">
        <v>20172559</v>
      </c>
      <c r="F497" s="30" t="s">
        <v>551</v>
      </c>
      <c r="G497" s="30" t="s">
        <v>139</v>
      </c>
      <c r="H497" s="17" t="s">
        <v>552</v>
      </c>
      <c r="I497" s="28">
        <v>9</v>
      </c>
      <c r="J497" s="30" t="s">
        <v>553</v>
      </c>
      <c r="K497" s="30" t="s">
        <v>51</v>
      </c>
      <c r="L497" s="211" t="s">
        <v>233</v>
      </c>
      <c r="M497" s="30" t="s">
        <v>59</v>
      </c>
      <c r="N497" s="30" t="s">
        <v>373</v>
      </c>
      <c r="O497" s="30">
        <v>9</v>
      </c>
      <c r="P497" s="15"/>
    </row>
    <row r="498" spans="1:16" ht="18" customHeight="1">
      <c r="A498" s="28">
        <f>A300+1</f>
        <v>33</v>
      </c>
      <c r="B498" s="29" t="s">
        <v>369</v>
      </c>
      <c r="C498" s="37" t="s">
        <v>370</v>
      </c>
      <c r="D498" s="28" t="s">
        <v>46</v>
      </c>
      <c r="E498" s="28">
        <v>20172599</v>
      </c>
      <c r="F498" s="30" t="s">
        <v>593</v>
      </c>
      <c r="G498" s="30" t="s">
        <v>280</v>
      </c>
      <c r="H498" s="17" t="s">
        <v>594</v>
      </c>
      <c r="I498" s="28">
        <v>9</v>
      </c>
      <c r="J498" s="30" t="s">
        <v>421</v>
      </c>
      <c r="K498" s="30" t="s">
        <v>51</v>
      </c>
      <c r="L498" s="211" t="s">
        <v>58</v>
      </c>
      <c r="M498" s="30" t="s">
        <v>59</v>
      </c>
      <c r="N498" s="30" t="s">
        <v>53</v>
      </c>
      <c r="O498" s="30" t="s">
        <v>53</v>
      </c>
      <c r="P498" s="15"/>
    </row>
    <row r="499" spans="1:16" ht="18" customHeight="1">
      <c r="A499" s="28" t="e">
        <f>A284+1</f>
        <v>#REF!</v>
      </c>
      <c r="B499" s="29" t="s">
        <v>369</v>
      </c>
      <c r="C499" s="37" t="s">
        <v>370</v>
      </c>
      <c r="D499" s="28" t="s">
        <v>46</v>
      </c>
      <c r="E499" s="28">
        <v>20172722</v>
      </c>
      <c r="F499" s="30" t="s">
        <v>714</v>
      </c>
      <c r="G499" s="30" t="s">
        <v>280</v>
      </c>
      <c r="H499" s="17" t="s">
        <v>715</v>
      </c>
      <c r="I499" s="28">
        <v>9</v>
      </c>
      <c r="J499" s="30" t="s">
        <v>553</v>
      </c>
      <c r="K499" s="30" t="s">
        <v>51</v>
      </c>
      <c r="L499" s="30"/>
      <c r="M499" s="30" t="s">
        <v>59</v>
      </c>
      <c r="N499" s="30" t="s">
        <v>373</v>
      </c>
      <c r="O499" s="30">
        <v>9</v>
      </c>
      <c r="P499" s="15"/>
    </row>
    <row r="500" spans="1:16" ht="18" hidden="1" customHeight="1">
      <c r="A500" s="28" t="e">
        <f>A91+1</f>
        <v>#REF!</v>
      </c>
    </row>
    <row r="501" spans="1:16" ht="18" customHeight="1">
      <c r="A501" s="28" t="e">
        <f>A75+1</f>
        <v>#REF!</v>
      </c>
      <c r="B501" s="29" t="s">
        <v>369</v>
      </c>
      <c r="C501" s="37" t="s">
        <v>370</v>
      </c>
      <c r="D501" s="28" t="s">
        <v>46</v>
      </c>
      <c r="E501" s="28">
        <v>20172515</v>
      </c>
      <c r="F501" s="30" t="s">
        <v>497</v>
      </c>
      <c r="G501" s="30" t="s">
        <v>139</v>
      </c>
      <c r="H501" s="17" t="s">
        <v>498</v>
      </c>
      <c r="I501" s="28">
        <v>9.5</v>
      </c>
      <c r="J501" s="30" t="s">
        <v>187</v>
      </c>
      <c r="K501" s="30" t="s">
        <v>51</v>
      </c>
      <c r="L501" s="30"/>
      <c r="M501" s="30" t="s">
        <v>59</v>
      </c>
      <c r="N501" s="30" t="s">
        <v>373</v>
      </c>
      <c r="O501" s="30">
        <v>9.5</v>
      </c>
      <c r="P501" s="15"/>
    </row>
    <row r="502" spans="1:16" ht="18" hidden="1" customHeight="1">
      <c r="A502" s="28" t="e">
        <f>A501+1</f>
        <v>#REF!</v>
      </c>
      <c r="B502" s="29" t="s">
        <v>369</v>
      </c>
      <c r="C502" s="37" t="s">
        <v>370</v>
      </c>
      <c r="D502" s="28" t="s">
        <v>46</v>
      </c>
      <c r="E502" s="28">
        <v>20172514</v>
      </c>
      <c r="F502" s="30" t="s">
        <v>503</v>
      </c>
      <c r="G502" s="30" t="s">
        <v>79</v>
      </c>
      <c r="H502" s="17" t="s">
        <v>504</v>
      </c>
      <c r="I502" s="28">
        <v>9.5</v>
      </c>
      <c r="J502" s="30" t="s">
        <v>452</v>
      </c>
      <c r="K502" s="30" t="s">
        <v>51</v>
      </c>
      <c r="L502" s="30"/>
      <c r="M502" s="30" t="s">
        <v>52</v>
      </c>
      <c r="N502" s="30" t="s">
        <v>373</v>
      </c>
      <c r="O502" s="30">
        <v>9</v>
      </c>
      <c r="P502" s="15"/>
    </row>
    <row r="503" spans="1:16" ht="18" hidden="1" customHeight="1">
      <c r="B503" s="29" t="s">
        <v>369</v>
      </c>
      <c r="C503" s="37" t="s">
        <v>370</v>
      </c>
      <c r="D503" s="28" t="s">
        <v>46</v>
      </c>
      <c r="E503" s="28">
        <v>20172510</v>
      </c>
      <c r="F503" s="30" t="s">
        <v>505</v>
      </c>
      <c r="G503" s="30" t="s">
        <v>375</v>
      </c>
      <c r="H503" s="17" t="s">
        <v>506</v>
      </c>
      <c r="I503" s="28">
        <v>9.5</v>
      </c>
      <c r="J503" s="30" t="s">
        <v>129</v>
      </c>
      <c r="K503" s="30" t="s">
        <v>51</v>
      </c>
      <c r="L503" s="30"/>
      <c r="M503" s="30" t="s">
        <v>52</v>
      </c>
      <c r="N503" s="30" t="s">
        <v>53</v>
      </c>
      <c r="O503" s="30" t="s">
        <v>53</v>
      </c>
      <c r="P503" s="15"/>
    </row>
    <row r="504" spans="1:16" ht="18" hidden="1" customHeight="1">
      <c r="A504" s="28" t="e">
        <f>A74+1</f>
        <v>#REF!</v>
      </c>
    </row>
    <row r="505" spans="1:16" ht="18" hidden="1" customHeight="1">
      <c r="A505" s="28" t="e">
        <f>A504+1</f>
        <v>#REF!</v>
      </c>
      <c r="B505" s="29" t="s">
        <v>369</v>
      </c>
      <c r="C505" s="37" t="s">
        <v>370</v>
      </c>
      <c r="D505" s="28" t="s">
        <v>46</v>
      </c>
      <c r="E505" s="28">
        <v>20172479</v>
      </c>
      <c r="F505" s="30" t="s">
        <v>513</v>
      </c>
      <c r="G505" s="30" t="s">
        <v>145</v>
      </c>
      <c r="H505" s="17" t="s">
        <v>480</v>
      </c>
      <c r="I505" s="28">
        <v>10</v>
      </c>
      <c r="J505" s="30" t="s">
        <v>206</v>
      </c>
      <c r="K505" s="30" t="s">
        <v>51</v>
      </c>
      <c r="L505" s="30"/>
      <c r="M505" s="30" t="s">
        <v>52</v>
      </c>
      <c r="N505" s="30" t="s">
        <v>373</v>
      </c>
      <c r="O505" s="30">
        <v>10</v>
      </c>
      <c r="P505" s="15"/>
    </row>
    <row r="506" spans="1:16" ht="18" hidden="1" customHeight="1">
      <c r="B506" s="29" t="s">
        <v>369</v>
      </c>
      <c r="C506" s="37" t="s">
        <v>370</v>
      </c>
      <c r="D506" s="28" t="s">
        <v>46</v>
      </c>
      <c r="E506" s="28">
        <v>20172482</v>
      </c>
      <c r="F506" s="30" t="s">
        <v>514</v>
      </c>
      <c r="G506" s="30" t="s">
        <v>139</v>
      </c>
      <c r="H506" s="17">
        <v>0</v>
      </c>
      <c r="I506" s="28">
        <v>0</v>
      </c>
      <c r="J506" s="30" t="s">
        <v>515</v>
      </c>
      <c r="K506" s="30" t="s">
        <v>51</v>
      </c>
      <c r="L506" s="30"/>
      <c r="M506" s="30" t="s">
        <v>52</v>
      </c>
      <c r="N506" s="30" t="s">
        <v>373</v>
      </c>
      <c r="O506" s="30">
        <v>0</v>
      </c>
      <c r="P506" s="15"/>
    </row>
    <row r="507" spans="1:16" ht="18" hidden="1" customHeight="1">
      <c r="A507" s="28" t="e">
        <f>A527+1</f>
        <v>#REF!</v>
      </c>
    </row>
    <row r="508" spans="1:16" ht="18" customHeight="1">
      <c r="A508" s="28">
        <f>A396+1</f>
        <v>126</v>
      </c>
      <c r="B508" s="29" t="s">
        <v>369</v>
      </c>
      <c r="C508" s="37" t="s">
        <v>370</v>
      </c>
      <c r="D508" s="28" t="s">
        <v>46</v>
      </c>
      <c r="E508" s="28">
        <v>20172488</v>
      </c>
      <c r="F508" s="30" t="s">
        <v>520</v>
      </c>
      <c r="G508" s="30" t="s">
        <v>375</v>
      </c>
      <c r="H508" s="17" t="s">
        <v>521</v>
      </c>
      <c r="I508" s="28">
        <v>9</v>
      </c>
      <c r="J508" s="30" t="s">
        <v>390</v>
      </c>
      <c r="K508" s="30" t="s">
        <v>51</v>
      </c>
      <c r="L508" s="30"/>
      <c r="M508" s="30" t="s">
        <v>59</v>
      </c>
      <c r="N508" s="30" t="s">
        <v>373</v>
      </c>
      <c r="O508" s="30">
        <v>9</v>
      </c>
      <c r="P508" s="15"/>
    </row>
    <row r="509" spans="1:16" ht="18" customHeight="1">
      <c r="B509" s="29" t="s">
        <v>369</v>
      </c>
      <c r="C509" s="37" t="s">
        <v>370</v>
      </c>
      <c r="D509" s="28" t="s">
        <v>46</v>
      </c>
      <c r="E509" s="28">
        <v>20154064</v>
      </c>
      <c r="F509" s="30" t="s">
        <v>873</v>
      </c>
      <c r="G509" s="30" t="s">
        <v>624</v>
      </c>
      <c r="H509" s="17" t="s">
        <v>136</v>
      </c>
      <c r="I509" s="28">
        <v>9</v>
      </c>
      <c r="J509" s="30" t="s">
        <v>137</v>
      </c>
      <c r="K509" s="30" t="s">
        <v>51</v>
      </c>
      <c r="L509" s="30"/>
      <c r="M509" s="30" t="s">
        <v>59</v>
      </c>
      <c r="N509" s="30" t="s">
        <v>373</v>
      </c>
      <c r="O509" s="30">
        <v>9</v>
      </c>
      <c r="P509" s="15"/>
    </row>
    <row r="510" spans="1:16" ht="18" customHeight="1">
      <c r="B510" s="40"/>
      <c r="C510" s="41"/>
      <c r="D510" s="40"/>
      <c r="E510" s="40"/>
      <c r="F510" s="42"/>
      <c r="G510" s="42"/>
      <c r="H510" s="43"/>
      <c r="I510" s="40"/>
      <c r="J510" s="42"/>
      <c r="K510" s="42"/>
      <c r="L510" s="42"/>
      <c r="M510" s="42"/>
      <c r="N510" s="42"/>
      <c r="O510" s="42"/>
      <c r="P510" s="44"/>
    </row>
    <row r="512" spans="1:16" ht="18" customHeight="1">
      <c r="A512" s="28">
        <f>A454+1</f>
        <v>149</v>
      </c>
      <c r="B512" s="29" t="s">
        <v>911</v>
      </c>
      <c r="C512" s="37" t="s">
        <v>370</v>
      </c>
      <c r="D512" s="28" t="s">
        <v>46</v>
      </c>
      <c r="E512" s="28">
        <v>20175932</v>
      </c>
      <c r="F512" s="30" t="s">
        <v>912</v>
      </c>
      <c r="G512" s="30" t="s">
        <v>235</v>
      </c>
      <c r="H512" s="17" t="s">
        <v>136</v>
      </c>
      <c r="I512" s="28">
        <v>9</v>
      </c>
      <c r="J512" s="30" t="s">
        <v>170</v>
      </c>
      <c r="K512" s="30"/>
      <c r="L512" s="274" t="s">
        <v>954</v>
      </c>
      <c r="M512" s="30" t="s">
        <v>59</v>
      </c>
      <c r="N512" s="30" t="s">
        <v>373</v>
      </c>
      <c r="O512" s="30">
        <v>9</v>
      </c>
      <c r="P512" s="15" t="s">
        <v>941</v>
      </c>
    </row>
    <row r="513" spans="1:16" ht="18" customHeight="1">
      <c r="A513" s="28">
        <f>A458+1</f>
        <v>153</v>
      </c>
      <c r="B513" s="29" t="s">
        <v>911</v>
      </c>
      <c r="C513" s="37" t="s">
        <v>370</v>
      </c>
      <c r="D513" s="28" t="s">
        <v>46</v>
      </c>
      <c r="E513" s="28">
        <v>20175946</v>
      </c>
      <c r="F513" s="30" t="s">
        <v>919</v>
      </c>
      <c r="G513" s="30" t="s">
        <v>235</v>
      </c>
      <c r="H513" s="17" t="s">
        <v>920</v>
      </c>
      <c r="I513" s="28">
        <v>9.5</v>
      </c>
      <c r="J513" s="30" t="s">
        <v>386</v>
      </c>
      <c r="K513" s="30" t="s">
        <v>51</v>
      </c>
      <c r="L513" s="274" t="s">
        <v>102</v>
      </c>
      <c r="M513" s="30" t="s">
        <v>59</v>
      </c>
      <c r="N513" s="30" t="s">
        <v>373</v>
      </c>
      <c r="O513" s="30">
        <v>9.5</v>
      </c>
      <c r="P513" s="15" t="s">
        <v>941</v>
      </c>
    </row>
    <row r="514" spans="1:16" ht="18" customHeight="1">
      <c r="A514" s="28">
        <f>A460+1</f>
        <v>155</v>
      </c>
      <c r="B514" s="29" t="s">
        <v>911</v>
      </c>
      <c r="C514" s="37" t="s">
        <v>370</v>
      </c>
      <c r="D514" s="28" t="s">
        <v>46</v>
      </c>
      <c r="E514" s="28">
        <v>20168364</v>
      </c>
      <c r="F514" s="30" t="s">
        <v>922</v>
      </c>
      <c r="G514" s="30" t="s">
        <v>918</v>
      </c>
      <c r="H514" s="17" t="s">
        <v>923</v>
      </c>
      <c r="I514" s="28">
        <v>7.5</v>
      </c>
      <c r="J514" s="30" t="s">
        <v>233</v>
      </c>
      <c r="K514" s="30" t="s">
        <v>51</v>
      </c>
      <c r="L514" s="274"/>
      <c r="M514" s="30" t="s">
        <v>59</v>
      </c>
      <c r="N514" s="30" t="s">
        <v>53</v>
      </c>
      <c r="O514" s="30" t="s">
        <v>53</v>
      </c>
      <c r="P514" s="15" t="s">
        <v>941</v>
      </c>
    </row>
    <row r="515" spans="1:16" ht="18" customHeight="1">
      <c r="A515" s="28">
        <f>A462+1</f>
        <v>157</v>
      </c>
      <c r="B515" s="29" t="s">
        <v>911</v>
      </c>
      <c r="C515" s="37" t="s">
        <v>370</v>
      </c>
      <c r="D515" s="28" t="s">
        <v>46</v>
      </c>
      <c r="E515" s="28">
        <v>20175957</v>
      </c>
      <c r="F515" s="30" t="s">
        <v>926</v>
      </c>
      <c r="G515" s="30" t="s">
        <v>235</v>
      </c>
      <c r="H515" s="17" t="s">
        <v>927</v>
      </c>
      <c r="I515" s="28">
        <v>9</v>
      </c>
      <c r="J515" s="30" t="s">
        <v>217</v>
      </c>
      <c r="K515" s="30" t="s">
        <v>51</v>
      </c>
      <c r="L515" s="274" t="s">
        <v>137</v>
      </c>
      <c r="M515" s="30" t="s">
        <v>59</v>
      </c>
      <c r="N515" s="30" t="s">
        <v>373</v>
      </c>
      <c r="O515" s="30">
        <v>9.5</v>
      </c>
      <c r="P515" s="15" t="s">
        <v>941</v>
      </c>
    </row>
    <row r="516" spans="1:16" ht="18" customHeight="1">
      <c r="A516" s="28">
        <f>A515+1</f>
        <v>158</v>
      </c>
      <c r="B516" s="29" t="s">
        <v>911</v>
      </c>
      <c r="C516" s="37" t="s">
        <v>370</v>
      </c>
      <c r="D516" s="28" t="s">
        <v>46</v>
      </c>
      <c r="E516" s="28">
        <v>20158334</v>
      </c>
      <c r="F516" s="30" t="s">
        <v>928</v>
      </c>
      <c r="G516" s="30" t="s">
        <v>929</v>
      </c>
      <c r="H516" s="17" t="s">
        <v>930</v>
      </c>
      <c r="I516" s="28">
        <v>9</v>
      </c>
      <c r="J516" s="30" t="s">
        <v>404</v>
      </c>
      <c r="K516" s="30" t="s">
        <v>51</v>
      </c>
      <c r="L516" s="211" t="s">
        <v>106</v>
      </c>
      <c r="M516" s="30" t="s">
        <v>59</v>
      </c>
      <c r="N516" s="30" t="s">
        <v>373</v>
      </c>
      <c r="O516" s="30">
        <v>9</v>
      </c>
      <c r="P516" s="15" t="s">
        <v>941</v>
      </c>
    </row>
    <row r="517" spans="1:16" ht="18" customHeight="1">
      <c r="A517" s="28">
        <f>A465+1</f>
        <v>160</v>
      </c>
      <c r="B517" s="29" t="s">
        <v>911</v>
      </c>
      <c r="C517" s="37" t="s">
        <v>370</v>
      </c>
      <c r="D517" s="28" t="s">
        <v>46</v>
      </c>
      <c r="E517" s="28">
        <v>20175960</v>
      </c>
      <c r="F517" s="30" t="s">
        <v>933</v>
      </c>
      <c r="G517" s="30" t="s">
        <v>235</v>
      </c>
      <c r="H517" s="17" t="s">
        <v>934</v>
      </c>
      <c r="I517" s="28">
        <v>8.5</v>
      </c>
      <c r="J517" s="30" t="s">
        <v>106</v>
      </c>
      <c r="K517" s="30" t="s">
        <v>51</v>
      </c>
      <c r="L517" s="30"/>
      <c r="M517" s="30" t="s">
        <v>59</v>
      </c>
      <c r="N517" s="30" t="s">
        <v>373</v>
      </c>
      <c r="O517" s="30">
        <v>8.5</v>
      </c>
      <c r="P517" s="15" t="s">
        <v>941</v>
      </c>
    </row>
    <row r="518" spans="1:16" ht="18" customHeight="1">
      <c r="A518" s="261">
        <f>A517+1</f>
        <v>161</v>
      </c>
      <c r="B518" s="262" t="s">
        <v>911</v>
      </c>
      <c r="C518" s="263" t="s">
        <v>370</v>
      </c>
      <c r="D518" s="264" t="s">
        <v>46</v>
      </c>
      <c r="E518" s="264">
        <v>20175966</v>
      </c>
      <c r="F518" s="265" t="s">
        <v>935</v>
      </c>
      <c r="G518" s="265" t="s">
        <v>235</v>
      </c>
      <c r="H518" s="266" t="s">
        <v>920</v>
      </c>
      <c r="I518" s="264">
        <v>9.5</v>
      </c>
      <c r="J518" s="265" t="s">
        <v>583</v>
      </c>
      <c r="K518" s="265" t="s">
        <v>51</v>
      </c>
      <c r="L518" s="265"/>
      <c r="M518" s="265" t="s">
        <v>59</v>
      </c>
      <c r="N518" s="265" t="s">
        <v>373</v>
      </c>
      <c r="O518" s="265">
        <v>9</v>
      </c>
      <c r="P518" s="15" t="s">
        <v>941</v>
      </c>
    </row>
    <row r="519" spans="1:16" ht="18" customHeight="1">
      <c r="A519" s="40"/>
      <c r="B519" s="40"/>
      <c r="C519" s="41"/>
      <c r="D519" s="40"/>
      <c r="E519" s="40"/>
      <c r="F519" s="42"/>
      <c r="G519" s="42"/>
      <c r="H519" s="43"/>
      <c r="I519" s="40"/>
      <c r="J519" s="42"/>
      <c r="K519" s="42"/>
      <c r="L519" s="42"/>
      <c r="M519" s="42"/>
      <c r="N519" s="42"/>
      <c r="O519" s="42"/>
      <c r="P519" s="44"/>
    </row>
    <row r="520" spans="1:16" ht="18" customHeight="1">
      <c r="A520" s="40"/>
      <c r="B520" s="40"/>
      <c r="C520" s="41"/>
      <c r="D520" s="40"/>
      <c r="E520" s="40"/>
      <c r="F520" s="42"/>
      <c r="G520" s="42"/>
      <c r="H520" s="43"/>
      <c r="I520" s="40"/>
      <c r="J520" s="42"/>
      <c r="K520" s="42"/>
      <c r="L520" s="42"/>
      <c r="M520" s="42"/>
      <c r="N520" s="42"/>
      <c r="O520" s="42"/>
      <c r="P520" s="44"/>
    </row>
    <row r="521" spans="1:16" ht="18" customHeight="1">
      <c r="A521" s="28"/>
      <c r="B521" s="29"/>
      <c r="C521" s="37"/>
      <c r="D521" s="28"/>
      <c r="E521" s="28"/>
      <c r="F521" s="30"/>
      <c r="G521" s="30"/>
      <c r="H521" s="17"/>
      <c r="I521" s="28"/>
      <c r="J521" s="30"/>
      <c r="K521" s="30"/>
      <c r="L521" s="30"/>
      <c r="M521" s="30"/>
      <c r="N521" s="30"/>
      <c r="O521" s="30"/>
      <c r="P521" s="15"/>
    </row>
    <row r="522" spans="1:16" s="273" customFormat="1" ht="18" customHeight="1">
      <c r="A522" s="267">
        <f>A535+1</f>
        <v>80</v>
      </c>
      <c r="B522" s="268" t="s">
        <v>369</v>
      </c>
      <c r="C522" s="269" t="s">
        <v>370</v>
      </c>
      <c r="D522" s="267" t="s">
        <v>46</v>
      </c>
      <c r="E522" s="267">
        <v>20172800</v>
      </c>
      <c r="F522" s="270" t="s">
        <v>797</v>
      </c>
      <c r="G522" s="270" t="s">
        <v>375</v>
      </c>
      <c r="H522" s="271" t="s">
        <v>614</v>
      </c>
      <c r="I522" s="267">
        <v>9.5</v>
      </c>
      <c r="J522" s="270" t="s">
        <v>400</v>
      </c>
      <c r="K522" s="270" t="s">
        <v>51</v>
      </c>
      <c r="L522" s="276" t="s">
        <v>955</v>
      </c>
      <c r="M522" s="270" t="s">
        <v>59</v>
      </c>
      <c r="N522" s="270" t="s">
        <v>373</v>
      </c>
      <c r="O522" s="270">
        <v>9.5</v>
      </c>
      <c r="P522" s="272" t="s">
        <v>936</v>
      </c>
    </row>
    <row r="523" spans="1:16" s="273" customFormat="1" ht="18" customHeight="1">
      <c r="A523" s="267" t="e">
        <f>A110+1</f>
        <v>#REF!</v>
      </c>
      <c r="B523" s="268" t="s">
        <v>369</v>
      </c>
      <c r="C523" s="269" t="s">
        <v>370</v>
      </c>
      <c r="D523" s="267" t="s">
        <v>46</v>
      </c>
      <c r="E523" s="267">
        <v>20172628</v>
      </c>
      <c r="F523" s="270" t="s">
        <v>613</v>
      </c>
      <c r="G523" s="270" t="s">
        <v>104</v>
      </c>
      <c r="H523" s="271" t="s">
        <v>614</v>
      </c>
      <c r="I523" s="267">
        <v>9.5</v>
      </c>
      <c r="J523" s="270" t="s">
        <v>400</v>
      </c>
      <c r="K523" s="270" t="s">
        <v>51</v>
      </c>
      <c r="L523" s="276" t="s">
        <v>412</v>
      </c>
      <c r="M523" s="270" t="s">
        <v>59</v>
      </c>
      <c r="N523" s="270" t="s">
        <v>373</v>
      </c>
      <c r="O523" s="270">
        <v>9.5</v>
      </c>
      <c r="P523" s="272" t="s">
        <v>936</v>
      </c>
    </row>
    <row r="524" spans="1:16" ht="18" customHeight="1">
      <c r="A524" s="28">
        <f>A522+1</f>
        <v>81</v>
      </c>
      <c r="B524" s="29" t="s">
        <v>369</v>
      </c>
      <c r="C524" s="37" t="s">
        <v>370</v>
      </c>
      <c r="D524" s="28" t="s">
        <v>46</v>
      </c>
      <c r="E524" s="28">
        <v>20172845</v>
      </c>
      <c r="F524" s="30" t="s">
        <v>798</v>
      </c>
      <c r="G524" s="30" t="s">
        <v>280</v>
      </c>
      <c r="H524" s="17" t="s">
        <v>799</v>
      </c>
      <c r="I524" s="28">
        <v>10</v>
      </c>
      <c r="J524" s="30" t="s">
        <v>132</v>
      </c>
      <c r="K524" s="30" t="s">
        <v>51</v>
      </c>
      <c r="L524" s="277" t="s">
        <v>269</v>
      </c>
      <c r="M524" s="30" t="s">
        <v>59</v>
      </c>
      <c r="N524" s="30" t="s">
        <v>53</v>
      </c>
      <c r="O524" s="30" t="s">
        <v>53</v>
      </c>
      <c r="P524" s="15" t="s">
        <v>936</v>
      </c>
    </row>
    <row r="525" spans="1:16" ht="18" customHeight="1">
      <c r="A525" s="28">
        <f>A306+1</f>
        <v>42</v>
      </c>
      <c r="B525" s="29" t="s">
        <v>369</v>
      </c>
      <c r="C525" s="37" t="s">
        <v>370</v>
      </c>
      <c r="D525" s="28" t="s">
        <v>46</v>
      </c>
      <c r="E525" s="28">
        <v>20172749</v>
      </c>
      <c r="F525" s="30" t="s">
        <v>730</v>
      </c>
      <c r="G525" s="30" t="s">
        <v>139</v>
      </c>
      <c r="H525" s="17" t="s">
        <v>731</v>
      </c>
      <c r="I525" s="28">
        <v>10</v>
      </c>
      <c r="J525" s="30" t="s">
        <v>132</v>
      </c>
      <c r="K525" s="30" t="s">
        <v>51</v>
      </c>
      <c r="L525" s="211" t="s">
        <v>676</v>
      </c>
      <c r="M525" s="30" t="s">
        <v>59</v>
      </c>
      <c r="N525" s="30" t="s">
        <v>53</v>
      </c>
      <c r="O525" s="30" t="s">
        <v>53</v>
      </c>
      <c r="P525" s="15" t="s">
        <v>936</v>
      </c>
    </row>
    <row r="526" spans="1:16" ht="18" customHeight="1">
      <c r="A526" s="28" t="e">
        <f>A502+1</f>
        <v>#REF!</v>
      </c>
      <c r="B526" s="29" t="s">
        <v>369</v>
      </c>
      <c r="C526" s="37" t="s">
        <v>370</v>
      </c>
      <c r="D526" s="28" t="s">
        <v>46</v>
      </c>
      <c r="E526" s="28">
        <v>20172469</v>
      </c>
      <c r="F526" s="30" t="s">
        <v>507</v>
      </c>
      <c r="G526" s="30" t="s">
        <v>79</v>
      </c>
      <c r="H526" s="17" t="s">
        <v>508</v>
      </c>
      <c r="I526" s="28">
        <v>10</v>
      </c>
      <c r="J526" s="30" t="s">
        <v>132</v>
      </c>
      <c r="K526" s="30" t="s">
        <v>51</v>
      </c>
      <c r="M526" s="30" t="s">
        <v>59</v>
      </c>
      <c r="N526" s="30" t="s">
        <v>373</v>
      </c>
      <c r="O526" s="30">
        <v>10</v>
      </c>
      <c r="P526" s="15" t="s">
        <v>936</v>
      </c>
    </row>
    <row r="527" spans="1:16" ht="18" customHeight="1">
      <c r="A527" s="28" t="e">
        <f>A285+1</f>
        <v>#REF!</v>
      </c>
      <c r="B527" s="29" t="s">
        <v>369</v>
      </c>
      <c r="C527" s="37" t="s">
        <v>370</v>
      </c>
      <c r="D527" s="28" t="s">
        <v>46</v>
      </c>
      <c r="E527" s="28">
        <v>20172478</v>
      </c>
      <c r="F527" s="30" t="s">
        <v>518</v>
      </c>
      <c r="G527" s="30" t="s">
        <v>115</v>
      </c>
      <c r="H527" s="17" t="s">
        <v>519</v>
      </c>
      <c r="I527" s="28">
        <v>9</v>
      </c>
      <c r="J527" s="30" t="s">
        <v>132</v>
      </c>
      <c r="K527" s="30" t="s">
        <v>51</v>
      </c>
      <c r="L527" s="30"/>
      <c r="M527" s="30" t="s">
        <v>59</v>
      </c>
      <c r="N527" s="30" t="s">
        <v>373</v>
      </c>
      <c r="O527" s="30">
        <v>9</v>
      </c>
      <c r="P527" s="15" t="s">
        <v>936</v>
      </c>
    </row>
    <row r="528" spans="1:16" ht="18" customHeight="1">
      <c r="A528" s="28" t="e">
        <f>A237+1</f>
        <v>#REF!</v>
      </c>
      <c r="B528" s="29" t="s">
        <v>331</v>
      </c>
      <c r="C528" s="37" t="s">
        <v>332</v>
      </c>
      <c r="D528" s="28" t="s">
        <v>252</v>
      </c>
      <c r="E528" s="28">
        <v>20176652</v>
      </c>
      <c r="F528" s="30" t="s">
        <v>342</v>
      </c>
      <c r="G528" s="30" t="s">
        <v>340</v>
      </c>
      <c r="H528" s="17" t="s">
        <v>343</v>
      </c>
      <c r="I528" s="28">
        <v>10</v>
      </c>
      <c r="J528" s="30" t="s">
        <v>132</v>
      </c>
      <c r="K528" s="30" t="s">
        <v>51</v>
      </c>
      <c r="L528" s="30"/>
      <c r="M528" s="30" t="s">
        <v>59</v>
      </c>
      <c r="N528" s="30" t="s">
        <v>53</v>
      </c>
      <c r="O528" s="30" t="s">
        <v>53</v>
      </c>
      <c r="P528" s="15" t="s">
        <v>936</v>
      </c>
    </row>
    <row r="529" spans="1:16" ht="18" customHeight="1">
      <c r="A529" s="28">
        <f>A60+1</f>
        <v>31</v>
      </c>
      <c r="B529" s="29" t="s">
        <v>44</v>
      </c>
      <c r="C529" s="37" t="s">
        <v>45</v>
      </c>
      <c r="D529" s="28" t="s">
        <v>46</v>
      </c>
      <c r="E529" s="28">
        <v>20182647</v>
      </c>
      <c r="F529" s="30" t="s">
        <v>130</v>
      </c>
      <c r="G529" s="30" t="s">
        <v>100</v>
      </c>
      <c r="H529" s="17" t="s">
        <v>131</v>
      </c>
      <c r="I529" s="28">
        <v>9.5</v>
      </c>
      <c r="J529" s="30" t="s">
        <v>132</v>
      </c>
      <c r="K529" s="30" t="s">
        <v>51</v>
      </c>
      <c r="L529" s="30"/>
      <c r="M529" s="30" t="s">
        <v>59</v>
      </c>
      <c r="N529" s="30" t="s">
        <v>53</v>
      </c>
      <c r="O529" s="30" t="s">
        <v>53</v>
      </c>
      <c r="P529" s="15" t="s">
        <v>936</v>
      </c>
    </row>
    <row r="530" spans="1:16" ht="18" customHeight="1">
      <c r="A530" s="28" t="e">
        <f>A560+1</f>
        <v>#REF!</v>
      </c>
      <c r="B530" s="29" t="s">
        <v>369</v>
      </c>
      <c r="C530" s="37" t="s">
        <v>370</v>
      </c>
      <c r="D530" s="28" t="s">
        <v>46</v>
      </c>
      <c r="E530" s="28">
        <v>20172540</v>
      </c>
      <c r="F530" s="286" t="s">
        <v>542</v>
      </c>
      <c r="G530" s="286" t="s">
        <v>104</v>
      </c>
      <c r="H530" s="287" t="s">
        <v>543</v>
      </c>
      <c r="I530" s="285">
        <v>5</v>
      </c>
      <c r="J530" s="286" t="s">
        <v>233</v>
      </c>
      <c r="K530" s="30" t="s">
        <v>51</v>
      </c>
      <c r="L530" s="30"/>
      <c r="M530" s="30" t="s">
        <v>59</v>
      </c>
      <c r="N530" s="30" t="s">
        <v>53</v>
      </c>
      <c r="O530" s="30" t="s">
        <v>53</v>
      </c>
      <c r="P530" s="15"/>
    </row>
    <row r="531" spans="1:16" ht="18" customHeight="1">
      <c r="B531" s="29" t="s">
        <v>369</v>
      </c>
      <c r="C531" s="37" t="s">
        <v>370</v>
      </c>
      <c r="D531" s="28" t="s">
        <v>46</v>
      </c>
      <c r="E531" s="28">
        <v>20172504</v>
      </c>
      <c r="F531" s="30" t="s">
        <v>493</v>
      </c>
      <c r="G531" s="30" t="s">
        <v>139</v>
      </c>
      <c r="H531" s="17" t="s">
        <v>494</v>
      </c>
      <c r="I531" s="28">
        <v>9.5</v>
      </c>
      <c r="J531" s="30" t="s">
        <v>217</v>
      </c>
      <c r="K531" s="30" t="s">
        <v>51</v>
      </c>
      <c r="L531" s="30"/>
      <c r="M531" s="30" t="s">
        <v>59</v>
      </c>
      <c r="N531" s="30" t="s">
        <v>373</v>
      </c>
      <c r="O531" s="30">
        <v>10</v>
      </c>
      <c r="P531" s="15"/>
    </row>
    <row r="532" spans="1:16" ht="18" customHeight="1">
      <c r="A532" s="28"/>
      <c r="B532" s="40"/>
      <c r="C532" s="41"/>
      <c r="D532" s="40"/>
      <c r="E532" s="40"/>
      <c r="F532" s="42"/>
      <c r="G532" s="42"/>
      <c r="H532" s="43"/>
      <c r="I532" s="40"/>
      <c r="J532" s="42"/>
      <c r="K532" s="42"/>
      <c r="L532" s="42"/>
      <c r="M532" s="42"/>
      <c r="N532" s="42"/>
      <c r="O532" s="42"/>
      <c r="P532" s="44"/>
    </row>
    <row r="533" spans="1:16" ht="18" customHeight="1">
      <c r="A533" s="28"/>
      <c r="B533" s="40"/>
      <c r="C533" s="41"/>
      <c r="D533" s="40"/>
      <c r="E533" s="40"/>
      <c r="F533" s="42"/>
      <c r="G533" s="42"/>
      <c r="H533" s="43"/>
      <c r="I533" s="40"/>
      <c r="J533" s="42"/>
      <c r="K533" s="42"/>
      <c r="L533" s="42"/>
      <c r="M533" s="42"/>
      <c r="N533" s="42"/>
      <c r="O533" s="42"/>
      <c r="P533" s="44"/>
    </row>
    <row r="534" spans="1:16" ht="18" customHeight="1">
      <c r="A534" s="28"/>
    </row>
    <row r="535" spans="1:16" ht="18" customHeight="1">
      <c r="A535" s="28">
        <f>A476+1</f>
        <v>79</v>
      </c>
      <c r="B535" s="29" t="s">
        <v>369</v>
      </c>
      <c r="C535" s="37" t="s">
        <v>370</v>
      </c>
      <c r="D535" s="28" t="s">
        <v>46</v>
      </c>
      <c r="E535" s="28">
        <v>20172601</v>
      </c>
      <c r="F535" s="30" t="s">
        <v>599</v>
      </c>
      <c r="G535" s="30" t="s">
        <v>145</v>
      </c>
      <c r="H535" s="17" t="s">
        <v>600</v>
      </c>
      <c r="I535" s="28">
        <v>9.5</v>
      </c>
      <c r="J535" s="30" t="s">
        <v>412</v>
      </c>
      <c r="K535" s="30" t="s">
        <v>51</v>
      </c>
      <c r="L535" s="211" t="s">
        <v>956</v>
      </c>
      <c r="M535" s="30" t="s">
        <v>59</v>
      </c>
      <c r="N535" s="30" t="s">
        <v>373</v>
      </c>
      <c r="O535" s="30">
        <v>10</v>
      </c>
      <c r="P535" s="15" t="s">
        <v>936</v>
      </c>
    </row>
    <row r="536" spans="1:16" ht="18" customHeight="1">
      <c r="A536" s="28">
        <f>A498+1</f>
        <v>34</v>
      </c>
      <c r="B536" s="29" t="s">
        <v>369</v>
      </c>
      <c r="C536" s="37" t="s">
        <v>370</v>
      </c>
      <c r="D536" s="28" t="s">
        <v>46</v>
      </c>
      <c r="E536" s="28">
        <v>20172801</v>
      </c>
      <c r="F536" s="30" t="s">
        <v>795</v>
      </c>
      <c r="G536" s="30" t="s">
        <v>280</v>
      </c>
      <c r="H536" s="17" t="s">
        <v>796</v>
      </c>
      <c r="I536" s="28">
        <v>10</v>
      </c>
      <c r="J536" s="30" t="s">
        <v>412</v>
      </c>
      <c r="K536" s="30" t="s">
        <v>51</v>
      </c>
      <c r="L536" s="211" t="s">
        <v>400</v>
      </c>
      <c r="M536" s="30" t="s">
        <v>59</v>
      </c>
      <c r="N536" s="30" t="s">
        <v>373</v>
      </c>
      <c r="O536" s="30">
        <v>10</v>
      </c>
      <c r="P536" s="15" t="s">
        <v>936</v>
      </c>
    </row>
    <row r="537" spans="1:16" ht="18" customHeight="1">
      <c r="A537" s="189">
        <f>A406+1</f>
        <v>58</v>
      </c>
      <c r="B537" s="29" t="s">
        <v>369</v>
      </c>
      <c r="C537" s="37" t="s">
        <v>370</v>
      </c>
      <c r="D537" s="28" t="s">
        <v>46</v>
      </c>
      <c r="E537" s="28">
        <v>20172731</v>
      </c>
      <c r="F537" s="30" t="s">
        <v>716</v>
      </c>
      <c r="G537" s="30" t="s">
        <v>378</v>
      </c>
      <c r="H537" s="17" t="s">
        <v>484</v>
      </c>
      <c r="I537" s="28">
        <v>10</v>
      </c>
      <c r="J537" s="30" t="s">
        <v>58</v>
      </c>
      <c r="K537" s="30" t="s">
        <v>51</v>
      </c>
      <c r="L537" s="211" t="s">
        <v>132</v>
      </c>
      <c r="M537" s="30" t="s">
        <v>59</v>
      </c>
      <c r="N537" s="30" t="s">
        <v>373</v>
      </c>
      <c r="O537" s="30">
        <v>10</v>
      </c>
      <c r="P537" s="15" t="s">
        <v>936</v>
      </c>
    </row>
    <row r="538" spans="1:16" s="195" customFormat="1" ht="18" customHeight="1">
      <c r="A538" s="189">
        <f>A405+1</f>
        <v>55</v>
      </c>
      <c r="B538" s="190" t="s">
        <v>369</v>
      </c>
      <c r="C538" s="191" t="s">
        <v>370</v>
      </c>
      <c r="D538" s="189" t="s">
        <v>46</v>
      </c>
      <c r="E538" s="189">
        <v>20153034</v>
      </c>
      <c r="F538" s="192" t="s">
        <v>761</v>
      </c>
      <c r="G538" s="192" t="s">
        <v>441</v>
      </c>
      <c r="H538" s="193" t="s">
        <v>756</v>
      </c>
      <c r="I538" s="189">
        <v>9.5</v>
      </c>
      <c r="J538" s="192" t="s">
        <v>249</v>
      </c>
      <c r="K538" s="192" t="s">
        <v>51</v>
      </c>
      <c r="L538" s="211" t="s">
        <v>748</v>
      </c>
      <c r="M538" s="192" t="s">
        <v>59</v>
      </c>
      <c r="N538" s="192" t="s">
        <v>53</v>
      </c>
      <c r="O538" s="192" t="s">
        <v>53</v>
      </c>
      <c r="P538" s="194" t="s">
        <v>936</v>
      </c>
    </row>
    <row r="539" spans="1:16" s="195" customFormat="1" ht="18" customHeight="1">
      <c r="A539" s="28">
        <f>A309+1</f>
        <v>45</v>
      </c>
      <c r="B539" s="190" t="s">
        <v>369</v>
      </c>
      <c r="C539" s="191" t="s">
        <v>370</v>
      </c>
      <c r="D539" s="189" t="s">
        <v>46</v>
      </c>
      <c r="E539" s="189">
        <v>20167344</v>
      </c>
      <c r="F539" s="192" t="s">
        <v>755</v>
      </c>
      <c r="G539" s="192" t="s">
        <v>652</v>
      </c>
      <c r="H539" s="193" t="s">
        <v>756</v>
      </c>
      <c r="I539" s="189">
        <v>9.5</v>
      </c>
      <c r="J539" s="192" t="s">
        <v>249</v>
      </c>
      <c r="K539" s="192" t="s">
        <v>51</v>
      </c>
      <c r="M539" s="192" t="s">
        <v>59</v>
      </c>
      <c r="N539" s="192" t="s">
        <v>53</v>
      </c>
      <c r="O539" s="192" t="s">
        <v>53</v>
      </c>
      <c r="P539" s="194" t="s">
        <v>936</v>
      </c>
    </row>
    <row r="540" spans="1:16" ht="18" customHeight="1">
      <c r="A540" s="28">
        <f>A410+1</f>
        <v>63</v>
      </c>
      <c r="B540" s="29" t="s">
        <v>369</v>
      </c>
      <c r="C540" s="37" t="s">
        <v>370</v>
      </c>
      <c r="D540" s="28" t="s">
        <v>46</v>
      </c>
      <c r="E540" s="28">
        <v>20172751</v>
      </c>
      <c r="F540" s="30" t="s">
        <v>736</v>
      </c>
      <c r="G540" s="30" t="s">
        <v>402</v>
      </c>
      <c r="H540" s="17" t="s">
        <v>737</v>
      </c>
      <c r="I540" s="28">
        <v>9.5</v>
      </c>
      <c r="J540" s="30" t="s">
        <v>249</v>
      </c>
      <c r="K540" s="30" t="s">
        <v>51</v>
      </c>
      <c r="L540" s="30"/>
      <c r="M540" s="30" t="s">
        <v>59</v>
      </c>
      <c r="N540" s="30" t="s">
        <v>373</v>
      </c>
      <c r="O540" s="30">
        <v>10</v>
      </c>
      <c r="P540" s="15" t="s">
        <v>936</v>
      </c>
    </row>
    <row r="541" spans="1:16" ht="18" customHeight="1">
      <c r="B541" s="29" t="s">
        <v>369</v>
      </c>
      <c r="C541" s="37" t="s">
        <v>370</v>
      </c>
      <c r="D541" s="28" t="s">
        <v>46</v>
      </c>
      <c r="E541" s="28">
        <v>20172776</v>
      </c>
      <c r="F541" s="30" t="s">
        <v>152</v>
      </c>
      <c r="G541" s="30" t="s">
        <v>378</v>
      </c>
      <c r="H541" s="17" t="s">
        <v>769</v>
      </c>
      <c r="I541" s="28">
        <v>9.5</v>
      </c>
      <c r="J541" s="30" t="s">
        <v>249</v>
      </c>
      <c r="K541" s="30" t="s">
        <v>51</v>
      </c>
      <c r="L541" s="30"/>
      <c r="M541" s="30" t="s">
        <v>59</v>
      </c>
      <c r="N541" s="30" t="s">
        <v>373</v>
      </c>
      <c r="O541" s="30">
        <v>10</v>
      </c>
      <c r="P541" s="15" t="s">
        <v>936</v>
      </c>
    </row>
    <row r="542" spans="1:16" s="51" customFormat="1" ht="18" customHeight="1">
      <c r="A542" s="45">
        <f>A341+1</f>
        <v>12</v>
      </c>
      <c r="B542" s="46" t="s">
        <v>369</v>
      </c>
      <c r="C542" s="47" t="s">
        <v>370</v>
      </c>
      <c r="D542" s="45" t="s">
        <v>46</v>
      </c>
      <c r="E542" s="45">
        <v>20172691</v>
      </c>
      <c r="F542" s="48" t="s">
        <v>675</v>
      </c>
      <c r="G542" s="48" t="s">
        <v>145</v>
      </c>
      <c r="H542" s="49" t="s">
        <v>957</v>
      </c>
      <c r="I542" s="45">
        <v>8.5</v>
      </c>
      <c r="J542" s="48" t="s">
        <v>676</v>
      </c>
      <c r="K542" s="48" t="s">
        <v>51</v>
      </c>
      <c r="L542" s="48"/>
      <c r="M542" s="48" t="s">
        <v>59</v>
      </c>
      <c r="N542" s="48" t="s">
        <v>373</v>
      </c>
      <c r="O542" s="48">
        <v>0</v>
      </c>
      <c r="P542" s="50"/>
    </row>
    <row r="543" spans="1:16" s="51" customFormat="1" ht="18" customHeight="1">
      <c r="A543" s="45">
        <f>A423+1</f>
        <v>97</v>
      </c>
      <c r="B543" s="46" t="s">
        <v>369</v>
      </c>
      <c r="C543" s="47" t="s">
        <v>370</v>
      </c>
      <c r="D543" s="45" t="s">
        <v>46</v>
      </c>
      <c r="E543" s="45">
        <v>20172814</v>
      </c>
      <c r="F543" s="48" t="s">
        <v>827</v>
      </c>
      <c r="G543" s="48" t="s">
        <v>145</v>
      </c>
      <c r="H543" s="49" t="s">
        <v>958</v>
      </c>
      <c r="I543" s="45">
        <v>8</v>
      </c>
      <c r="J543" s="48" t="s">
        <v>676</v>
      </c>
      <c r="K543" s="48" t="s">
        <v>51</v>
      </c>
      <c r="L543" s="48"/>
      <c r="M543" s="48" t="s">
        <v>59</v>
      </c>
      <c r="N543" s="48" t="s">
        <v>373</v>
      </c>
      <c r="O543" s="48">
        <v>0</v>
      </c>
      <c r="P543" s="50"/>
    </row>
    <row r="545" spans="1:16" ht="18" customHeight="1">
      <c r="A545" s="254"/>
    </row>
    <row r="546" spans="1:16" s="51" customFormat="1" ht="18" customHeight="1">
      <c r="A546" s="66"/>
      <c r="B546" s="66"/>
      <c r="C546" s="67"/>
      <c r="D546" s="66"/>
      <c r="E546" s="66"/>
      <c r="F546" s="68"/>
      <c r="G546" s="68"/>
      <c r="H546" s="69"/>
      <c r="I546" s="66"/>
      <c r="J546" s="68"/>
      <c r="K546" s="68"/>
      <c r="L546" s="68"/>
      <c r="M546" s="68"/>
      <c r="N546" s="68"/>
      <c r="O546" s="68"/>
      <c r="P546" s="70"/>
    </row>
    <row r="547" spans="1:16" s="51" customFormat="1" ht="18" customHeight="1">
      <c r="A547" s="66"/>
      <c r="B547" s="66"/>
      <c r="C547" s="67"/>
      <c r="D547" s="66"/>
      <c r="E547" s="66"/>
      <c r="F547" s="68"/>
      <c r="G547" s="68"/>
      <c r="H547" s="69"/>
      <c r="I547" s="66"/>
      <c r="J547" s="68"/>
      <c r="K547" s="68"/>
      <c r="L547" s="68"/>
      <c r="M547" s="68"/>
      <c r="N547" s="68"/>
      <c r="O547" s="68"/>
      <c r="P547" s="70"/>
    </row>
    <row r="548" spans="1:16" s="229" customFormat="1" ht="18" customHeight="1">
      <c r="A548" s="278"/>
      <c r="B548" s="279"/>
      <c r="C548" s="280"/>
      <c r="D548" s="279"/>
      <c r="E548" s="279"/>
      <c r="F548" s="278"/>
      <c r="G548" s="278"/>
      <c r="H548" s="281" t="s">
        <v>963</v>
      </c>
      <c r="I548" s="279"/>
      <c r="J548" s="278"/>
      <c r="K548" s="278"/>
      <c r="L548" s="278"/>
      <c r="M548" s="278"/>
      <c r="N548" s="278"/>
      <c r="O548" s="278"/>
    </row>
    <row r="549" spans="1:16" s="58" customFormat="1" ht="18" customHeight="1">
      <c r="A549" s="52">
        <f>A447+1</f>
        <v>139</v>
      </c>
      <c r="B549" s="53" t="s">
        <v>369</v>
      </c>
      <c r="C549" s="54" t="s">
        <v>370</v>
      </c>
      <c r="D549" s="52" t="s">
        <v>46</v>
      </c>
      <c r="E549" s="52">
        <v>20172912</v>
      </c>
      <c r="F549" s="55" t="s">
        <v>895</v>
      </c>
      <c r="G549" s="55" t="s">
        <v>280</v>
      </c>
      <c r="H549" s="56">
        <v>0</v>
      </c>
      <c r="I549" s="52">
        <v>0</v>
      </c>
      <c r="J549" s="55" t="s">
        <v>896</v>
      </c>
      <c r="K549" s="55" t="s">
        <v>51</v>
      </c>
      <c r="L549" s="55"/>
      <c r="M549" s="55" t="s">
        <v>59</v>
      </c>
      <c r="N549" s="55" t="s">
        <v>373</v>
      </c>
      <c r="O549" s="55">
        <v>0</v>
      </c>
      <c r="P549" s="57" t="s">
        <v>940</v>
      </c>
    </row>
    <row r="550" spans="1:16" s="58" customFormat="1" ht="18" customHeight="1">
      <c r="A550" s="52">
        <f>A408+1</f>
        <v>61</v>
      </c>
      <c r="B550" s="53" t="s">
        <v>369</v>
      </c>
      <c r="C550" s="54" t="s">
        <v>370</v>
      </c>
      <c r="D550" s="52" t="s">
        <v>46</v>
      </c>
      <c r="E550" s="52">
        <v>20152947</v>
      </c>
      <c r="F550" s="55" t="s">
        <v>766</v>
      </c>
      <c r="G550" s="55" t="s">
        <v>767</v>
      </c>
      <c r="H550" s="56">
        <v>0</v>
      </c>
      <c r="I550" s="52">
        <v>0</v>
      </c>
      <c r="J550" s="55" t="s">
        <v>249</v>
      </c>
      <c r="K550" s="55" t="s">
        <v>51</v>
      </c>
      <c r="L550" s="55"/>
      <c r="M550" s="55" t="s">
        <v>59</v>
      </c>
      <c r="N550" s="55" t="s">
        <v>53</v>
      </c>
      <c r="O550" s="55" t="s">
        <v>53</v>
      </c>
      <c r="P550" s="57" t="s">
        <v>940</v>
      </c>
    </row>
    <row r="551" spans="1:16" s="58" customFormat="1" ht="18" customHeight="1">
      <c r="A551" s="52">
        <f>A540+1</f>
        <v>64</v>
      </c>
      <c r="B551" s="53" t="s">
        <v>369</v>
      </c>
      <c r="C551" s="54" t="s">
        <v>370</v>
      </c>
      <c r="D551" s="52" t="s">
        <v>46</v>
      </c>
      <c r="E551" s="52">
        <v>20172774</v>
      </c>
      <c r="F551" s="55" t="s">
        <v>154</v>
      </c>
      <c r="G551" s="55" t="s">
        <v>402</v>
      </c>
      <c r="H551" s="56">
        <v>0</v>
      </c>
      <c r="I551" s="52">
        <v>0</v>
      </c>
      <c r="J551" s="55" t="s">
        <v>462</v>
      </c>
      <c r="K551" s="55" t="s">
        <v>51</v>
      </c>
      <c r="L551" s="55"/>
      <c r="M551" s="55" t="s">
        <v>59</v>
      </c>
      <c r="N551" s="55" t="s">
        <v>373</v>
      </c>
      <c r="O551" s="55">
        <v>6</v>
      </c>
      <c r="P551" s="57" t="s">
        <v>940</v>
      </c>
    </row>
    <row r="552" spans="1:16" s="58" customFormat="1" ht="18" customHeight="1">
      <c r="A552" s="52">
        <f>A542+1</f>
        <v>13</v>
      </c>
      <c r="B552" s="53" t="s">
        <v>369</v>
      </c>
      <c r="C552" s="54" t="s">
        <v>370</v>
      </c>
      <c r="D552" s="52" t="s">
        <v>46</v>
      </c>
      <c r="E552" s="52">
        <v>20172694</v>
      </c>
      <c r="F552" s="55" t="s">
        <v>677</v>
      </c>
      <c r="G552" s="55" t="s">
        <v>277</v>
      </c>
      <c r="H552" s="56">
        <v>0</v>
      </c>
      <c r="I552" s="52">
        <v>0</v>
      </c>
      <c r="J552" s="55" t="s">
        <v>676</v>
      </c>
      <c r="K552" s="55" t="s">
        <v>51</v>
      </c>
      <c r="L552" s="55"/>
      <c r="M552" s="55" t="s">
        <v>59</v>
      </c>
      <c r="N552" s="55" t="s">
        <v>373</v>
      </c>
      <c r="O552" s="55">
        <v>0</v>
      </c>
      <c r="P552" s="57" t="s">
        <v>940</v>
      </c>
    </row>
    <row r="553" spans="1:16" s="58" customFormat="1" ht="18" customHeight="1">
      <c r="A553" s="52">
        <f>A313+1</f>
        <v>53</v>
      </c>
      <c r="B553" s="53" t="s">
        <v>369</v>
      </c>
      <c r="C553" s="54" t="s">
        <v>370</v>
      </c>
      <c r="D553" s="52" t="s">
        <v>46</v>
      </c>
      <c r="E553" s="52">
        <v>20172765</v>
      </c>
      <c r="F553" s="55" t="s">
        <v>752</v>
      </c>
      <c r="G553" s="55" t="s">
        <v>378</v>
      </c>
      <c r="H553" s="56">
        <v>0</v>
      </c>
      <c r="I553" s="52">
        <v>0</v>
      </c>
      <c r="J553" s="55" t="s">
        <v>217</v>
      </c>
      <c r="K553" s="55" t="s">
        <v>51</v>
      </c>
      <c r="L553" s="55"/>
      <c r="M553" s="55" t="s">
        <v>59</v>
      </c>
      <c r="N553" s="55" t="s">
        <v>53</v>
      </c>
      <c r="O553" s="55" t="s">
        <v>53</v>
      </c>
      <c r="P553" s="57" t="s">
        <v>940</v>
      </c>
    </row>
    <row r="554" spans="1:16" s="58" customFormat="1" ht="18" customHeight="1">
      <c r="A554" s="52" t="e">
        <f>A95+1</f>
        <v>#REF!</v>
      </c>
      <c r="B554" s="53" t="s">
        <v>369</v>
      </c>
      <c r="C554" s="54" t="s">
        <v>370</v>
      </c>
      <c r="D554" s="52" t="s">
        <v>46</v>
      </c>
      <c r="E554" s="52">
        <v>20152092</v>
      </c>
      <c r="F554" s="55" t="s">
        <v>622</v>
      </c>
      <c r="G554" s="55" t="s">
        <v>607</v>
      </c>
      <c r="H554" s="56">
        <v>0</v>
      </c>
      <c r="I554" s="52">
        <v>0</v>
      </c>
      <c r="J554" s="55" t="s">
        <v>217</v>
      </c>
      <c r="K554" s="55" t="s">
        <v>51</v>
      </c>
      <c r="L554" s="55"/>
      <c r="M554" s="55" t="s">
        <v>59</v>
      </c>
      <c r="N554" s="55" t="s">
        <v>53</v>
      </c>
      <c r="O554" s="55" t="s">
        <v>53</v>
      </c>
      <c r="P554" s="57" t="s">
        <v>940</v>
      </c>
    </row>
    <row r="555" spans="1:16" s="58" customFormat="1" ht="18" customHeight="1">
      <c r="A555" s="52" t="e">
        <f>A554+1</f>
        <v>#REF!</v>
      </c>
      <c r="B555" s="53" t="s">
        <v>369</v>
      </c>
      <c r="C555" s="54" t="s">
        <v>370</v>
      </c>
      <c r="D555" s="52" t="s">
        <v>46</v>
      </c>
      <c r="E555" s="52">
        <v>20152125</v>
      </c>
      <c r="F555" s="55" t="s">
        <v>623</v>
      </c>
      <c r="G555" s="55" t="s">
        <v>624</v>
      </c>
      <c r="H555" s="56">
        <v>0</v>
      </c>
      <c r="I555" s="52">
        <v>0</v>
      </c>
      <c r="J555" s="55" t="s">
        <v>217</v>
      </c>
      <c r="K555" s="55" t="s">
        <v>51</v>
      </c>
      <c r="L555" s="55"/>
      <c r="M555" s="55" t="s">
        <v>59</v>
      </c>
      <c r="N555" s="55" t="s">
        <v>53</v>
      </c>
      <c r="O555" s="55" t="s">
        <v>53</v>
      </c>
      <c r="P555" s="57" t="s">
        <v>940</v>
      </c>
    </row>
    <row r="556" spans="1:16" s="58" customFormat="1" ht="18" customHeight="1">
      <c r="A556" s="52" t="e">
        <f>A337+1</f>
        <v>#REF!</v>
      </c>
      <c r="B556" s="53" t="s">
        <v>369</v>
      </c>
      <c r="C556" s="54" t="s">
        <v>370</v>
      </c>
      <c r="D556" s="52" t="s">
        <v>46</v>
      </c>
      <c r="E556" s="52">
        <v>20172648</v>
      </c>
      <c r="F556" s="55" t="s">
        <v>627</v>
      </c>
      <c r="G556" s="55" t="s">
        <v>277</v>
      </c>
      <c r="H556" s="56">
        <v>0</v>
      </c>
      <c r="I556" s="52">
        <v>0</v>
      </c>
      <c r="J556" s="55" t="s">
        <v>233</v>
      </c>
      <c r="K556" s="55" t="s">
        <v>51</v>
      </c>
      <c r="L556" s="55"/>
      <c r="M556" s="55" t="s">
        <v>59</v>
      </c>
      <c r="N556" s="55" t="s">
        <v>373</v>
      </c>
      <c r="O556" s="55">
        <v>8</v>
      </c>
      <c r="P556" s="57" t="s">
        <v>940</v>
      </c>
    </row>
    <row r="557" spans="1:16" s="58" customFormat="1" ht="18" customHeight="1">
      <c r="A557" s="52" t="e">
        <f>A339+1</f>
        <v>#REF!</v>
      </c>
      <c r="B557" s="53" t="s">
        <v>369</v>
      </c>
      <c r="C557" s="54" t="s">
        <v>370</v>
      </c>
      <c r="D557" s="52" t="s">
        <v>46</v>
      </c>
      <c r="E557" s="52">
        <v>20162572</v>
      </c>
      <c r="F557" s="55" t="s">
        <v>651</v>
      </c>
      <c r="G557" s="55" t="s">
        <v>652</v>
      </c>
      <c r="H557" s="56">
        <v>0</v>
      </c>
      <c r="I557" s="52">
        <v>0</v>
      </c>
      <c r="J557" s="55" t="s">
        <v>217</v>
      </c>
      <c r="K557" s="55" t="s">
        <v>51</v>
      </c>
      <c r="L557" s="55"/>
      <c r="M557" s="55" t="s">
        <v>59</v>
      </c>
      <c r="N557" s="55" t="s">
        <v>53</v>
      </c>
      <c r="O557" s="55" t="s">
        <v>53</v>
      </c>
      <c r="P557" s="57" t="s">
        <v>940</v>
      </c>
    </row>
    <row r="558" spans="1:16" s="58" customFormat="1" ht="18" customHeight="1">
      <c r="A558" s="52" t="e">
        <f>A111+1</f>
        <v>#REF!</v>
      </c>
      <c r="B558" s="53" t="s">
        <v>369</v>
      </c>
      <c r="C558" s="54" t="s">
        <v>370</v>
      </c>
      <c r="D558" s="52" t="s">
        <v>46</v>
      </c>
      <c r="E558" s="52">
        <v>20150395</v>
      </c>
      <c r="F558" s="55" t="s">
        <v>440</v>
      </c>
      <c r="G558" s="55" t="s">
        <v>441</v>
      </c>
      <c r="H558" s="56" t="s">
        <v>442</v>
      </c>
      <c r="I558" s="52">
        <v>0</v>
      </c>
      <c r="J558" s="55" t="s">
        <v>192</v>
      </c>
      <c r="K558" s="55" t="s">
        <v>51</v>
      </c>
      <c r="L558" s="55"/>
      <c r="M558" s="55" t="s">
        <v>59</v>
      </c>
      <c r="N558" s="55" t="s">
        <v>373</v>
      </c>
      <c r="O558" s="55">
        <v>0</v>
      </c>
      <c r="P558" s="57" t="s">
        <v>940</v>
      </c>
    </row>
    <row r="559" spans="1:16" s="58" customFormat="1" ht="18" customHeight="1">
      <c r="A559" s="52" t="e">
        <f>A243+1</f>
        <v>#REF!</v>
      </c>
      <c r="B559" s="53" t="s">
        <v>351</v>
      </c>
      <c r="C559" s="54" t="s">
        <v>352</v>
      </c>
      <c r="D559" s="52" t="s">
        <v>252</v>
      </c>
      <c r="E559" s="52">
        <v>20183512</v>
      </c>
      <c r="F559" s="55" t="s">
        <v>357</v>
      </c>
      <c r="G559" s="55" t="s">
        <v>48</v>
      </c>
      <c r="H559" s="56">
        <v>0</v>
      </c>
      <c r="I559" s="52">
        <v>0</v>
      </c>
      <c r="J559" s="55" t="s">
        <v>91</v>
      </c>
      <c r="K559" s="55" t="s">
        <v>51</v>
      </c>
      <c r="L559" s="55"/>
      <c r="M559" s="55" t="s">
        <v>59</v>
      </c>
      <c r="N559" s="55" t="s">
        <v>53</v>
      </c>
      <c r="O559" s="55" t="s">
        <v>53</v>
      </c>
      <c r="P559" s="57"/>
    </row>
    <row r="560" spans="1:16" ht="18" customHeight="1">
      <c r="A560" s="28" t="e">
        <f>A73+1</f>
        <v>#REF!</v>
      </c>
      <c r="B560" s="32" t="s">
        <v>369</v>
      </c>
      <c r="C560" s="38" t="s">
        <v>370</v>
      </c>
      <c r="D560" s="31" t="s">
        <v>46</v>
      </c>
      <c r="E560" s="31">
        <v>20172539</v>
      </c>
      <c r="F560" s="33" t="s">
        <v>540</v>
      </c>
      <c r="G560" s="33" t="s">
        <v>402</v>
      </c>
      <c r="H560" s="18" t="s">
        <v>541</v>
      </c>
      <c r="I560" s="31">
        <v>5</v>
      </c>
      <c r="J560" s="33" t="s">
        <v>170</v>
      </c>
      <c r="K560" s="33" t="s">
        <v>51</v>
      </c>
      <c r="L560" s="33"/>
      <c r="M560" s="33" t="s">
        <v>59</v>
      </c>
      <c r="N560" s="33" t="s">
        <v>373</v>
      </c>
      <c r="O560" s="33">
        <v>4</v>
      </c>
      <c r="P560" s="57" t="s">
        <v>940</v>
      </c>
    </row>
    <row r="561" spans="1:16" s="58" customFormat="1" ht="18" customHeight="1">
      <c r="A561" s="52" t="e">
        <f>A316+1</f>
        <v>#REF!</v>
      </c>
      <c r="B561" s="53" t="s">
        <v>369</v>
      </c>
      <c r="C561" s="54" t="s">
        <v>370</v>
      </c>
      <c r="D561" s="52" t="s">
        <v>46</v>
      </c>
      <c r="E561" s="52">
        <v>20172566</v>
      </c>
      <c r="F561" s="55" t="s">
        <v>571</v>
      </c>
      <c r="G561" s="55" t="s">
        <v>280</v>
      </c>
      <c r="H561" s="56" t="s">
        <v>572</v>
      </c>
      <c r="I561" s="52">
        <v>10</v>
      </c>
      <c r="J561" s="55" t="s">
        <v>350</v>
      </c>
      <c r="K561" s="55" t="s">
        <v>51</v>
      </c>
      <c r="L561" s="55"/>
      <c r="M561" s="55" t="s">
        <v>59</v>
      </c>
      <c r="N561" s="55" t="s">
        <v>53</v>
      </c>
      <c r="O561" s="55" t="s">
        <v>53</v>
      </c>
      <c r="P561" s="57"/>
    </row>
    <row r="562" spans="1:16" s="58" customFormat="1" ht="18" customHeight="1">
      <c r="A562" s="52">
        <f>A80+1</f>
        <v>51</v>
      </c>
      <c r="B562" s="53" t="s">
        <v>369</v>
      </c>
      <c r="C562" s="54" t="s">
        <v>370</v>
      </c>
      <c r="D562" s="52" t="s">
        <v>46</v>
      </c>
      <c r="E562" s="52">
        <v>20172757</v>
      </c>
      <c r="F562" s="55" t="s">
        <v>749</v>
      </c>
      <c r="G562" s="55" t="s">
        <v>280</v>
      </c>
      <c r="H562" s="56" t="s">
        <v>750</v>
      </c>
      <c r="I562" s="52">
        <v>10</v>
      </c>
      <c r="J562" s="55" t="s">
        <v>350</v>
      </c>
      <c r="K562" s="55" t="s">
        <v>51</v>
      </c>
      <c r="L562" s="55"/>
      <c r="M562" s="55" t="s">
        <v>59</v>
      </c>
      <c r="N562" s="55" t="s">
        <v>373</v>
      </c>
      <c r="O562" s="55">
        <v>10</v>
      </c>
      <c r="P562" s="57"/>
    </row>
    <row r="563" spans="1:16" s="58" customFormat="1" ht="18" customHeight="1">
      <c r="A563" s="52">
        <f>A294+1</f>
        <v>22</v>
      </c>
      <c r="B563" s="53" t="s">
        <v>369</v>
      </c>
      <c r="C563" s="54" t="s">
        <v>370</v>
      </c>
      <c r="D563" s="52" t="s">
        <v>46</v>
      </c>
      <c r="E563" s="52">
        <v>20172709</v>
      </c>
      <c r="F563" s="55" t="s">
        <v>694</v>
      </c>
      <c r="G563" s="55" t="s">
        <v>381</v>
      </c>
      <c r="H563" s="56" t="s">
        <v>695</v>
      </c>
      <c r="I563" s="52">
        <v>10</v>
      </c>
      <c r="J563" s="55" t="s">
        <v>350</v>
      </c>
      <c r="K563" s="55" t="s">
        <v>51</v>
      </c>
      <c r="L563" s="55"/>
      <c r="M563" s="55" t="s">
        <v>59</v>
      </c>
      <c r="N563" s="55" t="s">
        <v>53</v>
      </c>
      <c r="O563" s="55" t="s">
        <v>53</v>
      </c>
      <c r="P563" s="57"/>
    </row>
    <row r="564" spans="1:16" s="58" customFormat="1" ht="18" customHeight="1">
      <c r="A564" s="52">
        <f>A28+1</f>
        <v>45</v>
      </c>
      <c r="B564" s="53" t="s">
        <v>44</v>
      </c>
      <c r="C564" s="54" t="s">
        <v>45</v>
      </c>
      <c r="D564" s="52" t="s">
        <v>46</v>
      </c>
      <c r="E564" s="52">
        <v>20172909</v>
      </c>
      <c r="F564" s="55" t="s">
        <v>168</v>
      </c>
      <c r="G564" s="55" t="s">
        <v>169</v>
      </c>
      <c r="H564" s="56">
        <v>0</v>
      </c>
      <c r="I564" s="52">
        <v>0</v>
      </c>
      <c r="J564" s="55" t="s">
        <v>170</v>
      </c>
      <c r="K564" s="55" t="s">
        <v>51</v>
      </c>
      <c r="L564" s="55"/>
      <c r="M564" s="55" t="s">
        <v>59</v>
      </c>
      <c r="N564" s="55" t="s">
        <v>53</v>
      </c>
      <c r="O564" s="55" t="s">
        <v>53</v>
      </c>
      <c r="P564" s="57"/>
    </row>
  </sheetData>
  <pageMargins left="0.7" right="0.7" top="0.75" bottom="0.75" header="0.3" footer="0.3"/>
  <pageSetup paperSize="9" orientation="landscape"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B5_BVTN</vt:lpstr>
      <vt:lpstr>B6_BVTN</vt:lpstr>
      <vt:lpstr>B5_BVTN!Print_Titles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HUST</dc:creator>
  <cp:lastModifiedBy>Truong Thu Huong</cp:lastModifiedBy>
  <cp:lastPrinted>2022-08-15T07:47:14Z</cp:lastPrinted>
  <dcterms:created xsi:type="dcterms:W3CDTF">2022-08-14T05:20:43Z</dcterms:created>
  <dcterms:modified xsi:type="dcterms:W3CDTF">2022-08-15T08:59:10Z</dcterms:modified>
</cp:coreProperties>
</file>