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1" activeTab="7"/>
  </bookViews>
  <sheets>
    <sheet name="TestCaseList" sheetId="1" r:id="rId1"/>
    <sheet name="Home page " sheetId="2" r:id="rId2"/>
    <sheet name="Signup, Login, Logout" sheetId="3" r:id="rId3"/>
    <sheet name="Youtube" sheetId="4" r:id="rId4"/>
    <sheet name="Streaming" sheetId="5" r:id="rId5"/>
    <sheet name="MP4" sheetId="6" r:id="rId6"/>
    <sheet name="Quiz" sheetId="7" r:id="rId7"/>
    <sheet name="Resources" sheetId="8" r:id="rId8"/>
  </sheets>
  <calcPr calcId="144525"/>
</workbook>
</file>

<file path=xl/sharedStrings.xml><?xml version="1.0" encoding="utf-8"?>
<sst xmlns="http://schemas.openxmlformats.org/spreadsheetml/2006/main" count="1093" uniqueCount="508">
  <si>
    <t>TEST CASE LIST</t>
  </si>
  <si>
    <t>Project Name</t>
  </si>
  <si>
    <t>Website tự tạo khóa học (Youtube/MP4/Video Streaming + Quiz)</t>
  </si>
  <si>
    <t>Project Code</t>
  </si>
  <si>
    <t>MyWorkSpace</t>
  </si>
  <si>
    <t>Test Envinronment Setup Description</t>
  </si>
  <si>
    <t>No.</t>
  </si>
  <si>
    <t>Function Name</t>
  </si>
  <si>
    <t>Sheet Name</t>
  </si>
  <si>
    <t>Description</t>
  </si>
  <si>
    <t>Pre-Condition</t>
  </si>
  <si>
    <t>Chức năng cơ bản</t>
  </si>
  <si>
    <t>Home page</t>
  </si>
  <si>
    <t>Chức năng tìm kiếm, cài đặt ngôn ngữ, chuyển trang, quay về trang chủ</t>
  </si>
  <si>
    <t>Đăng ký, đăng nhập, đăng xuất, quên mật khẩu</t>
  </si>
  <si>
    <t>Signup, Login, Logout</t>
  </si>
  <si>
    <t>Chức năng đăng ký, đăng nhập, đăng xuất và lấy lại mật khẩu</t>
  </si>
  <si>
    <t>Tải, xem video bài giảng, trả lời câu hỏi (youtube)</t>
  </si>
  <si>
    <t>Youtube</t>
  </si>
  <si>
    <t>Chức năng tải và xem video bài giảng dưới dạng file youtube, trả lời câu hỏi</t>
  </si>
  <si>
    <t>Tải, xem video bài giảng, trả lời câu hỏi (video streaming)</t>
  </si>
  <si>
    <t>Streaming</t>
  </si>
  <si>
    <t>Chức năng tải và xem video bài giảng dưới dạng file streaming, trả lời câu hỏi</t>
  </si>
  <si>
    <t>Tải, xem video bài giảng, trả lời câu hỏi (mp4)</t>
  </si>
  <si>
    <t>MP4</t>
  </si>
  <si>
    <t>Chức năng tải và xem video bài giảng dưới dạng file mp4, trả lời câu hỏi</t>
  </si>
  <si>
    <t>Thêm câu hỏi vào trong video bài giảng</t>
  </si>
  <si>
    <t>Quiz</t>
  </si>
  <si>
    <t>Chức năng thêm câu hỏi vào trong video bài giảng</t>
  </si>
  <si>
    <t>Quản lý Resources</t>
  </si>
  <si>
    <t>Resources</t>
  </si>
  <si>
    <t>Dữ liệu, tool tạo dữ liệu để upload lên resources</t>
  </si>
  <si>
    <t>Module Code</t>
  </si>
  <si>
    <t>Test requirement</t>
  </si>
  <si>
    <t>Kiểm tra giao diện và các chức năng: Cài đặt ngôn ngữ sử dụng và tìm kiếm, quay về trang chủ</t>
  </si>
  <si>
    <t>Tester</t>
  </si>
  <si>
    <t>Đỗ Quốc Hùng_Nguyễn Ngọc Phương Mai</t>
  </si>
  <si>
    <t>Passed</t>
  </si>
  <si>
    <t>Failed</t>
  </si>
  <si>
    <t>Untested</t>
  </si>
  <si>
    <t>Blocked</t>
  </si>
  <si>
    <t>Skipped</t>
  </si>
  <si>
    <t>Number of Test cases</t>
  </si>
  <si>
    <t>ID</t>
  </si>
  <si>
    <t>Test Case Description</t>
  </si>
  <si>
    <t>Test Case Procedure</t>
  </si>
  <si>
    <t>Expected Output</t>
  </si>
  <si>
    <t>Inter-test case Dependence</t>
  </si>
  <si>
    <t>Result</t>
  </si>
  <si>
    <t>Test date</t>
  </si>
  <si>
    <t>Note</t>
  </si>
  <si>
    <t>Trang chủ: giao diện</t>
  </si>
  <si>
    <t>Kiểm tra hệ thống có hiển thị đúng giao diện</t>
  </si>
  <si>
    <t>1. Vào trang theo link: https://demotesting.myworkspace.vn/
2. Kiểm tra giao diện màn hình</t>
  </si>
  <si>
    <t>2. Giao diện màn hình đúng</t>
  </si>
  <si>
    <t>28-11-19</t>
  </si>
  <si>
    <t>Kiểm tra tổng thể giao diện</t>
  </si>
  <si>
    <t>1. Vào trang theo link: https://demotesting.myworkspace.vn/
2. Kiểm tra bố cục giao diện màn hình
3. Font chữ, cỡ chữ , màu chữ
4. Chính tả</t>
  </si>
  <si>
    <t>2. Giao diện màn hình đầy đủ; header, footer hợp lý theo design
3. Font chữ, cỡ chữ, màu chữ hợp lý, dễ nhìn
4. Viết đúng chính tả, cấu trúc câu hợp lý</t>
  </si>
  <si>
    <t>Kiểm tra giao diện khi phóng to thu nhỏ</t>
  </si>
  <si>
    <t>1. Vào trang theo link: https://demotesting.myworkspace.vn/
2. Nhấn ctrl + để phóng to màn hình
3. Nhấn ctrl - để thu nhỏ màn hình</t>
  </si>
  <si>
    <t>2. Màn hình được phóng to, không ảnh hưởng tới bố cục trang
3. Màn hình được thu nhỏ, không ảnh hưởng tới bố cục trang</t>
  </si>
  <si>
    <t>Kiểm tra button "Log in"</t>
  </si>
  <si>
    <t>1. Vào trang theo link: https://demotesting.myworkspace.vn
2. Nhấp vào button "Log in"</t>
  </si>
  <si>
    <t>2. Bố cục button hợp lý, dễ nhìn. Đổi màu khi di chuột và click chuột</t>
  </si>
  <si>
    <t>27-11-19</t>
  </si>
  <si>
    <t>Kiểm tra button "Sign up"</t>
  </si>
  <si>
    <t>1. Vào trang theo link: https://demotesting.myworkspace.vn
2. Nhấp vào button "Sign up"</t>
  </si>
  <si>
    <t>Kiểm tra button "Create your own website"</t>
  </si>
  <si>
    <t>1. Vào trang theo link: https://demotesting.myworkspace.vn
2. Nhấp vào button "Create your own website"</t>
  </si>
  <si>
    <t>Kiểm tra combo box Language</t>
  </si>
  <si>
    <t>1. Vào trang theo link: https://demotesting.myworkspace.vn
2. Nhấp vào combo box Language</t>
  </si>
  <si>
    <t>2. Xuất hiện danh sách ngôn ngữ. Đổi màu khi di chuột và click chuột</t>
  </si>
  <si>
    <t>Kiểm tra button "Search"</t>
  </si>
  <si>
    <t>1. Vào trang theo link: https://demotesting.myworkspace.vn
2. Nhấp vào button "Search"</t>
  </si>
  <si>
    <t>2. Xuất hiện text box tìm kiếm</t>
  </si>
  <si>
    <t>Kiểm tra button "Courses"</t>
  </si>
  <si>
    <t>1. Vào trang theo link: https://demotesting.myworkspace.vn
2. Nhấp vào button "Courses"</t>
  </si>
  <si>
    <t>Kiểm tra combo box Category</t>
  </si>
  <si>
    <t>1. Vào trang theo link: https://demotesting.myworkspace.vn
2. Nhấp vào combo box Category</t>
  </si>
  <si>
    <t>2. Xuất hiện danh sách Category. Đổi màu khi di chuột và click chuột</t>
  </si>
  <si>
    <t>Kiểm tra Icon logo</t>
  </si>
  <si>
    <t>1. Vào trang theo link: https://demotesting.myworkspace.vn
2. Nhấp vào icon logo</t>
  </si>
  <si>
    <t>2. Hợp lý theo design</t>
  </si>
  <si>
    <t>Kiểm tra button "Configuration"</t>
  </si>
  <si>
    <t>1. Vào trang theo link: https://demotesting.myworkspace.vn
2. Click button "Login"
3. Nhập email: doquochung0091@gmail.com
4. Nhập password: 1472580369123
5. Nhấn button "Login", chọn button "Configuration"</t>
  </si>
  <si>
    <t>Sign up: thành công</t>
  </si>
  <si>
    <t>Kiểm tra sau khi click button "Sign up" hệ thống có chuyển đúng trang theo link: https://demotesting.myworkspace.vn/register</t>
  </si>
  <si>
    <t>1. Vào trang theo link: https://demotesting.myworkspace.vn/
2. Click button "Sign up"
3. Kiểm tra giao diện màn hình</t>
  </si>
  <si>
    <t>3. Hệ thống chuyển đúng trang theo link 
https://demotesting.myworkspace.vn/register</t>
  </si>
  <si>
    <t>Login: thành công</t>
  </si>
  <si>
    <t>Kiểm tra sau khi click button "Login" hệ thống có chuyển đúng trang theo link: https://demotesting.myworkspace.vn/login</t>
  </si>
  <si>
    <t>1. Vào trang theo link: https://demotesting.myworkspace.vn/
2. Click button "Login"
3. Kiểm tra giao diện màn hình</t>
  </si>
  <si>
    <t>3. Hệ thống chuyển đúng trang theo link 
https://demotesting.myworkspace.vn/login</t>
  </si>
  <si>
    <t>Create your own website: thành công</t>
  </si>
  <si>
    <t>Kiểm tra sau khi click button "Create your own website" hệ thống có chuyển đúng trang theo link: https://demotesting.myworkspace.vn/register-domain</t>
  </si>
  <si>
    <t>1. Vào trang theo link: https://demotesting.myworkspace.vn
2. Click button "Login"
3. Nhập email: doquochung0091@gmail.com
4. Nhập password: 1472580369123
5. Nhấn button "Login", click button "Create your own website"</t>
  </si>
  <si>
    <t>5. Hệ thống chuyển đúng trang theo link 
https://demotesting.myworkspace.vn/register-domain</t>
  </si>
  <si>
    <t>Language: thành công</t>
  </si>
  <si>
    <t>Kiểm tra hệ thống có chuyển đổi đúng ngôn ngữ sau khi chọn</t>
  </si>
  <si>
    <t xml:space="preserve">1. Vào trang theo link: https://demotesting.myworkspace.vn
2. Chọn combo box Language
3. Chọn ngôn ngữ có trong danh sách
</t>
  </si>
  <si>
    <t>3. Hệ thống chuyển đổi đúng ngôn ngữ đã chọn</t>
  </si>
  <si>
    <t>Search: thành công</t>
  </si>
  <si>
    <t>Kiểm tra hệ thống có hiển thị đúng giao diện khi nhập khóa học có tồn tại trong hệ thống</t>
  </si>
  <si>
    <t>1. Vào trang theo link: https://demotesting.myworkspace.vn
2. Chọn button Search
3. Nhập: Course 01 (khóa học có tồn tại trong hệ thống)
4. Enter</t>
  </si>
  <si>
    <t>2. Xuất hiện text box Search
4. Xuất hiện button khóa học cần tìm trên giao diện</t>
  </si>
  <si>
    <t>Kiểm tra hệ thống có hiển thị đúng giao diện khi nhập khóa học không tồn tại trong hệ thống</t>
  </si>
  <si>
    <t>1. Vào trang theo link: https://demotesting.myworkspace.vn
2. Chọn button Search
3. Nhập: Quiz 01 (khóa học không tồn tại trong hệ thống)
4. Enter</t>
  </si>
  <si>
    <t>2. Xuất hiện text box Search
4. Không xuất hiện button khóa học cần tìm trên giao diện</t>
  </si>
  <si>
    <t>Search: thất bại</t>
  </si>
  <si>
    <t>Kiểm tra hệ thống có hiển thị đúng giao diện khi nhập kí tự trắng</t>
  </si>
  <si>
    <t>1. Vào trang theo link: https://demotesting.myworkspace.vn
2. Chọn button Search
3. Nhập kí tự trắng
4. Enter</t>
  </si>
  <si>
    <t>2. Xuất hiện text box Search
4. Xuất hiện danh sách rỗng</t>
  </si>
  <si>
    <t>Kiểm tra hệ thống có hiển thị đúng giao diện khi không nhập</t>
  </si>
  <si>
    <t>1. Vào trang theo link: https://demotesting.myworkspace.vn
2. Chọn button Search
3. Không nhập
4. Enter</t>
  </si>
  <si>
    <t>2. Xuất hiện text box Search
4. Xuất hiện các khóa học tồn tại trong hệ thống</t>
  </si>
  <si>
    <t>Không nhập vẫn hiện các khóa học 
khi tìm kiếm</t>
  </si>
  <si>
    <t>Icon logo: thành công</t>
  </si>
  <si>
    <t xml:space="preserve">1. Vào trang theo link: https://demotesting.myworkspace.vn/courses/209
2. Chọn icon logo
</t>
  </si>
  <si>
    <t xml:space="preserve">2. Quay về trang chủ
</t>
  </si>
  <si>
    <t>Courses: thành công</t>
  </si>
  <si>
    <t xml:space="preserve">1. Vào trang theo link: https://demotesting.myworkspace.vn
2. Click button "Courses"
</t>
  </si>
  <si>
    <t xml:space="preserve">2. Xuất hiện các khóa học tồn tại trong hệ thống
</t>
  </si>
  <si>
    <t>Category: thành công</t>
  </si>
  <si>
    <t>1. Vào trang theo link: https://demotesting.myworkspace.vn
2. Chọn combo box "Category"
3. Chọn Category cần xem</t>
  </si>
  <si>
    <t xml:space="preserve">3. Xuất hiện Category kèm các Course liên quan
</t>
  </si>
  <si>
    <t>Configuration: thành công</t>
  </si>
  <si>
    <t>1. Vào trang theo link: https://demotesting.myworkspace.vn
2. Click button "Login"
3. Nhập email: doquochung0091@gmail.com
4. Nhập password: 1472580369123
5. Nhấn button "Configuration"</t>
  </si>
  <si>
    <t xml:space="preserve">5. Giao diện màn hình đúng
</t>
  </si>
  <si>
    <t>Lecture: giao diện</t>
  </si>
  <si>
    <t>1. Vào trang theo link: https://demotesting.myworkspace.vn/courses, chọn Course 01
2. Kiểm tra giao diện màn hình</t>
  </si>
  <si>
    <t>1. Vào trang theo link: https://demotesting.myworkspace.vn/courses, chọn Course 01
2. Nhấn ctrl + để phóng to màn hình
3. Nhấn ctrl - để thu nhỏ màn hình</t>
  </si>
  <si>
    <t>2. Xuất hiện các khóa học, nút Start cho bài học đầu tiên
3. Màn hình được phóng to, không ảnh hưởng tới bố cục trang
4. Màn hình được thu nhỏ, không ảnh hưởng tới bố cục trang</t>
  </si>
  <si>
    <t>Kiểm tra giao diện khi chọn 1 video khác sau khi xem xong 1 video</t>
  </si>
  <si>
    <t>1. Vào trang theo link: https://demotesting.myworkspace.vn/courses, Course 01
2. Chọn Lecture 03, chọn Streaming
3. Chọn Lecture 04, chọn MP4</t>
  </si>
  <si>
    <t xml:space="preserve">1. Xuất hiện các khóa học, nút Start cho bài học đầu tiên
3. Giao diện màn hình đúng, bbos cục hợp lý
</t>
  </si>
  <si>
    <t>Tên video nằm trùng với tên lecture</t>
  </si>
  <si>
    <t>Kiểm tra chức năng: Đăng ký, Đăng nhập, Đăng xuất, Quên mật khẩu</t>
  </si>
  <si>
    <t>Đăng nhập: giao diện</t>
  </si>
  <si>
    <t>Kiểm tra hệ thống có hiển thị đúng giao diện 
(ở màn hình trang https://demotesting.myworkspace.vn/login)</t>
  </si>
  <si>
    <r>
      <t>1. Vào trang theo link: https://demotesting.myworkspace.vn/login</t>
    </r>
    <r>
      <rPr>
        <sz val="12"/>
        <color theme="1"/>
        <rFont val="Times New Roman"/>
        <charset val="134"/>
      </rPr>
      <t xml:space="preserve">
</t>
    </r>
    <r>
      <rPr>
        <sz val="12"/>
        <color theme="1"/>
        <rFont val="Times New Roman"/>
        <charset val="134"/>
      </rPr>
      <t>2. Kiểm tra giao diện màn hình</t>
    </r>
  </si>
  <si>
    <t>Kiểm tra tổng thể giao diện 
(ở màn hình trang https://demotesting.myworkspace.vn/login)</t>
  </si>
  <si>
    <r>
      <t>1. Vào trang theo link: https://demotesting.myworkspace.vn/login</t>
    </r>
    <r>
      <rPr>
        <sz val="12"/>
        <color theme="1"/>
        <rFont val="Times New Roman"/>
        <charset val="134"/>
      </rPr>
      <t xml:space="preserve">
</t>
    </r>
    <r>
      <rPr>
        <sz val="12"/>
        <color theme="1"/>
        <rFont val="Times New Roman"/>
        <charset val="134"/>
      </rPr>
      <t>2. Kiểm tra bố cục giao diện màn hình</t>
    </r>
    <r>
      <rPr>
        <sz val="12"/>
        <color theme="1"/>
        <rFont val="Times New Roman"/>
        <charset val="134"/>
      </rPr>
      <t xml:space="preserve">
</t>
    </r>
    <r>
      <rPr>
        <sz val="12"/>
        <color theme="1"/>
        <rFont val="Times New Roman"/>
        <charset val="134"/>
      </rPr>
      <t>3. Font chữ, cỡ chữ , màu chữ</t>
    </r>
    <r>
      <rPr>
        <sz val="12"/>
        <color theme="1"/>
        <rFont val="Times New Roman"/>
        <charset val="134"/>
      </rPr>
      <t xml:space="preserve">
</t>
    </r>
    <r>
      <rPr>
        <sz val="12"/>
        <color theme="1"/>
        <rFont val="Times New Roman"/>
        <charset val="134"/>
      </rPr>
      <t>4. Chính tả</t>
    </r>
  </si>
  <si>
    <t>Kiểm tra giao diện khi phóng to thu nhỏ 
(ở màn hình trang https://demotesting.myworkspace.vn/login)</t>
  </si>
  <si>
    <r>
      <t>1. Vào trang theo link: https://demotesting.myworkspace.vn/login</t>
    </r>
    <r>
      <rPr>
        <sz val="12"/>
        <color theme="1"/>
        <rFont val="Times New Roman"/>
        <charset val="134"/>
      </rPr>
      <t xml:space="preserve">
</t>
    </r>
    <r>
      <rPr>
        <sz val="12"/>
        <color theme="1"/>
        <rFont val="Times New Roman"/>
        <charset val="134"/>
      </rPr>
      <t>2. Nhấn ctrl + để phóng to màn hình</t>
    </r>
    <r>
      <rPr>
        <sz val="12"/>
        <color theme="1"/>
        <rFont val="Times New Roman"/>
        <charset val="134"/>
      </rPr>
      <t xml:space="preserve">
</t>
    </r>
    <r>
      <rPr>
        <sz val="12"/>
        <color theme="1"/>
        <rFont val="Times New Roman"/>
        <charset val="134"/>
      </rPr>
      <t>3. Nhấn ctrl - để thu nhỏ màn hình</t>
    </r>
  </si>
  <si>
    <t>Kiểm tra text "Email" 
(ở màn hình trang https://demotesting.myworkspace.vn/login)</t>
  </si>
  <si>
    <t>1. Vào trang theo link: https://demotesting.myworkspace.vn/login
2. Nhìn vào ô text email</t>
  </si>
  <si>
    <t>2. Bố cục ô text hợp lý, dễ nhìn, đúng loại</t>
  </si>
  <si>
    <t>Kiểm tra text "password" 
(ở màn hình trang https://demotesting.myworkspace.vn/login)</t>
  </si>
  <si>
    <r>
      <t>1. Vào trang theo link: https://demotesting.myworkspace.vn/login</t>
    </r>
    <r>
      <rPr>
        <sz val="12"/>
        <color theme="1"/>
        <rFont val="Times New Roman"/>
        <charset val="134"/>
      </rPr>
      <t xml:space="preserve">
</t>
    </r>
    <r>
      <rPr>
        <sz val="12"/>
        <color theme="1"/>
        <rFont val="Times New Roman"/>
        <charset val="134"/>
      </rPr>
      <t>2. Nhìn vào ô text password</t>
    </r>
  </si>
  <si>
    <t>Kiểm tra button "Forgot Password"</t>
  </si>
  <si>
    <r>
      <t>1. Vào trang theo link: https://demotesting.myworkspace.vn/login</t>
    </r>
    <r>
      <rPr>
        <sz val="12"/>
        <color theme="1"/>
        <rFont val="Times New Roman"/>
        <charset val="134"/>
      </rPr>
      <t xml:space="preserve">
</t>
    </r>
    <r>
      <rPr>
        <sz val="12"/>
        <color theme="1"/>
        <rFont val="Times New Roman"/>
        <charset val="134"/>
      </rPr>
      <t>2. Nhấp vào button "Forgot Password"</t>
    </r>
  </si>
  <si>
    <r>
      <t>1. Vào trang theo link: https://demotesting.myworkspace.vn/login</t>
    </r>
    <r>
      <rPr>
        <sz val="12"/>
        <color theme="1"/>
        <rFont val="Times New Roman"/>
        <charset val="134"/>
      </rPr>
      <t xml:space="preserve">
</t>
    </r>
    <r>
      <rPr>
        <sz val="12"/>
        <color theme="1"/>
        <rFont val="Times New Roman"/>
        <charset val="134"/>
      </rPr>
      <t>2. Nhấp vào button "Log in"</t>
    </r>
  </si>
  <si>
    <r>
      <t>1. Vào trang theo link: https://demotesting.myworkspace.vn/login</t>
    </r>
    <r>
      <rPr>
        <sz val="12"/>
        <color theme="1"/>
        <rFont val="Times New Roman"/>
        <charset val="134"/>
      </rPr>
      <t xml:space="preserve">
</t>
    </r>
    <r>
      <rPr>
        <sz val="12"/>
        <color theme="1"/>
        <rFont val="Times New Roman"/>
        <charset val="134"/>
      </rPr>
      <t>2. Nhấp vào button "Cancel"</t>
    </r>
  </si>
  <si>
    <t>Đăng ký: giao diện</t>
  </si>
  <si>
    <t>1. Vào trang theo link: https://demotesting.myworkspace.vn/register
2. Kiểm tra giao diện màn hình</t>
  </si>
  <si>
    <t>1. Vào trang theo link: https://demotesting.myworkspace.vn/register
2. Kiểm tra bố cục giao diện màn hình
3. Font chữ, cỡ chữ , màu chữ
4. Chính tả</t>
  </si>
  <si>
    <t>2. Giao diện màn hình đầy đủ; header, footer hợp lý theo design. Không được trống nhiều
3. Font chữ, cỡ chữ, màu chữ hợp lý, dễ nhìn
4. Viết đúng chính tả, cấu trúc câu hợp lý</t>
  </si>
  <si>
    <t>1. Vào trang theo link: https://demotesting.myworkspace.vn/register
2. Nhấn ctrl + để phóng to màn hình
3. Nhấn ctrl - để thu nhỏ màn hình</t>
  </si>
  <si>
    <t>Kiểm tra text "Email"</t>
  </si>
  <si>
    <t>1. Vào trang theo link: https://demotesting.myworkspace.vn/register
2. Nhìn vào ô text Email</t>
  </si>
  <si>
    <t>Kiểm tra text "Password"</t>
  </si>
  <si>
    <t>1. Vào trang theo link: https://demotesting.myworkspace.vn/register
2. Nhìn vào ô text Password</t>
  </si>
  <si>
    <t>Kiểm tra text "Verify password"</t>
  </si>
  <si>
    <t>1. Vào trang theo link: https://demotesting.myworkspace.vn/register
2. Nhìn vào ô text Verify password</t>
  </si>
  <si>
    <t>1. Vào trang theo link: https://demotesting.myworkspace.vn/register
2. Nhấp vào button "Sign up"</t>
  </si>
  <si>
    <t>2. Bố cục button hợp lý, dễ nhìn. Không click được khi chưa nhập đủ nội dung</t>
  </si>
  <si>
    <t>Kiểm tra button "Login"</t>
  </si>
  <si>
    <t>1. Vào trang theo link: https://demotesting.myworkspace.vn/register
2. Nhấp vào button "Login"</t>
  </si>
  <si>
    <t>Đăng nhập: thành công</t>
  </si>
  <si>
    <t>Kiểm tra với username (quyền admin) hợp lệ và password hợp lệ và chuyển sang trang https://demotesting.myworkspace.vn/courses</t>
  </si>
  <si>
    <t>1. Vào trang theo link: https://demotesting.myworkspace.vn/login
2. Nhập username: doquochung0091@gmail.com
3. Nhập password: 1472580369123
4. Nhấn button Log in</t>
  </si>
  <si>
    <t>4. Đăng nhập thành công và chuyển đến trang: 
https://demotesting.myworkspace.vn/courses</t>
  </si>
  <si>
    <t>Kiểm tra với username (quyền member) hợp lệ và password hợp lệ và chuyển sang trang https://demotesting.myworkspace.vn/courses</t>
  </si>
  <si>
    <t>1. Vào trang theo link: https://demotesting.myworkspace.vn/login
2. Nhập username: nnphuongmai2015@gmail.com
3. Nhập password: phuongmai1998
4. Nhấn button Log in</t>
  </si>
  <si>
    <t>Đăng nhập: thất bại</t>
  </si>
  <si>
    <t>Kiểm tra với username sai và password đúng (ở màn hình trang https://demotesting.myworkspace.vn/login)</t>
  </si>
  <si>
    <t>1. Vào trang theo link: https://demotesting.myworkspace.vn/login
2. Nhập username: abcd1234@gmail.com
3. Nhập password: 1472580369123
4. Nhấn button Log in</t>
  </si>
  <si>
    <t>4. Đăng nhập thất bại chuyển sang trang: 
https://demotesting.myworkspace.vn/login?error&amp;email=abcd1234@gmail.com 
với thông báo "Wrong username or password"</t>
  </si>
  <si>
    <t>Kiểm tra với username đúng và password sai (ở màn hình trang https://demotesting.myworkspace.vn/login)</t>
  </si>
  <si>
    <t>1. Vào trang theo link: https://demotesting.myworkspace.vn/login
2. Nhập username: doquochung0091@gmail.com
3. Nhập password: 123
4. Nhấn button Log in</t>
  </si>
  <si>
    <t>4. Đăng nhập thất bại chuyển sang trang: 
https://demotesting.myworkspace.vn/login?error&amp;email=doquochung0091@gmail.com 
với thông báo "Wrong username or password"</t>
  </si>
  <si>
    <t>Kiểm tra với username trống (ở màn hình trang https://demotesting.myworkspace.vn/login)</t>
  </si>
  <si>
    <t>1. Vào trang theo link: https://demotesting.myworkspace.vn/login
2. Để trống username
3. Nhập password: 123
4. Nhấn button Log in</t>
  </si>
  <si>
    <t>4. Đăng nhập thất bại chuyển sang trang: 
https://demotesting.myworkspace.vn/login?error&amp;email= 
với thông báo "Wrong username or password"</t>
  </si>
  <si>
    <t>Kiểm tra với password trống (ở màn hình trang https://demotesting.myworkspace.vn/login)</t>
  </si>
  <si>
    <t>1. Vào trang theo link: https://demotesting.myworkspace.vn/login
2. Nhập username: doquochung0091@gmail.com
3. Để trống password
4. Nhấn button Log in</t>
  </si>
  <si>
    <t>Đăng ký: thành công</t>
  </si>
  <si>
    <t>Kiểm tra với thông tin đăng ký đầy đủ và chuyển sang trang https://demotesting.myworkspace.vn/register-success</t>
  </si>
  <si>
    <r>
      <t>1. Vào trang theo link: https://demotesting.myworkspace.vn/register</t>
    </r>
    <r>
      <rPr>
        <sz val="10"/>
        <color theme="1"/>
        <rFont val="Arial"/>
        <charset val="134"/>
      </rPr>
      <t xml:space="preserve">
</t>
    </r>
    <r>
      <rPr>
        <sz val="10"/>
        <color theme="1"/>
        <rFont val="Arial"/>
        <charset val="134"/>
      </rPr>
      <t>2. Nhập Email: dotuananh0095@gmail.com</t>
    </r>
    <r>
      <rPr>
        <sz val="10"/>
        <color theme="1"/>
        <rFont val="Arial"/>
        <charset val="134"/>
      </rPr>
      <t xml:space="preserve">
</t>
    </r>
    <r>
      <rPr>
        <sz val="10"/>
        <color theme="1"/>
        <rFont val="Arial"/>
        <charset val="134"/>
      </rPr>
      <t>3. Nhập Password: 123456</t>
    </r>
    <r>
      <rPr>
        <sz val="10"/>
        <color theme="1"/>
        <rFont val="Arial"/>
        <charset val="134"/>
      </rPr>
      <t xml:space="preserve">
</t>
    </r>
    <r>
      <rPr>
        <sz val="10"/>
        <color theme="1"/>
        <rFont val="Arial"/>
        <charset val="134"/>
      </rPr>
      <t>4. Nhập Verify password: 123456</t>
    </r>
    <r>
      <rPr>
        <sz val="10"/>
        <color theme="1"/>
        <rFont val="Arial"/>
        <charset val="134"/>
      </rPr>
      <t xml:space="preserve">
</t>
    </r>
    <r>
      <rPr>
        <sz val="10"/>
        <color theme="1"/>
        <rFont val="Arial"/>
        <charset val="134"/>
      </rPr>
      <t>5. Nhấn button Sign up</t>
    </r>
  </si>
  <si>
    <t>5. Đăng ký thành công, chuyển sang trang: 
https://demotesting.myworkspace.vn/register-success</t>
  </si>
  <si>
    <t>Đăng ký: không thành công</t>
  </si>
  <si>
    <t>Kiểm tra với Email đã tồn tại trong hệ thống</t>
  </si>
  <si>
    <t>1. Vào trang theo link: https://demotesting.myworkspace.vn/register
2. Nhập Email: doquochung0091@gmail.com
3. Nhập Password: 1472580369123
4. Nhập Verify password: 1472580369123
5. Nhấn button Sign up</t>
  </si>
  <si>
    <t>5. Đăng ký không thành công và báo lỗi "Email existed"</t>
  </si>
  <si>
    <t>Kiểm tra với email nhập sai format</t>
  </si>
  <si>
    <t>1. Vào trang theo link: https://demotesting.myworkspace.vn/register
2. Nhập Email: test1
3. Nhập Password: 1472580369123
4. Nhập Verify password: 1472580369123
5. Nhấn button Sign up</t>
  </si>
  <si>
    <t>5. Đăng ký không thành công và báo lỗi "Vui lòng bao gồm '@' trong 
địa chỉ email. 'test1' bị thiếu '@'"</t>
  </si>
  <si>
    <t>Kiểm tra nhập Verify New Password sai</t>
  </si>
  <si>
    <t>1. Vào trang theo link: https://demotesting.myworkspace.vn/register
2. Nhập Email: test1@gmail.com
3. Nhập Password: 123456
4. Nhập Verify password: 1234560
5. Nhấn button Sign up</t>
  </si>
  <si>
    <t>5. Đăng ký không thành công và báo lỗi 
"Verify password does not match with password"</t>
  </si>
  <si>
    <t>Kiểm tra với thông tin đăng ký thiếu "Email"</t>
  </si>
  <si>
    <t>1. Vào trang theo link: https://demotesting.myworkspace.vn/register
2. Không nhập Email
3. Nhập Password: 123456
4. Nhập Verify password: 123456
5. Nhấn button Sign up</t>
  </si>
  <si>
    <t>5. Đăng ký không thành công, xuất hiện thông báo "Vui lòng điền vào trường này"</t>
  </si>
  <si>
    <t>Kiểm tra với thông tin đăng ký thiếu "Password"</t>
  </si>
  <si>
    <t>1. Vào trang theo link: https://demotesting.myworkspace.vn/register
2. Nhập Email: test1@gmail.com
3. Không nhập password
4. Nhập Verify password: 123456
5. Nhấn button Sign up</t>
  </si>
  <si>
    <t>Kiểm tra với thông tin đăng ký thiếu "Verify password"</t>
  </si>
  <si>
    <t>1. Vào trang theo link: https://demotesting.myworkspace.vn/register
2. Nhập Email: test1@gmail.com
3. Nhập password: 123456
4. Không nhập Verify password
5. Nhấn button Sign up</t>
  </si>
  <si>
    <t>Quên mật khẩu: giao diện</t>
  </si>
  <si>
    <r>
      <t>1. Vào trang theo link: https://demotesting.myworkspace.vn/recover-password.html</t>
    </r>
    <r>
      <rPr>
        <sz val="10"/>
        <color theme="1"/>
        <rFont val="Arial"/>
        <charset val="134"/>
      </rPr>
      <t xml:space="preserve">
</t>
    </r>
    <r>
      <rPr>
        <sz val="10"/>
        <color theme="1"/>
        <rFont val="Arial"/>
        <charset val="134"/>
      </rPr>
      <t>2. Kiểm tra giao diện màn hình</t>
    </r>
  </si>
  <si>
    <r>
      <t>1. Vào trang theo link: https://demotesting.myworkspace.vn/recover-password.html</t>
    </r>
    <r>
      <rPr>
        <sz val="10"/>
        <color theme="1"/>
        <rFont val="Arial"/>
        <charset val="134"/>
      </rPr>
      <t xml:space="preserve">
</t>
    </r>
    <r>
      <rPr>
        <sz val="10"/>
        <color theme="1"/>
        <rFont val="Arial"/>
        <charset val="134"/>
      </rPr>
      <t>2. Kiểm tra bố cục giao diện màn hình</t>
    </r>
    <r>
      <rPr>
        <sz val="10"/>
        <color theme="1"/>
        <rFont val="Arial"/>
        <charset val="134"/>
      </rPr>
      <t xml:space="preserve">
</t>
    </r>
    <r>
      <rPr>
        <sz val="10"/>
        <color theme="1"/>
        <rFont val="Arial"/>
        <charset val="134"/>
      </rPr>
      <t>3. Font chữ, cỡ chữ , màu chữ</t>
    </r>
    <r>
      <rPr>
        <sz val="10"/>
        <color theme="1"/>
        <rFont val="Arial"/>
        <charset val="134"/>
      </rPr>
      <t xml:space="preserve">
</t>
    </r>
    <r>
      <rPr>
        <sz val="10"/>
        <color theme="1"/>
        <rFont val="Arial"/>
        <charset val="134"/>
      </rPr>
      <t>4. Chính tả</t>
    </r>
  </si>
  <si>
    <r>
      <t>2. Giao diện màn hình đầy đủ; header, footer hợp lý theo design. Không được trống nhiều</t>
    </r>
    <r>
      <rPr>
        <sz val="10"/>
        <color rgb="FF000000"/>
        <rFont val="Arial"/>
        <charset val="134"/>
      </rPr>
      <t xml:space="preserve">
</t>
    </r>
    <r>
      <rPr>
        <sz val="10"/>
        <color rgb="FF000000"/>
        <rFont val="Arial"/>
        <charset val="134"/>
      </rPr>
      <t>3. Font chữ, cỡ chữ, màu chữ hợp lý, dễ nhìn</t>
    </r>
    <r>
      <rPr>
        <sz val="10"/>
        <color rgb="FF000000"/>
        <rFont val="Arial"/>
        <charset val="134"/>
      </rPr>
      <t xml:space="preserve">
</t>
    </r>
    <r>
      <rPr>
        <sz val="10"/>
        <color rgb="FF000000"/>
        <rFont val="Arial"/>
        <charset val="134"/>
      </rPr>
      <t>4. Viết đúng chính tả, cấu trúc câu hợp lý</t>
    </r>
  </si>
  <si>
    <r>
      <t>1. Vào trang theo link: https://demotesting.myworkspace.vn/recover-password.html</t>
    </r>
    <r>
      <rPr>
        <sz val="10"/>
        <color theme="1"/>
        <rFont val="Arial"/>
        <charset val="134"/>
      </rPr>
      <t xml:space="preserve">
</t>
    </r>
    <r>
      <rPr>
        <sz val="10"/>
        <color theme="1"/>
        <rFont val="Arial"/>
        <charset val="134"/>
      </rPr>
      <t>2. Nhấn ctrl + để phóng to màn hình</t>
    </r>
    <r>
      <rPr>
        <sz val="10"/>
        <color theme="1"/>
        <rFont val="Arial"/>
        <charset val="134"/>
      </rPr>
      <t xml:space="preserve">
</t>
    </r>
    <r>
      <rPr>
        <sz val="10"/>
        <color theme="1"/>
        <rFont val="Arial"/>
        <charset val="134"/>
      </rPr>
      <t>3. Nhấn ctrl - để thu nhỏ màn hình</t>
    </r>
  </si>
  <si>
    <r>
      <t>2. Màn hình được phóng to, không ảnh hưởng tới bố cục trang</t>
    </r>
    <r>
      <rPr>
        <sz val="10"/>
        <color rgb="FF000000"/>
        <rFont val="Arial"/>
        <charset val="134"/>
      </rPr>
      <t xml:space="preserve">
</t>
    </r>
    <r>
      <rPr>
        <sz val="10"/>
        <color rgb="FF000000"/>
        <rFont val="Arial"/>
        <charset val="134"/>
      </rPr>
      <t>3. Màn hình được thu nhỏ, không ảnh hưởng tới bố cục trang</t>
    </r>
  </si>
  <si>
    <r>
      <t>1. Vào trang theo link: https://demotesting.myworkspace.vn/recover-password.html</t>
    </r>
    <r>
      <rPr>
        <sz val="10"/>
        <color theme="1"/>
        <rFont val="Arial"/>
        <charset val="134"/>
      </rPr>
      <t xml:space="preserve">
</t>
    </r>
    <r>
      <rPr>
        <sz val="10"/>
        <color theme="1"/>
        <rFont val="Arial"/>
        <charset val="134"/>
      </rPr>
      <t>2. Nhìn vào ô text Email</t>
    </r>
  </si>
  <si>
    <t>Kiểm tra button "Send"</t>
  </si>
  <si>
    <r>
      <t>1. Vào trang theo link: https://demotesting.myworkspace.vn/recover-password.html</t>
    </r>
    <r>
      <rPr>
        <sz val="10"/>
        <color theme="1"/>
        <rFont val="Arial"/>
        <charset val="134"/>
      </rPr>
      <t xml:space="preserve">
</t>
    </r>
    <r>
      <rPr>
        <sz val="10"/>
        <color theme="1"/>
        <rFont val="Arial"/>
        <charset val="134"/>
      </rPr>
      <t>2. Nhấp vào button "Send"</t>
    </r>
  </si>
  <si>
    <r>
      <t>1. Vào trang theo link: https://demotesting.myworkspace.vn/recover-password.html</t>
    </r>
    <r>
      <rPr>
        <sz val="10"/>
        <color theme="1"/>
        <rFont val="Arial"/>
        <charset val="134"/>
      </rPr>
      <t xml:space="preserve">
</t>
    </r>
    <r>
      <rPr>
        <sz val="10"/>
        <color theme="1"/>
        <rFont val="Arial"/>
        <charset val="134"/>
      </rPr>
      <t>2. Nhấp vào button "Sign up"</t>
    </r>
  </si>
  <si>
    <t>Quên mật khẩu: thành công</t>
  </si>
  <si>
    <t>Kiểm tra input với email đúng</t>
  </si>
  <si>
    <t>1. Vào trang theo link: https://demotesting.myworkspace.vn/recover-password.html
2. Nhập email: 16110097@student.hcmute.edu.vn
3. Click button Send</t>
  </si>
  <si>
    <t>3. Gửi không thành công, báo lỗi "Something went wrong"</t>
  </si>
  <si>
    <t>Không gửi được password mới cho email</t>
  </si>
  <si>
    <t>Quên mật khẩu: không thành công</t>
  </si>
  <si>
    <t>Kiểm tra input với email sai</t>
  </si>
  <si>
    <t>1. Vào trang theo link: https://demotesting.myworkspace.vn/recover-password
2. Nhập email: 16110097@gmail.com
3. Click button Send</t>
  </si>
  <si>
    <t>Kiểm tra với email trống</t>
  </si>
  <si>
    <t>1. Vào trang theo link: https://demotesting.myworkspace.vn/recover-password
2. Không nhập email
3. Click button Send</t>
  </si>
  <si>
    <t>Đăng xuất: giao diện</t>
  </si>
  <si>
    <t>1. Vào trang theo link: https://demotesting.myworkspace.vn
2. Chọn Login
3. Nhập Email: doquochung0091@gmail.com
4. Nhập Password: 1472580369123
5. Nhấn button Login, chọn email vừa đăng nhập ở góc phải trên của màn hình</t>
  </si>
  <si>
    <t>1. Vào trang theo link: https://demotesting.myworkspace.vn
2. Chọn Login
3. Nhập Email: doquochung0091@gmail.com
4. Nhập Password: 1472580369123
5. Nhấn button Login, chọn email vừa đăng nhập ở góc phải trên của màn hình
6. Kiểm tra bố cục giao diện màn hình
7. Font chữ, cỡ chữ , màu chữ
8. Chính tả</t>
  </si>
  <si>
    <t>6. Giao diện màn hình đầy đủ; header, footer hợp lý theo design. Không được trống nhiều
7. Font chữ, cỡ chữ, màu chữ hợp lý, dễ nhìn
8. Viết đúng chính tả, cấu trúc câu hợp lý</t>
  </si>
  <si>
    <t>1. Vào trang theo link: https://demotesting.myworkspace.vn
2. Chọn Login
3. Nhập Email: doquochung0091@gmail.com
4. Nhập Password: 1472580369123
5. Nhấn button Login, chọn email vừa đăng nhập ở góc phải trên của màn hình
6. Nhấn ctrl + để phóng to màn hình
7. Nhấn ctrl - để thu nhỏ màn hình</t>
  </si>
  <si>
    <t>6. Màn hình được phóng to, không ảnh hưởng tới bố cục trang
7. Màn hình được thu nhỏ, không ảnh hưởng tới bố cục trang</t>
  </si>
  <si>
    <t>Kiểm tra button "Log out"</t>
  </si>
  <si>
    <t>2. Bố cục button hợp lý, dễ nhìn. Không đổi màu khi di chuột và click chuột</t>
  </si>
  <si>
    <t>Đăng xuất: thành công</t>
  </si>
  <si>
    <t>Click button "Log out"</t>
  </si>
  <si>
    <t>1. Vào trang theo link: https://demotesting.myworkspace.vn
2. Chọn Login
3. Nhập Email: doquochung0091@gmail.com
4. Nhập Password: 1472580369123
5. Nhấn button Login, chọn email vừa đăng nhập ở góc phải trên của màn hình
6. Click button Log out</t>
  </si>
  <si>
    <t>3. Đăng xuất thành công và chuyển đến trang: https://demotesting.myworkspace.vn/</t>
  </si>
  <si>
    <t>Đăng xuất: không thành công</t>
  </si>
  <si>
    <t>1. Vào trang theo link: https://demotesting.myworkspace.vn/courses/209
2. Chọn Login
3. Nhập Email: doquochung0091@gmail.com
4. Nhập Password: 1472580369123
5. Nhấn button Login, chọn email vừa đăng nhập ở góc phải trên của màn hình
6. Click button Log out</t>
  </si>
  <si>
    <t>3. Đăng xuất không thành công</t>
  </si>
  <si>
    <t>Vẫn hiển thị email đăng nhập</t>
  </si>
  <si>
    <t>Kiểm tra chức năng: tải video, xem video, hiện câu hỏi trắc nghiệm, trả lời câu hỏi trắc nghiệm</t>
  </si>
  <si>
    <t>Inter-test case 
Dependence</t>
  </si>
  <si>
    <t>Configuration: giao diện</t>
  </si>
  <si>
    <t>5. Giao diện màn hình đúng</t>
  </si>
  <si>
    <t>Category: giao diện</t>
  </si>
  <si>
    <t>1. Vào trang theo link: https://demotesting.myworkspace.vn
2. Click button "Login"
3. Nhập email: doquochung0091@gmail.com
4. Nhập password: 1472580369123
5. Nhấn button "Configuration", chọn Category</t>
  </si>
  <si>
    <t>Kiểm tra hệ thống có hiển thị Category vừa tạo</t>
  </si>
  <si>
    <t>1. Vào trang theo link: https://demotesting.myworkspace.vn
2. Click button "Login"
3. Nhập email: doquochung0091@gmail.com
4. Nhập password: 1472580369123
5. Nhấn button "Configuration", chọn Category
6. Chọn Create Root
7. Nhập Default Title: UI/UX
8. Nhấn button Submit</t>
  </si>
  <si>
    <t>8. Hệ thống thông báo Saved và load lại danh sách Category có mục vừa tạo</t>
  </si>
  <si>
    <t>Course: giao diện</t>
  </si>
  <si>
    <t>1. Vào trang theo link: https://demotesting.myworkspace.vn
2. Click button "Login"
3. Nhập email: doquochung0091@gmail.com
4. Nhập password: 1472580369123
5. Nhấn button "Configuration", chọn My Courses</t>
  </si>
  <si>
    <t>Course: thành công</t>
  </si>
  <si>
    <t>Kiểm tra hệ thống có hiển thị Courses vừa tạo</t>
  </si>
  <si>
    <t>1. Vào trang theo link: https://demotesting.myworkspace.vn
2. Click button "Login"
3. Nhập email: doquochung0091@gmail.com
4. Nhập password: 1472580369123
5. Nhấn button "Configuration", chọn My Courses, chọn Reload, chọn "UI/UX" trong combo box
6. Nhập Couse Name: Course 01, chọn Active: True
7. Nhập Author: doquochung0091@gmail.com
8. Nhấn button Submit</t>
  </si>
  <si>
    <t>8. Hệ thống thông báo Saved và load lại danh sách 
có Course: LMHT vừa tạo</t>
  </si>
  <si>
    <t>Learning: giao diện</t>
  </si>
  <si>
    <t>1. Vào trang theo link: https://demotesting.myworkspace.vn
2. Click button "Login"
3. Nhập email: doquochung0091@gmail.com
4. Nhập password: 1472580369123
5. Nhấn button "Configuration", chọn Learning</t>
  </si>
  <si>
    <t>Learning: thành công</t>
  </si>
  <si>
    <t>Kiểm tra hệ thống có hiển thị thông báo Saved</t>
  </si>
  <si>
    <t>1. Vào trang theo link: https://demotesting.myworkspace.vn
2. Click button "Login"
3. Nhập email: doquochung0091@gmail.com
4. Nhập password: 1472580369123
5. Nhấn button "Configuration", chọn Learning, chọn "Course 01" trong combo box Course, chọn Show Type (trên): embed, chọn Show Type (dưới): MANUAL
6. Nhập EndPoint: https://myworkspace.vn/xlrs/doquochung0091@gmail.com
7. Nhập Key: 8G9P6HTPM746PQKX2HRY65MNDNX7
8. Nhập Secret Key: FX6GK8PT3X4KF8N49ES9YJR916YZ, nhấn Submit</t>
  </si>
  <si>
    <t>8. Hệ thống thông báo Saved</t>
  </si>
  <si>
    <t>Contents: giao diện</t>
  </si>
  <si>
    <t>1. Vào trang theo link: https://demotesting.myworkspace.vn
2. Click button "Login"
3. Nhập email: doquochung0091@gmail.com
4. Nhập password: 1472580369123
5. Nhấn button "Configuration", chọn Contents</t>
  </si>
  <si>
    <t>Contents: thành công</t>
  </si>
  <si>
    <t>1. Vào trang theo link: https://demotesting.myworkspace.vn
2. Click button "Login"
3. Nhập email: doquochung0091@gmail.com
4. Nhập password: 1472580369123
5. Nhấn button "Configuration", chọn Contents, chọn Reload, chọn "Course 01" trong combo box Course, chọn Show, chọn Create folder, nhập: Lecture 01, Right click folder: Lecture 01, chọn New, chọn Lesson
6. Nhập Name: Youtube + Quiz, chọn Type: youtube
7. Nhập Key: 8G9P6HTPM746PQKX2HRY65MNDNX7
8. Nhập URL: https://www.youtube.com/watch?v=dq3NLSjJWgw&amp;list=PL4owNkiWCGTAVkNUcpKsVTKJdqR6nalBH&amp;index=1, nhấn Submit</t>
  </si>
  <si>
    <t>Xem video youtube: giao diện</t>
  </si>
  <si>
    <t>1. Vào trang theo link: https://demotesting.myworkspace.vn/courses/209
2. Chọn Lecture 01, chọn Youtube + Quiz
3. Kiểm tra giao diện màn hình</t>
  </si>
  <si>
    <t>2. Xuất hiện video youtube
3. Giao diện màn hình đúng</t>
  </si>
  <si>
    <t>1. Vào trang theo link: https://demotesting.myworkspace.vn/courses/209
2. Chọn Lecture 01, chọn Youtube + Quiz
3. Nhấn ctrl + để phóng to màn hình
4. Nhấn ctrl - để thu nhỏ màn hình</t>
  </si>
  <si>
    <t>2. Xuất hiện video youtube
3. Màn hình được phóng to, không ảnh hưởng tới bố cục trang
4. Màn hình được thu nhỏ, không ảnh hưởng tới bố cục trang</t>
  </si>
  <si>
    <t>Câu hỏi: giao diện</t>
  </si>
  <si>
    <t>1. Vào trang theo link: https://demotesting.myworkspace.vn/courses/209
2. Chọn Lecture 01, chọn Youtube + Quiz
3. Xem video đến mốc đỏ (mốc hiện câu hỏi trắc nghiệm)
4. Kiểm tra giao diện màn hình</t>
  </si>
  <si>
    <t>2. Xuất hiện video youtube
3. Xuất hiện câu hỏi trắc nghiệm
4. Giao diện màn hình đúng</t>
  </si>
  <si>
    <t>1. Vào trang theo link: https://demotesting.myworkspace.vn/courses/209
2. Chọn Lecture 01, chọn Youtube + Quiz
3. Xem video đến mốc đỏ (mốc hiện câu hỏi trắc nghiệm)
4. Nhấn ctrl + để phóng to màn hình
5. Nhấn ctrl - để thu nhỏ màn hình</t>
  </si>
  <si>
    <t>3. Hiện câu hỏi trắc nghiệm
4. Màn hình được phóng to, không ảnh hưởng tới bố cục trang
5. Màn hình được thu nhỏ, không ảnh hưởng tới bố cục trang</t>
  </si>
  <si>
    <t>Câu hỏi: thành công</t>
  </si>
  <si>
    <t>Kiểm tra hệ thống có chạy tiếp video sau khi trả lời</t>
  </si>
  <si>
    <t>1. Vào trang theo link: https://demotesting.myworkspace.vn/courses/209
2. Chọn Lecture 01, chọn Youtube + Quiz
3. Xem video đến mốc đỏ (mốc hiện câu hỏi trắc nghiệm), chọn câu trả lời, chọn Answer
4. Kiểm tra giao diện màn hình</t>
  </si>
  <si>
    <t>2. Xuất hiện video youtube
3. Tiếp tục chạy video
4. Giao diện màn hình đúng</t>
  </si>
  <si>
    <t>Câu hỏi: không thành công</t>
  </si>
  <si>
    <t>1. Vào trang theo link: https://demotesting.myworkspace.vn/courses/209
2. Chọn Lecture 01, chọn Youtube + Quiz
3. Xem video đến mốc đỏ (mốc hiện câu hỏi trắc nghiệm), chọn Answer
4. Kiểm tra giao diện màn hình</t>
  </si>
  <si>
    <t>2. Xuất hiện video youtube
3. Tiếp tục hiện câu hỏi trắc nghiệm
4. Giao diện màn hình đúng</t>
  </si>
  <si>
    <t>Kiểm tra hệ thống có chạy tiếp video sau khi trả lời xong và chọn reload lại trang web</t>
  </si>
  <si>
    <t>1. Vào trang theo link: https://demotesting.myworkspace.vn/courses/209
2. Chọn Lecture 01, chọn Youtube + Quiz
3. Xem video đến mốc đỏ (mốc hiện câu hỏi trắc nghiệm), chọn câu trả lời, chọn Answer, chọn reload lại trang web
4. Kiểm tra giao diện màn hình</t>
  </si>
  <si>
    <t xml:space="preserve">2. Xuất hiện video youtube
3. Tiếp tục hiện câu hỏi trắc nghiệm
</t>
  </si>
  <si>
    <t>Hiện câu hỏi vừa trả lời, không chạy tiếp video</t>
  </si>
  <si>
    <t>1. Vào trang theo link: https://demotesting.myworkspace.vn
2. Click button "Login"
3. Nhập email: doquochung0091@gmail.com
4. Nhập password: 1472580369123
5. Nhấn button "Configuration", chọn Contents, chọn Reload, chọn "Course 01" trong combo box Course, chọn Show, Right click folder: Lecture 03, chọn New, chọn Lesson
6. Nhập Name: Streaming, chọn Type: streaming
7. Nhập Key: 8G9P6HTPM746PQKX2HRY65MNDNX7
8. Nhập URL: https://elearn.myworkspace.vn/access/content/user/doquochung0091%40gmail.com/UI_UX/streaming/streaming/output.m3u8, nhấn Submit</t>
  </si>
  <si>
    <t>Xem video Streaming: giao diện</t>
  </si>
  <si>
    <t>1. Vào trang theo link: https://demotesting.myworkspace.vn/courses/209
2. Chọn Lecture 03, chọn Streaming
3. Kiểm tra giao diện màn hình</t>
  </si>
  <si>
    <t>2. Xuất hiện video streaming
3. Giao diện màn hình đúng</t>
  </si>
  <si>
    <t>1. Vào trang theo link: https://demotesting.myworkspace.vn/courses/209
2. Chọn Lecture 03, chọn Streaming
3. Nhấn ctrl + để phóng to màn hình
4. Nhấn ctrl - để thu nhỏ màn hình</t>
  </si>
  <si>
    <t>2. Xuất hiện video Streaming
3. Màn hình được phóng to, không ảnh hưởng tới bố cục trang
4. Màn hình được thu nhỏ, không ảnh hưởng tới bố cục trang</t>
  </si>
  <si>
    <t>1. Vào trang theo link: https://demotesting.myworkspace.vn/courses/209
2. Chọn Lecture 03, chọn Streaming
3. Xem video đến mốc đỏ (mốc hiện câu hỏi trắc nghiệm)
4. Kiểm tra giao diện màn hình</t>
  </si>
  <si>
    <t>2. Xuất hiện video streaming
3. Xuất hiện câu hỏi trắc nghiệm
4. Giao diện màn hình đúng</t>
  </si>
  <si>
    <t>1. Vào trang theo link: https://demotesting.myworkspace.vn/courses/209
2. Chọn Lecture 03, chọn Streaming
3. Xem video đến mốc đỏ (mốc hiện câu hỏi trắc nghiệm)
4. Nhấn ctrl + để phóng to màn hình
5. Nhấn ctrl - để thu nhỏ màn hình</t>
  </si>
  <si>
    <t>1. Vào trang theo link: https://demotesting.myworkspace.vn/courses/209
2. Chọn Lecture 03, chọn Streaming
3. Xem video đến mốc đỏ (mốc hiện câu hỏi trắc nghiệm), chọn câu trả lời, chọn Answer
4. Kiểm tra giao diện màn hình</t>
  </si>
  <si>
    <t>2. Xuất hiện video streaming
3. Tiếp tục chạy video
4. Giao diện màn hình đúng</t>
  </si>
  <si>
    <t>1. Vào trang theo link: https://demotesting.myworkspace.vn/courses/209
2. Chọn Lecture 03, chọn Streaming
3. Xem video đến mốc đỏ (mốc hiện câu hỏi trắc nghiệm), chọn Answer
4. Kiểm tra giao diện màn hình</t>
  </si>
  <si>
    <t>2. Xuất hiện video streaming
3. Tiếp tục hiện câu hỏi trắc nghiệm
4. Giao diện màn hình đúng</t>
  </si>
  <si>
    <t>1. Vào trang theo link: https://demotesting.myworkspace.vn/courses/209
2. Chọn Lecture 03, chọn Streaming
3. Xem video đến mốc đỏ (mốc hiện câu hỏi trắc nghiệm), chọn câu trả lời, chọn Answer, chọn reload lại trang web
4. Kiểm tra giao diện màn hình</t>
  </si>
  <si>
    <t xml:space="preserve">2. Xuất hiện video streaming
3. Tiếp tục hiện câu hỏi trắc nghiệm
</t>
  </si>
  <si>
    <t>Hiện câu hỏi vừa trả lời, 
không chạy tiếp video</t>
  </si>
  <si>
    <t>1. Vào trang theo link: https://demotesting.myworkspace.vn
2. Click button "Login"
3. Nhập email: doquochung0091@gmail.com
4. Nhập password: 1472580369123
5. Nhấn button "Configuration", chọn Contents, chọn Reload, chọn "Course 01" trong combo box Course, chọn Show, Right click folder: Lecture 04, chọn New, chọn Lesson
6. Nhập Name: MP4, chọn Type: video
7. Nhập Key: 8G9P6HTPM746PQKX2HRY65MNDNX7
8. Nhập URL: https://elearn.myworkspace.vn/access/content/user/doquochung0091%40gmail.com/UI_UX/video04.mp4, nhấn Submit</t>
  </si>
  <si>
    <t>Xem video MP4: giao diện</t>
  </si>
  <si>
    <t>1. Vào trang theo link: https://demotesting.myworkspace.vn/courses/209
2. Chọn Lecture 04, chọn MP4
3. Kiểm tra giao diện màn hình</t>
  </si>
  <si>
    <t>2. Xuất hiện video mp4
3. Giao diện màn hình đúng</t>
  </si>
  <si>
    <t>1. Vào trang theo link: https://demotesting.myworkspace.vn/courses/209
2. Chọn Lecture 04, chọn MP4
3. Nhấn ctrl + để phóng to màn hình
4. Nhấn ctrl - để thu nhỏ màn hình</t>
  </si>
  <si>
    <t>2. Xuất hiện video mp4
3. Màn hình được phóng to, không ảnh hưởng tới bố cục trang
4. Màn hình được thu nhỏ, không ảnh hưởng tới bố cục trang</t>
  </si>
  <si>
    <t>1. Vào trang theo link: https://demotesting.myworkspace.vn/courses/209
2. Chọn Lecture 04, chọn MP4
3. Xem video đến mốc đỏ (mốc hiện câu hỏi trắc nghiệm)
4. Kiểm tra giao diện màn hình</t>
  </si>
  <si>
    <t>2. Xuất hiện video mp4
3. Xuất hiện câu hỏi trắc nghiệm
4. Giao diện màn hình đúng</t>
  </si>
  <si>
    <t>1. Vào trang theo link: https://demotesting.myworkspace.vn/courses/209
2. Chọn Lecture 04, chọn MP4
3. Xem video đến mốc đỏ (mốc hiện câu hỏi trắc nghiệm)
4. Nhấn ctrl + để phóng to màn hình
5. Nhấn ctrl - để thu nhỏ màn hình</t>
  </si>
  <si>
    <t>1. Vào trang theo link: https://demotesting.myworkspace.vn/courses/209
2. Chọn Lecture 04, chọn MP4
3. Xem video đến mốc đỏ (mốc hiện câu hỏi trắc nghiệm), chọn câu trả lời, chọn Answer
4. Kiểm tra giao diện màn hình</t>
  </si>
  <si>
    <t>2. Xuất hiện video mp4
3. Tiếp tục chạy video
4. Giao diện màn hình đúng</t>
  </si>
  <si>
    <t>Câu hỏi: thất bại</t>
  </si>
  <si>
    <t>1. Vào trang theo link: https://demotesting.myworkspace.vn/courses/209
2. Chọn Lecture 04, chọn MP4
3. Xem video đến mốc đỏ (mốc hiện câu hỏi trắc nghiệm), chọn Answer
4. Kiểm tra giao diện màn hình</t>
  </si>
  <si>
    <t>1. Vào trang theo link: https://demotesting.myworkspace.vn/courses/209
2. Chọn Lecture 04, chọn MP4
3. Xem video đến mốc đỏ (mốc hiện câu hỏi trắc nghiệm), chọn câu trả lời, chọn Answer, chọn reload lại trang web
4. Kiểm tra giao diện màn hình</t>
  </si>
  <si>
    <t xml:space="preserve">2. Xuất hiện video mp4
3. Tiếp tục hiện câu hỏi trắc nghiệm
</t>
  </si>
  <si>
    <t>Hiện câu hỏi vừa trả lời,
không chạy tiếp video</t>
  </si>
  <si>
    <t>Kiểm tra chức năng: thêm câu hỏi trắc nghiệm vào video bài học (Youtube, Streaming, MP4)</t>
  </si>
  <si>
    <t>Questions and Answers: giao diện</t>
  </si>
  <si>
    <t>1. Vào trang theo link: https://demotesting.myworkspace.vn
2. Click button "Login"
3. Nhập email: doquochung0091@gmail.com
4. Nhập password: 1472580369123
5. Nhấn button "Configuration", chọn Questions and Answers</t>
  </si>
  <si>
    <t>Questions and Answers: thành công</t>
  </si>
  <si>
    <t>Kiểm tra hệ thống có hiển thị thông báo Saved khi thêm câu hỏi vào video youtube</t>
  </si>
  <si>
    <t>1. Vào trang theo link: https://demotesting.myworkspace.vn
2. Click button "Login"
3. Nhập email: doquochung0091@gmail.com
4. Nhập password: 1472580369123
5. Nhấn button "Configuration", chọn Questions and Answers, chọn Reload (trên) trong Questions, chọn "Course 01" trong combo box Course, chọn Reload (dưới) trong Questions, chọn "Youtube + Quiz" trong combo box, chọn Show
6. Nhập Time(second): 60, nhập Text: Hai phần mềm sử dụng chính trong khóa học là gì?
7. Nhấn Submit (trên), chọn Reload trong Answers, chọn câu hỏi vừa tạo trong combo box, chọn Show
8. Nhập Text (lần lượt theo dòng): GIMP và Paint.NET, Adobe muse và Adobe XD, Adobe Audition và Audio Editor Pro; chọn True (dòng 2); nhấn Submit (dưới)</t>
  </si>
  <si>
    <t>Kiểm tra hệ thống có hiển thị thông báo Saved khi thêm câu hỏi vào video mp4</t>
  </si>
  <si>
    <t>1. Vào trang theo link: https://demotesting.myworkspace.vn
2. Click button "Login"
3. Nhập email: doquochung0091@gmail.com
4. Nhập password: 1472580369123
5. Nhấn button "Configuration", chọn Questions and Answers, chọn Reload (trên) trong Questions, chọn "Course 01" trong combo box Course, chọn Reload (dưới) trong Questions, chọn MP4 trong combo box
6. Nhập Time(second): 120, nhập Text: Mục đích của khóa học này là gì?
7. Nhấn Submit (trên), chọn Reload trong Answers, chọn câu hỏi vừa tạo trong combo box
8. Nhập Text (lần lượt theo dòng): Thiết kế tương tác với người dùng, Chỉnh ảnh cho đẹp, Chỉnh sửa video; chọn True (dòng 1); nhấn Submit (dưới)</t>
  </si>
  <si>
    <t>Kiểm tra hệ thống có hiển thị thông báo Saved khi thêm câu hỏi vào video streaming</t>
  </si>
  <si>
    <t>1. Vào trang theo link: https://demotesting.myworkspace.vn
2. Click button "Login"
3. Nhập email: doquochung0091@gmail.com
4. Nhập password: 1472580369123
5. Nhấn button "Configuration", chọn Questions and Answers, chọn Reload (trên) trong Questions, chọn "Course 01" trong combo box Course, chọn Reload (dưới) trong Questions, chọn Streaming trong combo box
6. Nhập Time(second): 40, nhập Text: UI/UX là gì?
7. Nhấn Submit (trên), chọn Reload trong Answers, chọn câu hỏi vừa tạo trong combo box
8. Nhập Text (lần lượt theo dòng): User Interface/User Expensive, User Internet/User Experience, User Interfave/User Experience; chọn True (dòng 3); nhấn Submit (dưới)</t>
  </si>
  <si>
    <t>Kiểm tra chức năng upload video streaming và mp4</t>
  </si>
  <si>
    <t>Nguyễn Ngọc Phương Mai_Đỗ Quốc Hùng</t>
  </si>
  <si>
    <t>Tạo folder resource: giao diện</t>
  </si>
  <si>
    <t>1. Vào trang theo link: http://bit.ly/2ZuBefD
2. Chọn Action -&gt; Create Folders
3. Kiểm tra giao diện màn hình</t>
  </si>
  <si>
    <t>2. Chuyển sang trang Create Folders
3. Giao diện màn hình đúng</t>
  </si>
  <si>
    <t>30-11-19</t>
  </si>
  <si>
    <t>1. Vào trang theo link: http://bit.ly/2ZuBefD
2. Chọn Action -&gt; Create Folders
3. Kiểm tra bố cục giao diện màn hình
4. Font chữ, cỡ chữ, màu chữ
5. Chính tả</t>
  </si>
  <si>
    <t>2. Chuyển sang trang Create Folders
3. Giao diện màn hình đầy đủ; header, footer hợp lý theo design
4. Font chữ, cỡ chữ, màu chữ hợp lý, dễ nhìn
5. Viết đúng chính tả, cấu trúc câu hợp lý</t>
  </si>
  <si>
    <t>1. Vào trang theo link: http://bit.ly/2ZuBefD
2. Chọn Action -&gt; Create Folders
3. Nhấn ctrl + để phóng to màn hình
4. Nhấn ctrl - để thu nhỏ màn hình</t>
  </si>
  <si>
    <t>2. Chuyển sang trang Create Folders
3. Màn hình được phóng to, không ảnh hưởng tới bố cục trang
4. Màn hình được thu nhỏ, không ảnh hưởng tới bố cục trang</t>
  </si>
  <si>
    <t>Kiểm tra text "Folder Name"</t>
  </si>
  <si>
    <t>1. Vào trang theo link: http://bit.ly/2ZuBefD
2. Chọn Action -&gt; Create Folders
3. Nhìn vào text "Folder Name"</t>
  </si>
  <si>
    <t>2. Chuyển sang trang Create Folders
3. Text bố cục hợp lý, dễ nhìn, đúng loại</t>
  </si>
  <si>
    <t>Kiểm tra button "Cancel"</t>
  </si>
  <si>
    <t>1. Vào trang theo link: http://bit.ly/2ZuBefD
2. Chọn Action -&gt; Create Folders
3. Nhìn vào button cancel
4. Nhấp và click vào cancel</t>
  </si>
  <si>
    <t>2. Chuyển sang trang Create Folders
3. Button dễ nhìn, bố cục hợp lý
4. Dễ thao tác, đổi màu khi nhấp và click.</t>
  </si>
  <si>
    <t>Kiểm tra button "Create Folder Now"</t>
  </si>
  <si>
    <t>1. Vào trang theo link: http://bit.ly/2ZuBefD
2. Chọn Action -&gt; Create Folders
3. Nhìn vào button create
4. Nhấp và click vào button Create Folder Now</t>
  </si>
  <si>
    <t>2. Chuyển sang trang Create Folders
3. Button dễ nhìn, bố cục hợp lý
4. Dễ thao tác, đổi màu khi nhấp và click. Disable khi chưa điền 
Folder Name.</t>
  </si>
  <si>
    <t>Enable khi chưa điền 
Folder Name</t>
  </si>
  <si>
    <t>Tạo folder resource: thành công</t>
  </si>
  <si>
    <r>
      <t xml:space="preserve">Nhập dữ liệu đúng cho "Folder Name" và </t>
    </r>
    <r>
      <rPr>
        <sz val="12"/>
        <color rgb="FF000000"/>
        <rFont val="Times New Roman"/>
        <charset val="134"/>
      </rPr>
      <t xml:space="preserve">
</t>
    </r>
    <r>
      <rPr>
        <sz val="12"/>
        <color rgb="FF000000"/>
        <rFont val="Times New Roman"/>
        <charset val="134"/>
      </rPr>
      <t>nhấn button "Create Folder Now"</t>
    </r>
  </si>
  <si>
    <r>
      <t>1. Vào trang theo link: http://bit.ly/2ZuBefD</t>
    </r>
    <r>
      <rPr>
        <sz val="12"/>
        <color rgb="FF000000"/>
        <rFont val="Times New Roman"/>
        <charset val="134"/>
      </rPr>
      <t xml:space="preserve">
</t>
    </r>
    <r>
      <rPr>
        <sz val="12"/>
        <color rgb="FF000000"/>
        <rFont val="Times New Roman"/>
        <charset val="134"/>
      </rPr>
      <t>2. Chọn Action -&gt; Create Folders</t>
    </r>
    <r>
      <rPr>
        <sz val="12"/>
        <color rgb="FF000000"/>
        <rFont val="Times New Roman"/>
        <charset val="134"/>
      </rPr>
      <t xml:space="preserve">
</t>
    </r>
    <r>
      <rPr>
        <sz val="12"/>
        <color rgb="FF000000"/>
        <rFont val="Times New Roman"/>
        <charset val="134"/>
      </rPr>
      <t>3. Nhập "Folder Name": UI/UX</t>
    </r>
    <r>
      <rPr>
        <sz val="12"/>
        <color rgb="FF000000"/>
        <rFont val="Times New Roman"/>
        <charset val="134"/>
      </rPr>
      <t xml:space="preserve">
</t>
    </r>
    <r>
      <rPr>
        <sz val="12"/>
        <color rgb="FF000000"/>
        <rFont val="Times New Roman"/>
        <charset val="134"/>
      </rPr>
      <t>4. Nhấn button Create Folder Now</t>
    </r>
  </si>
  <si>
    <r>
      <t>2. Chuyển sang trang Create Folders</t>
    </r>
    <r>
      <rPr>
        <sz val="12"/>
        <color rgb="FF000000"/>
        <rFont val="Times New Roman"/>
        <charset val="134"/>
      </rPr>
      <t xml:space="preserve">
</t>
    </r>
    <r>
      <rPr>
        <sz val="12"/>
        <color rgb="FF000000"/>
        <rFont val="Times New Roman"/>
        <charset val="134"/>
      </rPr>
      <t>3. Hiển thị folder name vừa nhập</t>
    </r>
    <r>
      <rPr>
        <sz val="12"/>
        <color rgb="FF000000"/>
        <rFont val="Times New Roman"/>
        <charset val="134"/>
      </rPr>
      <t xml:space="preserve">
</t>
    </r>
    <r>
      <rPr>
        <sz val="12"/>
        <color rgb="FF000000"/>
        <rFont val="Times New Roman"/>
        <charset val="134"/>
      </rPr>
      <t>4. Tạo thành công và chuyển sang trang http://bit.ly/39gL6y6</t>
    </r>
  </si>
  <si>
    <t>Tạo folder resource: thất bại</t>
  </si>
  <si>
    <t>Để trống "Folder Name" và 
nhấn button "Create Folder Now"</t>
  </si>
  <si>
    <t>1. Vào trang theo link: http://bit.ly/2ZuBefD
2. Chọn Action -&gt; Create Folder
3. Để trống Folder Name
4. Nhấn button Create Folder Now</t>
  </si>
  <si>
    <t>2. Chuyển sang trang Create Folder
4. Thông báo lỗi "Chưa nhập tên file" và disable button 
"Create Folder Now"</t>
  </si>
  <si>
    <t>Button Create Folder Now 
enable khi chưa nhập title</t>
  </si>
  <si>
    <t>Nhập trùng "Folder Name" đã tồn tại</t>
  </si>
  <si>
    <t>1. Vào trang theo link: http://bit.ly/2ZuBefD
2. Chọn Action -&gt; Create Folder
3. Nhập Folder Name: "UI/UX"
4. Nhấn button Create Folder Now</t>
  </si>
  <si>
    <t>2. Chuyển sang trang Create Folder
4. Thông báo lỗi "Tên file đã tồn tại"</t>
  </si>
  <si>
    <t>Vẫn tạo được folder với 
tên trùng</t>
  </si>
  <si>
    <t>Nhấn button "Cancel" khi create</t>
  </si>
  <si>
    <t>1. Vào trang theo link: http://bit.ly/2ZuBefD
2. Chọn Action -&gt; Create Folder
3. Nhập Folder Name: "UI/UX"
4. Nhấn button Cancel</t>
  </si>
  <si>
    <t>2. Chuyển sang trang Create Folder
4. Tạo thất bại và trở về trang quản lý http://bit.ly/39gL6y6</t>
  </si>
  <si>
    <t>Upload files: giao diện</t>
  </si>
  <si>
    <t>1. Vào trang theo link: http://bit.ly/2ZuBefD
2. Chọn Action -&gt; Upload Files
3. Kiểm tra giao diện màn hình</t>
  </si>
  <si>
    <t>2. Chuyển sang trang Upload Files
3. Giao diện màn hình đúng</t>
  </si>
  <si>
    <t>1. Vào trang theo link: http://bit.ly/2ZuBefD
2. Chọn Action -&gt; Upload Files
3. Kiểm tra bố cục giao diện màn hình
4. Font chữ, cỡ chữ , màu chữ
5. Chính tả</t>
  </si>
  <si>
    <t>2. Chuyển sang trang Upload Files
3. Giao diện màn hình đầy đủ; header, footer hợp lý theo design
4. Font chữ, cỡ chữ, màu chữ hợp lý, dễ nhìn
5. Viết đúng chính tả, cấu trúc câu hợp lý</t>
  </si>
  <si>
    <t>1. Vào trang theo link: http://bit.ly/2ZuBefD
2. Chọn Action -&gt; Upload Files
3. Nhấn ctrl + để phóng to màn hình
4. Nhấn ctrl - để thu nhỏ màn hình</t>
  </si>
  <si>
    <t>2. Chuyển sang trang Upload Files
3. Màn hình được phóng to, không ảnh hưởng tới bố cục trang
4. Màn hình được thu nhỏ, không ảnh hưởng tới bố cục trang</t>
  </si>
  <si>
    <t>Kiểm tra space "Choose file"</t>
  </si>
  <si>
    <t>1. Vào trang theo link: http://bit.ly/2ZuBefD
2. Chọn Action -&gt; Upload Files
3. Nhìn vào space "Choose file"</t>
  </si>
  <si>
    <t>2. Chuyển sang trang Upload Files
3. Text bố cục hợp lý, dễ nhìn, đúng loại</t>
  </si>
  <si>
    <t>1. Vào trang theo link: http://bit.ly/2ZuBefD
2. Chọn Action -&gt; Upload Files
3. Nhìn vào button Cancel
4. Nhấp và click vào button Cancel</t>
  </si>
  <si>
    <t>2. Chuyển sang trang Upload Files
3. Button dễ nhìn, bố cục hợp lý
4. Dễ thao tác, đổi màu khi nhấp và click.</t>
  </si>
  <si>
    <t>Kiểm tra button "Continue"</t>
  </si>
  <si>
    <t>1. Vào trang theo link: http://bit.ly/2ZuBefD
2. Chọn Action -&gt; Upload Files
3. Nhìn vào button Continue
4. Nhấp và click vào button Continue</t>
  </si>
  <si>
    <t>2. Chuyển sang trang Upload Files
3. Button dễ nhìn, bố cục hợp lý
4. Dễ thao tác, đổi màu khi nhấp và click. Disable khi chưa điền
Folder Name</t>
  </si>
  <si>
    <t>Upload files: thành công</t>
  </si>
  <si>
    <t>Chọn file cần upload và nhấn button "Continue"</t>
  </si>
  <si>
    <t>1. Vào trang theo link: http://bit.ly/2ZuBefD
2. Chọn Action -&gt; Upload Files
3. Chọn file "streaming.zip" trong folder output "UI/UX"
4. Nhấn button Continue</t>
  </si>
  <si>
    <t>2. Chuyển sang trang Create Folders
3. Hiển thị folder vừa chọn
4. Tạo thành công và chuyển sang trang quản lý Resource</t>
  </si>
  <si>
    <t>Upload files: thất bại</t>
  </si>
  <si>
    <t>Không chọn file upload</t>
  </si>
  <si>
    <t>1. Vào trang theo link: http://bit.ly/2ZuBefD
2. Chọn Action -&gt; Upload Files
3. Để trống space "Choose File"
4. Nhấn button Continue</t>
  </si>
  <si>
    <t>2. Chuyển sang trang Create Folders
4. Button disable khi chưa chọn file</t>
  </si>
  <si>
    <t>Nhấn button "Cancel" khi upload</t>
  </si>
  <si>
    <t>1. Vào trang theo link: http://bit.ly/2ZuBefD
2. Chọn Action -&gt; Upload Files
3. Chọn file "media.zip" trong folder output "UI/UX"
4. Nhấn button Cancel</t>
  </si>
  <si>
    <t>2. Chuyển sang trang Create Folder
4. Tạo thất bại và trở về trang quản lý Resource</t>
  </si>
  <si>
    <t>Copy: giao diện</t>
  </si>
  <si>
    <t>1. Vào trang theo link: http://bit.ly/2ZuBefD
2. Chọn Action -&gt; Copy
3. Kiểm tra giao diện màn hình</t>
  </si>
  <si>
    <t>2. Chuyển sang trang http://bit.ly/39gL6y6
3. Giao diện màn hình đúng</t>
  </si>
  <si>
    <t>1. Vào trang theo link: http://bit.ly/2ZuBefD
2. Chọn Action -&gt; Copy
3. Kiểm tra bố cục giao diện màn hình
4. Font chữ, cỡ chữ, màu chữ
5. Chính tả</t>
  </si>
  <si>
    <t>2. Chuyển sang trang http://bit.ly/39gL6y6
3. Giao diện màn hình đầy đủ; header, footer hợp lý theo design
4. Font chữ, cỡ chữ, màu chữ hợp lý, dễ nhìn
5. Viết đúng chính tả, cấu trúc câu hợp lý</t>
  </si>
  <si>
    <t>1. Vào trang theo link: http://bit.ly/2ZuBefD
2. Chọn Action -&gt; Copy
3. Nhấn ctrl + để phóng to màn hình
4. Nhấn ctrl - để thu nhỏ màn hình</t>
  </si>
  <si>
    <t>2. Chuyển sang tranghttp://bit.ly/39gL6y6
3. Màn hình được phóng to, không ảnh hưởng tới bố cục trang
4. Màn hình được thu nhỏ, không ảnh hưởng tới bố cục trang</t>
  </si>
  <si>
    <t>Kiểm tra button "Paste"</t>
  </si>
  <si>
    <t>1. Vào trang theo link: http://bit.ly/2ZuBefD
2. Chọn Action -&gt; Copy
3. Nhìn vào button Paste
4. Nhấp và click vào button Paste</t>
  </si>
  <si>
    <t>2. Chuyển sang trang http://bit.ly/39gL6y6
3. Button dễ nhìn, bố cục hợp lý
4. Dễ thao tác, đổi màu khi nhấp và click.</t>
  </si>
  <si>
    <t>Copy: thành công</t>
  </si>
  <si>
    <t>Chọn button "Paste" ở thư mục cần copy tới</t>
  </si>
  <si>
    <t>1. Vào trang theo link: http://bit.ly/2ZuBefD
2. Chọn Action -&gt; Copy
3. Chọn thư mục cần chuyển tới và nhấn button Copy</t>
  </si>
  <si>
    <t>2. Chuyển sang trang http://bit.ly/39gL6y6
3. Copy thành công và chuyển về trang http://bit.ly/39gL6y6 và 
hiện folder vừa copy trong folder copy tới</t>
  </si>
  <si>
    <t>Copy: thất bại</t>
  </si>
  <si>
    <t>Không nhấn button "Paste" ở thư mục nào</t>
  </si>
  <si>
    <t>1. Vào trang theo link: http://bit.ly/2ZuBefD
2. Chọn Action -&gt; Copy
3. Không chọn thư mục nào cần chuyển</t>
  </si>
  <si>
    <t>2. Chuyển sang trang http://bit.ly/39gL6y6
3. Copy không thành công</t>
  </si>
  <si>
    <t>Nhấn button "Cancel" khi paste</t>
  </si>
  <si>
    <t>1. Vào trang theo link: http://bit.ly/2ZuBefD
2. Chọn Action -&gt; Copy
3. Nhấn button Cancel</t>
  </si>
  <si>
    <t>2. Chuyển sang trang Create Folder
3. Không có button Cancel</t>
  </si>
  <si>
    <t>Không có button cancel</t>
  </si>
  <si>
    <t>Move to trash: giao diện</t>
  </si>
  <si>
    <t>1. Vào trang theo link: http://bit.ly/2ZuBefD
2. Chọn Action -&gt; Move to trash
3. Kiểm tra giao diện màn hình</t>
  </si>
  <si>
    <t>2. Chuyển sang trang Remove confirmation
3. Giao diện màn hình đúng</t>
  </si>
  <si>
    <t>1. Vào trang theo link: http://bit.ly/2ZuBefD
2. Chọn Action -&gt; Move to trash
3. Kiểm tra bố cục giao diện màn hình
4. Font chữ, cỡ chữ , màu chữ
5. Chính tả</t>
  </si>
  <si>
    <t>2. Chuyển sang trang Remove confirmation
3. Giao diện màn hình đầy đủ; header, footer hợp lý theo design
4. Font chữ, cỡ chữ, màu chữ hợp lý, dễ nhìn
5. Viết đúng chính tả, cấu trúc câu hợp lý</t>
  </si>
  <si>
    <t>1. Vào trang theo link: http://bit.ly/2ZuBefD
2. Chọn Action -&gt; Move to trash
3. Nhấn ctrl + để phóng to màn hình
4. Nhấn ctrl - để thu nhỏ màn hình</t>
  </si>
  <si>
    <t>2. Chuyển sang trang Remove confirmation
3. Màn hình được phóng to, không ảnh hưởng tới bố cục trang
4. Màn hình được thu nhỏ, không ảnh hưởng tới bố cục trang</t>
  </si>
  <si>
    <t>Kiểm tra table "Remove confirmation"</t>
  </si>
  <si>
    <t>1. Vào trang theo link: http://bit.ly/2ZuBefD
2. Chọn Action -&gt; Move to trash
3. Nhìn vào table "Remove confirmation"</t>
  </si>
  <si>
    <t>2. Chuyển sang trang Remove confirmation
3. Text bố cục hợp lý, dễ nhìn, đúng loại</t>
  </si>
  <si>
    <t>1. Vào trang theo link: http://bit.ly/2ZuBefD
2. Chọn Action -&gt; Move to trash
3. Nhìn vào button Cancel
4. Nhấp và click vào button Cancel</t>
  </si>
  <si>
    <t>2. Chuyển sang trang Remove confirmation
3. Button dễ nhìn, bố cục hợp lý
4. Dễ thao tác, đổi màu khi nhấp và click.</t>
  </si>
  <si>
    <t>Kiểm tra button "Remove"</t>
  </si>
  <si>
    <t>1. Vào trang theo link: http://bit.ly/2ZuBefD
2. Chọn Action -&gt; Move to trash
3. Nhìn vào button Remove
4. Nhấp và click vào button Remove</t>
  </si>
  <si>
    <t>2. Chuyển sang trang Remove confirmation
3. Button dễ nhìn, bố cục hợp lý
4. Dễ thao tác, đổi màu khi nhấp và click. Disable khi
chưa chọn mục cần xóa</t>
  </si>
  <si>
    <t>Không được chọn mục cần xóa</t>
  </si>
  <si>
    <t>Move to trash: thành công</t>
  </si>
  <si>
    <t>Chọn một mục cần xóa và nhấn button "Remove"</t>
  </si>
  <si>
    <t>1. Vào trang theo link: http://bit.ly/2ZuBefD
2. Chọn Action -&gt; Move to trash
3. Chọn một mục cần xóa và nhấn button Remove</t>
  </si>
  <si>
    <t>2. Chuyển sang trang Remove confirmation
3. Remove thành công và chuyển về trang Remove confirmation</t>
  </si>
  <si>
    <t>Không được chọn mục cần xóa. 
Không chuyển về trang Remove confirmation 
khi xóa xong</t>
  </si>
  <si>
    <t>Chọn tất cả mục và nhấn button "Remove"</t>
  </si>
  <si>
    <t>1. Vào trang theo link: http://bit.ly/2ZuBefD
2. Chọn Action -&gt; Move to trash
3. Chọn tất cả mục và nhấn button Remove</t>
  </si>
  <si>
    <t>Move to trash: thất bại</t>
  </si>
  <si>
    <t>Không chọn mục nào để xóa</t>
  </si>
  <si>
    <t>1. Vào trang theo link: http://bit.ly/2ZuBefD
2. Chọn Action -&gt; Move to trash
3. Không chọn thư mục nào cần xóa
4. Nhấn button remove</t>
  </si>
  <si>
    <t>2. Chuyển sang trang Remove confirmation
4. Remove không thành công</t>
  </si>
  <si>
    <t>Nhấn button "Cancel" khi đang xóa</t>
  </si>
  <si>
    <t>1. Vào trang theo link: http://bit.ly/2ZuBefD
2. Chọn Action -&gt; Move to trash
3. Nhấn button Cancel</t>
  </si>
  <si>
    <t>2. Chuyển sang trang Remove confirmation
3. Chuyển về trang quản lý resource http://bit.ly/39gL6y6</t>
  </si>
  <si>
    <t>Edit details: giao diện</t>
  </si>
  <si>
    <t>1. Vào trang theo link: http://bit.ly/2ZuBefD
2. Chọn Action -&gt; Edit Details
3. Kiểm tra giao diện màn hình</t>
  </si>
  <si>
    <t>2. Chuyển sang trang Edit Details
3. Giao diện màn hình đúng</t>
  </si>
  <si>
    <t>1. Vào trang theo link: http://bit.ly/2ZuBefD
2. Chọn Action -&gt; Edit Details
3. Kiểm tra bố cục giao diện màn hình
4. Font chữ, cỡ chữ, màu chữ
5. Chính tả</t>
  </si>
  <si>
    <t>2. Chuyển sang trang Edit Details
3. Giao diện màn hình đầy đủ; header, footer hợp lý theo design
4. Font chữ, cỡ chữ, màu chữ hợp lý, dễ nhìn
5. Viết đúng chính tả, cấu trúc câu hợp lý</t>
  </si>
  <si>
    <t>1. Vào trang theo link: http://bit.ly/2ZuBefD
2. Chọn Action -&gt; Edit Details
3. Nhấn ctrl + để phóng to màn hình
4. Nhấn ctrl - để thu nhỏ màn hình</t>
  </si>
  <si>
    <t>2. Chuyển sang trang Edit Details
3. Màn hình được phóng to, không ảnh hưởng tới bố cục trang
4. Màn hình được thu nhỏ, không ảnh hưởng tới bố cục trang</t>
  </si>
  <si>
    <t>Kiểm tra text "Display Name"</t>
  </si>
  <si>
    <t>1. Vào trang theo link: http://bit.ly/2ZuBefD
2. Chọn Action -&gt; Edit Details
3. Nhìn vào text "Display Name"</t>
  </si>
  <si>
    <t>2. Chuyển sang trang Edit Details
3. Text bố cục hợp lý, dễ nhìn, đúng loại</t>
  </si>
  <si>
    <t>Kiểm tra text "Description"</t>
  </si>
  <si>
    <t>1. Vào trang theo link: http://bit.ly/2ZuBefD
2. Chọn Action -&gt; Edit Details
3. Nhìn vào text "Description"</t>
  </si>
  <si>
    <t>Kiểm tra mục "Availability and Access"</t>
  </si>
  <si>
    <t>1. Vào trang theo link: http://bit.ly/2ZuBefD
2. Chọn Action -&gt; Edit Details
3. Nhìn vào mục "Availability and Access"</t>
  </si>
  <si>
    <t>2. Chuyển sang trang Edit Details
3. Mục bố cục hợp lý, dễ nhìn, đúng loại</t>
  </si>
  <si>
    <t>Kiểm tra mục "Folder Details"</t>
  </si>
  <si>
    <t>1. Vào trang theo link: http://bit.ly/2ZuBefD
2. Chọn Action -&gt; Edit Details
3. Nhìn vào mục "Folder Details"</t>
  </si>
  <si>
    <t>Kiểm tra mục "Optional Properties"</t>
  </si>
  <si>
    <t>1. Vào trang theo link: http://bit.ly/2ZuBefD
2. Chọn Action -&gt; Edit Details
3. Nhìn vào mục "Optional Properties"</t>
  </si>
  <si>
    <t>Kiểm tra mục "Learning Object Metadata"</t>
  </si>
  <si>
    <t>1. Vào trang theo link: http://bit.ly/2ZuBefD
2. Chọn Action -&gt; Edit Details
3. Nhìn vào mục "Learning Object Metadata"</t>
  </si>
  <si>
    <t>1. Vào trang theo link: http://bit.ly/2ZuBefD
2. Chọn Action -&gt; Edit Details
3. Nhìn vào button Cancel
4. Nhấp và click vào button Cancel</t>
  </si>
  <si>
    <t>2. Chuyển sang trang Edit Details
3. Button dễ nhìn, bố cục hợp lý
4. Dễ thao tác, đổi màu khi nhấp và click.</t>
  </si>
  <si>
    <t>Kiểm tra button "Update"</t>
  </si>
  <si>
    <t>1. Vào trang theo link: http://bit.ly/2ZuBefD
2. Chọn Action -&gt; Edit Details
3. Nhìn vào button Update
4. Nhấp và click vào button Update</t>
  </si>
  <si>
    <t>2. Chuyển sang trang Edit Details
3. Button dễ nhìn, bố cục hợp lý
4. Dễ thao tác, đổi màu khi nhấp và click. Disable khi chưa nhập 
Display Name</t>
  </si>
  <si>
    <t>Button update enable khi chưa nhập 
Display Name</t>
  </si>
  <si>
    <t>Edit details: thành công</t>
  </si>
  <si>
    <t>Nhập đầy đủ thông tin và nhấn update</t>
  </si>
  <si>
    <r>
      <t>1. Vào trang theo link: http://bit.ly/2ZuBefD</t>
    </r>
    <r>
      <rPr>
        <sz val="12"/>
        <color rgb="FF000000"/>
        <rFont val="Times New Roman"/>
        <charset val="134"/>
      </rPr>
      <t xml:space="preserve">
</t>
    </r>
    <r>
      <rPr>
        <sz val="12"/>
        <color rgb="FF000000"/>
        <rFont val="Times New Roman"/>
        <charset val="134"/>
      </rPr>
      <t>2. Chọn Action -&gt; Edit Details</t>
    </r>
    <r>
      <rPr>
        <sz val="12"/>
        <color rgb="FF000000"/>
        <rFont val="Times New Roman"/>
        <charset val="134"/>
      </rPr>
      <t xml:space="preserve">
</t>
    </r>
    <r>
      <rPr>
        <sz val="12"/>
        <color rgb="FF000000"/>
        <rFont val="Times New Roman"/>
        <charset val="134"/>
      </rPr>
      <t>3. Nhập thông tin "Display Name"</t>
    </r>
    <r>
      <rPr>
        <sz val="12"/>
        <color rgb="FF000000"/>
        <rFont val="Times New Roman"/>
        <charset val="134"/>
      </rPr>
      <t xml:space="preserve">
</t>
    </r>
    <r>
      <rPr>
        <sz val="12"/>
        <color rgb="FF000000"/>
        <rFont val="Times New Roman"/>
        <charset val="134"/>
      </rPr>
      <t>4. Nhập thông tin "Description"</t>
    </r>
    <r>
      <rPr>
        <sz val="12"/>
        <color rgb="FF000000"/>
        <rFont val="Times New Roman"/>
        <charset val="134"/>
      </rPr>
      <t xml:space="preserve">
</t>
    </r>
    <r>
      <rPr>
        <sz val="12"/>
        <color rgb="FF000000"/>
        <rFont val="Times New Roman"/>
        <charset val="134"/>
      </rPr>
      <t>5. Nhập thông tin "Availability and Access"</t>
    </r>
    <r>
      <rPr>
        <sz val="12"/>
        <color rgb="FF000000"/>
        <rFont val="Times New Roman"/>
        <charset val="134"/>
      </rPr>
      <t xml:space="preserve">
</t>
    </r>
    <r>
      <rPr>
        <sz val="12"/>
        <color rgb="FF000000"/>
        <rFont val="Times New Roman"/>
        <charset val="134"/>
      </rPr>
      <t>6. Nhập thông tin "Folder Details"</t>
    </r>
    <r>
      <rPr>
        <sz val="12"/>
        <color rgb="FF000000"/>
        <rFont val="Times New Roman"/>
        <charset val="134"/>
      </rPr>
      <t xml:space="preserve">
</t>
    </r>
    <r>
      <rPr>
        <sz val="12"/>
        <color rgb="FF000000"/>
        <rFont val="Times New Roman"/>
        <charset val="134"/>
      </rPr>
      <t>7. Nhập thông tin "Optional Properties"</t>
    </r>
    <r>
      <rPr>
        <sz val="12"/>
        <color rgb="FF000000"/>
        <rFont val="Times New Roman"/>
        <charset val="134"/>
      </rPr>
      <t xml:space="preserve">
</t>
    </r>
    <r>
      <rPr>
        <sz val="12"/>
        <color rgb="FF000000"/>
        <rFont val="Times New Roman"/>
        <charset val="134"/>
      </rPr>
      <t>8. Nhập thông tin "Learning Object Metadata"</t>
    </r>
    <r>
      <rPr>
        <sz val="12"/>
        <color rgb="FF000000"/>
        <rFont val="Times New Roman"/>
        <charset val="134"/>
      </rPr>
      <t xml:space="preserve">
</t>
    </r>
    <r>
      <rPr>
        <sz val="12"/>
        <color rgb="FF000000"/>
        <rFont val="Times New Roman"/>
        <charset val="134"/>
      </rPr>
      <t>9. Nhấn button "Update"</t>
    </r>
  </si>
  <si>
    <r>
      <t>2. Chuyển sang trang Edit Details</t>
    </r>
    <r>
      <rPr>
        <sz val="12"/>
        <color rgb="FF000000"/>
        <rFont val="Times New Roman"/>
        <charset val="134"/>
      </rPr>
      <t xml:space="preserve">
</t>
    </r>
    <r>
      <rPr>
        <sz val="12"/>
        <color rgb="FF000000"/>
        <rFont val="Times New Roman"/>
        <charset val="134"/>
      </rPr>
      <t>9. Update thành công và chuyển về trang quản lý Resources</t>
    </r>
  </si>
  <si>
    <t>Chỉnh sửa "Display Name" và nhấn update</t>
  </si>
  <si>
    <r>
      <t>1. Vào trang theo link: http://bit.ly/2ZuBefD</t>
    </r>
    <r>
      <rPr>
        <sz val="12"/>
        <color rgb="FF000000"/>
        <rFont val="Times New Roman"/>
        <charset val="134"/>
      </rPr>
      <t xml:space="preserve">
</t>
    </r>
    <r>
      <rPr>
        <sz val="12"/>
        <color rgb="FF000000"/>
        <rFont val="Times New Roman"/>
        <charset val="134"/>
      </rPr>
      <t>2. Chọn Action -&gt; Edit Details</t>
    </r>
    <r>
      <rPr>
        <sz val="12"/>
        <color rgb="FF000000"/>
        <rFont val="Times New Roman"/>
        <charset val="134"/>
      </rPr>
      <t xml:space="preserve">
</t>
    </r>
    <r>
      <rPr>
        <sz val="12"/>
        <color rgb="FF000000"/>
        <rFont val="Times New Roman"/>
        <charset val="134"/>
      </rPr>
      <t>3. Nhập thông tin "Display Name"</t>
    </r>
    <r>
      <rPr>
        <sz val="12"/>
        <color rgb="FF000000"/>
        <rFont val="Times New Roman"/>
        <charset val="134"/>
      </rPr>
      <t xml:space="preserve">
</t>
    </r>
    <r>
      <rPr>
        <sz val="12"/>
        <color rgb="FF000000"/>
        <rFont val="Times New Roman"/>
        <charset val="134"/>
      </rPr>
      <t>4. Nhấn button "Update"</t>
    </r>
  </si>
  <si>
    <r>
      <t>2. Chuyển sang trang Edit Details</t>
    </r>
    <r>
      <rPr>
        <sz val="12"/>
        <color rgb="FF000000"/>
        <rFont val="Times New Roman"/>
        <charset val="134"/>
      </rPr>
      <t xml:space="preserve">
</t>
    </r>
    <r>
      <rPr>
        <sz val="12"/>
        <color rgb="FF000000"/>
        <rFont val="Times New Roman"/>
        <charset val="134"/>
      </rPr>
      <t>4. Update thành công và chuyển về trang quản lý Resources</t>
    </r>
  </si>
  <si>
    <t>Edit details: thất bại</t>
  </si>
  <si>
    <t>Không nhập "Display Name"</t>
  </si>
  <si>
    <r>
      <t>1. Vào trang theo link: http://bit.ly/2ZuBefD</t>
    </r>
    <r>
      <rPr>
        <sz val="12"/>
        <color rgb="FF000000"/>
        <rFont val="Times New Roman"/>
        <charset val="134"/>
      </rPr>
      <t xml:space="preserve">
</t>
    </r>
    <r>
      <rPr>
        <sz val="12"/>
        <color rgb="FF000000"/>
        <rFont val="Times New Roman"/>
        <charset val="134"/>
      </rPr>
      <t>2. Chọn Action -&gt; Edit Details</t>
    </r>
    <r>
      <rPr>
        <sz val="12"/>
        <color rgb="FF000000"/>
        <rFont val="Times New Roman"/>
        <charset val="134"/>
      </rPr>
      <t xml:space="preserve">
</t>
    </r>
    <r>
      <rPr>
        <sz val="12"/>
        <color rgb="FF000000"/>
        <rFont val="Times New Roman"/>
        <charset val="134"/>
      </rPr>
      <t>3. Để trống "Display Name"</t>
    </r>
    <r>
      <rPr>
        <sz val="12"/>
        <color rgb="FF000000"/>
        <rFont val="Times New Roman"/>
        <charset val="134"/>
      </rPr>
      <t xml:space="preserve">
</t>
    </r>
    <r>
      <rPr>
        <sz val="12"/>
        <color rgb="FF000000"/>
        <rFont val="Times New Roman"/>
        <charset val="134"/>
      </rPr>
      <t>4. Nhấn button Update</t>
    </r>
  </si>
  <si>
    <r>
      <t>2. Chuyển sang trang Edit Details</t>
    </r>
    <r>
      <rPr>
        <sz val="12"/>
        <color rgb="FF000000"/>
        <rFont val="Times New Roman"/>
        <charset val="134"/>
      </rPr>
      <t xml:space="preserve">
</t>
    </r>
    <r>
      <rPr>
        <sz val="12"/>
        <color rgb="FF000000"/>
        <rFont val="Times New Roman"/>
        <charset val="134"/>
      </rPr>
      <t>4. Button update disable không nhấn được</t>
    </r>
  </si>
  <si>
    <r>
      <t>1. Vào trang theo link: http://bit.ly/2ZuBefD</t>
    </r>
    <r>
      <rPr>
        <sz val="12"/>
        <color rgb="FF000000"/>
        <rFont val="Times New Roman"/>
        <charset val="134"/>
      </rPr>
      <t xml:space="preserve">
</t>
    </r>
    <r>
      <rPr>
        <sz val="12"/>
        <color rgb="FF000000"/>
        <rFont val="Times New Roman"/>
        <charset val="134"/>
      </rPr>
      <t>2. Chọn Action -&gt; Edit Details</t>
    </r>
    <r>
      <rPr>
        <sz val="12"/>
        <color rgb="FF000000"/>
        <rFont val="Times New Roman"/>
        <charset val="134"/>
      </rPr>
      <t xml:space="preserve">
</t>
    </r>
    <r>
      <rPr>
        <sz val="12"/>
        <color rgb="FF000000"/>
        <rFont val="Times New Roman"/>
        <charset val="134"/>
      </rPr>
      <t>3. Nhấn button Cancel</t>
    </r>
  </si>
  <si>
    <r>
      <t>2. Chuyển sang trang Edit Details</t>
    </r>
    <r>
      <rPr>
        <sz val="12"/>
        <color rgb="FF000000"/>
        <rFont val="Times New Roman"/>
        <charset val="134"/>
      </rPr>
      <t xml:space="preserve">
</t>
    </r>
    <r>
      <rPr>
        <sz val="12"/>
        <color rgb="FF000000"/>
        <rFont val="Times New Roman"/>
        <charset val="134"/>
      </rPr>
      <t>3. Chuyển về trang quản lý resource</t>
    </r>
  </si>
  <si>
    <t>Nhập "Display Name" hiện tại</t>
  </si>
  <si>
    <r>
      <t>1. Vào trang theo link: http://bit.ly/2ZuBefD</t>
    </r>
    <r>
      <rPr>
        <sz val="12"/>
        <color rgb="FF000000"/>
        <rFont val="Times New Roman"/>
        <charset val="134"/>
      </rPr>
      <t xml:space="preserve">
</t>
    </r>
    <r>
      <rPr>
        <sz val="12"/>
        <color rgb="FF000000"/>
        <rFont val="Times New Roman"/>
        <charset val="134"/>
      </rPr>
      <t>2. Chọn Action -&gt; Edit Details</t>
    </r>
    <r>
      <rPr>
        <sz val="12"/>
        <color rgb="FF000000"/>
        <rFont val="Times New Roman"/>
        <charset val="134"/>
      </rPr>
      <t xml:space="preserve">
</t>
    </r>
    <r>
      <rPr>
        <sz val="12"/>
        <color rgb="FF000000"/>
        <rFont val="Times New Roman"/>
        <charset val="134"/>
      </rPr>
      <t>3. Nhập Display Name đã tồn tại:streaming</t>
    </r>
    <r>
      <rPr>
        <sz val="12"/>
        <color rgb="FF000000"/>
        <rFont val="Times New Roman"/>
        <charset val="134"/>
      </rPr>
      <t xml:space="preserve">
</t>
    </r>
    <r>
      <rPr>
        <sz val="12"/>
        <color rgb="FF000000"/>
        <rFont val="Times New Roman"/>
        <charset val="134"/>
      </rPr>
      <t>4. Nhấn button Update</t>
    </r>
  </si>
  <si>
    <r>
      <t>2. Chuyển sang trang Edit Details</t>
    </r>
    <r>
      <rPr>
        <sz val="12"/>
        <color rgb="FF000000"/>
        <rFont val="Times New Roman"/>
        <charset val="134"/>
      </rPr>
      <t xml:space="preserve">
</t>
    </r>
    <r>
      <rPr>
        <sz val="12"/>
        <color rgb="FF000000"/>
        <rFont val="Times New Roman"/>
        <charset val="134"/>
      </rPr>
      <t>4. Báo lỗi "Display Name" đã tồn tại</t>
    </r>
  </si>
  <si>
    <t>Vẫn update được dù tên folder đã tồn tại</t>
  </si>
  <si>
    <t>Expand ZIP archive: giao diện</t>
  </si>
  <si>
    <t>1. Vào trang theo link: http://bit.ly/2ZuBefD
2. Chọn Action ở file zip
3. Kiểm tra giao diện màn hình</t>
  </si>
  <si>
    <t>3. Giao diện màn hình đúng</t>
  </si>
  <si>
    <t>1. Vào trang theo link: http://bit.ly/2ZuBefD
2. Chọn Action ở file zip
3. Kiểm tra bố cục giao diện màn hình
4. Font chữ, cỡ chữ , màu chữ
5. Chính tả</t>
  </si>
  <si>
    <t>3. Giao diện màn hình đầy đủ; header, footer hợp lý theo design
4. Font chữ, cỡ chữ, màu chữ hợp lý, dễ nhìn
5. Viết đúng chính tả, cấu trúc câu hợp lý</t>
  </si>
  <si>
    <t>1. Vào trang theo link: http://bit.ly/2ZuBefD
2. Chọn Action ở file zip
3. Nhấn ctrl + để phóng to màn hình
4. Nhấn ctrl - để thu nhỏ màn hình</t>
  </si>
  <si>
    <t>3. Màn hình được phóng to, không ảnh hưởng tới bố cục trang
4. Màn hình được thu nhỏ, không ảnh hưởng tới bố cục trang</t>
  </si>
  <si>
    <t>Kiểm tra button "Expand ZIP archive"</t>
  </si>
  <si>
    <t>1. Vào trang theo link: http://bit.ly/2ZuBefD
2. Chọn Action ở file zip
3. Nhìn vào button "Expand ZIP archive"
4. Nhấp và click vào button "Expand ZIP archive"</t>
  </si>
  <si>
    <t>3. Button dễ nhìn, bố cục hợp lý. Hide khi file không phải file zip
4. Dễ thao tác, đổi màu khi nhấp và click. Hide khi file 
không phải file zip</t>
  </si>
  <si>
    <t>Expand ZIP archive: thành công</t>
  </si>
  <si>
    <t>Chọn thư mục cần expand và nhấn button "
Expand ZIP archive"</t>
  </si>
  <si>
    <t>1. Vào trang theo link: http://bit.ly/2ZuBefD
2. Chọn Action -&gt; Expand ZIP archive ở file zip
3. Nhấn button "Expand ZIP archive"</t>
  </si>
  <si>
    <t>3. Expand thành công load lại page với mục vừa giải nén</t>
  </si>
  <si>
    <t>Expand ZIP archive: thất bại</t>
  </si>
  <si>
    <t>Chọn thư mục không phải file ZIP</t>
  </si>
  <si>
    <t>1. Vào trang theo link: http://bit.ly/2ZuBefD
2. Chọn Action -&gt; Expand ZIP archive ở file 
không phải file zip
3. Nhấn button "Expand ZIP archive"</t>
  </si>
  <si>
    <t>2. Không tìm thấy button Expand ZIP archive
3. Không thể nhấn</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</si>
</sst>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45">
    <font>
      <sz val="11"/>
      <color theme="1"/>
      <name val="Calibri"/>
      <charset val="134"/>
      <scheme val="minor"/>
    </font>
    <font>
      <sz val="12"/>
      <color theme="1"/>
      <name val="Times New Roman"/>
      <charset val="134"/>
    </font>
    <font>
      <b/>
      <sz val="12"/>
      <color rgb="FF000000"/>
      <name val="Times New Roman"/>
      <charset val="134"/>
    </font>
    <font>
      <i/>
      <sz val="12"/>
      <color rgb="FF008000"/>
      <name val="Times New Roman"/>
      <charset val="134"/>
    </font>
    <font>
      <sz val="12"/>
      <color rgb="FF000000"/>
      <name val="Times New Roman"/>
      <charset val="134"/>
    </font>
    <font>
      <sz val="10"/>
      <color rgb="FF000000"/>
      <name val="Arial"/>
      <charset val="134"/>
    </font>
    <font>
      <b/>
      <sz val="12"/>
      <color rgb="FFFFFFFF"/>
      <name val="Times New Roman"/>
      <charset val="134"/>
    </font>
    <font>
      <b/>
      <sz val="16"/>
      <color rgb="FF000000"/>
      <name val="Times New Roman"/>
      <charset val="134"/>
    </font>
    <font>
      <sz val="10"/>
      <color theme="1"/>
      <name val="Arial"/>
      <charset val="134"/>
    </font>
    <font>
      <sz val="10"/>
      <color theme="1"/>
      <name val="Times New Roman"/>
      <charset val="134"/>
    </font>
    <font>
      <sz val="10"/>
      <color rgb="FF000000"/>
      <name val="Times New Roman"/>
      <charset val="134"/>
    </font>
    <font>
      <b/>
      <sz val="12"/>
      <color theme="1"/>
      <name val="Times New Roman"/>
      <charset val="134"/>
    </font>
    <font>
      <i/>
      <sz val="12"/>
      <color rgb="FF2B8313"/>
      <name val="Times New Roman"/>
      <charset val="134"/>
    </font>
    <font>
      <b/>
      <sz val="16"/>
      <color theme="1"/>
      <name val="Times New Roman"/>
      <charset val="134"/>
    </font>
    <font>
      <b/>
      <sz val="16"/>
      <color theme="1"/>
      <name val="Arial"/>
      <charset val="134"/>
    </font>
    <font>
      <b/>
      <sz val="10"/>
      <color rgb="FFFFFFFF"/>
      <name val="Times New Roman"/>
      <charset val="134"/>
    </font>
    <font>
      <sz val="10"/>
      <color rgb="FF000000"/>
      <name val="Tahoma"/>
      <charset val="134"/>
    </font>
    <font>
      <b/>
      <sz val="10"/>
      <color rgb="FFFFFFFF"/>
      <name val="Arial"/>
      <charset val="134"/>
    </font>
    <font>
      <sz val="16"/>
      <color theme="1"/>
      <name val="Arial"/>
      <charset val="134"/>
    </font>
    <font>
      <b/>
      <sz val="24"/>
      <color rgb="FF000000"/>
      <name val="Times New Roman"/>
      <charset val="134"/>
    </font>
    <font>
      <b/>
      <sz val="12"/>
      <color rgb="FFC00000"/>
      <name val="Times New Roman"/>
      <charset val="134"/>
    </font>
    <font>
      <b/>
      <i/>
      <sz val="12"/>
      <color rgb="FF2B8313"/>
      <name val="Times New Roman"/>
      <charset val="134"/>
    </font>
    <font>
      <i/>
      <sz val="10"/>
      <color rgb="FF2B8313"/>
      <name val="Arial"/>
      <charset val="134"/>
    </font>
    <font>
      <sz val="12"/>
      <color rgb="FF0563C1"/>
      <name val="Times New Roman"/>
      <charset val="134"/>
    </font>
    <font>
      <sz val="12"/>
      <color rgb="FF0070C0"/>
      <name val="Times New Roman"/>
      <charset val="0"/>
    </font>
    <font>
      <sz val="11"/>
      <color theme="0"/>
      <name val="Calibri"/>
      <charset val="0"/>
      <scheme val="minor"/>
    </font>
    <font>
      <sz val="11"/>
      <color theme="1"/>
      <name val="Calibri"/>
      <charset val="0"/>
      <scheme val="minor"/>
    </font>
    <font>
      <b/>
      <sz val="11"/>
      <color rgb="FF3F3F3F"/>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b/>
      <sz val="11"/>
      <color rgb="FFFFFFFF"/>
      <name val="Calibri"/>
      <charset val="0"/>
      <scheme val="minor"/>
    </font>
    <font>
      <sz val="11"/>
      <color rgb="FF006100"/>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0006"/>
      <name val="Calibri"/>
      <charset val="0"/>
      <scheme val="minor"/>
    </font>
    <font>
      <b/>
      <sz val="18"/>
      <color theme="3"/>
      <name val="Calibri"/>
      <charset val="134"/>
      <scheme val="minor"/>
    </font>
    <font>
      <u/>
      <sz val="11"/>
      <color rgb="FF0000FF"/>
      <name val="Calibri"/>
      <charset val="0"/>
      <scheme val="minor"/>
    </font>
    <font>
      <sz val="11"/>
      <color rgb="FF9C6500"/>
      <name val="Calibri"/>
      <charset val="0"/>
      <scheme val="minor"/>
    </font>
    <font>
      <b/>
      <sz val="15"/>
      <color theme="3"/>
      <name val="Calibri"/>
      <charset val="134"/>
      <scheme val="minor"/>
    </font>
    <font>
      <b/>
      <sz val="11"/>
      <color theme="1"/>
      <name val="Calibri"/>
      <charset val="0"/>
      <scheme val="minor"/>
    </font>
    <font>
      <sz val="11"/>
      <color rgb="FF3F3F76"/>
      <name val="Calibri"/>
      <charset val="0"/>
      <scheme val="minor"/>
    </font>
    <font>
      <sz val="11"/>
      <color rgb="FFFA7D00"/>
      <name val="Calibri"/>
      <charset val="0"/>
      <scheme val="minor"/>
    </font>
    <font>
      <b/>
      <sz val="11"/>
      <color rgb="FFFA7D00"/>
      <name val="Calibri"/>
      <charset val="0"/>
      <scheme val="minor"/>
    </font>
  </fonts>
  <fills count="37">
    <fill>
      <patternFill patternType="none"/>
    </fill>
    <fill>
      <patternFill patternType="gray125"/>
    </fill>
    <fill>
      <patternFill patternType="solid">
        <fgColor rgb="FFFFFFFF"/>
        <bgColor indexed="64"/>
      </patternFill>
    </fill>
    <fill>
      <patternFill patternType="solid">
        <fgColor rgb="FF000080"/>
        <bgColor indexed="64"/>
      </patternFill>
    </fill>
    <fill>
      <patternFill patternType="solid">
        <fgColor rgb="FFCCFFFF"/>
        <bgColor indexed="64"/>
      </patternFill>
    </fill>
    <fill>
      <patternFill patternType="solid">
        <fgColor rgb="FF335693"/>
        <bgColor indexed="64"/>
      </patternFill>
    </fill>
    <fill>
      <patternFill patternType="solid">
        <fgColor theme="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rgb="FFA5A5A5"/>
        <bgColor indexed="64"/>
      </patternFill>
    </fill>
    <fill>
      <patternFill patternType="solid">
        <fgColor theme="8" tint="0.399975585192419"/>
        <bgColor indexed="64"/>
      </patternFill>
    </fill>
    <fill>
      <patternFill patternType="solid">
        <fgColor theme="6"/>
        <bgColor indexed="64"/>
      </patternFill>
    </fill>
    <fill>
      <patternFill patternType="solid">
        <fgColor rgb="FFC6EFCE"/>
        <bgColor indexed="64"/>
      </patternFill>
    </fill>
    <fill>
      <patternFill patternType="solid">
        <fgColor theme="9"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rgb="FFFFCC99"/>
        <bgColor indexed="64"/>
      </patternFill>
    </fill>
    <fill>
      <patternFill patternType="solid">
        <fgColor theme="5"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9" tint="0.799981688894314"/>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rgb="FFCCCCCC"/>
      </left>
      <right style="medium">
        <color rgb="FFCCCCCC"/>
      </right>
      <top/>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26" fillId="21" borderId="0" applyNumberFormat="0" applyBorder="0" applyAlignment="0" applyProtection="0">
      <alignment vertical="center"/>
    </xf>
    <xf numFmtId="176" fontId="29" fillId="0" borderId="0" applyFont="0" applyFill="0" applyBorder="0" applyAlignment="0" applyProtection="0">
      <alignment vertical="center"/>
    </xf>
    <xf numFmtId="177" fontId="29" fillId="0" borderId="0" applyFont="0" applyFill="0" applyBorder="0" applyAlignment="0" applyProtection="0">
      <alignment vertical="center"/>
    </xf>
    <xf numFmtId="42" fontId="29" fillId="0" borderId="0" applyFont="0" applyFill="0" applyBorder="0" applyAlignment="0" applyProtection="0">
      <alignment vertical="center"/>
    </xf>
    <xf numFmtId="44" fontId="29" fillId="0" borderId="0" applyFont="0" applyFill="0" applyBorder="0" applyAlignment="0" applyProtection="0">
      <alignment vertical="center"/>
    </xf>
    <xf numFmtId="9" fontId="29" fillId="0" borderId="0" applyFont="0" applyFill="0" applyBorder="0" applyAlignment="0" applyProtection="0">
      <alignment vertical="center"/>
    </xf>
    <xf numFmtId="0" fontId="31" fillId="13" borderId="9" applyNumberFormat="0" applyAlignment="0" applyProtection="0">
      <alignment vertical="center"/>
    </xf>
    <xf numFmtId="0" fontId="30" fillId="0" borderId="8" applyNumberFormat="0" applyFill="0" applyAlignment="0" applyProtection="0">
      <alignment vertical="center"/>
    </xf>
    <xf numFmtId="0" fontId="29" fillId="26" borderId="11" applyNumberFormat="0" applyFont="0" applyAlignment="0" applyProtection="0">
      <alignment vertical="center"/>
    </xf>
    <xf numFmtId="0" fontId="38" fillId="0" borderId="0" applyNumberFormat="0" applyFill="0" applyBorder="0" applyAlignment="0" applyProtection="0">
      <alignment vertical="center"/>
    </xf>
    <xf numFmtId="0" fontId="25" fillId="10" borderId="0" applyNumberFormat="0" applyBorder="0" applyAlignment="0" applyProtection="0">
      <alignment vertical="center"/>
    </xf>
    <xf numFmtId="0" fontId="35" fillId="0" borderId="0" applyNumberFormat="0" applyFill="0" applyBorder="0" applyAlignment="0" applyProtection="0">
      <alignment vertical="center"/>
    </xf>
    <xf numFmtId="0" fontId="26" fillId="25" borderId="0" applyNumberFormat="0" applyBorder="0" applyAlignment="0" applyProtection="0">
      <alignment vertical="center"/>
    </xf>
    <xf numFmtId="0" fontId="28" fillId="0" borderId="0" applyNumberFormat="0" applyFill="0" applyBorder="0" applyAlignment="0" applyProtection="0">
      <alignment vertical="center"/>
    </xf>
    <xf numFmtId="0" fontId="26" fillId="33" borderId="0" applyNumberFormat="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0" fillId="0" borderId="8" applyNumberFormat="0" applyFill="0" applyAlignment="0" applyProtection="0">
      <alignment vertical="center"/>
    </xf>
    <xf numFmtId="0" fontId="33" fillId="0" borderId="10" applyNumberFormat="0" applyFill="0" applyAlignment="0" applyProtection="0">
      <alignment vertical="center"/>
    </xf>
    <xf numFmtId="0" fontId="33" fillId="0" borderId="0" applyNumberFormat="0" applyFill="0" applyBorder="0" applyAlignment="0" applyProtection="0">
      <alignment vertical="center"/>
    </xf>
    <xf numFmtId="0" fontId="42" fillId="32" borderId="13" applyNumberFormat="0" applyAlignment="0" applyProtection="0">
      <alignment vertical="center"/>
    </xf>
    <xf numFmtId="0" fontId="25" fillId="9" borderId="0" applyNumberFormat="0" applyBorder="0" applyAlignment="0" applyProtection="0">
      <alignment vertical="center"/>
    </xf>
    <xf numFmtId="0" fontId="32" fillId="16" borderId="0" applyNumberFormat="0" applyBorder="0" applyAlignment="0" applyProtection="0">
      <alignment vertical="center"/>
    </xf>
    <xf numFmtId="0" fontId="27" fillId="8" borderId="7" applyNumberFormat="0" applyAlignment="0" applyProtection="0">
      <alignment vertical="center"/>
    </xf>
    <xf numFmtId="0" fontId="26" fillId="7" borderId="0" applyNumberFormat="0" applyBorder="0" applyAlignment="0" applyProtection="0">
      <alignment vertical="center"/>
    </xf>
    <xf numFmtId="0" fontId="44" fillId="8" borderId="13" applyNumberFormat="0" applyAlignment="0" applyProtection="0">
      <alignment vertical="center"/>
    </xf>
    <xf numFmtId="0" fontId="43" fillId="0" borderId="14" applyNumberFormat="0" applyFill="0" applyAlignment="0" applyProtection="0">
      <alignment vertical="center"/>
    </xf>
    <xf numFmtId="0" fontId="41" fillId="0" borderId="12" applyNumberFormat="0" applyFill="0" applyAlignment="0" applyProtection="0">
      <alignment vertical="center"/>
    </xf>
    <xf numFmtId="0" fontId="36" fillId="20" borderId="0" applyNumberFormat="0" applyBorder="0" applyAlignment="0" applyProtection="0">
      <alignment vertical="center"/>
    </xf>
    <xf numFmtId="0" fontId="39" fillId="24" borderId="0" applyNumberFormat="0" applyBorder="0" applyAlignment="0" applyProtection="0">
      <alignment vertical="center"/>
    </xf>
    <xf numFmtId="0" fontId="25" fillId="31" borderId="0" applyNumberFormat="0" applyBorder="0" applyAlignment="0" applyProtection="0">
      <alignment vertical="center"/>
    </xf>
    <xf numFmtId="0" fontId="26" fillId="30" borderId="0" applyNumberFormat="0" applyBorder="0" applyAlignment="0" applyProtection="0">
      <alignment vertical="center"/>
    </xf>
    <xf numFmtId="0" fontId="25" fillId="29" borderId="0" applyNumberFormat="0" applyBorder="0" applyAlignment="0" applyProtection="0">
      <alignment vertical="center"/>
    </xf>
    <xf numFmtId="0" fontId="25" fillId="12" borderId="0" applyNumberFormat="0" applyBorder="0" applyAlignment="0" applyProtection="0">
      <alignment vertical="center"/>
    </xf>
    <xf numFmtId="0" fontId="26" fillId="23" borderId="0" applyNumberFormat="0" applyBorder="0" applyAlignment="0" applyProtection="0">
      <alignment vertical="center"/>
    </xf>
    <xf numFmtId="0" fontId="26" fillId="36" borderId="0" applyNumberFormat="0" applyBorder="0" applyAlignment="0" applyProtection="0">
      <alignment vertical="center"/>
    </xf>
    <xf numFmtId="0" fontId="25" fillId="35" borderId="0" applyNumberFormat="0" applyBorder="0" applyAlignment="0" applyProtection="0">
      <alignment vertical="center"/>
    </xf>
    <xf numFmtId="0" fontId="25" fillId="15" borderId="0" applyNumberFormat="0" applyBorder="0" applyAlignment="0" applyProtection="0">
      <alignment vertical="center"/>
    </xf>
    <xf numFmtId="0" fontId="26" fillId="11" borderId="0" applyNumberFormat="0" applyBorder="0" applyAlignment="0" applyProtection="0">
      <alignment vertical="center"/>
    </xf>
    <xf numFmtId="0" fontId="25" fillId="34"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5" fillId="18" borderId="0" applyNumberFormat="0" applyBorder="0" applyAlignment="0" applyProtection="0">
      <alignment vertical="center"/>
    </xf>
    <xf numFmtId="0" fontId="26" fillId="28" borderId="0" applyNumberFormat="0" applyBorder="0" applyAlignment="0" applyProtection="0">
      <alignment vertical="center"/>
    </xf>
    <xf numFmtId="0" fontId="25" fillId="14" borderId="0" applyNumberFormat="0" applyBorder="0" applyAlignment="0" applyProtection="0">
      <alignment vertical="center"/>
    </xf>
    <xf numFmtId="0" fontId="25" fillId="6" borderId="0" applyNumberFormat="0" applyBorder="0" applyAlignment="0" applyProtection="0">
      <alignment vertical="center"/>
    </xf>
    <xf numFmtId="0" fontId="26" fillId="17" borderId="0" applyNumberFormat="0" applyBorder="0" applyAlignment="0" applyProtection="0">
      <alignment vertical="center"/>
    </xf>
    <xf numFmtId="0" fontId="25" fillId="27" borderId="0" applyNumberFormat="0" applyBorder="0" applyAlignment="0" applyProtection="0">
      <alignment vertical="center"/>
    </xf>
  </cellStyleXfs>
  <cellXfs count="146">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2" fillId="2" borderId="1" xfId="0" applyFont="1" applyFill="1" applyBorder="1" applyAlignment="1">
      <alignment wrapText="1"/>
    </xf>
    <xf numFmtId="0" fontId="3" fillId="2" borderId="1" xfId="0" applyFont="1" applyFill="1" applyBorder="1" applyAlignment="1">
      <alignment wrapText="1"/>
    </xf>
    <xf numFmtId="0" fontId="3" fillId="2" borderId="1" xfId="0" applyFont="1" applyFill="1" applyBorder="1" applyAlignment="1">
      <alignment horizontal="center" vertical="center" wrapText="1"/>
    </xf>
    <xf numFmtId="0" fontId="3" fillId="0" borderId="1" xfId="0" applyFont="1" applyBorder="1" applyAlignment="1">
      <alignment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0" xfId="0" applyFont="1" applyFill="1" applyBorder="1" applyAlignment="1">
      <alignment horizontal="center" wrapText="1"/>
    </xf>
    <xf numFmtId="0" fontId="5" fillId="2" borderId="0"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4" borderId="1" xfId="0" applyFont="1" applyFill="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4" fillId="2" borderId="1" xfId="0" applyFont="1" applyFill="1" applyBorder="1" applyAlignment="1">
      <alignment vertical="top" wrapText="1"/>
    </xf>
    <xf numFmtId="0" fontId="9" fillId="2" borderId="1" xfId="0" applyFont="1" applyFill="1" applyBorder="1" applyAlignment="1">
      <alignment vertical="top" wrapText="1"/>
    </xf>
    <xf numFmtId="0" fontId="4" fillId="2" borderId="1" xfId="0" applyFont="1" applyFill="1" applyBorder="1" applyAlignment="1">
      <alignment horizontal="center" vertical="center" wrapText="1"/>
    </xf>
    <xf numFmtId="58" fontId="4"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4" borderId="1" xfId="0" applyFont="1" applyFill="1" applyBorder="1" applyAlignment="1">
      <alignment vertical="top"/>
    </xf>
    <xf numFmtId="0" fontId="8" fillId="4" borderId="1" xfId="0" applyFont="1" applyFill="1" applyBorder="1" applyAlignment="1">
      <alignment vertical="top" wrapText="1"/>
    </xf>
    <xf numFmtId="0" fontId="4" fillId="2" borderId="1" xfId="0" applyFont="1" applyFill="1" applyBorder="1" applyAlignment="1">
      <alignment horizontal="center" vertical="center" wrapText="1"/>
    </xf>
    <xf numFmtId="0" fontId="8" fillId="2" borderId="1" xfId="0" applyFont="1" applyFill="1" applyBorder="1" applyAlignment="1">
      <alignment vertical="top" wrapText="1"/>
    </xf>
    <xf numFmtId="0" fontId="5" fillId="2" borderId="1" xfId="0" applyFont="1" applyFill="1" applyBorder="1" applyAlignment="1">
      <alignment horizontal="center" vertical="center" wrapText="1"/>
    </xf>
    <xf numFmtId="0" fontId="7" fillId="4" borderId="1" xfId="0" applyFont="1" applyFill="1" applyBorder="1" applyAlignment="1">
      <alignment vertical="top" wrapText="1"/>
    </xf>
    <xf numFmtId="0" fontId="1" fillId="2" borderId="1" xfId="0" applyFont="1" applyFill="1" applyBorder="1" applyAlignment="1">
      <alignment vertical="top" wrapText="1"/>
    </xf>
    <xf numFmtId="0" fontId="4" fillId="0" borderId="1" xfId="0" applyFont="1" applyBorder="1" applyAlignment="1">
      <alignment vertical="center" wrapText="1"/>
    </xf>
    <xf numFmtId="0" fontId="7" fillId="4" borderId="1" xfId="0" applyFont="1" applyFill="1" applyBorder="1" applyAlignment="1">
      <alignment vertical="top" wrapText="1"/>
    </xf>
    <xf numFmtId="0" fontId="1" fillId="4" borderId="1" xfId="0" applyFont="1" applyFill="1" applyBorder="1" applyAlignment="1">
      <alignment vertical="top" wrapText="1"/>
    </xf>
    <xf numFmtId="0" fontId="1" fillId="4" borderId="1" xfId="0" applyFont="1" applyFill="1" applyBorder="1" applyAlignment="1">
      <alignment horizontal="center" vertical="center" wrapText="1"/>
    </xf>
    <xf numFmtId="0" fontId="0" fillId="0" borderId="0" xfId="0" applyBorder="1"/>
    <xf numFmtId="0" fontId="9"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58" fontId="4" fillId="2" borderId="1" xfId="0" applyNumberFormat="1" applyFont="1" applyFill="1" applyBorder="1" applyAlignment="1">
      <alignment horizontal="center" vertical="center" wrapText="1"/>
    </xf>
    <xf numFmtId="0" fontId="4" fillId="0" borderId="1" xfId="0" applyFont="1" applyBorder="1" applyAlignment="1">
      <alignment horizontal="left" vertical="center" wrapText="1"/>
    </xf>
    <xf numFmtId="0" fontId="0" fillId="0" borderId="0" xfId="0" applyFill="1" applyBorder="1"/>
    <xf numFmtId="0" fontId="11" fillId="2" borderId="1" xfId="0" applyFont="1" applyFill="1" applyBorder="1" applyAlignment="1">
      <alignment wrapText="1"/>
    </xf>
    <xf numFmtId="0" fontId="3" fillId="2" borderId="1" xfId="0" applyFont="1" applyFill="1" applyBorder="1" applyAlignment="1">
      <alignment wrapText="1"/>
    </xf>
    <xf numFmtId="0" fontId="12" fillId="0" borderId="1" xfId="0" applyFont="1" applyBorder="1" applyAlignment="1">
      <alignment wrapText="1"/>
    </xf>
    <xf numFmtId="0" fontId="12" fillId="0" borderId="1" xfId="0" applyFont="1" applyBorder="1" applyAlignment="1">
      <alignment wrapText="1"/>
    </xf>
    <xf numFmtId="0" fontId="1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8" fillId="0" borderId="0" xfId="0" applyFont="1" applyFill="1" applyBorder="1" applyAlignment="1">
      <alignment wrapText="1"/>
    </xf>
    <xf numFmtId="0" fontId="8" fillId="0" borderId="0"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3" fillId="4" borderId="2" xfId="0" applyFont="1" applyFill="1" applyBorder="1" applyAlignment="1">
      <alignment horizontal="left" vertical="center" wrapText="1"/>
    </xf>
    <xf numFmtId="0" fontId="13" fillId="4" borderId="3" xfId="0" applyFont="1" applyFill="1" applyBorder="1" applyAlignment="1">
      <alignment horizontal="left" vertical="center" wrapText="1"/>
    </xf>
    <xf numFmtId="0" fontId="13" fillId="4" borderId="4" xfId="0" applyFont="1" applyFill="1" applyBorder="1" applyAlignment="1">
      <alignment horizontal="left" vertical="center" wrapText="1"/>
    </xf>
    <xf numFmtId="0" fontId="13" fillId="4"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1" fillId="2" borderId="1" xfId="0" applyFont="1" applyFill="1" applyBorder="1" applyAlignment="1">
      <alignment vertical="top" wrapText="1"/>
    </xf>
    <xf numFmtId="0" fontId="4" fillId="2" borderId="1" xfId="0" applyFont="1" applyFill="1" applyBorder="1" applyAlignment="1">
      <alignment vertical="top"/>
    </xf>
    <xf numFmtId="0" fontId="1" fillId="2" borderId="1" xfId="0" applyFont="1" applyFill="1" applyBorder="1" applyAlignment="1">
      <alignment wrapText="1"/>
    </xf>
    <xf numFmtId="0" fontId="1" fillId="2"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13" fillId="4" borderId="1" xfId="0" applyFont="1" applyFill="1" applyBorder="1" applyAlignment="1">
      <alignment wrapText="1"/>
    </xf>
    <xf numFmtId="0" fontId="11" fillId="4" borderId="1" xfId="0" applyFont="1" applyFill="1" applyBorder="1" applyAlignment="1">
      <alignment vertical="center" wrapText="1"/>
    </xf>
    <xf numFmtId="0" fontId="4" fillId="2" borderId="0" xfId="0" applyFont="1" applyFill="1" applyBorder="1" applyAlignment="1">
      <alignment horizontal="right" wrapText="1"/>
    </xf>
    <xf numFmtId="0" fontId="4" fillId="2" borderId="0" xfId="0" applyFont="1" applyFill="1" applyBorder="1" applyAlignment="1">
      <alignment horizontal="center"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4" fillId="4" borderId="1" xfId="0" applyFont="1" applyFill="1" applyBorder="1" applyAlignment="1">
      <alignment vertical="center" wrapText="1"/>
    </xf>
    <xf numFmtId="0" fontId="14" fillId="4" borderId="1" xfId="0" applyFont="1" applyFill="1" applyBorder="1" applyAlignment="1">
      <alignment horizontal="center" vertical="center" wrapText="1"/>
    </xf>
    <xf numFmtId="0" fontId="4" fillId="2" borderId="1" xfId="0" applyFont="1" applyFill="1" applyBorder="1" applyAlignment="1">
      <alignment vertical="top" wrapText="1"/>
    </xf>
    <xf numFmtId="0" fontId="4" fillId="0" borderId="1" xfId="0" applyFont="1" applyBorder="1" applyAlignment="1">
      <alignment vertical="center" wrapText="1"/>
    </xf>
    <xf numFmtId="0" fontId="14" fillId="4" borderId="1" xfId="0" applyFont="1" applyFill="1" applyBorder="1" applyAlignment="1">
      <alignment wrapText="1"/>
    </xf>
    <xf numFmtId="0" fontId="1" fillId="0" borderId="0" xfId="0" applyFont="1" applyBorder="1" applyAlignment="1">
      <alignment horizontal="center" vertical="center"/>
    </xf>
    <xf numFmtId="0" fontId="15" fillId="3" borderId="1" xfId="0" applyFont="1" applyFill="1" applyBorder="1" applyAlignment="1">
      <alignment horizontal="center" vertical="center" wrapText="1"/>
    </xf>
    <xf numFmtId="0" fontId="1" fillId="2" borderId="1" xfId="0" applyFont="1" applyFill="1" applyBorder="1" applyAlignment="1">
      <alignment horizontal="right" vertical="top" wrapText="1"/>
    </xf>
    <xf numFmtId="0" fontId="13" fillId="4" borderId="3" xfId="0" applyFont="1" applyFill="1" applyBorder="1" applyAlignment="1">
      <alignment horizontal="left" vertical="center" wrapText="1"/>
    </xf>
    <xf numFmtId="0" fontId="13" fillId="4" borderId="4" xfId="0" applyFont="1" applyFill="1" applyBorder="1" applyAlignment="1">
      <alignment horizontal="left" vertical="center" wrapText="1"/>
    </xf>
    <xf numFmtId="0" fontId="1" fillId="0" borderId="0" xfId="0" applyFont="1"/>
    <xf numFmtId="0" fontId="1" fillId="2" borderId="5" xfId="0" applyFont="1" applyFill="1" applyBorder="1" applyAlignment="1">
      <alignment wrapText="1"/>
    </xf>
    <xf numFmtId="0" fontId="8" fillId="2" borderId="5" xfId="0" applyFont="1" applyFill="1" applyBorder="1" applyAlignment="1">
      <alignment wrapText="1"/>
    </xf>
    <xf numFmtId="0" fontId="1" fillId="2" borderId="5"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8" fillId="2" borderId="1" xfId="0" applyFont="1" applyFill="1" applyBorder="1" applyAlignment="1">
      <alignment wrapText="1"/>
    </xf>
    <xf numFmtId="0" fontId="1" fillId="2" borderId="1" xfId="0" applyFont="1" applyFill="1" applyBorder="1" applyAlignment="1">
      <alignment horizontal="right" vertical="top" wrapText="1"/>
    </xf>
    <xf numFmtId="0" fontId="4" fillId="0" borderId="1" xfId="0" applyFont="1" applyBorder="1" applyAlignment="1">
      <alignment wrapText="1"/>
    </xf>
    <xf numFmtId="0" fontId="11" fillId="4" borderId="1" xfId="0" applyFont="1" applyFill="1" applyBorder="1" applyAlignment="1">
      <alignment wrapText="1"/>
    </xf>
    <xf numFmtId="0" fontId="11" fillId="4" borderId="1" xfId="0" applyFont="1" applyFill="1" applyBorder="1" applyAlignment="1">
      <alignment wrapText="1"/>
    </xf>
    <xf numFmtId="0" fontId="14" fillId="4" borderId="1" xfId="0" applyFont="1" applyFill="1" applyBorder="1" applyAlignment="1">
      <alignment wrapText="1"/>
    </xf>
    <xf numFmtId="0" fontId="4" fillId="0" borderId="1" xfId="0" applyFont="1" applyBorder="1" applyAlignment="1">
      <alignment vertical="center" wrapText="1"/>
    </xf>
    <xf numFmtId="0" fontId="11" fillId="4" borderId="1" xfId="0" applyFont="1" applyFill="1" applyBorder="1" applyAlignment="1">
      <alignment wrapText="1"/>
    </xf>
    <xf numFmtId="0" fontId="1" fillId="2" borderId="6" xfId="0" applyFont="1" applyFill="1" applyBorder="1" applyAlignment="1">
      <alignment horizontal="center" vertical="center" wrapText="1"/>
    </xf>
    <xf numFmtId="0" fontId="4" fillId="0" borderId="6" xfId="0" applyFont="1" applyBorder="1" applyAlignment="1">
      <alignment horizontal="left" vertical="center" wrapText="1"/>
    </xf>
    <xf numFmtId="0" fontId="1" fillId="2" borderId="6" xfId="0" applyFont="1" applyFill="1" applyBorder="1" applyAlignment="1">
      <alignment vertical="top" wrapText="1"/>
    </xf>
    <xf numFmtId="0" fontId="4" fillId="2" borderId="6" xfId="0" applyFont="1" applyFill="1" applyBorder="1" applyAlignment="1">
      <alignment vertical="top" wrapText="1"/>
    </xf>
    <xf numFmtId="0" fontId="8" fillId="2" borderId="6" xfId="0" applyFont="1" applyFill="1" applyBorder="1" applyAlignment="1">
      <alignment wrapText="1"/>
    </xf>
    <xf numFmtId="0" fontId="1" fillId="2" borderId="6" xfId="0" applyFont="1" applyFill="1" applyBorder="1" applyAlignment="1">
      <alignment horizontal="center" vertical="center" wrapText="1"/>
    </xf>
    <xf numFmtId="0" fontId="0" fillId="0" borderId="0" xfId="0" applyBorder="1"/>
    <xf numFmtId="0" fontId="0" fillId="0" borderId="0" xfId="0" applyAlignment="1">
      <alignment vertical="center"/>
    </xf>
    <xf numFmtId="0" fontId="16" fillId="2" borderId="0" xfId="0" applyFont="1" applyFill="1" applyAlignment="1">
      <alignment horizontal="center" wrapText="1"/>
    </xf>
    <xf numFmtId="0" fontId="16" fillId="2" borderId="0" xfId="0" applyFont="1" applyFill="1" applyAlignment="1">
      <alignment horizontal="right" wrapText="1"/>
    </xf>
    <xf numFmtId="0" fontId="16" fillId="2" borderId="0" xfId="0" applyFont="1" applyFill="1" applyAlignment="1">
      <alignment horizontal="center" vertical="center" wrapText="1"/>
    </xf>
    <xf numFmtId="0" fontId="17" fillId="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3" fillId="4" borderId="1" xfId="0" applyFont="1" applyFill="1" applyBorder="1" applyAlignment="1">
      <alignment horizontal="left" wrapText="1"/>
    </xf>
    <xf numFmtId="0" fontId="13" fillId="4" borderId="1" xfId="0" applyFont="1" applyFill="1" applyBorder="1" applyAlignment="1">
      <alignment horizontal="left" wrapText="1"/>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4" fillId="2" borderId="1" xfId="0" applyFont="1" applyFill="1" applyBorder="1" applyAlignment="1">
      <alignment vertical="top"/>
    </xf>
    <xf numFmtId="0" fontId="1" fillId="2" borderId="1" xfId="0" applyFont="1" applyFill="1" applyBorder="1" applyAlignment="1">
      <alignment horizontal="center" vertical="top" wrapText="1"/>
    </xf>
    <xf numFmtId="0" fontId="4" fillId="0" borderId="1" xfId="0" applyFont="1" applyBorder="1" applyAlignment="1">
      <alignment wrapText="1"/>
    </xf>
    <xf numFmtId="0" fontId="14" fillId="4" borderId="1" xfId="0" applyFont="1" applyFill="1" applyBorder="1" applyAlignment="1">
      <alignment vertical="top"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2" borderId="1" xfId="0" applyFont="1" applyFill="1" applyBorder="1" applyAlignment="1">
      <alignment vertical="top" wrapText="1"/>
    </xf>
    <xf numFmtId="0" fontId="8" fillId="2" borderId="1" xfId="0" applyFont="1" applyFill="1" applyBorder="1" applyAlignment="1">
      <alignment horizontal="right" vertical="top" wrapText="1"/>
    </xf>
    <xf numFmtId="0" fontId="5" fillId="0" borderId="1" xfId="0" applyFont="1" applyBorder="1" applyAlignment="1">
      <alignment wrapText="1"/>
    </xf>
    <xf numFmtId="0" fontId="5" fillId="2" borderId="1" xfId="0" applyFont="1" applyFill="1" applyBorder="1" applyAlignment="1">
      <alignment vertical="top"/>
    </xf>
    <xf numFmtId="0" fontId="18" fillId="4" borderId="1" xfId="0" applyFont="1" applyFill="1" applyBorder="1" applyAlignment="1">
      <alignment vertical="top"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3" fillId="4" borderId="3" xfId="0" applyFont="1" applyFill="1" applyBorder="1" applyAlignment="1">
      <alignment wrapText="1"/>
    </xf>
    <xf numFmtId="0" fontId="13" fillId="4" borderId="1" xfId="0" applyFont="1" applyFill="1" applyBorder="1" applyAlignment="1">
      <alignment vertical="center" wrapText="1"/>
    </xf>
    <xf numFmtId="0" fontId="13" fillId="4" borderId="2" xfId="0" applyFont="1" applyFill="1" applyBorder="1" applyAlignment="1">
      <alignment horizontal="left" wrapText="1"/>
    </xf>
    <xf numFmtId="0" fontId="13" fillId="4" borderId="3" xfId="0" applyFont="1" applyFill="1" applyBorder="1" applyAlignment="1">
      <alignment horizontal="left" wrapText="1"/>
    </xf>
    <xf numFmtId="0" fontId="13" fillId="4" borderId="4" xfId="0" applyFont="1" applyFill="1" applyBorder="1" applyAlignment="1">
      <alignment horizontal="left" wrapText="1"/>
    </xf>
    <xf numFmtId="0" fontId="13" fillId="4" borderId="1" xfId="0" applyFont="1" applyFill="1" applyBorder="1" applyAlignment="1">
      <alignment vertical="top" wrapText="1"/>
    </xf>
    <xf numFmtId="0" fontId="1" fillId="4" borderId="1" xfId="0" applyFont="1" applyFill="1" applyBorder="1" applyAlignment="1">
      <alignment vertical="top" wrapText="1"/>
    </xf>
    <xf numFmtId="0" fontId="13" fillId="4" borderId="2" xfId="0" applyFont="1" applyFill="1" applyBorder="1" applyAlignment="1">
      <alignment horizontal="left" vertical="center"/>
    </xf>
    <xf numFmtId="0" fontId="13" fillId="4" borderId="3" xfId="0" applyFont="1" applyFill="1" applyBorder="1" applyAlignment="1">
      <alignment horizontal="left" vertical="center"/>
    </xf>
    <xf numFmtId="0" fontId="13" fillId="4" borderId="4" xfId="0" applyFont="1" applyFill="1" applyBorder="1" applyAlignment="1">
      <alignment horizontal="left" vertical="center"/>
    </xf>
    <xf numFmtId="0" fontId="13" fillId="4" borderId="3" xfId="0" applyFont="1" applyFill="1" applyBorder="1" applyAlignment="1">
      <alignment vertical="center" wrapText="1"/>
    </xf>
    <xf numFmtId="0" fontId="13" fillId="4" borderId="4" xfId="0" applyFont="1" applyFill="1" applyBorder="1" applyAlignment="1">
      <alignment wrapText="1"/>
    </xf>
    <xf numFmtId="0" fontId="13" fillId="4" borderId="4" xfId="0" applyFont="1" applyFill="1" applyBorder="1" applyAlignment="1">
      <alignment vertical="center" wrapText="1"/>
    </xf>
    <xf numFmtId="0" fontId="19" fillId="0" borderId="0" xfId="0" applyFont="1" applyAlignment="1">
      <alignment horizontal="center"/>
    </xf>
    <xf numFmtId="0" fontId="20" fillId="0" borderId="1" xfId="0" applyFont="1" applyBorder="1" applyAlignment="1">
      <alignment horizontal="center" wrapText="1"/>
    </xf>
    <xf numFmtId="0" fontId="21" fillId="0" borderId="1" xfId="0" applyFont="1" applyBorder="1" applyAlignment="1">
      <alignment horizontal="left" vertical="center" wrapText="1"/>
    </xf>
    <xf numFmtId="0" fontId="21" fillId="0" borderId="1" xfId="0" applyFont="1" applyBorder="1" applyAlignment="1">
      <alignment horizontal="left" vertical="center" wrapText="1"/>
    </xf>
    <xf numFmtId="0" fontId="22" fillId="0" borderId="1" xfId="0" applyFont="1" applyBorder="1" applyAlignment="1">
      <alignment horizontal="left" vertical="center" wrapText="1"/>
    </xf>
    <xf numFmtId="0" fontId="6" fillId="5" borderId="1" xfId="0" applyFont="1" applyFill="1" applyBorder="1" applyAlignment="1">
      <alignment horizontal="center" wrapText="1"/>
    </xf>
    <xf numFmtId="0" fontId="4" fillId="0" borderId="1" xfId="0" applyFont="1" applyBorder="1" applyAlignment="1">
      <alignment horizontal="center" wrapText="1"/>
    </xf>
    <xf numFmtId="0" fontId="23" fillId="0" borderId="1" xfId="0" applyFont="1" applyBorder="1" applyAlignment="1">
      <alignment horizontal="center" vertical="center" wrapText="1"/>
    </xf>
    <xf numFmtId="0" fontId="4" fillId="2" borderId="1" xfId="0" applyFont="1" applyFill="1" applyBorder="1" applyAlignment="1">
      <alignment vertical="center" wrapText="1"/>
    </xf>
    <xf numFmtId="0" fontId="8" fillId="0" borderId="1" xfId="0" applyFont="1" applyBorder="1" applyAlignment="1">
      <alignment wrapText="1"/>
    </xf>
    <xf numFmtId="0" fontId="4" fillId="2" borderId="1" xfId="0" applyFont="1" applyFill="1" applyBorder="1" applyAlignment="1">
      <alignment wrapText="1"/>
    </xf>
    <xf numFmtId="0" fontId="24" fillId="2" borderId="1" xfId="10" applyFont="1" applyFill="1" applyBorder="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2B831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B1:F14"/>
  <sheetViews>
    <sheetView workbookViewId="0">
      <selection activeCell="D8" sqref="D8"/>
    </sheetView>
  </sheetViews>
  <sheetFormatPr defaultColWidth="9" defaultRowHeight="15" outlineLevelCol="5"/>
  <cols>
    <col min="1" max="1" width="3" customWidth="1"/>
    <col min="2" max="2" width="10.1428571428571" customWidth="1"/>
    <col min="3" max="3" width="53" customWidth="1"/>
    <col min="4" max="4" width="22.4285714285714" customWidth="1"/>
    <col min="5" max="5" width="67.8571428571429" customWidth="1"/>
    <col min="6" max="6" width="16.5714285714286" customWidth="1"/>
  </cols>
  <sheetData>
    <row r="1" ht="32" customHeight="1" spans="2:6">
      <c r="B1" s="134" t="s">
        <v>0</v>
      </c>
      <c r="C1" s="134"/>
      <c r="D1" s="134"/>
      <c r="E1" s="134"/>
      <c r="F1" s="134"/>
    </row>
    <row r="2" ht="15.75" spans="2:6">
      <c r="B2" s="135" t="s">
        <v>1</v>
      </c>
      <c r="C2" s="135"/>
      <c r="D2" s="136" t="s">
        <v>2</v>
      </c>
      <c r="E2" s="137"/>
      <c r="F2" s="137"/>
    </row>
    <row r="3" ht="17.25" customHeight="1" spans="2:6">
      <c r="B3" s="135" t="s">
        <v>3</v>
      </c>
      <c r="C3" s="135"/>
      <c r="D3" s="136" t="s">
        <v>4</v>
      </c>
      <c r="E3" s="137"/>
      <c r="F3" s="137"/>
    </row>
    <row r="4" ht="15.75" spans="2:6">
      <c r="B4" s="135" t="s">
        <v>5</v>
      </c>
      <c r="C4" s="135"/>
      <c r="D4" s="138"/>
      <c r="E4" s="138"/>
      <c r="F4" s="138"/>
    </row>
    <row r="7" ht="15.75" spans="2:6">
      <c r="B7" s="139" t="s">
        <v>6</v>
      </c>
      <c r="C7" s="139" t="s">
        <v>7</v>
      </c>
      <c r="D7" s="139" t="s">
        <v>8</v>
      </c>
      <c r="E7" s="139" t="s">
        <v>9</v>
      </c>
      <c r="F7" s="139" t="s">
        <v>10</v>
      </c>
    </row>
    <row r="8" ht="15.75" spans="2:6">
      <c r="B8" s="140">
        <v>1</v>
      </c>
      <c r="C8" s="108" t="s">
        <v>11</v>
      </c>
      <c r="D8" s="141" t="s">
        <v>12</v>
      </c>
      <c r="E8" s="142" t="s">
        <v>13</v>
      </c>
      <c r="F8" s="143"/>
    </row>
    <row r="9" ht="15.75" spans="2:6">
      <c r="B9" s="140">
        <v>2</v>
      </c>
      <c r="C9" s="144" t="s">
        <v>14</v>
      </c>
      <c r="D9" s="141" t="s">
        <v>15</v>
      </c>
      <c r="E9" s="144" t="s">
        <v>16</v>
      </c>
      <c r="F9" s="143"/>
    </row>
    <row r="10" ht="15.75" spans="2:6">
      <c r="B10" s="140">
        <v>3</v>
      </c>
      <c r="C10" s="108" t="s">
        <v>17</v>
      </c>
      <c r="D10" s="141" t="s">
        <v>18</v>
      </c>
      <c r="E10" s="29" t="s">
        <v>19</v>
      </c>
      <c r="F10" s="143"/>
    </row>
    <row r="11" ht="15.75" spans="2:6">
      <c r="B11" s="140">
        <v>4</v>
      </c>
      <c r="C11" s="108" t="s">
        <v>20</v>
      </c>
      <c r="D11" s="141" t="s">
        <v>21</v>
      </c>
      <c r="E11" s="29" t="s">
        <v>22</v>
      </c>
      <c r="F11" s="143"/>
    </row>
    <row r="12" ht="15.75" spans="2:6">
      <c r="B12" s="140">
        <v>5</v>
      </c>
      <c r="C12" s="108" t="s">
        <v>23</v>
      </c>
      <c r="D12" s="141" t="s">
        <v>24</v>
      </c>
      <c r="E12" s="29" t="s">
        <v>25</v>
      </c>
      <c r="F12" s="143"/>
    </row>
    <row r="13" ht="15.75" spans="2:6">
      <c r="B13" s="140">
        <v>6</v>
      </c>
      <c r="C13" s="108" t="s">
        <v>26</v>
      </c>
      <c r="D13" s="141" t="s">
        <v>27</v>
      </c>
      <c r="E13" s="29" t="s">
        <v>28</v>
      </c>
      <c r="F13" s="143"/>
    </row>
    <row r="14" ht="15.75" spans="2:6">
      <c r="B14" s="140">
        <v>7</v>
      </c>
      <c r="C14" s="144" t="s">
        <v>29</v>
      </c>
      <c r="D14" s="145" t="s">
        <v>30</v>
      </c>
      <c r="E14" s="144" t="s">
        <v>31</v>
      </c>
      <c r="F14" s="143"/>
    </row>
  </sheetData>
  <mergeCells count="7">
    <mergeCell ref="B1:F1"/>
    <mergeCell ref="B2:C2"/>
    <mergeCell ref="D2:F2"/>
    <mergeCell ref="B3:C3"/>
    <mergeCell ref="D3:F3"/>
    <mergeCell ref="B4:C4"/>
    <mergeCell ref="D4:F4"/>
  </mergeCells>
  <hyperlinks>
    <hyperlink ref="D8" location="'Home page '!A1" display="Home page"/>
    <hyperlink ref="D9" location="'Signup, Login, Logout'!A1" display="Signup, Login, Logout"/>
    <hyperlink ref="D10" location="Youtube!A1" display="Youtube"/>
    <hyperlink ref="D11" location="Streaming!A1" display="Streaming"/>
    <hyperlink ref="D12" location="Quiz!A1" display="MP4"/>
    <hyperlink ref="D13" location="Quiz!A1" display="Quiz"/>
    <hyperlink ref="D14" location="Resources!A1" display="Resources"/>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B2:I48"/>
  <sheetViews>
    <sheetView workbookViewId="0">
      <selection activeCell="B2" sqref="B2"/>
    </sheetView>
  </sheetViews>
  <sheetFormatPr defaultColWidth="9.14285714285714" defaultRowHeight="15"/>
  <cols>
    <col min="1" max="1" width="3.14285714285714" customWidth="1"/>
    <col min="2" max="2" width="18.2857142857143" customWidth="1"/>
    <col min="3" max="3" width="54.7047619047619" customWidth="1"/>
    <col min="4" max="4" width="66.8952380952381" customWidth="1"/>
    <col min="5" max="5" width="65.3238095238095" customWidth="1"/>
    <col min="6" max="6" width="13" customWidth="1"/>
    <col min="7" max="7" width="9.14285714285714" style="2"/>
    <col min="8" max="8" width="9.71428571428571" style="2" customWidth="1"/>
    <col min="9" max="9" width="31" style="2" customWidth="1"/>
  </cols>
  <sheetData>
    <row r="2" ht="15.75" customHeight="1" spans="2:9">
      <c r="B2" s="40" t="s">
        <v>32</v>
      </c>
      <c r="C2" s="41" t="s">
        <v>12</v>
      </c>
      <c r="D2" s="4"/>
      <c r="E2" s="4"/>
      <c r="F2" s="4"/>
      <c r="G2" s="5"/>
      <c r="H2" s="5"/>
      <c r="I2" s="5"/>
    </row>
    <row r="3" ht="15.75" spans="2:9">
      <c r="B3" s="40" t="s">
        <v>33</v>
      </c>
      <c r="C3" s="41" t="s">
        <v>34</v>
      </c>
      <c r="D3" s="4"/>
      <c r="E3" s="4"/>
      <c r="F3" s="4"/>
      <c r="G3" s="5"/>
      <c r="H3" s="5"/>
      <c r="I3" s="5"/>
    </row>
    <row r="4" ht="16.5" customHeight="1" spans="2:9">
      <c r="B4" s="40" t="s">
        <v>35</v>
      </c>
      <c r="C4" s="42" t="s">
        <v>36</v>
      </c>
      <c r="D4" s="43"/>
      <c r="E4" s="43"/>
      <c r="F4" s="43"/>
      <c r="G4" s="44"/>
      <c r="H4" s="44"/>
      <c r="I4" s="44"/>
    </row>
    <row r="5" s="96" customFormat="1" ht="16.5" customHeight="1" spans="2:9">
      <c r="B5" s="119" t="s">
        <v>37</v>
      </c>
      <c r="C5" s="119" t="s">
        <v>38</v>
      </c>
      <c r="D5" s="119" t="s">
        <v>39</v>
      </c>
      <c r="E5" s="119" t="s">
        <v>40</v>
      </c>
      <c r="F5" s="45" t="s">
        <v>41</v>
      </c>
      <c r="G5" s="45" t="s">
        <v>42</v>
      </c>
      <c r="H5" s="8"/>
      <c r="I5" s="8"/>
    </row>
    <row r="6" s="96" customFormat="1" ht="16.5" customHeight="1" spans="2:9">
      <c r="B6" s="24">
        <f>COUNTIF(G10:G48,"Passed")</f>
        <v>25</v>
      </c>
      <c r="C6" s="24">
        <f>COUNTIF(G10:G48,"Failed")</f>
        <v>2</v>
      </c>
      <c r="D6" s="24">
        <v>0</v>
      </c>
      <c r="E6" s="24">
        <v>0</v>
      </c>
      <c r="F6" s="9">
        <v>0</v>
      </c>
      <c r="G6" s="9">
        <f>SUM(B6:F6)</f>
        <v>27</v>
      </c>
      <c r="H6" s="9"/>
      <c r="I6" s="9"/>
    </row>
    <row r="9" ht="47.25" spans="2:9">
      <c r="B9" s="120" t="s">
        <v>43</v>
      </c>
      <c r="C9" s="120" t="s">
        <v>44</v>
      </c>
      <c r="D9" s="120" t="s">
        <v>45</v>
      </c>
      <c r="E9" s="120" t="s">
        <v>46</v>
      </c>
      <c r="F9" s="120" t="s">
        <v>47</v>
      </c>
      <c r="G9" s="48" t="s">
        <v>48</v>
      </c>
      <c r="H9" s="48" t="s">
        <v>49</v>
      </c>
      <c r="I9" s="48" t="s">
        <v>50</v>
      </c>
    </row>
    <row r="10" ht="20.25" spans="2:9">
      <c r="B10" s="49" t="s">
        <v>51</v>
      </c>
      <c r="C10" s="50"/>
      <c r="D10" s="50"/>
      <c r="E10" s="50"/>
      <c r="F10" s="51"/>
      <c r="G10" s="58"/>
      <c r="H10" s="58"/>
      <c r="I10" s="58"/>
    </row>
    <row r="11" ht="31.5" spans="2:9">
      <c r="B11" s="36">
        <v>1</v>
      </c>
      <c r="C11" s="53" t="s">
        <v>52</v>
      </c>
      <c r="D11" s="54" t="s">
        <v>53</v>
      </c>
      <c r="E11" s="55" t="s">
        <v>54</v>
      </c>
      <c r="F11" s="56"/>
      <c r="G11" s="57" t="s">
        <v>37</v>
      </c>
      <c r="H11" s="57" t="s">
        <v>55</v>
      </c>
      <c r="I11" s="36"/>
    </row>
    <row r="12" ht="63" spans="2:9">
      <c r="B12" s="36">
        <v>2</v>
      </c>
      <c r="C12" s="53" t="s">
        <v>56</v>
      </c>
      <c r="D12" s="54" t="s">
        <v>57</v>
      </c>
      <c r="E12" s="68" t="s">
        <v>58</v>
      </c>
      <c r="F12" s="56"/>
      <c r="G12" s="57" t="s">
        <v>37</v>
      </c>
      <c r="H12" s="57" t="s">
        <v>55</v>
      </c>
      <c r="I12" s="36"/>
    </row>
    <row r="13" ht="47.25" spans="2:9">
      <c r="B13" s="36">
        <v>3</v>
      </c>
      <c r="C13" s="53" t="s">
        <v>59</v>
      </c>
      <c r="D13" s="54" t="s">
        <v>60</v>
      </c>
      <c r="E13" s="68" t="s">
        <v>61</v>
      </c>
      <c r="F13" s="56"/>
      <c r="G13" s="57" t="s">
        <v>37</v>
      </c>
      <c r="H13" s="57" t="s">
        <v>55</v>
      </c>
      <c r="I13" s="36"/>
    </row>
    <row r="14" ht="31.5" spans="2:9">
      <c r="B14" s="36">
        <v>4</v>
      </c>
      <c r="C14" s="53" t="s">
        <v>62</v>
      </c>
      <c r="D14" s="54" t="s">
        <v>63</v>
      </c>
      <c r="E14" s="55" t="s">
        <v>64</v>
      </c>
      <c r="F14" s="28"/>
      <c r="G14" s="57" t="s">
        <v>37</v>
      </c>
      <c r="H14" s="57" t="s">
        <v>65</v>
      </c>
      <c r="I14" s="36"/>
    </row>
    <row r="15" ht="31.5" spans="2:9">
      <c r="B15" s="36">
        <v>5</v>
      </c>
      <c r="C15" s="53" t="s">
        <v>66</v>
      </c>
      <c r="D15" s="54" t="s">
        <v>67</v>
      </c>
      <c r="E15" s="55" t="s">
        <v>64</v>
      </c>
      <c r="F15" s="28"/>
      <c r="G15" s="57" t="s">
        <v>37</v>
      </c>
      <c r="H15" s="57" t="s">
        <v>65</v>
      </c>
      <c r="I15" s="36"/>
    </row>
    <row r="16" ht="31.5" spans="2:9">
      <c r="B16" s="36">
        <v>6</v>
      </c>
      <c r="C16" s="53" t="s">
        <v>68</v>
      </c>
      <c r="D16" s="54" t="s">
        <v>69</v>
      </c>
      <c r="E16" s="55" t="s">
        <v>64</v>
      </c>
      <c r="F16" s="28"/>
      <c r="G16" s="57" t="s">
        <v>37</v>
      </c>
      <c r="H16" s="57" t="s">
        <v>65</v>
      </c>
      <c r="I16" s="36"/>
    </row>
    <row r="17" ht="31.5" spans="2:9">
      <c r="B17" s="36">
        <v>7</v>
      </c>
      <c r="C17" s="53" t="s">
        <v>70</v>
      </c>
      <c r="D17" s="54" t="s">
        <v>71</v>
      </c>
      <c r="E17" s="55" t="s">
        <v>72</v>
      </c>
      <c r="F17" s="28"/>
      <c r="G17" s="57" t="s">
        <v>37</v>
      </c>
      <c r="H17" s="57" t="s">
        <v>65</v>
      </c>
      <c r="I17" s="36"/>
    </row>
    <row r="18" ht="31.5" spans="2:9">
      <c r="B18" s="36">
        <v>8</v>
      </c>
      <c r="C18" s="53" t="s">
        <v>73</v>
      </c>
      <c r="D18" s="54" t="s">
        <v>74</v>
      </c>
      <c r="E18" s="55" t="s">
        <v>75</v>
      </c>
      <c r="F18" s="28"/>
      <c r="G18" s="57" t="s">
        <v>37</v>
      </c>
      <c r="H18" s="57" t="s">
        <v>65</v>
      </c>
      <c r="I18" s="36"/>
    </row>
    <row r="19" ht="31.5" spans="2:9">
      <c r="B19" s="36">
        <v>9</v>
      </c>
      <c r="C19" s="53" t="s">
        <v>76</v>
      </c>
      <c r="D19" s="54" t="s">
        <v>77</v>
      </c>
      <c r="E19" s="55" t="s">
        <v>64</v>
      </c>
      <c r="F19" s="28"/>
      <c r="G19" s="57" t="s">
        <v>37</v>
      </c>
      <c r="H19" s="57" t="s">
        <v>65</v>
      </c>
      <c r="I19" s="36"/>
    </row>
    <row r="20" ht="31.5" spans="2:9">
      <c r="B20" s="36">
        <v>10</v>
      </c>
      <c r="C20" s="53" t="s">
        <v>78</v>
      </c>
      <c r="D20" s="54" t="s">
        <v>79</v>
      </c>
      <c r="E20" s="55" t="s">
        <v>80</v>
      </c>
      <c r="F20" s="28"/>
      <c r="G20" s="57" t="s">
        <v>37</v>
      </c>
      <c r="H20" s="57" t="s">
        <v>65</v>
      </c>
      <c r="I20" s="36"/>
    </row>
    <row r="21" ht="31.5" spans="2:9">
      <c r="B21" s="36">
        <v>11</v>
      </c>
      <c r="C21" s="53" t="s">
        <v>81</v>
      </c>
      <c r="D21" s="54" t="s">
        <v>82</v>
      </c>
      <c r="E21" s="55" t="s">
        <v>83</v>
      </c>
      <c r="F21" s="28"/>
      <c r="G21" s="57" t="s">
        <v>37</v>
      </c>
      <c r="H21" s="57" t="s">
        <v>65</v>
      </c>
      <c r="I21" s="36"/>
    </row>
    <row r="22" ht="78.75" spans="2:9">
      <c r="B22" s="36">
        <v>12</v>
      </c>
      <c r="C22" s="53" t="s">
        <v>84</v>
      </c>
      <c r="D22" s="54" t="s">
        <v>85</v>
      </c>
      <c r="E22" s="55" t="s">
        <v>64</v>
      </c>
      <c r="F22" s="28"/>
      <c r="G22" s="57" t="s">
        <v>37</v>
      </c>
      <c r="H22" s="57" t="s">
        <v>65</v>
      </c>
      <c r="I22" s="36"/>
    </row>
    <row r="23" ht="21.75" customHeight="1" spans="2:9">
      <c r="B23" s="49" t="s">
        <v>86</v>
      </c>
      <c r="C23" s="50"/>
      <c r="D23" s="50"/>
      <c r="E23" s="50"/>
      <c r="F23" s="50"/>
      <c r="G23" s="121"/>
      <c r="H23" s="121"/>
      <c r="I23" s="132"/>
    </row>
    <row r="24" ht="70" customHeight="1" spans="2:9">
      <c r="B24" s="36">
        <v>13</v>
      </c>
      <c r="C24" s="83" t="s">
        <v>87</v>
      </c>
      <c r="D24" s="54" t="s">
        <v>88</v>
      </c>
      <c r="E24" s="68" t="s">
        <v>89</v>
      </c>
      <c r="F24" s="56"/>
      <c r="G24" s="57" t="s">
        <v>37</v>
      </c>
      <c r="H24" s="57" t="s">
        <v>55</v>
      </c>
      <c r="I24" s="36"/>
    </row>
    <row r="25" ht="20.25" spans="2:9">
      <c r="B25" s="49" t="s">
        <v>90</v>
      </c>
      <c r="C25" s="50"/>
      <c r="D25" s="50"/>
      <c r="E25" s="50"/>
      <c r="F25" s="51"/>
      <c r="G25" s="122"/>
      <c r="H25" s="122"/>
      <c r="I25" s="122"/>
    </row>
    <row r="26" ht="65" customHeight="1" spans="2:9">
      <c r="B26" s="36">
        <v>14</v>
      </c>
      <c r="C26" s="53" t="s">
        <v>91</v>
      </c>
      <c r="D26" s="54" t="s">
        <v>92</v>
      </c>
      <c r="E26" s="68" t="s">
        <v>93</v>
      </c>
      <c r="F26" s="56"/>
      <c r="G26" s="57" t="s">
        <v>37</v>
      </c>
      <c r="H26" s="57" t="s">
        <v>55</v>
      </c>
      <c r="I26" s="36"/>
    </row>
    <row r="27" ht="20.25" spans="2:9">
      <c r="B27" s="123" t="s">
        <v>94</v>
      </c>
      <c r="C27" s="124"/>
      <c r="D27" s="124"/>
      <c r="E27" s="124"/>
      <c r="F27" s="125"/>
      <c r="G27" s="61"/>
      <c r="H27" s="61"/>
      <c r="I27" s="61"/>
    </row>
    <row r="28" ht="78.75" spans="2:9">
      <c r="B28" s="36">
        <v>15</v>
      </c>
      <c r="C28" s="53" t="s">
        <v>95</v>
      </c>
      <c r="D28" s="54" t="s">
        <v>96</v>
      </c>
      <c r="E28" s="68" t="s">
        <v>97</v>
      </c>
      <c r="F28" s="56"/>
      <c r="G28" s="57" t="s">
        <v>37</v>
      </c>
      <c r="H28" s="57" t="s">
        <v>55</v>
      </c>
      <c r="I28" s="36"/>
    </row>
    <row r="29" ht="21" customHeight="1" spans="2:9">
      <c r="B29" s="49" t="s">
        <v>98</v>
      </c>
      <c r="C29" s="50"/>
      <c r="D29" s="50"/>
      <c r="E29" s="50"/>
      <c r="F29" s="51"/>
      <c r="G29" s="126"/>
      <c r="H29" s="126"/>
      <c r="I29" s="126"/>
    </row>
    <row r="30" ht="63" spans="2:9">
      <c r="B30" s="36">
        <v>16</v>
      </c>
      <c r="C30" s="53" t="s">
        <v>99</v>
      </c>
      <c r="D30" s="54" t="s">
        <v>100</v>
      </c>
      <c r="E30" s="55" t="s">
        <v>101</v>
      </c>
      <c r="F30" s="56"/>
      <c r="G30" s="57" t="s">
        <v>37</v>
      </c>
      <c r="H30" s="57" t="s">
        <v>55</v>
      </c>
      <c r="I30" s="36"/>
    </row>
    <row r="31" ht="21" customHeight="1" spans="2:9">
      <c r="B31" s="49" t="s">
        <v>102</v>
      </c>
      <c r="C31" s="50"/>
      <c r="D31" s="50"/>
      <c r="E31" s="51"/>
      <c r="F31" s="127"/>
      <c r="G31" s="127"/>
      <c r="H31" s="127"/>
      <c r="I31" s="127"/>
    </row>
    <row r="32" ht="63" spans="2:9">
      <c r="B32" s="36">
        <v>17</v>
      </c>
      <c r="C32" s="53" t="s">
        <v>103</v>
      </c>
      <c r="D32" s="54" t="s">
        <v>104</v>
      </c>
      <c r="E32" s="68" t="s">
        <v>105</v>
      </c>
      <c r="F32" s="56"/>
      <c r="G32" s="57" t="s">
        <v>37</v>
      </c>
      <c r="H32" s="57" t="s">
        <v>55</v>
      </c>
      <c r="I32" s="36"/>
    </row>
    <row r="33" ht="63" spans="2:9">
      <c r="B33" s="36">
        <v>18</v>
      </c>
      <c r="C33" s="53" t="s">
        <v>106</v>
      </c>
      <c r="D33" s="54" t="s">
        <v>107</v>
      </c>
      <c r="E33" s="68" t="s">
        <v>108</v>
      </c>
      <c r="F33" s="56"/>
      <c r="G33" s="57" t="s">
        <v>37</v>
      </c>
      <c r="H33" s="57" t="s">
        <v>55</v>
      </c>
      <c r="I33" s="36"/>
    </row>
    <row r="34" ht="20.25" spans="2:9">
      <c r="B34" s="49" t="s">
        <v>109</v>
      </c>
      <c r="C34" s="50"/>
      <c r="D34" s="50"/>
      <c r="E34" s="50"/>
      <c r="F34" s="51"/>
      <c r="G34" s="127"/>
      <c r="H34" s="127"/>
      <c r="I34" s="127"/>
    </row>
    <row r="35" ht="63" spans="2:9">
      <c r="B35" s="36">
        <v>19</v>
      </c>
      <c r="C35" s="53" t="s">
        <v>110</v>
      </c>
      <c r="D35" s="54" t="s">
        <v>111</v>
      </c>
      <c r="E35" s="68" t="s">
        <v>112</v>
      </c>
      <c r="F35" s="56"/>
      <c r="G35" s="57" t="s">
        <v>37</v>
      </c>
      <c r="H35" s="57" t="s">
        <v>55</v>
      </c>
      <c r="I35" s="36"/>
    </row>
    <row r="36" ht="63" spans="2:9">
      <c r="B36" s="36">
        <v>20</v>
      </c>
      <c r="C36" s="53" t="s">
        <v>113</v>
      </c>
      <c r="D36" s="54" t="s">
        <v>114</v>
      </c>
      <c r="E36" s="68" t="s">
        <v>115</v>
      </c>
      <c r="F36" s="56"/>
      <c r="G36" s="57" t="s">
        <v>38</v>
      </c>
      <c r="H36" s="57" t="s">
        <v>55</v>
      </c>
      <c r="I36" s="57" t="s">
        <v>116</v>
      </c>
    </row>
    <row r="37" ht="21" customHeight="1" spans="2:9">
      <c r="B37" s="49" t="s">
        <v>117</v>
      </c>
      <c r="C37" s="50"/>
      <c r="D37" s="50"/>
      <c r="E37" s="50"/>
      <c r="F37" s="51"/>
      <c r="G37" s="127"/>
      <c r="H37" s="127"/>
      <c r="I37" s="127"/>
    </row>
    <row r="38" ht="47.25" spans="2:9">
      <c r="B38" s="36">
        <v>21</v>
      </c>
      <c r="C38" s="53" t="s">
        <v>52</v>
      </c>
      <c r="D38" s="54" t="s">
        <v>118</v>
      </c>
      <c r="E38" s="55" t="s">
        <v>119</v>
      </c>
      <c r="F38" s="56"/>
      <c r="G38" s="57" t="s">
        <v>37</v>
      </c>
      <c r="H38" s="57" t="s">
        <v>55</v>
      </c>
      <c r="I38" s="36"/>
    </row>
    <row r="39" ht="20.25" spans="2:9">
      <c r="B39" s="49" t="s">
        <v>120</v>
      </c>
      <c r="C39" s="50"/>
      <c r="D39" s="50"/>
      <c r="E39" s="50"/>
      <c r="F39" s="51"/>
      <c r="G39" s="127"/>
      <c r="H39" s="127"/>
      <c r="I39" s="127"/>
    </row>
    <row r="40" ht="47.25" spans="2:9">
      <c r="B40" s="36">
        <v>22</v>
      </c>
      <c r="C40" s="53" t="s">
        <v>52</v>
      </c>
      <c r="D40" s="54" t="s">
        <v>121</v>
      </c>
      <c r="E40" s="55" t="s">
        <v>122</v>
      </c>
      <c r="F40" s="56"/>
      <c r="G40" s="57" t="s">
        <v>37</v>
      </c>
      <c r="H40" s="57" t="s">
        <v>55</v>
      </c>
      <c r="I40" s="36"/>
    </row>
    <row r="41" ht="20.25" spans="2:9">
      <c r="B41" s="49" t="s">
        <v>123</v>
      </c>
      <c r="C41" s="50"/>
      <c r="D41" s="50"/>
      <c r="E41" s="50"/>
      <c r="F41" s="51"/>
      <c r="G41" s="127"/>
      <c r="H41" s="127"/>
      <c r="I41" s="127"/>
    </row>
    <row r="42" ht="47.25" spans="2:9">
      <c r="B42" s="36">
        <v>23</v>
      </c>
      <c r="C42" s="53" t="s">
        <v>52</v>
      </c>
      <c r="D42" s="54" t="s">
        <v>124</v>
      </c>
      <c r="E42" s="68" t="s">
        <v>125</v>
      </c>
      <c r="F42" s="56"/>
      <c r="G42" s="57" t="s">
        <v>37</v>
      </c>
      <c r="H42" s="57" t="s">
        <v>55</v>
      </c>
      <c r="I42" s="36"/>
    </row>
    <row r="43" ht="20.25" spans="2:9">
      <c r="B43" s="128" t="s">
        <v>126</v>
      </c>
      <c r="C43" s="129"/>
      <c r="D43" s="129"/>
      <c r="E43" s="129"/>
      <c r="F43" s="130"/>
      <c r="G43" s="127"/>
      <c r="H43" s="127"/>
      <c r="I43" s="127"/>
    </row>
    <row r="44" ht="78.75" spans="2:9">
      <c r="B44" s="36">
        <v>24</v>
      </c>
      <c r="C44" s="53" t="s">
        <v>52</v>
      </c>
      <c r="D44" s="54" t="s">
        <v>127</v>
      </c>
      <c r="E44" s="55" t="s">
        <v>128</v>
      </c>
      <c r="F44" s="56"/>
      <c r="G44" s="57" t="s">
        <v>37</v>
      </c>
      <c r="H44" s="57" t="s">
        <v>55</v>
      </c>
      <c r="I44" s="36"/>
    </row>
    <row r="45" ht="20.25" spans="2:9">
      <c r="B45" s="49" t="s">
        <v>129</v>
      </c>
      <c r="C45" s="50"/>
      <c r="D45" s="50"/>
      <c r="E45" s="50"/>
      <c r="F45" s="50"/>
      <c r="G45" s="131"/>
      <c r="H45" s="131"/>
      <c r="I45" s="133"/>
    </row>
    <row r="46" ht="47.25" spans="2:9">
      <c r="B46" s="36">
        <v>25</v>
      </c>
      <c r="C46" s="53" t="s">
        <v>52</v>
      </c>
      <c r="D46" s="54" t="s">
        <v>130</v>
      </c>
      <c r="E46" s="55" t="s">
        <v>54</v>
      </c>
      <c r="F46" s="56"/>
      <c r="G46" s="57" t="s">
        <v>37</v>
      </c>
      <c r="H46" s="57" t="s">
        <v>55</v>
      </c>
      <c r="I46" s="36"/>
    </row>
    <row r="47" ht="63" spans="2:9">
      <c r="B47" s="36">
        <v>26</v>
      </c>
      <c r="C47" s="53" t="s">
        <v>59</v>
      </c>
      <c r="D47" s="54" t="s">
        <v>131</v>
      </c>
      <c r="E47" s="68" t="s">
        <v>132</v>
      </c>
      <c r="F47" s="56"/>
      <c r="G47" s="57" t="s">
        <v>37</v>
      </c>
      <c r="H47" s="57" t="s">
        <v>55</v>
      </c>
      <c r="I47" s="36"/>
    </row>
    <row r="48" ht="63" spans="2:9">
      <c r="B48" s="36">
        <v>27</v>
      </c>
      <c r="C48" s="53" t="s">
        <v>133</v>
      </c>
      <c r="D48" s="54" t="s">
        <v>134</v>
      </c>
      <c r="E48" s="68" t="s">
        <v>135</v>
      </c>
      <c r="F48" s="56"/>
      <c r="G48" s="57" t="s">
        <v>38</v>
      </c>
      <c r="H48" s="57" t="s">
        <v>55</v>
      </c>
      <c r="I48" s="118" t="s">
        <v>136</v>
      </c>
    </row>
  </sheetData>
  <mergeCells count="17">
    <mergeCell ref="C2:I2"/>
    <mergeCell ref="C3:I3"/>
    <mergeCell ref="C4:I4"/>
    <mergeCell ref="G5:I5"/>
    <mergeCell ref="G6:I6"/>
    <mergeCell ref="B10:F10"/>
    <mergeCell ref="B23:F23"/>
    <mergeCell ref="B25:F25"/>
    <mergeCell ref="B27:F27"/>
    <mergeCell ref="B29:F29"/>
    <mergeCell ref="B31:E31"/>
    <mergeCell ref="B34:F34"/>
    <mergeCell ref="B37:F37"/>
    <mergeCell ref="B39:F39"/>
    <mergeCell ref="B41:F41"/>
    <mergeCell ref="B43:F43"/>
    <mergeCell ref="B45:F45"/>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B2:I64"/>
  <sheetViews>
    <sheetView workbookViewId="0">
      <selection activeCell="B2" sqref="B2"/>
    </sheetView>
  </sheetViews>
  <sheetFormatPr defaultColWidth="9.14285714285714" defaultRowHeight="15"/>
  <cols>
    <col min="1" max="1" width="2.85714285714286" customWidth="1"/>
    <col min="2" max="2" width="17.5714285714286" customWidth="1"/>
    <col min="3" max="3" width="57.2857142857143" customWidth="1"/>
    <col min="4" max="4" width="64.7142857142857" customWidth="1"/>
    <col min="5" max="5" width="86.7619047619048" customWidth="1"/>
    <col min="6" max="6" width="13.2857142857143" customWidth="1"/>
    <col min="7" max="7" width="9" style="2" customWidth="1"/>
    <col min="8" max="8" width="12.2857142857143" style="2" customWidth="1"/>
    <col min="9" max="9" width="40.7142857142857" customWidth="1"/>
  </cols>
  <sheetData>
    <row r="2" ht="15.75" spans="2:9">
      <c r="B2" s="40" t="s">
        <v>32</v>
      </c>
      <c r="C2" s="41" t="s">
        <v>15</v>
      </c>
      <c r="D2" s="4"/>
      <c r="E2" s="4"/>
      <c r="F2" s="4"/>
      <c r="G2" s="5"/>
      <c r="H2" s="5"/>
      <c r="I2" s="4"/>
    </row>
    <row r="3" ht="15.75" spans="2:9">
      <c r="B3" s="40" t="s">
        <v>33</v>
      </c>
      <c r="C3" s="41" t="s">
        <v>137</v>
      </c>
      <c r="D3" s="4"/>
      <c r="E3" s="4"/>
      <c r="F3" s="4"/>
      <c r="G3" s="5"/>
      <c r="H3" s="5"/>
      <c r="I3" s="4"/>
    </row>
    <row r="4" ht="16.5" customHeight="1" spans="2:9">
      <c r="B4" s="40" t="s">
        <v>35</v>
      </c>
      <c r="C4" s="42" t="s">
        <v>36</v>
      </c>
      <c r="D4" s="43"/>
      <c r="E4" s="43"/>
      <c r="F4" s="43"/>
      <c r="G4" s="44"/>
      <c r="H4" s="44"/>
      <c r="I4" s="44"/>
    </row>
    <row r="5" s="2" customFormat="1" ht="16.5" customHeight="1" spans="2:9">
      <c r="B5" s="45" t="s">
        <v>37</v>
      </c>
      <c r="C5" s="45" t="s">
        <v>38</v>
      </c>
      <c r="D5" s="45" t="s">
        <v>39</v>
      </c>
      <c r="E5" s="45" t="s">
        <v>40</v>
      </c>
      <c r="F5" s="45" t="s">
        <v>41</v>
      </c>
      <c r="G5" s="45" t="s">
        <v>42</v>
      </c>
      <c r="H5" s="8"/>
      <c r="I5" s="8"/>
    </row>
    <row r="6" s="2" customFormat="1" ht="16.5" customHeight="1" spans="2:9">
      <c r="B6" s="9">
        <f>COUNTIF(G9:G64,"Passed")</f>
        <v>42</v>
      </c>
      <c r="C6" s="9">
        <f>COUNTIF(G9:G64,"Failed")</f>
        <v>2</v>
      </c>
      <c r="D6" s="9">
        <v>0</v>
      </c>
      <c r="E6" s="9">
        <v>0</v>
      </c>
      <c r="F6" s="9">
        <v>0</v>
      </c>
      <c r="G6" s="9">
        <f>SUM(B6:F6)</f>
        <v>44</v>
      </c>
      <c r="H6" s="9"/>
      <c r="I6" s="9"/>
    </row>
    <row r="7" ht="16.5" customHeight="1" spans="2:9">
      <c r="B7" s="97"/>
      <c r="C7" s="97"/>
      <c r="D7" s="97"/>
      <c r="E7" s="97"/>
      <c r="F7" s="98"/>
      <c r="G7" s="99"/>
      <c r="H7" s="99"/>
      <c r="I7" s="97"/>
    </row>
    <row r="8" s="96" customFormat="1" ht="25.5" spans="2:9">
      <c r="B8" s="100" t="s">
        <v>43</v>
      </c>
      <c r="C8" s="100" t="s">
        <v>44</v>
      </c>
      <c r="D8" s="100" t="s">
        <v>45</v>
      </c>
      <c r="E8" s="100" t="s">
        <v>46</v>
      </c>
      <c r="F8" s="100" t="s">
        <v>47</v>
      </c>
      <c r="G8" s="101" t="s">
        <v>48</v>
      </c>
      <c r="H8" s="101" t="s">
        <v>49</v>
      </c>
      <c r="I8" s="100" t="s">
        <v>50</v>
      </c>
    </row>
    <row r="9" ht="21.75" customHeight="1" spans="2:9">
      <c r="B9" s="102" t="s">
        <v>138</v>
      </c>
      <c r="C9" s="103"/>
      <c r="D9" s="103"/>
      <c r="E9" s="103"/>
      <c r="F9" s="103"/>
      <c r="G9" s="67"/>
      <c r="H9" s="67"/>
      <c r="I9" s="70"/>
    </row>
    <row r="10" ht="31.5" spans="2:9">
      <c r="B10" s="104">
        <v>1</v>
      </c>
      <c r="C10" s="105" t="s">
        <v>139</v>
      </c>
      <c r="D10" s="28" t="s">
        <v>140</v>
      </c>
      <c r="E10" s="17" t="s">
        <v>54</v>
      </c>
      <c r="F10" s="25"/>
      <c r="G10" s="9" t="s">
        <v>37</v>
      </c>
      <c r="H10" s="36" t="s">
        <v>65</v>
      </c>
      <c r="I10" s="25"/>
    </row>
    <row r="11" ht="63" spans="2:9">
      <c r="B11" s="104">
        <v>2</v>
      </c>
      <c r="C11" s="105" t="s">
        <v>141</v>
      </c>
      <c r="D11" s="28" t="s">
        <v>142</v>
      </c>
      <c r="E11" s="17" t="s">
        <v>58</v>
      </c>
      <c r="F11" s="25"/>
      <c r="G11" s="36" t="s">
        <v>37</v>
      </c>
      <c r="H11" s="36" t="s">
        <v>65</v>
      </c>
      <c r="I11" s="25"/>
    </row>
    <row r="12" ht="47.25" spans="2:9">
      <c r="B12" s="104">
        <v>3</v>
      </c>
      <c r="C12" s="29" t="s">
        <v>143</v>
      </c>
      <c r="D12" s="28" t="s">
        <v>144</v>
      </c>
      <c r="E12" s="17" t="s">
        <v>61</v>
      </c>
      <c r="F12" s="25"/>
      <c r="G12" s="36" t="s">
        <v>37</v>
      </c>
      <c r="H12" s="36" t="s">
        <v>65</v>
      </c>
      <c r="I12" s="25"/>
    </row>
    <row r="13" ht="31.5" spans="2:9">
      <c r="B13" s="104">
        <v>4</v>
      </c>
      <c r="C13" s="105" t="s">
        <v>145</v>
      </c>
      <c r="D13" s="28" t="s">
        <v>146</v>
      </c>
      <c r="E13" s="106" t="s">
        <v>147</v>
      </c>
      <c r="F13" s="25"/>
      <c r="G13" s="9" t="s">
        <v>37</v>
      </c>
      <c r="H13" s="36" t="s">
        <v>65</v>
      </c>
      <c r="I13" s="25"/>
    </row>
    <row r="14" ht="31.5" spans="2:9">
      <c r="B14" s="104">
        <v>5</v>
      </c>
      <c r="C14" s="105" t="s">
        <v>148</v>
      </c>
      <c r="D14" s="28" t="s">
        <v>149</v>
      </c>
      <c r="E14" s="106" t="s">
        <v>147</v>
      </c>
      <c r="F14" s="25"/>
      <c r="G14" s="9" t="s">
        <v>37</v>
      </c>
      <c r="H14" s="36" t="s">
        <v>65</v>
      </c>
      <c r="I14" s="25"/>
    </row>
    <row r="15" ht="31.5" spans="2:9">
      <c r="B15" s="104">
        <v>6</v>
      </c>
      <c r="C15" s="105" t="s">
        <v>150</v>
      </c>
      <c r="D15" s="28" t="s">
        <v>151</v>
      </c>
      <c r="E15" s="106" t="s">
        <v>64</v>
      </c>
      <c r="F15" s="25"/>
      <c r="G15" s="36" t="s">
        <v>37</v>
      </c>
      <c r="H15" s="36" t="s">
        <v>65</v>
      </c>
      <c r="I15" s="25"/>
    </row>
    <row r="16" ht="31.5" spans="2:9">
      <c r="B16" s="107">
        <v>7</v>
      </c>
      <c r="C16" s="108" t="s">
        <v>62</v>
      </c>
      <c r="D16" s="28" t="s">
        <v>152</v>
      </c>
      <c r="E16" s="106" t="s">
        <v>64</v>
      </c>
      <c r="F16" s="25"/>
      <c r="G16" s="36" t="s">
        <v>37</v>
      </c>
      <c r="H16" s="36" t="s">
        <v>65</v>
      </c>
      <c r="I16" s="28"/>
    </row>
    <row r="17" ht="31.5" spans="2:9">
      <c r="B17" s="107">
        <v>8</v>
      </c>
      <c r="C17" s="108" t="s">
        <v>66</v>
      </c>
      <c r="D17" s="28" t="s">
        <v>153</v>
      </c>
      <c r="E17" s="106" t="s">
        <v>64</v>
      </c>
      <c r="F17" s="25"/>
      <c r="G17" s="36" t="s">
        <v>37</v>
      </c>
      <c r="H17" s="36" t="s">
        <v>65</v>
      </c>
      <c r="I17" s="28"/>
    </row>
    <row r="18" ht="21.75" customHeight="1" spans="2:9">
      <c r="B18" s="49" t="s">
        <v>154</v>
      </c>
      <c r="C18" s="74"/>
      <c r="D18" s="74"/>
      <c r="E18" s="74"/>
      <c r="F18" s="75"/>
      <c r="G18" s="109"/>
      <c r="H18" s="109"/>
      <c r="I18" s="109"/>
    </row>
    <row r="19" ht="31.5" spans="2:9">
      <c r="B19" s="36">
        <v>9</v>
      </c>
      <c r="C19" s="53" t="s">
        <v>52</v>
      </c>
      <c r="D19" s="54" t="s">
        <v>155</v>
      </c>
      <c r="E19" s="68" t="s">
        <v>54</v>
      </c>
      <c r="F19" s="28"/>
      <c r="G19" s="57" t="s">
        <v>37</v>
      </c>
      <c r="H19" s="57" t="s">
        <v>55</v>
      </c>
      <c r="I19" s="28"/>
    </row>
    <row r="20" ht="63" spans="2:9">
      <c r="B20" s="36">
        <v>10</v>
      </c>
      <c r="C20" s="53" t="s">
        <v>56</v>
      </c>
      <c r="D20" s="54" t="s">
        <v>156</v>
      </c>
      <c r="E20" s="68" t="s">
        <v>157</v>
      </c>
      <c r="F20" s="28"/>
      <c r="G20" s="57" t="s">
        <v>37</v>
      </c>
      <c r="H20" s="57" t="s">
        <v>55</v>
      </c>
      <c r="I20" s="28"/>
    </row>
    <row r="21" ht="47.25" spans="2:9">
      <c r="B21" s="36">
        <v>11</v>
      </c>
      <c r="C21" s="53" t="s">
        <v>59</v>
      </c>
      <c r="D21" s="54" t="s">
        <v>158</v>
      </c>
      <c r="E21" s="68" t="s">
        <v>61</v>
      </c>
      <c r="F21" s="28"/>
      <c r="G21" s="57" t="s">
        <v>37</v>
      </c>
      <c r="H21" s="57" t="s">
        <v>55</v>
      </c>
      <c r="I21" s="28"/>
    </row>
    <row r="22" ht="31.5" spans="2:9">
      <c r="B22" s="36">
        <v>12</v>
      </c>
      <c r="C22" s="53" t="s">
        <v>159</v>
      </c>
      <c r="D22" s="54" t="s">
        <v>160</v>
      </c>
      <c r="E22" s="55" t="s">
        <v>147</v>
      </c>
      <c r="F22" s="28"/>
      <c r="G22" s="57" t="s">
        <v>37</v>
      </c>
      <c r="H22" s="57" t="s">
        <v>55</v>
      </c>
      <c r="I22" s="28"/>
    </row>
    <row r="23" ht="31.5" spans="2:9">
      <c r="B23" s="36">
        <v>13</v>
      </c>
      <c r="C23" s="53" t="s">
        <v>161</v>
      </c>
      <c r="D23" s="54" t="s">
        <v>162</v>
      </c>
      <c r="E23" s="55" t="s">
        <v>147</v>
      </c>
      <c r="F23" s="28"/>
      <c r="G23" s="57" t="s">
        <v>37</v>
      </c>
      <c r="H23" s="57" t="s">
        <v>55</v>
      </c>
      <c r="I23" s="28"/>
    </row>
    <row r="24" ht="31.5" spans="2:9">
      <c r="B24" s="36">
        <v>14</v>
      </c>
      <c r="C24" s="53" t="s">
        <v>163</v>
      </c>
      <c r="D24" s="54" t="s">
        <v>164</v>
      </c>
      <c r="E24" s="55" t="s">
        <v>147</v>
      </c>
      <c r="F24" s="28"/>
      <c r="G24" s="57" t="s">
        <v>37</v>
      </c>
      <c r="H24" s="57" t="s">
        <v>55</v>
      </c>
      <c r="I24" s="28"/>
    </row>
    <row r="25" ht="31.5" spans="2:9">
      <c r="B25" s="36">
        <v>15</v>
      </c>
      <c r="C25" s="53" t="s">
        <v>66</v>
      </c>
      <c r="D25" s="54" t="s">
        <v>165</v>
      </c>
      <c r="E25" s="55" t="s">
        <v>166</v>
      </c>
      <c r="F25" s="28"/>
      <c r="G25" s="57" t="s">
        <v>37</v>
      </c>
      <c r="H25" s="57" t="s">
        <v>55</v>
      </c>
      <c r="I25" s="28"/>
    </row>
    <row r="26" ht="31.5" spans="2:9">
      <c r="B26" s="36">
        <v>16</v>
      </c>
      <c r="C26" s="53" t="s">
        <v>167</v>
      </c>
      <c r="D26" s="54" t="s">
        <v>168</v>
      </c>
      <c r="E26" s="55" t="s">
        <v>64</v>
      </c>
      <c r="F26" s="28"/>
      <c r="G26" s="57" t="s">
        <v>37</v>
      </c>
      <c r="H26" s="57" t="s">
        <v>55</v>
      </c>
      <c r="I26" s="28"/>
    </row>
    <row r="27" ht="21.75" customHeight="1" spans="2:9">
      <c r="B27" s="49" t="s">
        <v>169</v>
      </c>
      <c r="C27" s="74"/>
      <c r="D27" s="74"/>
      <c r="E27" s="74"/>
      <c r="F27" s="75"/>
      <c r="G27" s="109"/>
      <c r="H27" s="109"/>
      <c r="I27" s="109"/>
    </row>
    <row r="28" ht="63" spans="2:9">
      <c r="B28" s="110">
        <v>17</v>
      </c>
      <c r="C28" s="111" t="s">
        <v>170</v>
      </c>
      <c r="D28" s="54" t="s">
        <v>171</v>
      </c>
      <c r="E28" s="68" t="s">
        <v>172</v>
      </c>
      <c r="F28" s="28"/>
      <c r="G28" s="57" t="s">
        <v>37</v>
      </c>
      <c r="H28" s="57" t="s">
        <v>65</v>
      </c>
      <c r="I28" s="28"/>
    </row>
    <row r="29" ht="63" spans="2:9">
      <c r="B29" s="36">
        <v>18</v>
      </c>
      <c r="C29" s="111" t="s">
        <v>173</v>
      </c>
      <c r="D29" s="54" t="s">
        <v>174</v>
      </c>
      <c r="E29" s="68" t="s">
        <v>172</v>
      </c>
      <c r="F29" s="28"/>
      <c r="G29" s="57" t="s">
        <v>37</v>
      </c>
      <c r="H29" s="57" t="s">
        <v>65</v>
      </c>
      <c r="I29" s="28"/>
    </row>
    <row r="30" ht="21.75" customHeight="1" spans="2:9">
      <c r="B30" s="49" t="s">
        <v>175</v>
      </c>
      <c r="C30" s="74"/>
      <c r="D30" s="74"/>
      <c r="E30" s="74"/>
      <c r="F30" s="75"/>
      <c r="G30" s="109"/>
      <c r="H30" s="109"/>
      <c r="I30" s="109"/>
    </row>
    <row r="31" ht="63" spans="2:9">
      <c r="B31" s="36">
        <v>19</v>
      </c>
      <c r="C31" s="111" t="s">
        <v>176</v>
      </c>
      <c r="D31" s="54" t="s">
        <v>177</v>
      </c>
      <c r="E31" s="68" t="s">
        <v>178</v>
      </c>
      <c r="F31" s="28"/>
      <c r="G31" s="57" t="s">
        <v>37</v>
      </c>
      <c r="H31" s="57" t="s">
        <v>65</v>
      </c>
      <c r="I31" s="28"/>
    </row>
    <row r="32" ht="63" spans="2:9">
      <c r="B32" s="36">
        <v>20</v>
      </c>
      <c r="C32" s="53" t="s">
        <v>179</v>
      </c>
      <c r="D32" s="54" t="s">
        <v>180</v>
      </c>
      <c r="E32" s="68" t="s">
        <v>181</v>
      </c>
      <c r="F32" s="28"/>
      <c r="G32" s="57" t="s">
        <v>37</v>
      </c>
      <c r="H32" s="57" t="s">
        <v>65</v>
      </c>
      <c r="I32" s="28"/>
    </row>
    <row r="33" ht="63" spans="2:9">
      <c r="B33" s="36">
        <v>21</v>
      </c>
      <c r="C33" s="53" t="s">
        <v>182</v>
      </c>
      <c r="D33" s="54" t="s">
        <v>183</v>
      </c>
      <c r="E33" s="68" t="s">
        <v>184</v>
      </c>
      <c r="F33" s="28"/>
      <c r="G33" s="57" t="s">
        <v>37</v>
      </c>
      <c r="H33" s="57" t="s">
        <v>65</v>
      </c>
      <c r="I33" s="28"/>
    </row>
    <row r="34" ht="63" spans="2:9">
      <c r="B34" s="36">
        <v>22</v>
      </c>
      <c r="C34" s="53" t="s">
        <v>185</v>
      </c>
      <c r="D34" s="54" t="s">
        <v>186</v>
      </c>
      <c r="E34" s="68" t="s">
        <v>181</v>
      </c>
      <c r="F34" s="28"/>
      <c r="G34" s="57" t="s">
        <v>37</v>
      </c>
      <c r="H34" s="57" t="s">
        <v>65</v>
      </c>
      <c r="I34" s="28"/>
    </row>
    <row r="35" ht="21.75" customHeight="1" spans="2:9">
      <c r="B35" s="49" t="s">
        <v>187</v>
      </c>
      <c r="C35" s="74"/>
      <c r="D35" s="74"/>
      <c r="E35" s="74"/>
      <c r="F35" s="75"/>
      <c r="G35" s="109"/>
      <c r="H35" s="109"/>
      <c r="I35" s="109"/>
    </row>
    <row r="36" ht="73" customHeight="1" spans="2:9">
      <c r="B36" s="35">
        <v>23</v>
      </c>
      <c r="C36" s="112" t="s">
        <v>188</v>
      </c>
      <c r="D36" s="25" t="s">
        <v>189</v>
      </c>
      <c r="E36" s="113" t="s">
        <v>190</v>
      </c>
      <c r="F36" s="25"/>
      <c r="G36" s="35" t="s">
        <v>37</v>
      </c>
      <c r="H36" s="35" t="s">
        <v>55</v>
      </c>
      <c r="I36" s="25"/>
    </row>
    <row r="37" ht="21.75" customHeight="1" spans="2:9">
      <c r="B37" s="49" t="s">
        <v>191</v>
      </c>
      <c r="C37" s="74"/>
      <c r="D37" s="74"/>
      <c r="E37" s="74"/>
      <c r="F37" s="75"/>
      <c r="G37" s="109"/>
      <c r="H37" s="109"/>
      <c r="I37" s="109"/>
    </row>
    <row r="38" ht="100" customHeight="1" spans="2:9">
      <c r="B38" s="36">
        <v>24</v>
      </c>
      <c r="C38" s="53" t="s">
        <v>192</v>
      </c>
      <c r="D38" s="54" t="s">
        <v>193</v>
      </c>
      <c r="E38" s="55" t="s">
        <v>194</v>
      </c>
      <c r="F38" s="28"/>
      <c r="G38" s="57" t="s">
        <v>37</v>
      </c>
      <c r="H38" s="57" t="s">
        <v>55</v>
      </c>
      <c r="I38" s="28"/>
    </row>
    <row r="39" ht="78.75" spans="2:9">
      <c r="B39" s="36">
        <v>25</v>
      </c>
      <c r="C39" s="53" t="s">
        <v>195</v>
      </c>
      <c r="D39" s="54" t="s">
        <v>196</v>
      </c>
      <c r="E39" s="68" t="s">
        <v>197</v>
      </c>
      <c r="F39" s="28"/>
      <c r="G39" s="57" t="s">
        <v>37</v>
      </c>
      <c r="H39" s="57" t="s">
        <v>55</v>
      </c>
      <c r="I39" s="28"/>
    </row>
    <row r="40" ht="78.75" spans="2:9">
      <c r="B40" s="36">
        <v>26</v>
      </c>
      <c r="C40" s="53" t="s">
        <v>198</v>
      </c>
      <c r="D40" s="54" t="s">
        <v>199</v>
      </c>
      <c r="E40" s="68" t="s">
        <v>200</v>
      </c>
      <c r="F40" s="28"/>
      <c r="G40" s="57" t="s">
        <v>37</v>
      </c>
      <c r="H40" s="57" t="s">
        <v>55</v>
      </c>
      <c r="I40" s="28"/>
    </row>
    <row r="41" ht="78.75" spans="2:9">
      <c r="B41" s="36">
        <v>27</v>
      </c>
      <c r="C41" s="53" t="s">
        <v>201</v>
      </c>
      <c r="D41" s="54" t="s">
        <v>202</v>
      </c>
      <c r="E41" s="55" t="s">
        <v>203</v>
      </c>
      <c r="F41" s="28"/>
      <c r="G41" s="57" t="s">
        <v>37</v>
      </c>
      <c r="H41" s="57" t="s">
        <v>55</v>
      </c>
      <c r="I41" s="28"/>
    </row>
    <row r="42" ht="78.75" spans="2:9">
      <c r="B42" s="36">
        <v>28</v>
      </c>
      <c r="C42" s="53" t="s">
        <v>204</v>
      </c>
      <c r="D42" s="54" t="s">
        <v>205</v>
      </c>
      <c r="E42" s="55" t="s">
        <v>203</v>
      </c>
      <c r="F42" s="28"/>
      <c r="G42" s="57" t="s">
        <v>37</v>
      </c>
      <c r="H42" s="57" t="s">
        <v>55</v>
      </c>
      <c r="I42" s="28"/>
    </row>
    <row r="43" ht="78.75" spans="2:9">
      <c r="B43" s="36">
        <v>29</v>
      </c>
      <c r="C43" s="53" t="s">
        <v>206</v>
      </c>
      <c r="D43" s="54" t="s">
        <v>207</v>
      </c>
      <c r="E43" s="55" t="s">
        <v>203</v>
      </c>
      <c r="F43" s="28"/>
      <c r="G43" s="57" t="s">
        <v>37</v>
      </c>
      <c r="H43" s="57" t="s">
        <v>55</v>
      </c>
      <c r="I43" s="28"/>
    </row>
    <row r="44" ht="21.75" customHeight="1" spans="2:9">
      <c r="B44" s="49" t="s">
        <v>208</v>
      </c>
      <c r="C44" s="74"/>
      <c r="D44" s="74"/>
      <c r="E44" s="74"/>
      <c r="F44" s="75"/>
      <c r="G44" s="109"/>
      <c r="H44" s="109"/>
      <c r="I44" s="109"/>
    </row>
    <row r="45" ht="38.25" spans="2:9">
      <c r="B45" s="114">
        <v>30</v>
      </c>
      <c r="C45" s="115" t="s">
        <v>52</v>
      </c>
      <c r="D45" s="25" t="s">
        <v>209</v>
      </c>
      <c r="E45" s="113" t="s">
        <v>54</v>
      </c>
      <c r="F45" s="25"/>
      <c r="G45" s="35" t="s">
        <v>37</v>
      </c>
      <c r="H45" s="35" t="s">
        <v>55</v>
      </c>
      <c r="I45" s="25"/>
    </row>
    <row r="46" ht="63.75" spans="2:9">
      <c r="B46" s="114">
        <v>31</v>
      </c>
      <c r="C46" s="115" t="s">
        <v>56</v>
      </c>
      <c r="D46" s="25" t="s">
        <v>210</v>
      </c>
      <c r="E46" s="116" t="s">
        <v>211</v>
      </c>
      <c r="F46" s="25"/>
      <c r="G46" s="35" t="s">
        <v>37</v>
      </c>
      <c r="H46" s="35" t="s">
        <v>55</v>
      </c>
      <c r="I46" s="25"/>
    </row>
    <row r="47" ht="51" spans="2:9">
      <c r="B47" s="114">
        <v>32</v>
      </c>
      <c r="C47" s="115" t="s">
        <v>59</v>
      </c>
      <c r="D47" s="25" t="s">
        <v>212</v>
      </c>
      <c r="E47" s="116" t="s">
        <v>213</v>
      </c>
      <c r="F47" s="25"/>
      <c r="G47" s="35" t="s">
        <v>37</v>
      </c>
      <c r="H47" s="35" t="s">
        <v>55</v>
      </c>
      <c r="I47" s="25"/>
    </row>
    <row r="48" ht="38.25" spans="2:9">
      <c r="B48" s="114">
        <v>33</v>
      </c>
      <c r="C48" s="115" t="s">
        <v>159</v>
      </c>
      <c r="D48" s="25" t="s">
        <v>214</v>
      </c>
      <c r="E48" s="116" t="s">
        <v>147</v>
      </c>
      <c r="F48" s="25"/>
      <c r="G48" s="35" t="s">
        <v>37</v>
      </c>
      <c r="H48" s="35" t="s">
        <v>55</v>
      </c>
      <c r="I48" s="25"/>
    </row>
    <row r="49" ht="38.25" spans="2:9">
      <c r="B49" s="114">
        <v>34</v>
      </c>
      <c r="C49" s="115" t="s">
        <v>215</v>
      </c>
      <c r="D49" s="25" t="s">
        <v>216</v>
      </c>
      <c r="E49" s="116" t="s">
        <v>64</v>
      </c>
      <c r="F49" s="25"/>
      <c r="G49" s="35" t="s">
        <v>37</v>
      </c>
      <c r="H49" s="35" t="s">
        <v>55</v>
      </c>
      <c r="I49" s="25"/>
    </row>
    <row r="50" ht="38.25" spans="2:9">
      <c r="B50" s="114">
        <v>35</v>
      </c>
      <c r="C50" s="115" t="s">
        <v>66</v>
      </c>
      <c r="D50" s="25" t="s">
        <v>217</v>
      </c>
      <c r="E50" s="116" t="s">
        <v>64</v>
      </c>
      <c r="F50" s="25"/>
      <c r="G50" s="35" t="s">
        <v>37</v>
      </c>
      <c r="H50" s="35" t="s">
        <v>55</v>
      </c>
      <c r="I50" s="25"/>
    </row>
    <row r="51" ht="21.75" customHeight="1" spans="2:9">
      <c r="B51" s="49" t="s">
        <v>218</v>
      </c>
      <c r="C51" s="74"/>
      <c r="D51" s="74"/>
      <c r="E51" s="74"/>
      <c r="F51" s="75"/>
      <c r="G51" s="109"/>
      <c r="H51" s="109"/>
      <c r="I51" s="109"/>
    </row>
    <row r="52" ht="63" spans="2:9">
      <c r="B52" s="36">
        <v>36</v>
      </c>
      <c r="C52" s="53" t="s">
        <v>219</v>
      </c>
      <c r="D52" s="54" t="s">
        <v>220</v>
      </c>
      <c r="E52" s="55" t="s">
        <v>221</v>
      </c>
      <c r="F52" s="28"/>
      <c r="G52" s="57" t="s">
        <v>38</v>
      </c>
      <c r="H52" s="57" t="s">
        <v>55</v>
      </c>
      <c r="I52" s="118" t="s">
        <v>222</v>
      </c>
    </row>
    <row r="53" ht="21.75" customHeight="1" spans="2:9">
      <c r="B53" s="49" t="s">
        <v>223</v>
      </c>
      <c r="C53" s="74"/>
      <c r="D53" s="74"/>
      <c r="E53" s="74"/>
      <c r="F53" s="75"/>
      <c r="G53" s="109"/>
      <c r="H53" s="109"/>
      <c r="I53" s="109"/>
    </row>
    <row r="54" ht="63" spans="2:9">
      <c r="B54" s="36">
        <v>37</v>
      </c>
      <c r="C54" s="53" t="s">
        <v>224</v>
      </c>
      <c r="D54" s="54" t="s">
        <v>225</v>
      </c>
      <c r="E54" s="55" t="s">
        <v>221</v>
      </c>
      <c r="F54" s="28"/>
      <c r="G54" s="57" t="s">
        <v>37</v>
      </c>
      <c r="H54" s="57" t="s">
        <v>55</v>
      </c>
      <c r="I54" s="28"/>
    </row>
    <row r="55" ht="63" spans="2:9">
      <c r="B55" s="36">
        <v>38</v>
      </c>
      <c r="C55" s="53" t="s">
        <v>226</v>
      </c>
      <c r="D55" s="54" t="s">
        <v>227</v>
      </c>
      <c r="E55" s="55" t="s">
        <v>221</v>
      </c>
      <c r="F55" s="28"/>
      <c r="G55" s="57" t="s">
        <v>37</v>
      </c>
      <c r="H55" s="57" t="s">
        <v>55</v>
      </c>
      <c r="I55" s="28"/>
    </row>
    <row r="56" ht="21.75" customHeight="1" spans="2:9">
      <c r="B56" s="49" t="s">
        <v>228</v>
      </c>
      <c r="C56" s="74"/>
      <c r="D56" s="74"/>
      <c r="E56" s="74"/>
      <c r="F56" s="75"/>
      <c r="G56" s="117"/>
      <c r="H56" s="117"/>
      <c r="I56" s="117"/>
    </row>
    <row r="57" ht="94.5" spans="2:9">
      <c r="B57" s="36">
        <v>39</v>
      </c>
      <c r="C57" s="53" t="s">
        <v>52</v>
      </c>
      <c r="D57" s="54" t="s">
        <v>229</v>
      </c>
      <c r="E57" s="68" t="s">
        <v>54</v>
      </c>
      <c r="F57" s="28"/>
      <c r="G57" s="57" t="s">
        <v>37</v>
      </c>
      <c r="H57" s="57" t="s">
        <v>55</v>
      </c>
      <c r="I57" s="28"/>
    </row>
    <row r="58" ht="141.75" spans="2:9">
      <c r="B58" s="36">
        <v>40</v>
      </c>
      <c r="C58" s="53" t="s">
        <v>56</v>
      </c>
      <c r="D58" s="54" t="s">
        <v>230</v>
      </c>
      <c r="E58" s="68" t="s">
        <v>231</v>
      </c>
      <c r="F58" s="28"/>
      <c r="G58" s="57" t="s">
        <v>37</v>
      </c>
      <c r="H58" s="57" t="s">
        <v>55</v>
      </c>
      <c r="I58" s="28"/>
    </row>
    <row r="59" ht="126" spans="2:9">
      <c r="B59" s="36">
        <v>41</v>
      </c>
      <c r="C59" s="53" t="s">
        <v>59</v>
      </c>
      <c r="D59" s="54" t="s">
        <v>232</v>
      </c>
      <c r="E59" s="68" t="s">
        <v>233</v>
      </c>
      <c r="F59" s="28"/>
      <c r="G59" s="57" t="s">
        <v>37</v>
      </c>
      <c r="H59" s="57" t="s">
        <v>55</v>
      </c>
      <c r="I59" s="28"/>
    </row>
    <row r="60" ht="94.5" spans="2:9">
      <c r="B60" s="36">
        <v>42</v>
      </c>
      <c r="C60" s="53" t="s">
        <v>234</v>
      </c>
      <c r="D60" s="54" t="s">
        <v>229</v>
      </c>
      <c r="E60" s="55" t="s">
        <v>235</v>
      </c>
      <c r="F60" s="28"/>
      <c r="G60" s="57" t="s">
        <v>37</v>
      </c>
      <c r="H60" s="57" t="s">
        <v>55</v>
      </c>
      <c r="I60" s="28"/>
    </row>
    <row r="61" ht="21.75" customHeight="1" spans="2:9">
      <c r="B61" s="49" t="s">
        <v>236</v>
      </c>
      <c r="C61" s="74"/>
      <c r="D61" s="74"/>
      <c r="E61" s="74"/>
      <c r="F61" s="75"/>
      <c r="G61" s="117"/>
      <c r="H61" s="117"/>
      <c r="I61" s="117"/>
    </row>
    <row r="62" ht="110.25" spans="2:9">
      <c r="B62" s="36">
        <v>43</v>
      </c>
      <c r="C62" s="69" t="s">
        <v>237</v>
      </c>
      <c r="D62" s="54" t="s">
        <v>238</v>
      </c>
      <c r="E62" s="55" t="s">
        <v>239</v>
      </c>
      <c r="F62" s="28"/>
      <c r="G62" s="57" t="s">
        <v>37</v>
      </c>
      <c r="H62" s="57" t="s">
        <v>55</v>
      </c>
      <c r="I62" s="28"/>
    </row>
    <row r="63" ht="21.75" customHeight="1" spans="2:9">
      <c r="B63" s="49" t="s">
        <v>240</v>
      </c>
      <c r="C63" s="50"/>
      <c r="D63" s="50"/>
      <c r="E63" s="50"/>
      <c r="F63" s="51"/>
      <c r="G63" s="117"/>
      <c r="H63" s="117"/>
      <c r="I63" s="117"/>
    </row>
    <row r="64" ht="110.25" spans="2:9">
      <c r="B64" s="36">
        <v>44</v>
      </c>
      <c r="C64" s="53" t="s">
        <v>237</v>
      </c>
      <c r="D64" s="54" t="s">
        <v>241</v>
      </c>
      <c r="E64" s="68" t="s">
        <v>242</v>
      </c>
      <c r="F64" s="28"/>
      <c r="G64" s="57" t="s">
        <v>38</v>
      </c>
      <c r="H64" s="57" t="s">
        <v>55</v>
      </c>
      <c r="I64" s="118" t="s">
        <v>243</v>
      </c>
    </row>
  </sheetData>
  <mergeCells count="17">
    <mergeCell ref="C2:I2"/>
    <mergeCell ref="C3:I3"/>
    <mergeCell ref="C4:I4"/>
    <mergeCell ref="G5:I5"/>
    <mergeCell ref="G6:I6"/>
    <mergeCell ref="B9:F9"/>
    <mergeCell ref="B18:F18"/>
    <mergeCell ref="B27:F27"/>
    <mergeCell ref="B30:F30"/>
    <mergeCell ref="B35:F35"/>
    <mergeCell ref="B37:F37"/>
    <mergeCell ref="B44:F44"/>
    <mergeCell ref="B51:F51"/>
    <mergeCell ref="B53:F53"/>
    <mergeCell ref="B56:F56"/>
    <mergeCell ref="B61:F61"/>
    <mergeCell ref="B63:F63"/>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B2:J37"/>
  <sheetViews>
    <sheetView workbookViewId="0">
      <selection activeCell="B2" sqref="B2"/>
    </sheetView>
  </sheetViews>
  <sheetFormatPr defaultColWidth="9.14285714285714" defaultRowHeight="15.75"/>
  <cols>
    <col min="1" max="1" width="3.57142857142857" customWidth="1"/>
    <col min="2" max="2" width="17.1428571428571" style="76" customWidth="1"/>
    <col min="3" max="3" width="23" style="76" customWidth="1"/>
    <col min="4" max="4" width="51.5714285714286" style="76" customWidth="1"/>
    <col min="5" max="5" width="46.1428571428571" style="76" customWidth="1"/>
    <col min="6" max="6" width="15.8571428571429" customWidth="1"/>
    <col min="7" max="7" width="9.57142857142857" style="1" customWidth="1"/>
    <col min="8" max="8" width="12.1428571428571" style="1" customWidth="1"/>
    <col min="9" max="9" width="25.5714285714286" style="1" customWidth="1"/>
  </cols>
  <sheetData>
    <row r="2" spans="2:9">
      <c r="B2" s="40" t="s">
        <v>32</v>
      </c>
      <c r="C2" s="41" t="s">
        <v>18</v>
      </c>
      <c r="D2" s="4"/>
      <c r="E2" s="4"/>
      <c r="F2" s="4"/>
      <c r="G2" s="5"/>
      <c r="H2" s="5"/>
      <c r="I2" s="5"/>
    </row>
    <row r="3" spans="2:9">
      <c r="B3" s="40" t="s">
        <v>33</v>
      </c>
      <c r="C3" s="41" t="s">
        <v>244</v>
      </c>
      <c r="D3" s="4"/>
      <c r="E3" s="4"/>
      <c r="F3" s="4"/>
      <c r="G3" s="5"/>
      <c r="H3" s="5"/>
      <c r="I3" s="5"/>
    </row>
    <row r="4" ht="16.5" customHeight="1" spans="2:9">
      <c r="B4" s="40" t="s">
        <v>35</v>
      </c>
      <c r="C4" s="42" t="s">
        <v>36</v>
      </c>
      <c r="D4" s="43"/>
      <c r="E4" s="43"/>
      <c r="F4" s="43"/>
      <c r="G4" s="44"/>
      <c r="H4" s="44"/>
      <c r="I4" s="44"/>
    </row>
    <row r="5" s="2" customFormat="1" ht="16.5" customHeight="1" spans="2:9">
      <c r="B5" s="45" t="s">
        <v>37</v>
      </c>
      <c r="C5" s="45" t="s">
        <v>38</v>
      </c>
      <c r="D5" s="45" t="s">
        <v>39</v>
      </c>
      <c r="E5" s="45" t="s">
        <v>40</v>
      </c>
      <c r="F5" s="45" t="s">
        <v>41</v>
      </c>
      <c r="G5" s="45" t="s">
        <v>42</v>
      </c>
      <c r="H5" s="8"/>
      <c r="I5" s="8"/>
    </row>
    <row r="6" s="2" customFormat="1" ht="16.5" customHeight="1" spans="2:9">
      <c r="B6" s="9">
        <f>COUNTIF(G9:G37,"Passed")</f>
        <v>15</v>
      </c>
      <c r="C6" s="9">
        <f>COUNTIF(G9:G37,"Failed")</f>
        <v>1</v>
      </c>
      <c r="D6" s="9">
        <v>0</v>
      </c>
      <c r="E6" s="9">
        <v>0</v>
      </c>
      <c r="F6" s="9">
        <v>0</v>
      </c>
      <c r="G6" s="9">
        <f>SUM(B6:F6)</f>
        <v>16</v>
      </c>
      <c r="H6" s="9"/>
      <c r="I6" s="9"/>
    </row>
    <row r="7" spans="2:9">
      <c r="B7" s="77"/>
      <c r="C7" s="77"/>
      <c r="D7" s="77"/>
      <c r="E7" s="77"/>
      <c r="F7" s="78"/>
      <c r="G7" s="79"/>
      <c r="H7" s="79"/>
      <c r="I7" s="79"/>
    </row>
    <row r="8" s="1" customFormat="1" ht="31.5" spans="2:9">
      <c r="B8" s="48" t="s">
        <v>43</v>
      </c>
      <c r="C8" s="48" t="s">
        <v>44</v>
      </c>
      <c r="D8" s="48" t="s">
        <v>45</v>
      </c>
      <c r="E8" s="48" t="s">
        <v>46</v>
      </c>
      <c r="F8" s="48" t="s">
        <v>245</v>
      </c>
      <c r="G8" s="48" t="s">
        <v>48</v>
      </c>
      <c r="H8" s="48" t="s">
        <v>49</v>
      </c>
      <c r="I8" s="48" t="s">
        <v>50</v>
      </c>
    </row>
    <row r="9" ht="21.75" customHeight="1" spans="2:9">
      <c r="B9" s="49" t="s">
        <v>246</v>
      </c>
      <c r="C9" s="74"/>
      <c r="D9" s="74"/>
      <c r="E9" s="74"/>
      <c r="F9" s="75"/>
      <c r="G9" s="80"/>
      <c r="H9" s="80"/>
      <c r="I9" s="80"/>
    </row>
    <row r="10" ht="94.5" spans="2:9">
      <c r="B10" s="36">
        <v>1</v>
      </c>
      <c r="C10" s="53" t="s">
        <v>52</v>
      </c>
      <c r="D10" s="54" t="s">
        <v>127</v>
      </c>
      <c r="E10" s="55" t="s">
        <v>247</v>
      </c>
      <c r="F10" s="56"/>
      <c r="G10" s="57" t="s">
        <v>37</v>
      </c>
      <c r="H10" s="57" t="s">
        <v>55</v>
      </c>
      <c r="I10" s="36"/>
    </row>
    <row r="11" ht="21.75" customHeight="1" spans="2:9">
      <c r="B11" s="49" t="s">
        <v>248</v>
      </c>
      <c r="C11" s="50"/>
      <c r="D11" s="50"/>
      <c r="E11" s="50"/>
      <c r="F11" s="51"/>
      <c r="G11" s="61"/>
      <c r="H11" s="61"/>
      <c r="I11" s="61"/>
    </row>
    <row r="12" ht="94.5" spans="2:9">
      <c r="B12" s="36">
        <v>2</v>
      </c>
      <c r="C12" s="69" t="s">
        <v>52</v>
      </c>
      <c r="D12" s="54" t="s">
        <v>249</v>
      </c>
      <c r="E12" s="55" t="s">
        <v>247</v>
      </c>
      <c r="F12" s="81"/>
      <c r="G12" s="57" t="s">
        <v>37</v>
      </c>
      <c r="H12" s="57" t="s">
        <v>55</v>
      </c>
      <c r="I12" s="36"/>
    </row>
    <row r="13" ht="21.75" customHeight="1" spans="2:9">
      <c r="B13" s="49" t="s">
        <v>123</v>
      </c>
      <c r="C13" s="50"/>
      <c r="D13" s="50"/>
      <c r="E13" s="50"/>
      <c r="F13" s="51"/>
      <c r="G13" s="61"/>
      <c r="H13" s="61"/>
      <c r="I13" s="61"/>
    </row>
    <row r="14" ht="141.75" spans="2:9">
      <c r="B14" s="36">
        <v>3</v>
      </c>
      <c r="C14" s="59" t="s">
        <v>250</v>
      </c>
      <c r="D14" s="54" t="s">
        <v>251</v>
      </c>
      <c r="E14" s="68" t="s">
        <v>252</v>
      </c>
      <c r="F14" s="81"/>
      <c r="G14" s="57" t="s">
        <v>37</v>
      </c>
      <c r="H14" s="57" t="s">
        <v>55</v>
      </c>
      <c r="I14" s="36"/>
    </row>
    <row r="15" ht="21.75" customHeight="1" spans="2:9">
      <c r="B15" s="49" t="s">
        <v>253</v>
      </c>
      <c r="C15" s="50"/>
      <c r="D15" s="50"/>
      <c r="E15" s="50"/>
      <c r="F15" s="51"/>
      <c r="G15" s="61"/>
      <c r="H15" s="61"/>
      <c r="I15" s="61"/>
    </row>
    <row r="16" ht="94.5" spans="2:9">
      <c r="B16" s="36">
        <v>4</v>
      </c>
      <c r="C16" s="59" t="s">
        <v>52</v>
      </c>
      <c r="D16" s="54" t="s">
        <v>254</v>
      </c>
      <c r="E16" s="55" t="s">
        <v>247</v>
      </c>
      <c r="F16" s="81"/>
      <c r="G16" s="57" t="s">
        <v>37</v>
      </c>
      <c r="H16" s="57" t="s">
        <v>55</v>
      </c>
      <c r="I16" s="36"/>
    </row>
    <row r="17" ht="21.75" customHeight="1" spans="2:9">
      <c r="B17" s="49" t="s">
        <v>255</v>
      </c>
      <c r="C17" s="50"/>
      <c r="D17" s="50"/>
      <c r="E17" s="50"/>
      <c r="F17" s="51"/>
      <c r="G17" s="61"/>
      <c r="H17" s="61"/>
      <c r="I17" s="61"/>
    </row>
    <row r="18" ht="157.5" spans="2:9">
      <c r="B18" s="36">
        <v>5</v>
      </c>
      <c r="C18" s="53" t="s">
        <v>256</v>
      </c>
      <c r="D18" s="54" t="s">
        <v>257</v>
      </c>
      <c r="E18" s="68" t="s">
        <v>258</v>
      </c>
      <c r="F18" s="81"/>
      <c r="G18" s="57" t="s">
        <v>37</v>
      </c>
      <c r="H18" s="57" t="s">
        <v>55</v>
      </c>
      <c r="I18" s="36"/>
    </row>
    <row r="19" ht="21.75" customHeight="1" spans="2:9">
      <c r="B19" s="49" t="s">
        <v>259</v>
      </c>
      <c r="C19" s="50"/>
      <c r="D19" s="50"/>
      <c r="E19" s="50"/>
      <c r="F19" s="51"/>
      <c r="G19" s="61"/>
      <c r="H19" s="61"/>
      <c r="I19" s="61"/>
    </row>
    <row r="20" ht="94.5" spans="2:9">
      <c r="B20" s="82">
        <v>6</v>
      </c>
      <c r="C20" s="83" t="s">
        <v>52</v>
      </c>
      <c r="D20" s="54" t="s">
        <v>260</v>
      </c>
      <c r="E20" s="55" t="s">
        <v>247</v>
      </c>
      <c r="F20" s="81"/>
      <c r="G20" s="57" t="s">
        <v>37</v>
      </c>
      <c r="H20" s="57" t="s">
        <v>55</v>
      </c>
      <c r="I20" s="36"/>
    </row>
    <row r="21" ht="21.75" customHeight="1" spans="2:9">
      <c r="B21" s="84" t="s">
        <v>261</v>
      </c>
      <c r="C21" s="85"/>
      <c r="D21" s="85"/>
      <c r="E21" s="85"/>
      <c r="F21" s="86"/>
      <c r="G21" s="80"/>
      <c r="H21" s="80"/>
      <c r="I21" s="80"/>
    </row>
    <row r="22" ht="220.5" spans="2:9">
      <c r="B22" s="36">
        <v>7</v>
      </c>
      <c r="C22" s="53" t="s">
        <v>262</v>
      </c>
      <c r="D22" s="54" t="s">
        <v>263</v>
      </c>
      <c r="E22" s="55" t="s">
        <v>264</v>
      </c>
      <c r="F22" s="81"/>
      <c r="G22" s="57" t="s">
        <v>37</v>
      </c>
      <c r="H22" s="57" t="s">
        <v>55</v>
      </c>
      <c r="I22" s="36"/>
    </row>
    <row r="23" ht="21.75" customHeight="1" spans="2:9">
      <c r="B23" s="49" t="s">
        <v>265</v>
      </c>
      <c r="C23" s="50"/>
      <c r="D23" s="50"/>
      <c r="E23" s="50"/>
      <c r="F23" s="51"/>
      <c r="G23" s="61"/>
      <c r="H23" s="61"/>
      <c r="I23" s="61"/>
    </row>
    <row r="24" ht="94.5" spans="2:9">
      <c r="B24" s="36">
        <v>8</v>
      </c>
      <c r="C24" s="53" t="s">
        <v>52</v>
      </c>
      <c r="D24" s="54" t="s">
        <v>266</v>
      </c>
      <c r="E24" s="55" t="s">
        <v>247</v>
      </c>
      <c r="F24" s="81"/>
      <c r="G24" s="57" t="s">
        <v>37</v>
      </c>
      <c r="H24" s="57" t="s">
        <v>55</v>
      </c>
      <c r="I24" s="36"/>
    </row>
    <row r="25" ht="21.75" customHeight="1" spans="2:9">
      <c r="B25" s="49" t="s">
        <v>267</v>
      </c>
      <c r="C25" s="50"/>
      <c r="D25" s="50"/>
      <c r="E25" s="50"/>
      <c r="F25" s="51"/>
      <c r="G25" s="61"/>
      <c r="H25" s="61"/>
      <c r="I25" s="61"/>
    </row>
    <row r="26" ht="252" spans="2:9">
      <c r="B26" s="36">
        <v>9</v>
      </c>
      <c r="C26" s="69" t="s">
        <v>262</v>
      </c>
      <c r="D26" s="54" t="s">
        <v>268</v>
      </c>
      <c r="E26" s="55" t="s">
        <v>264</v>
      </c>
      <c r="F26" s="81"/>
      <c r="G26" s="57" t="s">
        <v>37</v>
      </c>
      <c r="H26" s="57" t="s">
        <v>55</v>
      </c>
      <c r="I26" s="36"/>
    </row>
    <row r="27" ht="21.75" customHeight="1" spans="2:9">
      <c r="B27" s="49" t="s">
        <v>269</v>
      </c>
      <c r="C27" s="50"/>
      <c r="D27" s="50"/>
      <c r="E27" s="50"/>
      <c r="F27" s="51"/>
      <c r="G27" s="61"/>
      <c r="H27" s="61"/>
      <c r="I27" s="61"/>
    </row>
    <row r="28" ht="63" spans="2:9">
      <c r="B28" s="36">
        <v>10</v>
      </c>
      <c r="C28" s="53" t="s">
        <v>52</v>
      </c>
      <c r="D28" s="54" t="s">
        <v>270</v>
      </c>
      <c r="E28" s="68" t="s">
        <v>271</v>
      </c>
      <c r="F28" s="81"/>
      <c r="G28" s="57" t="s">
        <v>37</v>
      </c>
      <c r="H28" s="57" t="s">
        <v>55</v>
      </c>
      <c r="I28" s="36"/>
    </row>
    <row r="29" ht="78.75" spans="2:9">
      <c r="B29" s="36">
        <v>11</v>
      </c>
      <c r="C29" s="53" t="s">
        <v>59</v>
      </c>
      <c r="D29" s="54" t="s">
        <v>272</v>
      </c>
      <c r="E29" s="68" t="s">
        <v>273</v>
      </c>
      <c r="F29" s="81"/>
      <c r="G29" s="57" t="s">
        <v>37</v>
      </c>
      <c r="H29" s="57" t="s">
        <v>55</v>
      </c>
      <c r="I29" s="36"/>
    </row>
    <row r="30" ht="21.75" customHeight="1" spans="2:9">
      <c r="B30" s="49" t="s">
        <v>274</v>
      </c>
      <c r="C30" s="50"/>
      <c r="D30" s="50"/>
      <c r="E30" s="50"/>
      <c r="F30" s="51"/>
      <c r="G30" s="61"/>
      <c r="H30" s="61"/>
      <c r="I30" s="61"/>
    </row>
    <row r="31" ht="78.75" spans="2:9">
      <c r="B31" s="36">
        <v>12</v>
      </c>
      <c r="C31" s="87" t="s">
        <v>52</v>
      </c>
      <c r="D31" s="54" t="s">
        <v>275</v>
      </c>
      <c r="E31" s="68" t="s">
        <v>276</v>
      </c>
      <c r="F31" s="81"/>
      <c r="G31" s="57" t="s">
        <v>37</v>
      </c>
      <c r="H31" s="57" t="s">
        <v>55</v>
      </c>
      <c r="I31" s="36"/>
    </row>
    <row r="32" ht="94.5" spans="2:9">
      <c r="B32" s="36">
        <v>13</v>
      </c>
      <c r="C32" s="87" t="s">
        <v>59</v>
      </c>
      <c r="D32" s="54" t="s">
        <v>277</v>
      </c>
      <c r="E32" s="68" t="s">
        <v>278</v>
      </c>
      <c r="F32" s="81"/>
      <c r="G32" s="57" t="s">
        <v>37</v>
      </c>
      <c r="H32" s="57" t="s">
        <v>55</v>
      </c>
      <c r="I32" s="36"/>
    </row>
    <row r="33" ht="21.75" customHeight="1" spans="2:9">
      <c r="B33" s="49" t="s">
        <v>279</v>
      </c>
      <c r="C33" s="50"/>
      <c r="D33" s="50"/>
      <c r="E33" s="51"/>
      <c r="F33" s="88"/>
      <c r="G33" s="61"/>
      <c r="H33" s="61"/>
      <c r="I33" s="61"/>
    </row>
    <row r="34" ht="94.5" spans="2:9">
      <c r="B34" s="36">
        <v>14</v>
      </c>
      <c r="C34" s="53" t="s">
        <v>280</v>
      </c>
      <c r="D34" s="54" t="s">
        <v>281</v>
      </c>
      <c r="E34" s="68" t="s">
        <v>282</v>
      </c>
      <c r="F34" s="81"/>
      <c r="G34" s="57" t="s">
        <v>37</v>
      </c>
      <c r="H34" s="57" t="s">
        <v>55</v>
      </c>
      <c r="I34" s="36"/>
    </row>
    <row r="35" ht="21.75" customHeight="1" spans="2:9">
      <c r="B35" s="49" t="s">
        <v>283</v>
      </c>
      <c r="C35" s="50"/>
      <c r="D35" s="50"/>
      <c r="E35" s="50"/>
      <c r="F35" s="51"/>
      <c r="G35" s="61"/>
      <c r="H35" s="61"/>
      <c r="I35" s="61"/>
    </row>
    <row r="36" ht="94.5" spans="2:9">
      <c r="B36" s="89">
        <v>15</v>
      </c>
      <c r="C36" s="90" t="s">
        <v>280</v>
      </c>
      <c r="D36" s="91" t="s">
        <v>284</v>
      </c>
      <c r="E36" s="92" t="s">
        <v>285</v>
      </c>
      <c r="F36" s="93"/>
      <c r="G36" s="94" t="s">
        <v>37</v>
      </c>
      <c r="H36" s="94" t="s">
        <v>55</v>
      </c>
      <c r="I36" s="89"/>
    </row>
    <row r="37" ht="94.5" spans="2:10">
      <c r="B37" s="36">
        <v>16</v>
      </c>
      <c r="C37" s="53" t="s">
        <v>286</v>
      </c>
      <c r="D37" s="54" t="s">
        <v>287</v>
      </c>
      <c r="E37" s="68" t="s">
        <v>288</v>
      </c>
      <c r="F37" s="81"/>
      <c r="G37" s="57" t="s">
        <v>38</v>
      </c>
      <c r="H37" s="57" t="s">
        <v>55</v>
      </c>
      <c r="I37" s="57" t="s">
        <v>289</v>
      </c>
      <c r="J37" s="95"/>
    </row>
  </sheetData>
  <mergeCells count="18">
    <mergeCell ref="C2:I2"/>
    <mergeCell ref="C3:I3"/>
    <mergeCell ref="C4:I4"/>
    <mergeCell ref="G5:I5"/>
    <mergeCell ref="G6:I6"/>
    <mergeCell ref="B9:F9"/>
    <mergeCell ref="B11:F11"/>
    <mergeCell ref="B13:F13"/>
    <mergeCell ref="B15:F15"/>
    <mergeCell ref="B17:F17"/>
    <mergeCell ref="B19:F19"/>
    <mergeCell ref="B21:I21"/>
    <mergeCell ref="B23:F23"/>
    <mergeCell ref="B25:F25"/>
    <mergeCell ref="B27:F27"/>
    <mergeCell ref="B30:F30"/>
    <mergeCell ref="B33:E33"/>
    <mergeCell ref="B35:F35"/>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B2:I23"/>
  <sheetViews>
    <sheetView workbookViewId="0">
      <selection activeCell="B2" sqref="B2"/>
    </sheetView>
  </sheetViews>
  <sheetFormatPr defaultColWidth="9.14285714285714" defaultRowHeight="15"/>
  <cols>
    <col min="1" max="1" width="3" customWidth="1"/>
    <col min="2" max="2" width="18.4285714285714" customWidth="1"/>
    <col min="3" max="3" width="25.7142857142857" customWidth="1"/>
    <col min="4" max="4" width="51" customWidth="1"/>
    <col min="5" max="5" width="31.4285714285714" customWidth="1"/>
    <col min="6" max="6" width="10.1428571428571" customWidth="1"/>
    <col min="7" max="7" width="8.85714285714286" customWidth="1"/>
    <col min="8" max="8" width="10" customWidth="1"/>
    <col min="9" max="9" width="21.8571428571429" customWidth="1"/>
  </cols>
  <sheetData>
    <row r="2" ht="15.75" spans="2:9">
      <c r="B2" s="40" t="s">
        <v>32</v>
      </c>
      <c r="C2" s="41" t="s">
        <v>21</v>
      </c>
      <c r="D2" s="4"/>
      <c r="E2" s="4"/>
      <c r="F2" s="4"/>
      <c r="G2" s="4"/>
      <c r="H2" s="4"/>
      <c r="I2" s="4"/>
    </row>
    <row r="3" ht="15.75" spans="2:9">
      <c r="B3" s="40" t="s">
        <v>33</v>
      </c>
      <c r="C3" s="41" t="s">
        <v>244</v>
      </c>
      <c r="D3" s="4"/>
      <c r="E3" s="4"/>
      <c r="F3" s="4"/>
      <c r="G3" s="4"/>
      <c r="H3" s="4"/>
      <c r="I3" s="4"/>
    </row>
    <row r="4" ht="16.5" customHeight="1" spans="2:9">
      <c r="B4" s="40" t="s">
        <v>35</v>
      </c>
      <c r="C4" s="42" t="s">
        <v>36</v>
      </c>
      <c r="D4" s="43"/>
      <c r="E4" s="43"/>
      <c r="F4" s="43"/>
      <c r="G4" s="43"/>
      <c r="H4" s="43"/>
      <c r="I4" s="43"/>
    </row>
    <row r="5" s="1" customFormat="1" ht="16.5" customHeight="1" spans="2:9">
      <c r="B5" s="45" t="s">
        <v>37</v>
      </c>
      <c r="C5" s="45" t="s">
        <v>38</v>
      </c>
      <c r="D5" s="45" t="s">
        <v>39</v>
      </c>
      <c r="E5" s="45" t="s">
        <v>40</v>
      </c>
      <c r="F5" s="45" t="s">
        <v>41</v>
      </c>
      <c r="G5" s="45" t="s">
        <v>42</v>
      </c>
      <c r="H5" s="8"/>
      <c r="I5" s="8"/>
    </row>
    <row r="6" s="1" customFormat="1" ht="16.5" customHeight="1" spans="2:9">
      <c r="B6" s="9">
        <f>COUNTIF(G9:G23,"Passed")</f>
        <v>8</v>
      </c>
      <c r="C6" s="9">
        <f>COUNTIF(G9:G23,"Failed")</f>
        <v>1</v>
      </c>
      <c r="D6" s="9">
        <v>0</v>
      </c>
      <c r="E6" s="9">
        <v>0</v>
      </c>
      <c r="F6" s="9">
        <v>0</v>
      </c>
      <c r="G6" s="9">
        <f>SUM(B6:F6)</f>
        <v>9</v>
      </c>
      <c r="H6" s="9"/>
      <c r="I6" s="9"/>
    </row>
    <row r="7" s="71" customFormat="1" ht="16.5" customHeight="1" spans="2:9">
      <c r="B7" s="63"/>
      <c r="C7" s="63"/>
      <c r="D7" s="63"/>
      <c r="E7" s="63"/>
      <c r="F7" s="63"/>
      <c r="G7" s="63"/>
      <c r="H7" s="63"/>
      <c r="I7" s="63"/>
    </row>
    <row r="8" s="2" customFormat="1" ht="38.25" spans="2:9">
      <c r="B8" s="72" t="s">
        <v>43</v>
      </c>
      <c r="C8" s="72" t="s">
        <v>44</v>
      </c>
      <c r="D8" s="72" t="s">
        <v>45</v>
      </c>
      <c r="E8" s="72" t="s">
        <v>46</v>
      </c>
      <c r="F8" s="72" t="s">
        <v>47</v>
      </c>
      <c r="G8" s="72" t="s">
        <v>48</v>
      </c>
      <c r="H8" s="72" t="s">
        <v>49</v>
      </c>
      <c r="I8" s="72" t="s">
        <v>50</v>
      </c>
    </row>
    <row r="9" ht="21.75" customHeight="1" spans="2:9">
      <c r="B9" s="64" t="s">
        <v>265</v>
      </c>
      <c r="C9" s="64"/>
      <c r="D9" s="64"/>
      <c r="E9" s="64"/>
      <c r="F9" s="64"/>
      <c r="G9" s="60"/>
      <c r="H9" s="60"/>
      <c r="I9" s="60"/>
    </row>
    <row r="10" ht="126" spans="2:9">
      <c r="B10" s="36">
        <v>1</v>
      </c>
      <c r="C10" s="69" t="s">
        <v>52</v>
      </c>
      <c r="D10" s="54" t="s">
        <v>266</v>
      </c>
      <c r="E10" s="55" t="s">
        <v>247</v>
      </c>
      <c r="F10" s="56"/>
      <c r="G10" s="54" t="s">
        <v>37</v>
      </c>
      <c r="H10" s="73" t="s">
        <v>55</v>
      </c>
      <c r="I10" s="28"/>
    </row>
    <row r="11" ht="21.75" customHeight="1" spans="2:9">
      <c r="B11" s="49" t="s">
        <v>267</v>
      </c>
      <c r="C11" s="50"/>
      <c r="D11" s="50"/>
      <c r="E11" s="50"/>
      <c r="F11" s="51"/>
      <c r="G11" s="60"/>
      <c r="H11" s="60"/>
      <c r="I11" s="60"/>
    </row>
    <row r="12" ht="252" spans="2:9">
      <c r="B12" s="36">
        <v>2</v>
      </c>
      <c r="C12" s="53" t="s">
        <v>262</v>
      </c>
      <c r="D12" s="54" t="s">
        <v>290</v>
      </c>
      <c r="E12" s="55" t="s">
        <v>264</v>
      </c>
      <c r="F12" s="56"/>
      <c r="G12" s="54" t="s">
        <v>37</v>
      </c>
      <c r="H12" s="73" t="s">
        <v>55</v>
      </c>
      <c r="I12" s="28"/>
    </row>
    <row r="13" ht="21.75" customHeight="1" spans="2:9">
      <c r="B13" s="49" t="s">
        <v>291</v>
      </c>
      <c r="C13" s="50"/>
      <c r="D13" s="50"/>
      <c r="E13" s="50"/>
      <c r="F13" s="51"/>
      <c r="G13" s="60"/>
      <c r="H13" s="60"/>
      <c r="I13" s="60"/>
    </row>
    <row r="14" ht="63" spans="2:9">
      <c r="B14" s="36">
        <v>3</v>
      </c>
      <c r="C14" s="53" t="s">
        <v>52</v>
      </c>
      <c r="D14" s="54" t="s">
        <v>292</v>
      </c>
      <c r="E14" s="68" t="s">
        <v>293</v>
      </c>
      <c r="F14" s="56"/>
      <c r="G14" s="54" t="s">
        <v>37</v>
      </c>
      <c r="H14" s="73" t="s">
        <v>55</v>
      </c>
      <c r="I14" s="28"/>
    </row>
    <row r="15" ht="78.75" spans="2:9">
      <c r="B15" s="36">
        <v>4</v>
      </c>
      <c r="C15" s="53" t="s">
        <v>59</v>
      </c>
      <c r="D15" s="54" t="s">
        <v>294</v>
      </c>
      <c r="E15" s="68" t="s">
        <v>295</v>
      </c>
      <c r="F15" s="56"/>
      <c r="G15" s="54" t="s">
        <v>37</v>
      </c>
      <c r="H15" s="73" t="s">
        <v>55</v>
      </c>
      <c r="I15" s="28"/>
    </row>
    <row r="16" ht="21.75" customHeight="1" spans="2:9">
      <c r="B16" s="49" t="s">
        <v>274</v>
      </c>
      <c r="C16" s="50"/>
      <c r="D16" s="50"/>
      <c r="E16" s="50"/>
      <c r="F16" s="51"/>
      <c r="G16" s="60"/>
      <c r="H16" s="60"/>
      <c r="I16" s="60"/>
    </row>
    <row r="17" ht="78.75" spans="2:9">
      <c r="B17" s="36">
        <v>5</v>
      </c>
      <c r="C17" s="53" t="s">
        <v>52</v>
      </c>
      <c r="D17" s="54" t="s">
        <v>296</v>
      </c>
      <c r="E17" s="68" t="s">
        <v>297</v>
      </c>
      <c r="F17" s="56"/>
      <c r="G17" s="54" t="s">
        <v>37</v>
      </c>
      <c r="H17" s="73" t="s">
        <v>55</v>
      </c>
      <c r="I17" s="28"/>
    </row>
    <row r="18" ht="94.5" spans="2:9">
      <c r="B18" s="36">
        <v>6</v>
      </c>
      <c r="C18" s="53" t="s">
        <v>59</v>
      </c>
      <c r="D18" s="54" t="s">
        <v>298</v>
      </c>
      <c r="E18" s="68" t="s">
        <v>278</v>
      </c>
      <c r="F18" s="56"/>
      <c r="G18" s="54" t="s">
        <v>37</v>
      </c>
      <c r="H18" s="73" t="s">
        <v>55</v>
      </c>
      <c r="I18" s="28"/>
    </row>
    <row r="19" ht="21.75" customHeight="1" spans="2:9">
      <c r="B19" s="64" t="s">
        <v>279</v>
      </c>
      <c r="C19" s="64"/>
      <c r="D19" s="64"/>
      <c r="E19" s="64"/>
      <c r="F19" s="64"/>
      <c r="G19" s="70"/>
      <c r="H19" s="70"/>
      <c r="I19" s="70"/>
    </row>
    <row r="20" ht="94.5" spans="2:9">
      <c r="B20" s="36">
        <v>7</v>
      </c>
      <c r="C20" s="53" t="s">
        <v>280</v>
      </c>
      <c r="D20" s="54" t="s">
        <v>299</v>
      </c>
      <c r="E20" s="68" t="s">
        <v>300</v>
      </c>
      <c r="F20" s="56"/>
      <c r="G20" s="54" t="s">
        <v>37</v>
      </c>
      <c r="H20" s="73" t="s">
        <v>55</v>
      </c>
      <c r="I20" s="28"/>
    </row>
    <row r="21" ht="21.75" customHeight="1" spans="2:9">
      <c r="B21" s="49" t="s">
        <v>283</v>
      </c>
      <c r="C21" s="74"/>
      <c r="D21" s="74"/>
      <c r="E21" s="74"/>
      <c r="F21" s="75"/>
      <c r="G21" s="70"/>
      <c r="H21" s="70"/>
      <c r="I21" s="70"/>
    </row>
    <row r="22" ht="94.5" spans="2:9">
      <c r="B22" s="36">
        <v>8</v>
      </c>
      <c r="C22" s="53" t="s">
        <v>280</v>
      </c>
      <c r="D22" s="54" t="s">
        <v>301</v>
      </c>
      <c r="E22" s="68" t="s">
        <v>302</v>
      </c>
      <c r="F22" s="56"/>
      <c r="G22" s="54" t="s">
        <v>37</v>
      </c>
      <c r="H22" s="73" t="s">
        <v>55</v>
      </c>
      <c r="I22" s="28"/>
    </row>
    <row r="23" ht="94.5" spans="2:9">
      <c r="B23" s="36">
        <v>9</v>
      </c>
      <c r="C23" s="53" t="s">
        <v>286</v>
      </c>
      <c r="D23" s="54" t="s">
        <v>303</v>
      </c>
      <c r="E23" s="68" t="s">
        <v>304</v>
      </c>
      <c r="F23" s="56"/>
      <c r="G23" s="54" t="s">
        <v>38</v>
      </c>
      <c r="H23" s="73" t="s">
        <v>55</v>
      </c>
      <c r="I23" s="54" t="s">
        <v>305</v>
      </c>
    </row>
  </sheetData>
  <mergeCells count="11">
    <mergeCell ref="C2:I2"/>
    <mergeCell ref="C3:I3"/>
    <mergeCell ref="C4:I4"/>
    <mergeCell ref="G5:I5"/>
    <mergeCell ref="G6:I6"/>
    <mergeCell ref="B9:F9"/>
    <mergeCell ref="B11:F11"/>
    <mergeCell ref="B13:F13"/>
    <mergeCell ref="B16:F16"/>
    <mergeCell ref="B19:F19"/>
    <mergeCell ref="B21:F2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B1:I23"/>
  <sheetViews>
    <sheetView workbookViewId="0">
      <selection activeCell="B2" sqref="B2"/>
    </sheetView>
  </sheetViews>
  <sheetFormatPr defaultColWidth="9.14285714285714" defaultRowHeight="15"/>
  <cols>
    <col min="1" max="1" width="2.85714285714286" customWidth="1"/>
    <col min="2" max="2" width="17.5714285714286" customWidth="1"/>
    <col min="3" max="3" width="37.5714285714286" customWidth="1"/>
    <col min="4" max="4" width="48.3619047619048" customWidth="1"/>
    <col min="5" max="5" width="29.2857142857143" customWidth="1"/>
    <col min="6" max="6" width="15.0952380952381" customWidth="1"/>
    <col min="7" max="7" width="9.14285714285714" style="2"/>
    <col min="8" max="8" width="12" style="2" customWidth="1"/>
    <col min="9" max="9" width="8.57142857142857" customWidth="1"/>
  </cols>
  <sheetData>
    <row r="1" ht="15.75" customHeight="1"/>
    <row r="2" ht="15.75" spans="2:9">
      <c r="B2" s="40" t="s">
        <v>32</v>
      </c>
      <c r="C2" s="41" t="s">
        <v>24</v>
      </c>
      <c r="D2" s="4"/>
      <c r="E2" s="4"/>
      <c r="F2" s="4"/>
      <c r="G2" s="5"/>
      <c r="H2" s="5"/>
      <c r="I2" s="4"/>
    </row>
    <row r="3" ht="15.75" spans="2:9">
      <c r="B3" s="40" t="s">
        <v>33</v>
      </c>
      <c r="C3" s="41" t="s">
        <v>244</v>
      </c>
      <c r="D3" s="4"/>
      <c r="E3" s="4"/>
      <c r="F3" s="4"/>
      <c r="G3" s="5"/>
      <c r="H3" s="5"/>
      <c r="I3" s="4"/>
    </row>
    <row r="4" ht="17.25" customHeight="1" spans="2:9">
      <c r="B4" s="40" t="s">
        <v>35</v>
      </c>
      <c r="C4" s="43" t="s">
        <v>36</v>
      </c>
      <c r="D4" s="43"/>
      <c r="E4" s="43"/>
      <c r="F4" s="43"/>
      <c r="G4" s="44"/>
      <c r="H4" s="44"/>
      <c r="I4" s="43"/>
    </row>
    <row r="5" s="1" customFormat="1" ht="17.25" customHeight="1" spans="2:9">
      <c r="B5" s="45" t="s">
        <v>37</v>
      </c>
      <c r="C5" s="45" t="s">
        <v>38</v>
      </c>
      <c r="D5" s="45" t="s">
        <v>39</v>
      </c>
      <c r="E5" s="45" t="s">
        <v>40</v>
      </c>
      <c r="F5" s="45" t="s">
        <v>41</v>
      </c>
      <c r="G5" s="45" t="s">
        <v>42</v>
      </c>
      <c r="H5" s="8"/>
      <c r="I5" s="8"/>
    </row>
    <row r="6" s="1" customFormat="1" ht="15.75" spans="2:9">
      <c r="B6" s="9">
        <f>COUNTIF(G9:G23,"Passed")</f>
        <v>8</v>
      </c>
      <c r="C6" s="9">
        <f>COUNTIF(G9:G23,"Failed")</f>
        <v>1</v>
      </c>
      <c r="D6" s="9">
        <v>0</v>
      </c>
      <c r="E6" s="9">
        <v>0</v>
      </c>
      <c r="F6" s="9">
        <v>0</v>
      </c>
      <c r="G6" s="9">
        <f>SUM(B6:F6)</f>
        <v>9</v>
      </c>
      <c r="H6" s="9"/>
      <c r="I6" s="9"/>
    </row>
    <row r="7" customFormat="1" ht="15.75" spans="2:9">
      <c r="B7" s="10"/>
      <c r="C7" s="10"/>
      <c r="D7" s="10"/>
      <c r="E7" s="10"/>
      <c r="F7" s="62"/>
      <c r="G7" s="63"/>
      <c r="H7" s="63"/>
      <c r="I7" s="10"/>
    </row>
    <row r="8" s="1" customFormat="1" ht="63" spans="2:9">
      <c r="B8" s="48" t="s">
        <v>43</v>
      </c>
      <c r="C8" s="48" t="s">
        <v>44</v>
      </c>
      <c r="D8" s="48" t="s">
        <v>45</v>
      </c>
      <c r="E8" s="48" t="s">
        <v>46</v>
      </c>
      <c r="F8" s="48" t="s">
        <v>47</v>
      </c>
      <c r="G8" s="48" t="s">
        <v>48</v>
      </c>
      <c r="H8" s="48" t="s">
        <v>49</v>
      </c>
      <c r="I8" s="48" t="s">
        <v>50</v>
      </c>
    </row>
    <row r="9" ht="20.25" spans="2:9">
      <c r="B9" s="64" t="s">
        <v>265</v>
      </c>
      <c r="C9" s="64"/>
      <c r="D9" s="64"/>
      <c r="E9" s="64"/>
      <c r="F9" s="64"/>
      <c r="G9" s="52"/>
      <c r="H9" s="52"/>
      <c r="I9" s="60"/>
    </row>
    <row r="10" ht="94.5" spans="2:9">
      <c r="B10" s="36">
        <v>1</v>
      </c>
      <c r="C10" s="53" t="s">
        <v>52</v>
      </c>
      <c r="D10" s="54" t="s">
        <v>266</v>
      </c>
      <c r="E10" s="55" t="s">
        <v>247</v>
      </c>
      <c r="F10" s="56"/>
      <c r="G10" s="57" t="s">
        <v>37</v>
      </c>
      <c r="H10" s="57" t="s">
        <v>55</v>
      </c>
      <c r="I10" s="28"/>
    </row>
    <row r="11" ht="20.25" spans="2:9">
      <c r="B11" s="64" t="s">
        <v>267</v>
      </c>
      <c r="C11" s="65"/>
      <c r="D11" s="65"/>
      <c r="E11" s="65"/>
      <c r="F11" s="65"/>
      <c r="G11" s="66"/>
      <c r="H11" s="66"/>
      <c r="I11" s="70"/>
    </row>
    <row r="12" ht="252" spans="2:9">
      <c r="B12" s="36">
        <v>2</v>
      </c>
      <c r="C12" s="53" t="s">
        <v>262</v>
      </c>
      <c r="D12" s="54" t="s">
        <v>306</v>
      </c>
      <c r="E12" s="55" t="s">
        <v>264</v>
      </c>
      <c r="F12" s="56"/>
      <c r="G12" s="57" t="s">
        <v>37</v>
      </c>
      <c r="H12" s="57" t="s">
        <v>55</v>
      </c>
      <c r="I12" s="28"/>
    </row>
    <row r="13" ht="20.25" spans="2:9">
      <c r="B13" s="64" t="s">
        <v>307</v>
      </c>
      <c r="C13" s="65"/>
      <c r="D13" s="65"/>
      <c r="E13" s="65"/>
      <c r="F13" s="65"/>
      <c r="G13" s="67"/>
      <c r="H13" s="67"/>
      <c r="I13" s="70"/>
    </row>
    <row r="14" ht="63" spans="2:9">
      <c r="B14" s="36">
        <v>3</v>
      </c>
      <c r="C14" s="53" t="s">
        <v>52</v>
      </c>
      <c r="D14" s="54" t="s">
        <v>308</v>
      </c>
      <c r="E14" s="68" t="s">
        <v>309</v>
      </c>
      <c r="F14" s="56"/>
      <c r="G14" s="57" t="s">
        <v>37</v>
      </c>
      <c r="H14" s="57" t="s">
        <v>55</v>
      </c>
      <c r="I14" s="28"/>
    </row>
    <row r="15" ht="110.25" spans="2:9">
      <c r="B15" s="36">
        <v>4</v>
      </c>
      <c r="C15" s="53" t="s">
        <v>59</v>
      </c>
      <c r="D15" s="54" t="s">
        <v>310</v>
      </c>
      <c r="E15" s="68" t="s">
        <v>311</v>
      </c>
      <c r="F15" s="56"/>
      <c r="G15" s="57" t="s">
        <v>37</v>
      </c>
      <c r="H15" s="57" t="s">
        <v>55</v>
      </c>
      <c r="I15" s="28"/>
    </row>
    <row r="16" ht="20.25" spans="2:9">
      <c r="B16" s="64" t="s">
        <v>274</v>
      </c>
      <c r="C16" s="65"/>
      <c r="D16" s="65"/>
      <c r="E16" s="65"/>
      <c r="F16" s="65"/>
      <c r="G16" s="67"/>
      <c r="H16" s="67"/>
      <c r="I16" s="70"/>
    </row>
    <row r="17" ht="94.5" spans="2:9">
      <c r="B17" s="36">
        <v>5</v>
      </c>
      <c r="C17" s="53" t="s">
        <v>52</v>
      </c>
      <c r="D17" s="54" t="s">
        <v>312</v>
      </c>
      <c r="E17" s="68" t="s">
        <v>313</v>
      </c>
      <c r="F17" s="56"/>
      <c r="G17" s="57" t="s">
        <v>37</v>
      </c>
      <c r="H17" s="57" t="s">
        <v>55</v>
      </c>
      <c r="I17" s="28"/>
    </row>
    <row r="18" ht="110.25" spans="2:9">
      <c r="B18" s="36">
        <v>6</v>
      </c>
      <c r="C18" s="53" t="s">
        <v>59</v>
      </c>
      <c r="D18" s="54" t="s">
        <v>314</v>
      </c>
      <c r="E18" s="68" t="s">
        <v>278</v>
      </c>
      <c r="F18" s="56"/>
      <c r="G18" s="57" t="s">
        <v>37</v>
      </c>
      <c r="H18" s="57" t="s">
        <v>55</v>
      </c>
      <c r="I18" s="28"/>
    </row>
    <row r="19" ht="20.25" spans="2:9">
      <c r="B19" s="64" t="s">
        <v>279</v>
      </c>
      <c r="C19" s="65"/>
      <c r="D19" s="65"/>
      <c r="E19" s="65"/>
      <c r="F19" s="65"/>
      <c r="G19" s="67"/>
      <c r="H19" s="67"/>
      <c r="I19" s="70"/>
    </row>
    <row r="20" ht="94.5" spans="2:9">
      <c r="B20" s="36">
        <v>7</v>
      </c>
      <c r="C20" s="69" t="s">
        <v>280</v>
      </c>
      <c r="D20" s="54" t="s">
        <v>315</v>
      </c>
      <c r="E20" s="68" t="s">
        <v>316</v>
      </c>
      <c r="F20" s="56"/>
      <c r="G20" s="57" t="s">
        <v>37</v>
      </c>
      <c r="H20" s="57" t="s">
        <v>55</v>
      </c>
      <c r="I20" s="28"/>
    </row>
    <row r="21" ht="20.25" spans="2:9">
      <c r="B21" s="64" t="s">
        <v>317</v>
      </c>
      <c r="C21" s="64"/>
      <c r="D21" s="64"/>
      <c r="E21" s="64"/>
      <c r="F21" s="64"/>
      <c r="G21" s="66"/>
      <c r="H21" s="66"/>
      <c r="I21" s="70"/>
    </row>
    <row r="22" ht="94.5" spans="2:9">
      <c r="B22" s="36">
        <v>8</v>
      </c>
      <c r="C22" s="53" t="s">
        <v>280</v>
      </c>
      <c r="D22" s="54" t="s">
        <v>318</v>
      </c>
      <c r="E22" s="68" t="s">
        <v>285</v>
      </c>
      <c r="F22" s="56"/>
      <c r="G22" s="57" t="s">
        <v>37</v>
      </c>
      <c r="H22" s="57" t="s">
        <v>55</v>
      </c>
      <c r="I22" s="28"/>
    </row>
    <row r="23" ht="110.25" spans="2:9">
      <c r="B23" s="36">
        <v>9</v>
      </c>
      <c r="C23" s="53" t="s">
        <v>286</v>
      </c>
      <c r="D23" s="54" t="s">
        <v>319</v>
      </c>
      <c r="E23" s="68" t="s">
        <v>320</v>
      </c>
      <c r="F23" s="56"/>
      <c r="G23" s="57" t="s">
        <v>38</v>
      </c>
      <c r="H23" s="57" t="s">
        <v>55</v>
      </c>
      <c r="I23" s="54" t="s">
        <v>321</v>
      </c>
    </row>
  </sheetData>
  <mergeCells count="11">
    <mergeCell ref="C2:I2"/>
    <mergeCell ref="C3:I3"/>
    <mergeCell ref="C4:I4"/>
    <mergeCell ref="G5:I5"/>
    <mergeCell ref="G6:I6"/>
    <mergeCell ref="B9:F9"/>
    <mergeCell ref="B11:F11"/>
    <mergeCell ref="B13:F13"/>
    <mergeCell ref="B16:F16"/>
    <mergeCell ref="B19:F19"/>
    <mergeCell ref="B21:F21"/>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B2:I14"/>
  <sheetViews>
    <sheetView workbookViewId="0">
      <selection activeCell="B2" sqref="B2"/>
    </sheetView>
  </sheetViews>
  <sheetFormatPr defaultColWidth="9.14285714285714" defaultRowHeight="15"/>
  <cols>
    <col min="1" max="1" width="3.42857142857143" customWidth="1"/>
    <col min="2" max="2" width="17.8571428571429" customWidth="1"/>
    <col min="3" max="3" width="38.7142857142857" customWidth="1"/>
    <col min="4" max="4" width="80.2" customWidth="1"/>
    <col min="5" max="5" width="28.5714285714286" customWidth="1"/>
    <col min="6" max="6" width="13.8571428571429" customWidth="1"/>
    <col min="7" max="7" width="11.4285714285714" style="2" customWidth="1"/>
    <col min="8" max="8" width="14" style="2" customWidth="1"/>
  </cols>
  <sheetData>
    <row r="2" ht="15.75" spans="2:9">
      <c r="B2" s="40" t="s">
        <v>32</v>
      </c>
      <c r="C2" s="41" t="s">
        <v>27</v>
      </c>
      <c r="D2" s="4"/>
      <c r="E2" s="4"/>
      <c r="F2" s="4"/>
      <c r="G2" s="5"/>
      <c r="H2" s="5"/>
      <c r="I2" s="4"/>
    </row>
    <row r="3" ht="15.75" spans="2:9">
      <c r="B3" s="40" t="s">
        <v>33</v>
      </c>
      <c r="C3" s="41" t="s">
        <v>322</v>
      </c>
      <c r="D3" s="4"/>
      <c r="E3" s="4"/>
      <c r="F3" s="4"/>
      <c r="G3" s="5"/>
      <c r="H3" s="5"/>
      <c r="I3" s="4"/>
    </row>
    <row r="4" ht="15.75" spans="2:9">
      <c r="B4" s="40" t="s">
        <v>35</v>
      </c>
      <c r="C4" s="42" t="s">
        <v>36</v>
      </c>
      <c r="D4" s="43"/>
      <c r="E4" s="43"/>
      <c r="F4" s="43"/>
      <c r="G4" s="44"/>
      <c r="H4" s="44"/>
      <c r="I4" s="43"/>
    </row>
    <row r="5" s="1" customFormat="1" ht="16.5" customHeight="1" spans="2:9">
      <c r="B5" s="45" t="s">
        <v>37</v>
      </c>
      <c r="C5" s="45" t="s">
        <v>38</v>
      </c>
      <c r="D5" s="45" t="s">
        <v>39</v>
      </c>
      <c r="E5" s="45" t="s">
        <v>40</v>
      </c>
      <c r="F5" s="45" t="s">
        <v>41</v>
      </c>
      <c r="G5" s="45" t="s">
        <v>42</v>
      </c>
      <c r="H5" s="8"/>
      <c r="I5" s="8"/>
    </row>
    <row r="6" s="1" customFormat="1" ht="16.5" customHeight="1" spans="2:9">
      <c r="B6" s="9">
        <f>COUNTIF(G9:G14,"Passed")</f>
        <v>4</v>
      </c>
      <c r="C6" s="9">
        <f>COUNTIF(G9:G14,"Failed")</f>
        <v>0</v>
      </c>
      <c r="D6" s="9">
        <v>0</v>
      </c>
      <c r="E6" s="9">
        <v>0</v>
      </c>
      <c r="F6" s="9">
        <v>0</v>
      </c>
      <c r="G6" s="9">
        <f>SUM(B6:F6)</f>
        <v>4</v>
      </c>
      <c r="H6" s="9"/>
      <c r="I6" s="9"/>
    </row>
    <row r="7" s="39" customFormat="1" spans="2:9">
      <c r="B7" s="46"/>
      <c r="C7" s="46"/>
      <c r="D7" s="46"/>
      <c r="E7" s="46"/>
      <c r="F7" s="46"/>
      <c r="G7" s="47"/>
      <c r="H7" s="47"/>
      <c r="I7" s="46"/>
    </row>
    <row r="8" s="1" customFormat="1" ht="63" spans="2:9">
      <c r="B8" s="48" t="s">
        <v>43</v>
      </c>
      <c r="C8" s="48" t="s">
        <v>44</v>
      </c>
      <c r="D8" s="48" t="s">
        <v>45</v>
      </c>
      <c r="E8" s="48" t="s">
        <v>46</v>
      </c>
      <c r="F8" s="48" t="s">
        <v>47</v>
      </c>
      <c r="G8" s="48" t="s">
        <v>48</v>
      </c>
      <c r="H8" s="48" t="s">
        <v>49</v>
      </c>
      <c r="I8" s="48" t="s">
        <v>50</v>
      </c>
    </row>
    <row r="9" ht="21.75" customHeight="1" spans="2:9">
      <c r="B9" s="49" t="s">
        <v>323</v>
      </c>
      <c r="C9" s="50"/>
      <c r="D9" s="50"/>
      <c r="E9" s="50"/>
      <c r="F9" s="51"/>
      <c r="G9" s="52"/>
      <c r="H9" s="52"/>
      <c r="I9" s="60"/>
    </row>
    <row r="10" ht="78.75" spans="2:9">
      <c r="B10" s="36">
        <v>1</v>
      </c>
      <c r="C10" s="53" t="s">
        <v>52</v>
      </c>
      <c r="D10" s="54" t="s">
        <v>324</v>
      </c>
      <c r="E10" s="55" t="s">
        <v>247</v>
      </c>
      <c r="F10" s="56"/>
      <c r="G10" s="57" t="s">
        <v>37</v>
      </c>
      <c r="H10" s="57" t="s">
        <v>55</v>
      </c>
      <c r="I10" s="28"/>
    </row>
    <row r="11" ht="21.75" customHeight="1" spans="2:9">
      <c r="B11" s="49" t="s">
        <v>325</v>
      </c>
      <c r="C11" s="50"/>
      <c r="D11" s="50"/>
      <c r="E11" s="50"/>
      <c r="F11" s="51"/>
      <c r="G11" s="58"/>
      <c r="H11" s="58"/>
      <c r="I11" s="61"/>
    </row>
    <row r="12" ht="189" spans="2:9">
      <c r="B12" s="36">
        <v>2</v>
      </c>
      <c r="C12" s="53" t="s">
        <v>326</v>
      </c>
      <c r="D12" s="54" t="s">
        <v>327</v>
      </c>
      <c r="E12" s="55" t="s">
        <v>264</v>
      </c>
      <c r="F12" s="56"/>
      <c r="G12" s="57" t="s">
        <v>37</v>
      </c>
      <c r="H12" s="57" t="s">
        <v>55</v>
      </c>
      <c r="I12" s="28"/>
    </row>
    <row r="13" ht="173.25" spans="2:9">
      <c r="B13" s="36">
        <v>3</v>
      </c>
      <c r="C13" s="53" t="s">
        <v>328</v>
      </c>
      <c r="D13" s="54" t="s">
        <v>329</v>
      </c>
      <c r="E13" s="55" t="s">
        <v>264</v>
      </c>
      <c r="F13" s="56"/>
      <c r="G13" s="57" t="s">
        <v>37</v>
      </c>
      <c r="H13" s="57" t="s">
        <v>55</v>
      </c>
      <c r="I13" s="28"/>
    </row>
    <row r="14" ht="204.75" spans="2:9">
      <c r="B14" s="36">
        <v>4</v>
      </c>
      <c r="C14" s="59" t="s">
        <v>330</v>
      </c>
      <c r="D14" s="54" t="s">
        <v>331</v>
      </c>
      <c r="E14" s="55" t="s">
        <v>264</v>
      </c>
      <c r="F14" s="56"/>
      <c r="G14" s="57" t="s">
        <v>37</v>
      </c>
      <c r="H14" s="57" t="s">
        <v>55</v>
      </c>
      <c r="I14" s="28"/>
    </row>
  </sheetData>
  <mergeCells count="7">
    <mergeCell ref="C2:I2"/>
    <mergeCell ref="C3:I3"/>
    <mergeCell ref="C4:I4"/>
    <mergeCell ref="G5:I5"/>
    <mergeCell ref="G6:I6"/>
    <mergeCell ref="B9:F9"/>
    <mergeCell ref="B11:F1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B2:J84"/>
  <sheetViews>
    <sheetView tabSelected="1" workbookViewId="0">
      <selection activeCell="G7" sqref="G7"/>
    </sheetView>
  </sheetViews>
  <sheetFormatPr defaultColWidth="9.14285714285714" defaultRowHeight="15"/>
  <cols>
    <col min="1" max="1" width="3" customWidth="1"/>
    <col min="2" max="2" width="17.7142857142857" customWidth="1"/>
    <col min="3" max="3" width="42.8571428571429" customWidth="1"/>
    <col min="4" max="4" width="48.5714285714286" customWidth="1"/>
    <col min="5" max="5" width="41.6190476190476" customWidth="1"/>
    <col min="6" max="6" width="12.8571428571429" customWidth="1"/>
    <col min="7" max="7" width="10.1428571428571" style="2" customWidth="1"/>
    <col min="8" max="8" width="12.1428571428571" style="2"/>
    <col min="9" max="9" width="20.8095238095238" style="2" customWidth="1"/>
  </cols>
  <sheetData>
    <row r="2" ht="15.75" spans="2:9">
      <c r="B2" s="3" t="s">
        <v>32</v>
      </c>
      <c r="C2" s="4" t="s">
        <v>30</v>
      </c>
      <c r="D2" s="4"/>
      <c r="E2" s="4"/>
      <c r="F2" s="4"/>
      <c r="G2" s="5"/>
      <c r="H2" s="5"/>
      <c r="I2" s="5"/>
    </row>
    <row r="3" ht="15.75" spans="2:9">
      <c r="B3" s="3" t="s">
        <v>33</v>
      </c>
      <c r="C3" s="4" t="s">
        <v>332</v>
      </c>
      <c r="D3" s="4"/>
      <c r="E3" s="4"/>
      <c r="F3" s="4"/>
      <c r="G3" s="5"/>
      <c r="H3" s="5"/>
      <c r="I3" s="5"/>
    </row>
    <row r="4" ht="15.75" spans="2:9">
      <c r="B4" s="3" t="s">
        <v>35</v>
      </c>
      <c r="C4" s="6" t="s">
        <v>333</v>
      </c>
      <c r="D4" s="6"/>
      <c r="E4" s="6"/>
      <c r="F4" s="6"/>
      <c r="G4" s="7"/>
      <c r="H4" s="7"/>
      <c r="I4" s="7"/>
    </row>
    <row r="5" s="1" customFormat="1" ht="15.75" spans="2:9">
      <c r="B5" s="8" t="s">
        <v>37</v>
      </c>
      <c r="C5" s="8" t="s">
        <v>38</v>
      </c>
      <c r="D5" s="8" t="s">
        <v>39</v>
      </c>
      <c r="E5" s="8" t="s">
        <v>40</v>
      </c>
      <c r="F5" s="8" t="s">
        <v>41</v>
      </c>
      <c r="G5" s="8" t="s">
        <v>42</v>
      </c>
      <c r="H5" s="8"/>
      <c r="I5" s="8"/>
    </row>
    <row r="6" s="1" customFormat="1" ht="17.25" customHeight="1" spans="2:9">
      <c r="B6" s="9">
        <f>COUNTIF(G9:G84,"Passed")</f>
        <v>48</v>
      </c>
      <c r="C6" s="9">
        <f>COUNTIF(G9:G84,"Failed")</f>
        <v>10</v>
      </c>
      <c r="D6" s="9">
        <v>0</v>
      </c>
      <c r="E6" s="9">
        <v>0</v>
      </c>
      <c r="F6" s="9">
        <v>0</v>
      </c>
      <c r="G6" s="9">
        <f>SUM(B6:F6)</f>
        <v>58</v>
      </c>
      <c r="H6" s="9"/>
      <c r="I6" s="9"/>
    </row>
    <row r="7" ht="17.25" customHeight="1" spans="2:10">
      <c r="B7" s="10"/>
      <c r="C7" s="10"/>
      <c r="D7" s="10"/>
      <c r="E7" s="10"/>
      <c r="F7" s="10"/>
      <c r="G7" s="11"/>
      <c r="H7" s="11"/>
      <c r="I7" s="11"/>
      <c r="J7" s="33"/>
    </row>
    <row r="8" s="1" customFormat="1" ht="47.25" spans="2:9">
      <c r="B8" s="12" t="s">
        <v>43</v>
      </c>
      <c r="C8" s="12" t="s">
        <v>44</v>
      </c>
      <c r="D8" s="12" t="s">
        <v>45</v>
      </c>
      <c r="E8" s="12" t="s">
        <v>46</v>
      </c>
      <c r="F8" s="12" t="s">
        <v>245</v>
      </c>
      <c r="G8" s="12" t="s">
        <v>48</v>
      </c>
      <c r="H8" s="12" t="s">
        <v>49</v>
      </c>
      <c r="I8" s="12" t="s">
        <v>50</v>
      </c>
    </row>
    <row r="9" ht="20.25" spans="2:9">
      <c r="B9" s="13" t="s">
        <v>334</v>
      </c>
      <c r="C9" s="13"/>
      <c r="D9" s="13"/>
      <c r="E9" s="13"/>
      <c r="F9" s="14"/>
      <c r="G9" s="15"/>
      <c r="H9" s="15"/>
      <c r="I9" s="15"/>
    </row>
    <row r="10" ht="63" spans="2:9">
      <c r="B10" s="9">
        <v>1</v>
      </c>
      <c r="C10" s="16" t="s">
        <v>52</v>
      </c>
      <c r="D10" s="17" t="s">
        <v>335</v>
      </c>
      <c r="E10" s="17" t="s">
        <v>336</v>
      </c>
      <c r="F10" s="18"/>
      <c r="G10" s="19" t="s">
        <v>37</v>
      </c>
      <c r="H10" s="20" t="s">
        <v>337</v>
      </c>
      <c r="I10" s="34"/>
    </row>
    <row r="11" ht="110.25" spans="2:9">
      <c r="B11" s="21">
        <v>2</v>
      </c>
      <c r="C11" s="16" t="s">
        <v>56</v>
      </c>
      <c r="D11" s="17" t="s">
        <v>338</v>
      </c>
      <c r="E11" s="17" t="s">
        <v>339</v>
      </c>
      <c r="F11" s="18"/>
      <c r="G11" s="19" t="s">
        <v>37</v>
      </c>
      <c r="H11" s="20" t="s">
        <v>337</v>
      </c>
      <c r="I11" s="34"/>
    </row>
    <row r="12" ht="78.75" spans="2:9">
      <c r="B12" s="21">
        <v>3</v>
      </c>
      <c r="C12" s="16" t="s">
        <v>59</v>
      </c>
      <c r="D12" s="17" t="s">
        <v>340</v>
      </c>
      <c r="E12" s="17" t="s">
        <v>341</v>
      </c>
      <c r="F12" s="18"/>
      <c r="G12" s="19" t="s">
        <v>37</v>
      </c>
      <c r="H12" s="20" t="s">
        <v>337</v>
      </c>
      <c r="I12" s="34"/>
    </row>
    <row r="13" ht="63" spans="2:9">
      <c r="B13" s="21">
        <v>4</v>
      </c>
      <c r="C13" s="16" t="s">
        <v>342</v>
      </c>
      <c r="D13" s="17" t="s">
        <v>343</v>
      </c>
      <c r="E13" s="17" t="s">
        <v>344</v>
      </c>
      <c r="F13" s="18"/>
      <c r="G13" s="19" t="s">
        <v>37</v>
      </c>
      <c r="H13" s="20" t="s">
        <v>337</v>
      </c>
      <c r="I13" s="34"/>
    </row>
    <row r="14" ht="78.75" spans="2:9">
      <c r="B14" s="21">
        <v>5</v>
      </c>
      <c r="C14" s="16" t="s">
        <v>345</v>
      </c>
      <c r="D14" s="17" t="s">
        <v>346</v>
      </c>
      <c r="E14" s="17" t="s">
        <v>347</v>
      </c>
      <c r="F14" s="18"/>
      <c r="G14" s="19" t="s">
        <v>37</v>
      </c>
      <c r="H14" s="20" t="s">
        <v>337</v>
      </c>
      <c r="I14" s="34"/>
    </row>
    <row r="15" ht="94.5" spans="2:9">
      <c r="B15" s="21">
        <v>6</v>
      </c>
      <c r="C15" s="16" t="s">
        <v>348</v>
      </c>
      <c r="D15" s="17" t="s">
        <v>349</v>
      </c>
      <c r="E15" s="17" t="s">
        <v>350</v>
      </c>
      <c r="F15" s="18"/>
      <c r="G15" s="19" t="s">
        <v>38</v>
      </c>
      <c r="H15" s="20" t="s">
        <v>337</v>
      </c>
      <c r="I15" s="9" t="s">
        <v>351</v>
      </c>
    </row>
    <row r="16" ht="20.25" spans="2:9">
      <c r="B16" s="22" t="s">
        <v>352</v>
      </c>
      <c r="C16" s="23"/>
      <c r="D16" s="23"/>
      <c r="E16" s="23"/>
      <c r="F16" s="23"/>
      <c r="G16" s="15"/>
      <c r="H16" s="15"/>
      <c r="I16" s="15"/>
    </row>
    <row r="17" ht="78.75" spans="2:9">
      <c r="B17" s="24">
        <v>7</v>
      </c>
      <c r="C17" s="16" t="s">
        <v>353</v>
      </c>
      <c r="D17" s="17" t="s">
        <v>354</v>
      </c>
      <c r="E17" s="17" t="s">
        <v>355</v>
      </c>
      <c r="F17" s="25"/>
      <c r="G17" s="26" t="s">
        <v>37</v>
      </c>
      <c r="H17" s="20" t="s">
        <v>337</v>
      </c>
      <c r="I17" s="35"/>
    </row>
    <row r="18" ht="20.25" spans="2:9">
      <c r="B18" s="27" t="s">
        <v>356</v>
      </c>
      <c r="C18" s="27"/>
      <c r="D18" s="27"/>
      <c r="E18" s="27"/>
      <c r="F18" s="23"/>
      <c r="G18" s="15"/>
      <c r="H18" s="15"/>
      <c r="I18" s="15"/>
    </row>
    <row r="19" ht="63" spans="2:9">
      <c r="B19" s="24">
        <v>8</v>
      </c>
      <c r="C19" s="16" t="s">
        <v>357</v>
      </c>
      <c r="D19" s="17" t="s">
        <v>358</v>
      </c>
      <c r="E19" s="17" t="s">
        <v>359</v>
      </c>
      <c r="F19" s="28"/>
      <c r="G19" s="9" t="s">
        <v>38</v>
      </c>
      <c r="H19" s="20" t="s">
        <v>337</v>
      </c>
      <c r="I19" s="9" t="s">
        <v>360</v>
      </c>
    </row>
    <row r="20" ht="78.75" spans="2:9">
      <c r="B20" s="24">
        <v>9</v>
      </c>
      <c r="C20" s="16" t="s">
        <v>361</v>
      </c>
      <c r="D20" s="17" t="s">
        <v>362</v>
      </c>
      <c r="E20" s="17" t="s">
        <v>363</v>
      </c>
      <c r="F20" s="28"/>
      <c r="G20" s="9" t="s">
        <v>38</v>
      </c>
      <c r="H20" s="20" t="s">
        <v>337</v>
      </c>
      <c r="I20" s="9" t="s">
        <v>364</v>
      </c>
    </row>
    <row r="21" ht="78.75" spans="2:9">
      <c r="B21" s="9">
        <v>10</v>
      </c>
      <c r="C21" s="16" t="s">
        <v>365</v>
      </c>
      <c r="D21" s="17" t="s">
        <v>366</v>
      </c>
      <c r="E21" s="17" t="s">
        <v>367</v>
      </c>
      <c r="F21" s="28"/>
      <c r="G21" s="19" t="s">
        <v>37</v>
      </c>
      <c r="H21" s="20" t="s">
        <v>337</v>
      </c>
      <c r="I21" s="36"/>
    </row>
    <row r="22" ht="21.75" customHeight="1" spans="2:9">
      <c r="B22" s="13" t="s">
        <v>368</v>
      </c>
      <c r="C22" s="13"/>
      <c r="D22" s="13"/>
      <c r="E22" s="13"/>
      <c r="F22" s="14"/>
      <c r="G22" s="15"/>
      <c r="H22" s="15"/>
      <c r="I22" s="15"/>
    </row>
    <row r="23" ht="63" spans="2:9">
      <c r="B23" s="9">
        <v>11</v>
      </c>
      <c r="C23" s="16" t="s">
        <v>52</v>
      </c>
      <c r="D23" s="17" t="s">
        <v>369</v>
      </c>
      <c r="E23" s="17" t="s">
        <v>370</v>
      </c>
      <c r="F23" s="28"/>
      <c r="G23" s="19" t="s">
        <v>37</v>
      </c>
      <c r="H23" s="20" t="s">
        <v>337</v>
      </c>
      <c r="I23" s="36"/>
    </row>
    <row r="24" ht="110.25" spans="2:9">
      <c r="B24" s="9">
        <v>12</v>
      </c>
      <c r="C24" s="16" t="s">
        <v>56</v>
      </c>
      <c r="D24" s="17" t="s">
        <v>371</v>
      </c>
      <c r="E24" s="17" t="s">
        <v>372</v>
      </c>
      <c r="F24" s="28"/>
      <c r="G24" s="19" t="s">
        <v>37</v>
      </c>
      <c r="H24" s="20" t="s">
        <v>337</v>
      </c>
      <c r="I24" s="36"/>
    </row>
    <row r="25" ht="78.75" spans="2:9">
      <c r="B25" s="9">
        <v>13</v>
      </c>
      <c r="C25" s="16" t="s">
        <v>59</v>
      </c>
      <c r="D25" s="17" t="s">
        <v>373</v>
      </c>
      <c r="E25" s="17" t="s">
        <v>374</v>
      </c>
      <c r="F25" s="28"/>
      <c r="G25" s="19" t="s">
        <v>37</v>
      </c>
      <c r="H25" s="20" t="s">
        <v>337</v>
      </c>
      <c r="I25" s="36"/>
    </row>
    <row r="26" ht="63" spans="2:9">
      <c r="B26" s="9">
        <v>14</v>
      </c>
      <c r="C26" s="16" t="s">
        <v>375</v>
      </c>
      <c r="D26" s="17" t="s">
        <v>376</v>
      </c>
      <c r="E26" s="17" t="s">
        <v>377</v>
      </c>
      <c r="F26" s="28"/>
      <c r="G26" s="19" t="s">
        <v>37</v>
      </c>
      <c r="H26" s="20" t="s">
        <v>337</v>
      </c>
      <c r="I26" s="36"/>
    </row>
    <row r="27" ht="78.75" spans="2:9">
      <c r="B27" s="9">
        <v>15</v>
      </c>
      <c r="C27" s="16" t="s">
        <v>345</v>
      </c>
      <c r="D27" s="17" t="s">
        <v>378</v>
      </c>
      <c r="E27" s="17" t="s">
        <v>379</v>
      </c>
      <c r="F27" s="28"/>
      <c r="G27" s="19" t="s">
        <v>37</v>
      </c>
      <c r="H27" s="20" t="s">
        <v>337</v>
      </c>
      <c r="I27" s="36"/>
    </row>
    <row r="28" ht="78.75" spans="2:9">
      <c r="B28" s="9">
        <v>16</v>
      </c>
      <c r="C28" s="16" t="s">
        <v>380</v>
      </c>
      <c r="D28" s="17" t="s">
        <v>381</v>
      </c>
      <c r="E28" s="17" t="s">
        <v>382</v>
      </c>
      <c r="F28" s="28"/>
      <c r="G28" s="19" t="s">
        <v>37</v>
      </c>
      <c r="H28" s="20" t="s">
        <v>337</v>
      </c>
      <c r="I28" s="36"/>
    </row>
    <row r="29" ht="21.75" customHeight="1" spans="2:9">
      <c r="B29" s="22" t="s">
        <v>383</v>
      </c>
      <c r="C29" s="23"/>
      <c r="D29" s="23"/>
      <c r="E29" s="23"/>
      <c r="F29" s="23"/>
      <c r="G29" s="15"/>
      <c r="H29" s="15"/>
      <c r="I29" s="15"/>
    </row>
    <row r="30" ht="94.5" spans="2:9">
      <c r="B30" s="24">
        <v>17</v>
      </c>
      <c r="C30" s="16" t="s">
        <v>384</v>
      </c>
      <c r="D30" s="17" t="s">
        <v>385</v>
      </c>
      <c r="E30" s="17" t="s">
        <v>386</v>
      </c>
      <c r="F30" s="28"/>
      <c r="G30" s="19" t="s">
        <v>37</v>
      </c>
      <c r="H30" s="20" t="s">
        <v>337</v>
      </c>
      <c r="I30" s="36"/>
    </row>
    <row r="31" ht="21.75" customHeight="1" spans="2:9">
      <c r="B31" s="27" t="s">
        <v>387</v>
      </c>
      <c r="C31" s="27"/>
      <c r="D31" s="27"/>
      <c r="E31" s="27"/>
      <c r="F31" s="23"/>
      <c r="G31" s="15"/>
      <c r="H31" s="15"/>
      <c r="I31" s="15"/>
    </row>
    <row r="32" ht="78.75" spans="2:9">
      <c r="B32" s="9">
        <v>18</v>
      </c>
      <c r="C32" s="16" t="s">
        <v>388</v>
      </c>
      <c r="D32" s="17" t="s">
        <v>389</v>
      </c>
      <c r="E32" s="17" t="s">
        <v>390</v>
      </c>
      <c r="F32" s="28"/>
      <c r="G32" s="19" t="s">
        <v>37</v>
      </c>
      <c r="H32" s="20" t="s">
        <v>337</v>
      </c>
      <c r="I32" s="36"/>
    </row>
    <row r="33" ht="94.5" spans="2:9">
      <c r="B33" s="9">
        <v>19</v>
      </c>
      <c r="C33" s="16" t="s">
        <v>391</v>
      </c>
      <c r="D33" s="17" t="s">
        <v>392</v>
      </c>
      <c r="E33" s="17" t="s">
        <v>393</v>
      </c>
      <c r="F33" s="28"/>
      <c r="G33" s="19" t="s">
        <v>37</v>
      </c>
      <c r="H33" s="20" t="s">
        <v>337</v>
      </c>
      <c r="I33" s="36"/>
    </row>
    <row r="34" ht="21.75" customHeight="1" spans="2:9">
      <c r="B34" s="13" t="s">
        <v>394</v>
      </c>
      <c r="C34" s="13"/>
      <c r="D34" s="13"/>
      <c r="E34" s="13"/>
      <c r="F34" s="14"/>
      <c r="G34" s="15"/>
      <c r="H34" s="15"/>
      <c r="I34" s="15"/>
    </row>
    <row r="35" ht="63" spans="2:9">
      <c r="B35" s="9">
        <v>20</v>
      </c>
      <c r="C35" s="29" t="s">
        <v>52</v>
      </c>
      <c r="D35" s="17" t="s">
        <v>395</v>
      </c>
      <c r="E35" s="17" t="s">
        <v>396</v>
      </c>
      <c r="F35" s="28"/>
      <c r="G35" s="19" t="s">
        <v>37</v>
      </c>
      <c r="H35" s="20" t="s">
        <v>337</v>
      </c>
      <c r="I35" s="36"/>
    </row>
    <row r="36" ht="110.25" spans="2:9">
      <c r="B36" s="9">
        <v>21</v>
      </c>
      <c r="C36" s="29" t="s">
        <v>56</v>
      </c>
      <c r="D36" s="17" t="s">
        <v>397</v>
      </c>
      <c r="E36" s="17" t="s">
        <v>398</v>
      </c>
      <c r="F36" s="28"/>
      <c r="G36" s="19" t="s">
        <v>37</v>
      </c>
      <c r="H36" s="20" t="s">
        <v>337</v>
      </c>
      <c r="I36" s="36"/>
    </row>
    <row r="37" ht="78.75" spans="2:9">
      <c r="B37" s="9">
        <v>22</v>
      </c>
      <c r="C37" s="29" t="s">
        <v>59</v>
      </c>
      <c r="D37" s="17" t="s">
        <v>399</v>
      </c>
      <c r="E37" s="17" t="s">
        <v>400</v>
      </c>
      <c r="F37" s="28"/>
      <c r="G37" s="19" t="s">
        <v>37</v>
      </c>
      <c r="H37" s="20" t="s">
        <v>337</v>
      </c>
      <c r="I37" s="36"/>
    </row>
    <row r="38" ht="78.75" spans="2:9">
      <c r="B38" s="9">
        <v>23</v>
      </c>
      <c r="C38" s="29" t="s">
        <v>401</v>
      </c>
      <c r="D38" s="17" t="s">
        <v>402</v>
      </c>
      <c r="E38" s="17" t="s">
        <v>403</v>
      </c>
      <c r="F38" s="28"/>
      <c r="G38" s="19" t="s">
        <v>37</v>
      </c>
      <c r="H38" s="20" t="s">
        <v>337</v>
      </c>
      <c r="I38" s="36"/>
    </row>
    <row r="39" ht="21.75" customHeight="1" spans="2:9">
      <c r="B39" s="27" t="s">
        <v>404</v>
      </c>
      <c r="C39" s="27"/>
      <c r="D39" s="27"/>
      <c r="E39" s="27"/>
      <c r="F39" s="23"/>
      <c r="G39" s="15"/>
      <c r="H39" s="15"/>
      <c r="I39" s="15"/>
    </row>
    <row r="40" ht="63" spans="2:9">
      <c r="B40" s="24">
        <v>24</v>
      </c>
      <c r="C40" s="16" t="s">
        <v>405</v>
      </c>
      <c r="D40" s="17" t="s">
        <v>406</v>
      </c>
      <c r="E40" s="17" t="s">
        <v>407</v>
      </c>
      <c r="F40" s="28"/>
      <c r="G40" s="19" t="s">
        <v>37</v>
      </c>
      <c r="H40" s="20" t="s">
        <v>337</v>
      </c>
      <c r="I40" s="36"/>
    </row>
    <row r="41" ht="21.75" customHeight="1" spans="2:9">
      <c r="B41" s="27" t="s">
        <v>408</v>
      </c>
      <c r="C41" s="27"/>
      <c r="D41" s="27"/>
      <c r="E41" s="27"/>
      <c r="F41" s="23"/>
      <c r="G41" s="15"/>
      <c r="H41" s="15"/>
      <c r="I41" s="15"/>
    </row>
    <row r="42" ht="47.25" spans="2:9">
      <c r="B42" s="9">
        <v>25</v>
      </c>
      <c r="C42" s="29" t="s">
        <v>409</v>
      </c>
      <c r="D42" s="17" t="s">
        <v>410</v>
      </c>
      <c r="E42" s="17" t="s">
        <v>411</v>
      </c>
      <c r="F42" s="28"/>
      <c r="G42" s="19" t="s">
        <v>37</v>
      </c>
      <c r="H42" s="20" t="s">
        <v>337</v>
      </c>
      <c r="I42" s="36"/>
    </row>
    <row r="43" ht="47.25" spans="2:9">
      <c r="B43" s="9">
        <v>26</v>
      </c>
      <c r="C43" s="29" t="s">
        <v>412</v>
      </c>
      <c r="D43" s="17" t="s">
        <v>413</v>
      </c>
      <c r="E43" s="17" t="s">
        <v>414</v>
      </c>
      <c r="F43" s="28"/>
      <c r="G43" s="9" t="s">
        <v>38</v>
      </c>
      <c r="H43" s="20" t="s">
        <v>337</v>
      </c>
      <c r="I43" s="19" t="s">
        <v>415</v>
      </c>
    </row>
    <row r="44" ht="21.75" customHeight="1" spans="2:9">
      <c r="B44" s="13" t="s">
        <v>416</v>
      </c>
      <c r="C44" s="13"/>
      <c r="D44" s="13"/>
      <c r="E44" s="13"/>
      <c r="F44" s="14"/>
      <c r="G44" s="15"/>
      <c r="H44" s="15"/>
      <c r="I44" s="15"/>
    </row>
    <row r="45" ht="47.25" spans="2:9">
      <c r="B45" s="9">
        <v>27</v>
      </c>
      <c r="C45" s="16" t="s">
        <v>52</v>
      </c>
      <c r="D45" s="17" t="s">
        <v>417</v>
      </c>
      <c r="E45" s="17" t="s">
        <v>418</v>
      </c>
      <c r="F45" s="28"/>
      <c r="G45" s="19" t="s">
        <v>37</v>
      </c>
      <c r="H45" s="20" t="s">
        <v>337</v>
      </c>
      <c r="I45" s="36"/>
    </row>
    <row r="46" ht="78.75" spans="2:9">
      <c r="B46" s="9">
        <v>28</v>
      </c>
      <c r="C46" s="16" t="s">
        <v>56</v>
      </c>
      <c r="D46" s="17" t="s">
        <v>419</v>
      </c>
      <c r="E46" s="17" t="s">
        <v>420</v>
      </c>
      <c r="F46" s="28"/>
      <c r="G46" s="19" t="s">
        <v>37</v>
      </c>
      <c r="H46" s="20" t="s">
        <v>337</v>
      </c>
      <c r="I46" s="36"/>
    </row>
    <row r="47" ht="78.75" spans="2:9">
      <c r="B47" s="9">
        <v>29</v>
      </c>
      <c r="C47" s="16" t="s">
        <v>59</v>
      </c>
      <c r="D47" s="17" t="s">
        <v>421</v>
      </c>
      <c r="E47" s="17" t="s">
        <v>422</v>
      </c>
      <c r="F47" s="28"/>
      <c r="G47" s="19" t="s">
        <v>37</v>
      </c>
      <c r="H47" s="20" t="s">
        <v>337</v>
      </c>
      <c r="I47" s="36"/>
    </row>
    <row r="48" ht="47.25" spans="2:9">
      <c r="B48" s="9">
        <v>30</v>
      </c>
      <c r="C48" s="16" t="s">
        <v>423</v>
      </c>
      <c r="D48" s="17" t="s">
        <v>424</v>
      </c>
      <c r="E48" s="17" t="s">
        <v>425</v>
      </c>
      <c r="F48" s="28"/>
      <c r="G48" s="19" t="s">
        <v>37</v>
      </c>
      <c r="H48" s="20" t="s">
        <v>337</v>
      </c>
      <c r="I48" s="36"/>
    </row>
    <row r="49" ht="63" spans="2:9">
      <c r="B49" s="9">
        <v>31</v>
      </c>
      <c r="C49" s="16" t="s">
        <v>345</v>
      </c>
      <c r="D49" s="17" t="s">
        <v>426</v>
      </c>
      <c r="E49" s="17" t="s">
        <v>427</v>
      </c>
      <c r="F49" s="28"/>
      <c r="G49" s="19" t="s">
        <v>37</v>
      </c>
      <c r="H49" s="20" t="s">
        <v>337</v>
      </c>
      <c r="I49" s="36"/>
    </row>
    <row r="50" ht="78.75" spans="2:9">
      <c r="B50" s="9">
        <v>32</v>
      </c>
      <c r="C50" s="16" t="s">
        <v>428</v>
      </c>
      <c r="D50" s="17" t="s">
        <v>429</v>
      </c>
      <c r="E50" s="17" t="s">
        <v>430</v>
      </c>
      <c r="F50" s="28"/>
      <c r="G50" s="9" t="s">
        <v>38</v>
      </c>
      <c r="H50" s="20" t="s">
        <v>337</v>
      </c>
      <c r="I50" s="19" t="s">
        <v>431</v>
      </c>
    </row>
    <row r="51" ht="21.75" customHeight="1" spans="2:9">
      <c r="B51" s="30" t="s">
        <v>432</v>
      </c>
      <c r="C51" s="27"/>
      <c r="D51" s="27"/>
      <c r="E51" s="27"/>
      <c r="F51" s="31"/>
      <c r="G51" s="32"/>
      <c r="H51" s="32"/>
      <c r="I51" s="32"/>
    </row>
    <row r="52" ht="78.75" spans="2:9">
      <c r="B52" s="9">
        <v>33</v>
      </c>
      <c r="C52" s="16" t="s">
        <v>433</v>
      </c>
      <c r="D52" s="17" t="s">
        <v>434</v>
      </c>
      <c r="E52" s="17" t="s">
        <v>435</v>
      </c>
      <c r="F52" s="28"/>
      <c r="G52" s="19" t="s">
        <v>38</v>
      </c>
      <c r="H52" s="20" t="s">
        <v>337</v>
      </c>
      <c r="I52" s="19" t="s">
        <v>436</v>
      </c>
    </row>
    <row r="53" ht="78.75" spans="2:9">
      <c r="B53" s="9">
        <v>34</v>
      </c>
      <c r="C53" s="16" t="s">
        <v>437</v>
      </c>
      <c r="D53" s="17" t="s">
        <v>438</v>
      </c>
      <c r="E53" s="17" t="s">
        <v>435</v>
      </c>
      <c r="F53" s="28"/>
      <c r="G53" s="19" t="s">
        <v>38</v>
      </c>
      <c r="H53" s="20" t="s">
        <v>337</v>
      </c>
      <c r="I53" s="19" t="s">
        <v>436</v>
      </c>
    </row>
    <row r="54" ht="21.75" customHeight="1" spans="2:9">
      <c r="B54" s="30" t="s">
        <v>439</v>
      </c>
      <c r="C54" s="27"/>
      <c r="D54" s="27"/>
      <c r="E54" s="27"/>
      <c r="F54" s="31"/>
      <c r="G54" s="32"/>
      <c r="H54" s="32"/>
      <c r="I54" s="32"/>
    </row>
    <row r="55" ht="63" spans="2:9">
      <c r="B55" s="9">
        <v>35</v>
      </c>
      <c r="C55" s="16" t="s">
        <v>440</v>
      </c>
      <c r="D55" s="17" t="s">
        <v>441</v>
      </c>
      <c r="E55" s="17" t="s">
        <v>442</v>
      </c>
      <c r="F55" s="28"/>
      <c r="G55" s="19" t="s">
        <v>37</v>
      </c>
      <c r="H55" s="20" t="s">
        <v>337</v>
      </c>
      <c r="I55" s="36"/>
    </row>
    <row r="56" ht="47.25" spans="2:9">
      <c r="B56" s="9">
        <v>36</v>
      </c>
      <c r="C56" s="16" t="s">
        <v>443</v>
      </c>
      <c r="D56" s="17" t="s">
        <v>444</v>
      </c>
      <c r="E56" s="17" t="s">
        <v>445</v>
      </c>
      <c r="F56" s="28"/>
      <c r="G56" s="19" t="s">
        <v>37</v>
      </c>
      <c r="H56" s="20" t="s">
        <v>337</v>
      </c>
      <c r="I56" s="36"/>
    </row>
    <row r="57" ht="21.75" customHeight="1" spans="2:9">
      <c r="B57" s="13" t="s">
        <v>446</v>
      </c>
      <c r="C57" s="13"/>
      <c r="D57" s="13"/>
      <c r="E57" s="13"/>
      <c r="F57" s="14"/>
      <c r="G57" s="15"/>
      <c r="H57" s="15"/>
      <c r="I57" s="15"/>
    </row>
    <row r="58" ht="47.25" spans="2:9">
      <c r="B58" s="9">
        <v>37</v>
      </c>
      <c r="C58" s="16" t="s">
        <v>52</v>
      </c>
      <c r="D58" s="17" t="s">
        <v>447</v>
      </c>
      <c r="E58" s="17" t="s">
        <v>448</v>
      </c>
      <c r="F58" s="28"/>
      <c r="G58" s="19" t="s">
        <v>37</v>
      </c>
      <c r="H58" s="20" t="s">
        <v>337</v>
      </c>
      <c r="I58" s="36"/>
    </row>
    <row r="59" ht="78.75" spans="2:9">
      <c r="B59" s="9">
        <v>38</v>
      </c>
      <c r="C59" s="16" t="s">
        <v>56</v>
      </c>
      <c r="D59" s="17" t="s">
        <v>449</v>
      </c>
      <c r="E59" s="17" t="s">
        <v>450</v>
      </c>
      <c r="F59" s="28"/>
      <c r="G59" s="19" t="s">
        <v>37</v>
      </c>
      <c r="H59" s="20" t="s">
        <v>337</v>
      </c>
      <c r="I59" s="36"/>
    </row>
    <row r="60" ht="78.75" spans="2:9">
      <c r="B60" s="9">
        <v>39</v>
      </c>
      <c r="C60" s="16" t="s">
        <v>59</v>
      </c>
      <c r="D60" s="17" t="s">
        <v>451</v>
      </c>
      <c r="E60" s="17" t="s">
        <v>452</v>
      </c>
      <c r="F60" s="28"/>
      <c r="G60" s="19" t="s">
        <v>37</v>
      </c>
      <c r="H60" s="20" t="s">
        <v>337</v>
      </c>
      <c r="I60" s="36"/>
    </row>
    <row r="61" ht="47.25" spans="2:9">
      <c r="B61" s="9">
        <v>40</v>
      </c>
      <c r="C61" s="16" t="s">
        <v>453</v>
      </c>
      <c r="D61" s="17" t="s">
        <v>454</v>
      </c>
      <c r="E61" s="17" t="s">
        <v>455</v>
      </c>
      <c r="F61" s="28"/>
      <c r="G61" s="19" t="s">
        <v>37</v>
      </c>
      <c r="H61" s="20" t="s">
        <v>337</v>
      </c>
      <c r="I61" s="36"/>
    </row>
    <row r="62" ht="47.25" spans="2:9">
      <c r="B62" s="9">
        <v>41</v>
      </c>
      <c r="C62" s="16" t="s">
        <v>456</v>
      </c>
      <c r="D62" s="17" t="s">
        <v>457</v>
      </c>
      <c r="E62" s="17" t="s">
        <v>455</v>
      </c>
      <c r="F62" s="28"/>
      <c r="G62" s="19" t="s">
        <v>37</v>
      </c>
      <c r="H62" s="20" t="s">
        <v>337</v>
      </c>
      <c r="I62" s="36"/>
    </row>
    <row r="63" ht="47.25" spans="2:9">
      <c r="B63" s="9">
        <v>42</v>
      </c>
      <c r="C63" s="16" t="s">
        <v>458</v>
      </c>
      <c r="D63" s="17" t="s">
        <v>459</v>
      </c>
      <c r="E63" s="17" t="s">
        <v>460</v>
      </c>
      <c r="F63" s="28"/>
      <c r="G63" s="19" t="s">
        <v>37</v>
      </c>
      <c r="H63" s="20" t="s">
        <v>337</v>
      </c>
      <c r="I63" s="36"/>
    </row>
    <row r="64" ht="47.25" spans="2:9">
      <c r="B64" s="9">
        <v>43</v>
      </c>
      <c r="C64" s="16" t="s">
        <v>461</v>
      </c>
      <c r="D64" s="17" t="s">
        <v>462</v>
      </c>
      <c r="E64" s="17" t="s">
        <v>460</v>
      </c>
      <c r="F64" s="28"/>
      <c r="G64" s="19" t="s">
        <v>37</v>
      </c>
      <c r="H64" s="20" t="s">
        <v>337</v>
      </c>
      <c r="I64" s="36"/>
    </row>
    <row r="65" ht="47.25" spans="2:9">
      <c r="B65" s="9">
        <v>44</v>
      </c>
      <c r="C65" s="16" t="s">
        <v>463</v>
      </c>
      <c r="D65" s="17" t="s">
        <v>464</v>
      </c>
      <c r="E65" s="17" t="s">
        <v>460</v>
      </c>
      <c r="F65" s="28"/>
      <c r="G65" s="19" t="s">
        <v>37</v>
      </c>
      <c r="H65" s="20" t="s">
        <v>337</v>
      </c>
      <c r="I65" s="36"/>
    </row>
    <row r="66" ht="47.25" spans="2:9">
      <c r="B66" s="9">
        <v>45</v>
      </c>
      <c r="C66" s="16" t="s">
        <v>465</v>
      </c>
      <c r="D66" s="17" t="s">
        <v>466</v>
      </c>
      <c r="E66" s="17" t="s">
        <v>460</v>
      </c>
      <c r="F66" s="28"/>
      <c r="G66" s="19" t="s">
        <v>37</v>
      </c>
      <c r="H66" s="20" t="s">
        <v>337</v>
      </c>
      <c r="I66" s="36"/>
    </row>
    <row r="67" ht="63" spans="2:9">
      <c r="B67" s="9">
        <v>46</v>
      </c>
      <c r="C67" s="16" t="s">
        <v>345</v>
      </c>
      <c r="D67" s="17" t="s">
        <v>467</v>
      </c>
      <c r="E67" s="17" t="s">
        <v>468</v>
      </c>
      <c r="F67" s="28"/>
      <c r="G67" s="19" t="s">
        <v>37</v>
      </c>
      <c r="H67" s="20" t="s">
        <v>337</v>
      </c>
      <c r="I67" s="36"/>
    </row>
    <row r="68" ht="78.75" spans="2:9">
      <c r="B68" s="9">
        <v>47</v>
      </c>
      <c r="C68" s="16" t="s">
        <v>469</v>
      </c>
      <c r="D68" s="17" t="s">
        <v>470</v>
      </c>
      <c r="E68" s="17" t="s">
        <v>471</v>
      </c>
      <c r="F68" s="28"/>
      <c r="G68" s="9" t="s">
        <v>38</v>
      </c>
      <c r="H68" s="20" t="s">
        <v>337</v>
      </c>
      <c r="I68" s="9" t="s">
        <v>472</v>
      </c>
    </row>
    <row r="69" ht="21.75" customHeight="1" spans="2:9">
      <c r="B69" s="27" t="s">
        <v>473</v>
      </c>
      <c r="C69" s="27"/>
      <c r="D69" s="27"/>
      <c r="E69" s="27"/>
      <c r="F69" s="23"/>
      <c r="G69" s="15"/>
      <c r="H69" s="15"/>
      <c r="I69" s="15"/>
    </row>
    <row r="70" ht="141.75" spans="2:9">
      <c r="B70" s="26">
        <v>48</v>
      </c>
      <c r="C70" s="29" t="s">
        <v>474</v>
      </c>
      <c r="D70" s="17" t="s">
        <v>475</v>
      </c>
      <c r="E70" s="17" t="s">
        <v>476</v>
      </c>
      <c r="F70" s="25"/>
      <c r="G70" s="19" t="s">
        <v>37</v>
      </c>
      <c r="H70" s="37" t="s">
        <v>337</v>
      </c>
      <c r="I70" s="36"/>
    </row>
    <row r="71" ht="63" spans="2:9">
      <c r="B71" s="9">
        <v>49</v>
      </c>
      <c r="C71" s="29" t="s">
        <v>477</v>
      </c>
      <c r="D71" s="17" t="s">
        <v>478</v>
      </c>
      <c r="E71" s="17" t="s">
        <v>479</v>
      </c>
      <c r="F71" s="25"/>
      <c r="G71" s="19" t="s">
        <v>37</v>
      </c>
      <c r="H71" s="37" t="s">
        <v>337</v>
      </c>
      <c r="I71" s="36"/>
    </row>
    <row r="72" ht="21.75" customHeight="1" spans="2:9">
      <c r="B72" s="27" t="s">
        <v>480</v>
      </c>
      <c r="C72" s="27"/>
      <c r="D72" s="27"/>
      <c r="E72" s="27"/>
      <c r="F72" s="23"/>
      <c r="G72" s="15"/>
      <c r="H72" s="15"/>
      <c r="I72" s="15"/>
    </row>
    <row r="73" ht="63" spans="2:9">
      <c r="B73" s="9">
        <v>50</v>
      </c>
      <c r="C73" s="16" t="s">
        <v>481</v>
      </c>
      <c r="D73" s="17" t="s">
        <v>482</v>
      </c>
      <c r="E73" s="17" t="s">
        <v>483</v>
      </c>
      <c r="F73" s="25"/>
      <c r="G73" s="19" t="s">
        <v>38</v>
      </c>
      <c r="H73" s="37" t="s">
        <v>337</v>
      </c>
      <c r="I73" s="19" t="s">
        <v>472</v>
      </c>
    </row>
    <row r="74" ht="47.25" spans="2:9">
      <c r="B74" s="9">
        <v>51</v>
      </c>
      <c r="C74" s="16" t="s">
        <v>443</v>
      </c>
      <c r="D74" s="17" t="s">
        <v>484</v>
      </c>
      <c r="E74" s="17" t="s">
        <v>485</v>
      </c>
      <c r="F74" s="25"/>
      <c r="G74" s="19" t="s">
        <v>37</v>
      </c>
      <c r="H74" s="37" t="s">
        <v>337</v>
      </c>
      <c r="I74" s="36"/>
    </row>
    <row r="75" ht="63" spans="2:9">
      <c r="B75" s="26">
        <v>52</v>
      </c>
      <c r="C75" s="16" t="s">
        <v>486</v>
      </c>
      <c r="D75" s="17" t="s">
        <v>487</v>
      </c>
      <c r="E75" s="17" t="s">
        <v>488</v>
      </c>
      <c r="F75" s="25"/>
      <c r="G75" s="19" t="s">
        <v>38</v>
      </c>
      <c r="H75" s="37" t="s">
        <v>337</v>
      </c>
      <c r="I75" s="19" t="s">
        <v>489</v>
      </c>
    </row>
    <row r="76" ht="41.25" customHeight="1" spans="2:9">
      <c r="B76" s="13" t="s">
        <v>490</v>
      </c>
      <c r="C76" s="13"/>
      <c r="D76" s="13"/>
      <c r="E76" s="13"/>
      <c r="F76" s="14"/>
      <c r="G76" s="15"/>
      <c r="H76" s="15"/>
      <c r="I76" s="15"/>
    </row>
    <row r="77" ht="47.25" spans="2:9">
      <c r="B77" s="9">
        <v>53</v>
      </c>
      <c r="C77" s="38" t="s">
        <v>52</v>
      </c>
      <c r="D77" s="17" t="s">
        <v>491</v>
      </c>
      <c r="E77" s="17" t="s">
        <v>492</v>
      </c>
      <c r="F77" s="28"/>
      <c r="G77" s="19" t="s">
        <v>37</v>
      </c>
      <c r="H77" s="20" t="s">
        <v>337</v>
      </c>
      <c r="I77" s="36"/>
    </row>
    <row r="78" ht="78.75" spans="2:9">
      <c r="B78" s="9">
        <v>54</v>
      </c>
      <c r="C78" s="38" t="s">
        <v>56</v>
      </c>
      <c r="D78" s="17" t="s">
        <v>493</v>
      </c>
      <c r="E78" s="17" t="s">
        <v>494</v>
      </c>
      <c r="F78" s="28"/>
      <c r="G78" s="19" t="s">
        <v>37</v>
      </c>
      <c r="H78" s="20" t="s">
        <v>337</v>
      </c>
      <c r="I78" s="36"/>
    </row>
    <row r="79" ht="63" spans="2:9">
      <c r="B79" s="9">
        <v>55</v>
      </c>
      <c r="C79" s="38" t="s">
        <v>59</v>
      </c>
      <c r="D79" s="17" t="s">
        <v>495</v>
      </c>
      <c r="E79" s="17" t="s">
        <v>496</v>
      </c>
      <c r="F79" s="28"/>
      <c r="G79" s="19" t="s">
        <v>37</v>
      </c>
      <c r="H79" s="20" t="s">
        <v>337</v>
      </c>
      <c r="I79" s="36"/>
    </row>
    <row r="80" ht="78.75" spans="2:9">
      <c r="B80" s="9">
        <v>56</v>
      </c>
      <c r="C80" s="16" t="s">
        <v>497</v>
      </c>
      <c r="D80" s="17" t="s">
        <v>498</v>
      </c>
      <c r="E80" s="17" t="s">
        <v>499</v>
      </c>
      <c r="F80" s="28"/>
      <c r="G80" s="19" t="s">
        <v>37</v>
      </c>
      <c r="H80" s="20" t="s">
        <v>337</v>
      </c>
      <c r="I80" s="36"/>
    </row>
    <row r="81" ht="41.25" customHeight="1" spans="2:9">
      <c r="B81" s="27" t="s">
        <v>500</v>
      </c>
      <c r="C81" s="27"/>
      <c r="D81" s="27"/>
      <c r="E81" s="27"/>
      <c r="F81" s="23"/>
      <c r="G81" s="15"/>
      <c r="H81" s="15"/>
      <c r="I81" s="15"/>
    </row>
    <row r="82" ht="47.25" spans="2:9">
      <c r="B82" s="9">
        <v>57</v>
      </c>
      <c r="C82" s="16" t="s">
        <v>501</v>
      </c>
      <c r="D82" s="17" t="s">
        <v>502</v>
      </c>
      <c r="E82" s="17" t="s">
        <v>503</v>
      </c>
      <c r="F82" s="28"/>
      <c r="G82" s="19" t="s">
        <v>37</v>
      </c>
      <c r="H82" s="20" t="s">
        <v>337</v>
      </c>
      <c r="I82" s="36"/>
    </row>
    <row r="83" ht="41.25" customHeight="1" spans="2:9">
      <c r="B83" s="27" t="s">
        <v>504</v>
      </c>
      <c r="C83" s="27"/>
      <c r="D83" s="27"/>
      <c r="E83" s="27"/>
      <c r="F83" s="23"/>
      <c r="G83" s="15"/>
      <c r="H83" s="15"/>
      <c r="I83" s="15"/>
    </row>
    <row r="84" ht="63" spans="2:9">
      <c r="B84" s="9">
        <v>58</v>
      </c>
      <c r="C84" s="16" t="s">
        <v>505</v>
      </c>
      <c r="D84" s="17" t="s">
        <v>506</v>
      </c>
      <c r="E84" s="17" t="s">
        <v>507</v>
      </c>
      <c r="F84" s="28"/>
      <c r="G84" s="19" t="s">
        <v>37</v>
      </c>
      <c r="H84" s="20" t="s">
        <v>337</v>
      </c>
      <c r="I84" s="36"/>
    </row>
  </sheetData>
  <mergeCells count="22">
    <mergeCell ref="C2:I2"/>
    <mergeCell ref="C3:I3"/>
    <mergeCell ref="C4:I4"/>
    <mergeCell ref="G5:I5"/>
    <mergeCell ref="G6:I6"/>
    <mergeCell ref="B9:E9"/>
    <mergeCell ref="B18:E18"/>
    <mergeCell ref="B22:E22"/>
    <mergeCell ref="D29:E29"/>
    <mergeCell ref="B31:E31"/>
    <mergeCell ref="B34:E34"/>
    <mergeCell ref="B39:E39"/>
    <mergeCell ref="B41:E41"/>
    <mergeCell ref="B44:E44"/>
    <mergeCell ref="B51:E51"/>
    <mergeCell ref="B54:E54"/>
    <mergeCell ref="B57:E57"/>
    <mergeCell ref="B69:E69"/>
    <mergeCell ref="B72:E72"/>
    <mergeCell ref="B76:E76"/>
    <mergeCell ref="B81:E81"/>
    <mergeCell ref="B83:E8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vt:i4>
      </vt:variant>
    </vt:vector>
  </HeadingPairs>
  <TitlesOfParts>
    <vt:vector size="8" baseType="lpstr">
      <vt:lpstr>TestCaseList</vt:lpstr>
      <vt:lpstr>Home page </vt:lpstr>
      <vt:lpstr>Signup, Login, Logout</vt:lpstr>
      <vt:lpstr>Youtube</vt:lpstr>
      <vt:lpstr>Streaming</vt:lpstr>
      <vt:lpstr>MP4</vt:lpstr>
      <vt:lpstr>Quiz</vt:lpstr>
      <vt:lpstr>Resources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Phuong Mai</dc:creator>
  <cp:lastModifiedBy>Phuong Mai</cp:lastModifiedBy>
  <dcterms:created xsi:type="dcterms:W3CDTF">2019-12-27T09:41:00Z</dcterms:created>
  <dcterms:modified xsi:type="dcterms:W3CDTF">2019-12-27T16:28:08Z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1033-11.2.0.9107</vt:lpwstr>
  </property>
</Properties>
</file>