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comments/comment8.xml" ContentType="application/vnd.openxmlformats-officedocument.spreadsheetml.comments+xml"/>
  <Override PartName="/xl/worksheets/sheet9.xml" ContentType="application/vnd.openxmlformats-officedocument.spreadsheetml.worksheet+xml"/>
  <Override PartName="/xl/comments/comment9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name="SETTING" sheetId="1" state="visible" r:id="rId1"/>
    <sheet name="BUS" sheetId="2" state="visible" r:id="rId2"/>
    <sheet name="SOURCE" sheetId="3" state="visible" r:id="rId3"/>
    <sheet name="SHUNT" sheetId="4" state="visible" r:id="rId4"/>
    <sheet name="LINE" sheetId="5" state="visible" r:id="rId5"/>
    <sheet name="TRF2" sheetId="6" state="visible" r:id="rId6"/>
    <sheet name="TRF3" sheetId="7" state="visible" r:id="rId7"/>
    <sheet name="PROFILE" sheetId="8" state="visible" r:id="rId8"/>
    <sheet name="SHUNT_PLACEMENT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00"/>
  </numFmts>
  <fonts count="8">
    <font>
      <name val="Arial"/>
      <family val="2"/>
      <color theme="1"/>
      <sz val="11"/>
      <scheme val="minor"/>
    </font>
    <font>
      <name val="Arial"/>
      <family val="2"/>
      <sz val="8"/>
      <scheme val="minor"/>
    </font>
    <font>
      <name val="Consolas"/>
      <family val="3"/>
      <color rgb="FF008080"/>
      <sz val="22"/>
    </font>
    <font>
      <name val="Consolas"/>
      <family val="3"/>
      <color rgb="FF008080"/>
      <sz val="25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164" fontId="0" fillId="0" borderId="0" applyAlignment="1" pivotButton="0" quotePrefix="0" xfId="0">
      <alignment horizontal="center"/>
    </xf>
    <xf numFmtId="165" fontId="0" fillId="0" borderId="0" pivotButton="0" quotePrefix="0" xfId="0"/>
    <xf numFmtId="0" fontId="0" fillId="2" borderId="0" pivotButton="0" quotePrefix="0" xfId="0"/>
    <xf numFmtId="165" fontId="0" fillId="2" borderId="0" pivotButton="0" quotePrefix="0" xfId="0"/>
    <xf numFmtId="2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vertical="center"/>
    </xf>
    <xf numFmtId="165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center" wrapText="1"/>
    </xf>
    <xf numFmtId="0" fontId="0" fillId="3" borderId="1" applyAlignment="1" pivotButton="0" quotePrefix="1" xfId="0">
      <alignment horizontal="center"/>
    </xf>
    <xf numFmtId="0" fontId="0" fillId="3" borderId="1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omments/comment1.xml><?xml version="1.0" encoding="utf-8"?>
<comments xmlns="http://schemas.openxmlformats.org/spreadsheetml/2006/main">
  <authors>
    <author>PhuongPQ</author>
    <author>tc={3E225BA5-8EFB-4679-A6F7-382A17665526}</author>
    <author>tc={3B907D77-D630-4363-8FA6-39DC51E6DDC1}</author>
    <author>tc={FA38E9CA-F9B5-4847-9761-7E7E354CB3FA}</author>
    <author>tc={FA38E9CA-F9B5-4848-9761-7E7E354CB3FA}</author>
  </authors>
  <commentList>
    <comment ref="A3" authorId="0" shapeId="0">
      <text>
        <t>Số lượng Recloser cần tối ưu</t>
      </text>
    </comment>
    <comment ref="A7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C7" authorId="0" shapeId="0">
      <text>
        <t>Value,penality</t>
      </text>
    </comment>
    <comment ref="D7" authorId="0" shapeId="0">
      <text>
        <t>Value,penality</t>
      </text>
    </comment>
    <comment ref="E7" authorId="0" shapeId="0">
      <text>
        <t>Value,penality</t>
      </text>
    </comment>
    <comment ref="A11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PSM, GS,NR,...</t>
      </text>
    </comment>
    <comment ref="B11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PSM (maxIteration,Epsilon)</t>
      </text>
    </comment>
    <comment ref="C11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PSM (maxIteration,Epsilon)</t>
      </text>
    </comment>
    <comment ref="D11" authorId="0" shapeId="0">
      <text>
        <t>NR(maxIteration,Epsilon)</t>
      </text>
    </comment>
  </commentList>
</comments>
</file>

<file path=xl/comments/comment2.xml><?xml version="1.0" encoding="utf-8"?>
<comments xmlns="http://schemas.openxmlformats.org/spreadsheetml/2006/main">
  <authors>
    <author>tc={0F66851E-D3AF-477F-9B30-F73A8715F065}</author>
    <author>tc={B7E55C45-E04A-4F94-86D3-DB2FF5464B13}</author>
    <author>tc={CC05E439-91CA-4296-9258-92175AA92058}</author>
    <author>tc={95B0448B-4542-45B3-9B74-3DA0C9AF60E7}</author>
    <author>tc={3B0866D0-3B3B-4813-BCA5-0BD66910F391}</author>
    <author>tc={82FE0F86-5F7B-47B8-BFD0-831AD0E8743E}</author>
    <author>tc={39CF720A-8508-4C59-A4AF-2C27F3AAA34C}</author>
    <author>PhuongPQ</author>
  </authors>
  <commentList>
    <comment ref="A2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B2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C2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định mức nút</t>
      </text>
    </comment>
    <comment ref="D2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E2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</text>
    </comment>
    <comment ref="F2" authorId="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tác dụng của phụ tải</t>
      </text>
    </comment>
    <comment ref="G2" authorId="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phản kháng của phụ tải</t>
      </text>
    </comment>
    <comment ref="H2" authorId="7" shapeId="0">
      <text>
        <t xml:space="preserve">Số lượng phụ tải, sử dụng cho bài toán tối ưu vị trí đặt Recloser
</t>
      </text>
    </comment>
    <comment ref="I2" authorId="7" shapeId="0">
      <text>
        <t>Biểu đồ phụ tải
0, bỏ trống: nếu fixed
1,2… theo biểu đồ số 1,2
biểu đồ theo [pu]</t>
      </text>
    </comment>
    <comment ref="J2" authorId="7" shapeId="0">
      <text>
        <t xml:space="preserve">tọa độ x plot
</t>
      </text>
    </comment>
    <comment ref="K2" authorId="7" shapeId="0">
      <text>
        <t xml:space="preserve">tọa độ y plot
</t>
      </text>
    </comment>
    <comment ref="L2" authorId="7" shapeId="0">
      <text>
        <t>Các ghi chú</t>
      </text>
    </comment>
  </commentList>
</comments>
</file>

<file path=xl/comments/comment3.xml><?xml version="1.0" encoding="utf-8"?>
<comments xmlns="http://schemas.openxmlformats.org/spreadsheetml/2006/main">
  <authors>
    <author>tc={0F66851E-D3AF-4780-9B30-F73A8715F065}</author>
    <author>tc={B7E55C45-E04A-4F95-86D3-DB2FF5464B13}</author>
    <author>tc={CC05E439-91CA-4297-9258-92175AA92058}</author>
    <author>tc={95B0448B-4542-45B4-9B74-3DA0C9AF60E7}</author>
    <author>tc={358A766E-B6D1-4484-A68D-C6AF472CBC6E}</author>
    <author>tc={358A766E-B6D1-4485-A68D-C6AF472CBC6E}</author>
    <author>PhuongPQ</author>
    <author>tc={57748AED-F455-477B-A70E-41AA9060EA7C}</author>
    <author>tc={57748AED-F455-477C-A70E-41AA9060EA7C}</author>
  </authors>
  <commentList>
    <comment ref="B2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C2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D2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định mức nút</t>
      </text>
    </comment>
    <comment ref="E2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F2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</t>
      </text>
    </comment>
    <comment ref="G2" authorId="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</t>
      </text>
    </comment>
    <comment ref="H2" authorId="6" shapeId="0">
      <text>
        <t xml:space="preserve">công suất phát nguồn, nếu slack bus thì để trống hoặc =0)
</t>
      </text>
    </comment>
    <comment ref="I2" authorId="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</text>
    </comment>
    <comment ref="J2" authorId="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</text>
    </comment>
    <comment ref="K2" authorId="6" shapeId="0">
      <text>
        <t>Biểu đồ điện áp nguồn</t>
      </text>
    </comment>
    <comment ref="L2" authorId="6" shapeId="0">
      <text>
        <t>Biểu đồ công suất phát của nguồn</t>
      </text>
    </comment>
    <comment ref="M2" authorId="6" shapeId="0">
      <text>
        <t>Các ghi chú</t>
      </text>
    </comment>
  </commentList>
</comments>
</file>

<file path=xl/comments/comment4.xml><?xml version="1.0" encoding="utf-8"?>
<comments xmlns="http://schemas.openxmlformats.org/spreadsheetml/2006/main">
  <authors>
    <author>tc={0F66851E-D3AF-4781-9B30-F73A8715F065}</author>
    <author>tc={B7E55C45-E04A-4F96-86D3-DB2FF5464B13}</author>
    <author>tc={CC05E439-91CA-4298-9258-92175AA92058}</author>
    <author>tc={8A0DD14B-DA58-4394-9D76-FBA1B9E60E99}</author>
    <author>PhuongPQ</author>
    <author>tc={95B0448B-4542-45B5-9B74-3DA0C9AF60E7}</author>
    <author>tc={3B0866D0-3B3B-4814-BCA5-0BD66910F391}</author>
  </authors>
  <commentList>
    <comment ref="B2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C2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D2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định mức nút</t>
      </text>
    </comment>
    <comment ref="E2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</text>
    </comment>
    <comment ref="F2" authorId="4" shapeId="0">
      <text>
        <t>Tổn thất cs tác dụng [kw]</t>
      </text>
    </comment>
    <comment ref="G2" authorId="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H2" authorId="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</text>
    </comment>
  </commentList>
</comments>
</file>

<file path=xl/comments/comment5.xml><?xml version="1.0" encoding="utf-8"?>
<comments xmlns="http://schemas.openxmlformats.org/spreadsheetml/2006/main">
  <authors>
    <author>tc={2891B164-1E7E-4E24-95C3-F0A912F89DA9}</author>
    <author>PhuongPQ</author>
    <author>tc={B7E55C45-E04A-4F97-86D3-DB2FF5464B13}</author>
    <author>tc={B7E55C45-E04A-4F98-86D3-DB2FF5464B13}</author>
    <author>tc={0BF2B5F5-B4BA-4852-8537-4440F390515E}</author>
    <author>tc={B526F4FC-1E23-45DD-8EA5-6339AF33B2D8}</author>
    <author>tc={B526F4FC-1E23-45DE-8EA5-6339AF33B2D8}</author>
    <author>tc={577997EB-0F36-4D58-A8E8-8A7BEDAC8012}</author>
  </authors>
  <commentList>
    <comment ref="A2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B2" authorId="1" shapeId="0">
      <text>
        <t>Số nút Bus đầu</t>
      </text>
    </comment>
    <comment ref="C2" authorId="1" shapeId="0">
      <text>
        <t>Số nút Bus cuối</t>
      </text>
    </comment>
    <comment ref="D2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E2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F2" authorId="1" shapeId="0">
      <text>
        <t>Circuit ID</t>
      </text>
    </comment>
    <comment ref="G2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H2" authorId="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 (branching)</t>
      </text>
    </comment>
    <comment ref="I2" authorId="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 (branching)</t>
      </text>
    </comment>
    <comment ref="J2" authorId="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Length of Line (km)</t>
      </text>
    </comment>
    <comment ref="K2" authorId="1" shapeId="0">
      <text>
        <t>Số lần sự cố /km /năm
(bài toán tối ưu vị trí đặt Recloser)</t>
      </text>
    </comment>
    <comment ref="O2" authorId="1" shapeId="0">
      <text>
        <t>Dòng định mức</t>
      </text>
    </comment>
    <comment ref="P2" authorId="1" shapeId="0">
      <text>
        <t>tọa độ x plot cho các điểm rẽ</t>
      </text>
    </comment>
    <comment ref="Q2" authorId="1" shapeId="0">
      <text>
        <t>tọa độ y plot cho các điểm rẽ</t>
      </text>
    </comment>
    <comment ref="R2" authorId="1" shapeId="0">
      <text>
        <t>Các ghi chú</t>
      </text>
    </comment>
  </commentList>
</comments>
</file>

<file path=xl/comments/comment6.xml><?xml version="1.0" encoding="utf-8"?>
<comments xmlns="http://schemas.openxmlformats.org/spreadsheetml/2006/main">
  <authors>
    <author>tc={2891B164-1E7E-4E25-95C3-F0A912F89DA9}</author>
    <author>PhuongPQ</author>
    <author>tc={B7E55C45-E04A-4F99-86D3-DB2FF5464B13}</author>
    <author>tc={B7E55C45-E04A-4F9A-86D3-DB2FF5464B13}</author>
    <author>tc={0BF2B5F5-B4BA-4853-8537-4440F390515E}</author>
  </authors>
  <commentList>
    <comment ref="A2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B2" authorId="1" shapeId="0">
      <text>
        <t>Số nút Bus đầu</t>
      </text>
    </comment>
    <comment ref="C2" authorId="1" shapeId="0">
      <text>
        <t>Số nút Bus cuối</t>
      </text>
    </comment>
    <comment ref="D2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E2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F2" authorId="1" shapeId="0">
      <text>
        <t>Circuit ID</t>
      </text>
    </comment>
    <comment ref="H2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I2" authorId="1" shapeId="0">
      <text>
        <t xml:space="preserve">Công suất định mức [kva]
</t>
      </text>
    </comment>
    <comment ref="J2" authorId="1" shapeId="0">
      <text>
        <t>Điện áp ngắn mạch %</t>
      </text>
    </comment>
    <comment ref="K2" authorId="1" shapeId="0">
      <text>
        <t>Tổn thất ngắn mạch</t>
      </text>
    </comment>
    <comment ref="L2" authorId="1" shapeId="0">
      <text>
        <t>Tổn thất không tải</t>
      </text>
    </comment>
    <comment ref="M2" authorId="1" shapeId="0">
      <text>
        <t>Dòng không tải</t>
      </text>
    </comment>
    <comment ref="N2" authorId="1" shapeId="0">
      <text>
        <t>Các ghi chú</t>
      </text>
    </comment>
  </commentList>
</comments>
</file>

<file path=xl/comments/comment7.xml><?xml version="1.0" encoding="utf-8"?>
<comments xmlns="http://schemas.openxmlformats.org/spreadsheetml/2006/main">
  <authors>
    <author>tc={2891B164-1E7E-4E26-95C3-F0A912F89DA9}</author>
    <author>PhuongPQ</author>
    <author>tc={B7E55C45-E04A-4F9B-86D3-DB2FF5464B13}</author>
    <author>tc={B7E55C45-E04A-4F9C-86D3-DB2FF5464B13}</author>
    <author>tc={B7E55C45-E04A-4F9D-86D3-DB2FF5464B13}</author>
    <author>tc={0BF2B5F5-B4BA-4854-8537-4440F390515E}</author>
  </authors>
  <commentList>
    <comment ref="A2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B2" authorId="1" shapeId="0">
      <text>
        <t>Số nút Bus đầu</t>
      </text>
    </comment>
    <comment ref="C2" authorId="1" shapeId="0">
      <text>
        <t>Số nút Bus 2</t>
      </text>
    </comment>
    <comment ref="D2" authorId="1" shapeId="0">
      <text>
        <t>Số nút Bus 3</t>
      </text>
    </comment>
    <comment ref="E2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F2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G2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H2" authorId="1" shapeId="0">
      <text>
        <t>Circuit ID</t>
      </text>
    </comment>
    <comment ref="J2" authorId="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K2" authorId="1" shapeId="0">
      <text>
        <t xml:space="preserve">Công suất định mức cuộn 1 [kva]
</t>
      </text>
    </comment>
    <comment ref="L2" authorId="1" shapeId="0">
      <text>
        <t xml:space="preserve">Công suất định mức cuộn 2 [kva]
</t>
      </text>
    </comment>
    <comment ref="M2" authorId="1" shapeId="0">
      <text>
        <t xml:space="preserve">Công suất định mức cuộn 2 [kva]
</t>
      </text>
    </comment>
    <comment ref="N2" authorId="1" shapeId="0">
      <text>
        <t>Điện áp ngắn mạch 1-2 %</t>
      </text>
    </comment>
    <comment ref="O2" authorId="1" shapeId="0">
      <text>
        <t>Điện áp ngắn mạch 1-3 %</t>
      </text>
    </comment>
    <comment ref="P2" authorId="1" shapeId="0">
      <text>
        <t>Điện áp ngắn mạch 2-3 %</t>
      </text>
    </comment>
    <comment ref="Q2" authorId="1" shapeId="0">
      <text>
        <t>tổn thất ngắn mạch 1-2 kw</t>
      </text>
    </comment>
    <comment ref="R2" authorId="1" shapeId="0">
      <text>
        <t>tổn thất ngắn mạch 1-3 kw</t>
      </text>
    </comment>
    <comment ref="S2" authorId="1" shapeId="0">
      <text>
        <t>tổn thất ngắn mạch 2-3 kw</t>
      </text>
    </comment>
    <comment ref="T2" authorId="1" shapeId="0">
      <text>
        <t>Tổn thất không tải</t>
      </text>
    </comment>
    <comment ref="U2" authorId="1" shapeId="0">
      <text>
        <t>Dòng không tải</t>
      </text>
    </comment>
    <comment ref="V2" authorId="1" shapeId="0">
      <text>
        <t>Các ghi chú</t>
      </text>
    </comment>
  </commentList>
</comments>
</file>

<file path=xl/comments/comment8.xml><?xml version="1.0" encoding="utf-8"?>
<comments xmlns="http://schemas.openxmlformats.org/spreadsheetml/2006/main">
  <authors>
    <author>tc={5265EB0F-E593-42DE-815A-9AF410BEA30D}</author>
  </authors>
  <commentList>
    <comment ref="A2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tải</t>
      </text>
    </comment>
  </commentList>
</comments>
</file>

<file path=xl/comments/comment9.xml><?xml version="1.0" encoding="utf-8"?>
<comments xmlns="http://schemas.openxmlformats.org/spreadsheetml/2006/main">
  <authors>
    <author>tc={5265EB0F-E593-42DF-815A-9AF410BEA30D}</author>
    <author>PhuongPQ</author>
    <author>tc={8A0DD14B-DA58-4395-9D76-FBA1B9E60E99}</author>
    <author>tc={95B0448B-4542-45B6-9B74-3DA0C9AF60E7}</author>
  </authors>
  <commentList>
    <comment ref="A2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tải</t>
      </text>
    </comment>
    <comment ref="B2" authorId="1" shapeId="0">
      <text>
        <t xml:space="preserve">điện áp định mức [kV]
</t>
      </text>
    </comment>
    <comment ref="C2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</text>
    </comment>
    <comment ref="E2" authorId="1" shapeId="0">
      <text>
        <t>Tổn thất [kW] mỗi bộ ở điện áp định mức</t>
      </text>
    </comment>
    <comment ref="F2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G2" authorId="1" shapeId="0">
      <text>
        <t>Các ghi chú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48039</colOff>
      <row>2</row>
      <rowOff>62948</rowOff>
    </from>
    <to>
      <col>19</col>
      <colOff>603724</colOff>
      <row>28</row>
      <rowOff>102571</rowOff>
    </to>
    <pic>
      <nvPicPr>
        <cNvPr id="6" name="Picture 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125239" y="692426"/>
          <a:ext cx="5909563" cy="4518858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13</col>
      <colOff>43484</colOff>
      <row>1</row>
      <rowOff>422413</rowOff>
    </from>
    <to>
      <col>21</col>
      <colOff>542848</colOff>
      <row>27</row>
      <rowOff>177114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7199658" y="612913"/>
          <a:ext cx="5402668" cy="4972744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438978</colOff>
      <row>0</row>
      <rowOff>0</rowOff>
    </from>
    <to>
      <col>19</col>
      <colOff>325429</colOff>
      <row>25</row>
      <rowOff>28027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5789543" y="0"/>
          <a:ext cx="5402668" cy="4972744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17</col>
      <colOff>621195</colOff>
      <row>2</row>
      <rowOff>157370</rowOff>
    </from>
    <to>
      <col>25</col>
      <colOff>26941</colOff>
      <row>23</row>
      <rowOff>63705</rowOff>
    </to>
    <pic>
      <nvPicPr>
        <cNvPr id="5" name="Picture 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9127434" y="538370"/>
          <a:ext cx="4400159" cy="4072488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15</col>
      <colOff>281608</colOff>
      <row>1</row>
      <rowOff>265044</rowOff>
    </from>
    <to>
      <col>22</col>
      <colOff>391375</colOff>
      <row>22</row>
      <rowOff>121684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489673" y="455544"/>
          <a:ext cx="4400159" cy="4072488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281608</colOff>
      <row>1</row>
      <rowOff>265044</rowOff>
    </from>
    <to>
      <col>30</col>
      <colOff>391375</colOff>
      <row>22</row>
      <rowOff>121684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7139608" y="455544"/>
          <a:ext cx="4376968" cy="407621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6"/>
  <sheetViews>
    <sheetView workbookViewId="0">
      <selection activeCell="C6" sqref="C6"/>
    </sheetView>
  </sheetViews>
  <sheetFormatPr baseColWidth="8" defaultRowHeight="13.8"/>
  <cols>
    <col width="25.09765625" customWidth="1" min="1" max="1"/>
    <col width="16" customWidth="1" min="2" max="2"/>
    <col width="15" customWidth="1" min="3" max="3"/>
    <col width="13.8984375" customWidth="1" min="4" max="5"/>
    <col width="11.09765625" customWidth="1" min="6" max="6"/>
    <col width="11" customWidth="1" min="7" max="8"/>
    <col width="11" customWidth="1" min="10" max="10"/>
  </cols>
  <sheetData>
    <row r="1">
      <c r="A1" t="inlineStr">
        <is>
          <t>## SETTING: các cài đặt tính toán</t>
        </is>
      </c>
    </row>
    <row r="2">
      <c r="A2" t="inlineStr">
        <is>
          <t>## RECLOSEROPTIMISATION: K_number and K_power, default=1</t>
        </is>
      </c>
    </row>
    <row r="3">
      <c r="A3" s="14" t="inlineStr">
        <is>
          <t>RO_Recloser_number</t>
        </is>
      </c>
      <c r="B3" s="14" t="inlineStr">
        <is>
          <t>RO_K_number</t>
        </is>
      </c>
      <c r="C3" s="14" t="inlineStr">
        <is>
          <t>RO_K_power</t>
        </is>
      </c>
    </row>
    <row r="4">
      <c r="A4" s="11" t="n">
        <v>1</v>
      </c>
      <c r="B4" s="11" t="n">
        <v>1</v>
      </c>
      <c r="C4" s="11" t="n">
        <v>1</v>
      </c>
      <c r="D4" s="1" t="n"/>
      <c r="E4" s="1" t="n"/>
    </row>
    <row r="5">
      <c r="A5" s="1" t="n"/>
      <c r="B5" s="1" t="n"/>
      <c r="C5" s="1" t="n"/>
      <c r="D5" s="1" t="n"/>
      <c r="E5" s="1" t="n"/>
    </row>
    <row r="6">
      <c r="A6" t="inlineStr">
        <is>
          <t>## BRANCHING</t>
        </is>
      </c>
    </row>
    <row r="7">
      <c r="A7" s="11" t="inlineStr">
        <is>
          <t>BR_RateMax[%]</t>
        </is>
      </c>
      <c r="B7" s="11" t="inlineStr">
        <is>
          <t>BR_Umax[pu]</t>
        </is>
      </c>
      <c r="C7" s="11" t="inlineStr">
        <is>
          <t>BR_Umin[pu]</t>
        </is>
      </c>
      <c r="D7" s="11" t="inlineStr">
        <is>
          <t>BR_cosPhiP</t>
        </is>
      </c>
      <c r="E7" s="11" t="inlineStr">
        <is>
          <t>BR_cosPhiN</t>
        </is>
      </c>
    </row>
    <row r="8">
      <c r="A8" s="11" t="inlineStr">
        <is>
          <t>100,1e3</t>
        </is>
      </c>
      <c r="B8" s="11" t="inlineStr">
        <is>
          <t>1.1,1e4</t>
        </is>
      </c>
      <c r="C8" s="11" t="inlineStr">
        <is>
          <t>0.9,1e4</t>
        </is>
      </c>
      <c r="D8" s="11" t="inlineStr">
        <is>
          <t>0.85,1e4</t>
        </is>
      </c>
      <c r="E8" s="13" t="inlineStr">
        <is>
          <t>-0.95,1e4</t>
        </is>
      </c>
    </row>
    <row r="10">
      <c r="A10" s="2" t="inlineStr">
        <is>
          <t>## POWERFLOW</t>
        </is>
      </c>
    </row>
    <row r="11">
      <c r="A11" s="11" t="inlineStr">
        <is>
          <t>PF_Algo</t>
        </is>
      </c>
      <c r="B11" s="11" t="inlineStr">
        <is>
          <t>PF_option_PSM</t>
        </is>
      </c>
      <c r="C11" s="11" t="inlineStr">
        <is>
          <t>PF_option_GS</t>
        </is>
      </c>
      <c r="D11" s="11" t="inlineStr">
        <is>
          <t>PF_option_NR</t>
        </is>
      </c>
      <c r="E11" s="11" t="inlineStr">
        <is>
          <t>PF_Sbase[kva]</t>
        </is>
      </c>
    </row>
    <row r="12">
      <c r="A12" s="11" t="inlineStr">
        <is>
          <t>PSM</t>
        </is>
      </c>
      <c r="B12" s="11" t="inlineStr">
        <is>
          <t>50,1e-5</t>
        </is>
      </c>
      <c r="C12" s="11" t="inlineStr">
        <is>
          <t>50,1e-5</t>
        </is>
      </c>
      <c r="D12" s="11" t="inlineStr">
        <is>
          <t>50,1e-5</t>
        </is>
      </c>
      <c r="E12" s="13" t="n">
        <v>1000</v>
      </c>
    </row>
    <row r="14" ht="32.4" customHeight="1">
      <c r="A14" s="8" t="n"/>
    </row>
    <row r="22" ht="32.4" customHeight="1">
      <c r="A22" s="8" t="n"/>
    </row>
    <row r="24" ht="32.4" customHeight="1">
      <c r="A24" s="8" t="n"/>
    </row>
    <row r="26" ht="32.4" customHeight="1">
      <c r="A26" s="8" t="n"/>
    </row>
  </sheetData>
  <pageMargins left="0.7" right="0.7" top="0.75" bottom="0.75" header="0.3" footer="0.3"/>
  <pageSetup orientation="portrait" horizontalDpi="4294967293" verticalDpi="0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0"/>
  <sheetViews>
    <sheetView tabSelected="1" zoomScale="115" zoomScaleNormal="115" workbookViewId="0">
      <selection activeCell="I2" sqref="I2"/>
    </sheetView>
  </sheetViews>
  <sheetFormatPr baseColWidth="8" defaultRowHeight="13.8"/>
  <cols>
    <col width="10.296875" customWidth="1" style="1" min="1" max="1"/>
    <col width="18.69921875" customWidth="1" style="1" min="2" max="2"/>
    <col width="7.59765625" customWidth="1" style="1" min="3" max="3"/>
    <col width="8.69921875" customWidth="1" style="1" min="4" max="5"/>
    <col width="7.3984375" customWidth="1" style="1" min="6" max="6"/>
    <col width="8" customWidth="1" style="1" min="7" max="8"/>
    <col width="11.09765625" bestFit="1" customWidth="1" style="1" min="9" max="9"/>
  </cols>
  <sheetData>
    <row r="1">
      <c r="A1" s="2" t="inlineStr">
        <is>
          <t>## BUSDATA: thông tin cơ bản về BUS và phụ tải</t>
        </is>
      </c>
    </row>
    <row r="2" ht="36" customHeight="1">
      <c r="A2" s="11" t="inlineStr">
        <is>
          <t>ID</t>
        </is>
      </c>
      <c r="B2" s="11" t="inlineStr">
        <is>
          <t>NAME</t>
        </is>
      </c>
      <c r="C2" s="11" t="inlineStr">
        <is>
          <t>kV</t>
        </is>
      </c>
      <c r="D2" s="11" t="inlineStr">
        <is>
          <t>FLAG</t>
        </is>
      </c>
      <c r="E2" s="11" t="inlineStr">
        <is>
          <t>FLAG2</t>
        </is>
      </c>
      <c r="F2" s="12" t="inlineStr">
        <is>
          <t>PLOAD [kw]</t>
        </is>
      </c>
      <c r="G2" s="12" t="inlineStr">
        <is>
          <t>QLOAD [kvar]</t>
        </is>
      </c>
      <c r="H2" s="12" t="inlineStr">
        <is>
          <t>nLOAD</t>
        </is>
      </c>
      <c r="I2" s="11" t="inlineStr">
        <is>
          <t>LoadProfile</t>
        </is>
      </c>
      <c r="J2" s="11" t="inlineStr">
        <is>
          <t>xCoord</t>
        </is>
      </c>
      <c r="K2" s="11" t="inlineStr">
        <is>
          <t>yCoord</t>
        </is>
      </c>
      <c r="L2" s="11" t="inlineStr">
        <is>
          <t>MEMO</t>
        </is>
      </c>
    </row>
    <row r="3">
      <c r="A3" s="16" t="n">
        <v>1</v>
      </c>
      <c r="B3" s="16" t="inlineStr">
        <is>
          <t>N1</t>
        </is>
      </c>
      <c r="C3" s="16" t="n">
        <v>22</v>
      </c>
      <c r="D3" s="1" t="n">
        <v>1</v>
      </c>
      <c r="E3" s="1" t="n">
        <v>0</v>
      </c>
      <c r="I3" s="1" t="n">
        <v>0</v>
      </c>
      <c r="J3" s="16" t="n">
        <v>0.0825</v>
      </c>
      <c r="K3" s="16" t="n">
        <v>0.2775000000000002</v>
      </c>
    </row>
    <row r="4">
      <c r="A4" s="16" t="n">
        <v>2</v>
      </c>
      <c r="B4" s="16" t="inlineStr">
        <is>
          <t>N2</t>
        </is>
      </c>
      <c r="C4" s="16" t="n">
        <v>22</v>
      </c>
      <c r="D4" s="1" t="n">
        <v>1</v>
      </c>
      <c r="E4" s="1" t="n">
        <v>0</v>
      </c>
      <c r="F4" s="1" t="n">
        <v>200</v>
      </c>
      <c r="G4" s="1" t="n">
        <v>100</v>
      </c>
      <c r="H4" s="1">
        <f>F4</f>
        <v/>
      </c>
      <c r="I4" s="1" t="n">
        <v>0</v>
      </c>
      <c r="J4" s="16" t="n">
        <v>0.12</v>
      </c>
      <c r="K4" s="16" t="n">
        <v>0.2650000000000002</v>
      </c>
    </row>
    <row r="5">
      <c r="A5" s="16" t="n">
        <v>3</v>
      </c>
      <c r="B5" s="16" t="inlineStr">
        <is>
          <t>N3</t>
        </is>
      </c>
      <c r="C5" s="16" t="n">
        <v>22</v>
      </c>
      <c r="D5" s="1" t="n">
        <v>1</v>
      </c>
      <c r="E5" s="1" t="n">
        <v>0</v>
      </c>
      <c r="F5" s="1" t="n">
        <v>200</v>
      </c>
      <c r="G5" s="1" t="n">
        <v>100</v>
      </c>
      <c r="H5" s="1">
        <f>F5</f>
        <v/>
      </c>
      <c r="I5" s="1" t="n">
        <v>0</v>
      </c>
      <c r="J5" s="16" t="n">
        <v>0.155</v>
      </c>
      <c r="K5" s="16" t="n">
        <v>0.2650000000000002</v>
      </c>
    </row>
    <row r="6">
      <c r="A6" s="16" t="n">
        <v>4</v>
      </c>
      <c r="B6" s="16" t="inlineStr">
        <is>
          <t>N4</t>
        </is>
      </c>
      <c r="C6" s="16" t="n">
        <v>22</v>
      </c>
      <c r="D6" s="1" t="n">
        <v>1</v>
      </c>
      <c r="E6" s="1" t="n">
        <v>0</v>
      </c>
      <c r="F6" s="1" t="n">
        <v>200</v>
      </c>
      <c r="G6" s="1" t="n">
        <v>100</v>
      </c>
      <c r="H6" s="1">
        <f>F6</f>
        <v/>
      </c>
      <c r="I6" s="1" t="n">
        <v>0</v>
      </c>
      <c r="J6" s="16" t="n">
        <v>0.185</v>
      </c>
      <c r="K6" s="16" t="n">
        <v>0.2650000000000002</v>
      </c>
    </row>
    <row r="7">
      <c r="A7" s="16" t="n">
        <v>5</v>
      </c>
      <c r="B7" s="16" t="inlineStr">
        <is>
          <t>N5</t>
        </is>
      </c>
      <c r="C7" s="16" t="n">
        <v>22</v>
      </c>
      <c r="D7" s="1" t="n">
        <v>1</v>
      </c>
      <c r="E7" s="1" t="n">
        <v>0</v>
      </c>
      <c r="F7" s="1" t="n">
        <v>200</v>
      </c>
      <c r="G7" s="1" t="n">
        <v>100</v>
      </c>
      <c r="H7" s="1">
        <f>F7</f>
        <v/>
      </c>
      <c r="I7" s="1" t="n">
        <v>0</v>
      </c>
      <c r="J7" s="16" t="n">
        <v>0.215</v>
      </c>
      <c r="K7" s="16" t="n">
        <v>0.2650000000000002</v>
      </c>
    </row>
    <row r="8">
      <c r="A8" s="16" t="n">
        <v>6</v>
      </c>
      <c r="B8" s="16" t="inlineStr">
        <is>
          <t>N6</t>
        </is>
      </c>
      <c r="C8" s="16" t="n">
        <v>22</v>
      </c>
      <c r="D8" s="1" t="n">
        <v>1</v>
      </c>
      <c r="E8" s="1" t="n">
        <v>1</v>
      </c>
      <c r="F8" s="1" t="n">
        <v>800</v>
      </c>
      <c r="G8" s="1" t="n">
        <v>800</v>
      </c>
      <c r="H8" s="1">
        <f>F8</f>
        <v/>
      </c>
      <c r="I8" s="1" t="n">
        <v>0</v>
      </c>
      <c r="J8" s="16" t="n">
        <v>0.245</v>
      </c>
      <c r="K8" s="16" t="n">
        <v>0.2650000000000002</v>
      </c>
    </row>
    <row r="9">
      <c r="A9" s="16" t="n">
        <v>7</v>
      </c>
      <c r="B9" s="16" t="inlineStr">
        <is>
          <t>N7</t>
        </is>
      </c>
      <c r="C9" s="16" t="n">
        <v>22</v>
      </c>
      <c r="D9" s="1" t="n">
        <v>1</v>
      </c>
      <c r="E9" s="1" t="n">
        <v>0</v>
      </c>
      <c r="F9" s="1" t="n">
        <v>150</v>
      </c>
      <c r="G9" s="1" t="n">
        <v>100</v>
      </c>
      <c r="H9" s="1">
        <f>F9</f>
        <v/>
      </c>
      <c r="I9" s="1" t="n">
        <v>0</v>
      </c>
      <c r="J9" s="16" t="n">
        <v>0.27</v>
      </c>
      <c r="K9" s="16" t="n">
        <v>0.2650000000000002</v>
      </c>
    </row>
    <row r="10">
      <c r="A10" s="16" t="n">
        <v>9</v>
      </c>
      <c r="B10" s="16" t="inlineStr">
        <is>
          <t>N9</t>
        </is>
      </c>
      <c r="C10" s="16" t="n">
        <v>22</v>
      </c>
      <c r="D10" s="1" t="n">
        <v>1</v>
      </c>
      <c r="E10" s="1" t="n">
        <v>1</v>
      </c>
      <c r="F10" s="1" t="n">
        <v>200</v>
      </c>
      <c r="G10" s="1" t="n">
        <v>100</v>
      </c>
      <c r="H10" s="1">
        <f>F10</f>
        <v/>
      </c>
      <c r="I10" s="1" t="n">
        <v>0</v>
      </c>
      <c r="J10" s="16" t="n">
        <v>0.12</v>
      </c>
      <c r="K10" s="16" t="n">
        <v>0.2450000000000002</v>
      </c>
    </row>
    <row r="11">
      <c r="A11" s="16" t="n">
        <v>10</v>
      </c>
      <c r="B11" s="16" t="inlineStr">
        <is>
          <t>N10</t>
        </is>
      </c>
      <c r="C11" s="16" t="n">
        <v>22</v>
      </c>
      <c r="D11" s="1" t="n">
        <v>1</v>
      </c>
      <c r="E11" s="1" t="n">
        <v>0</v>
      </c>
      <c r="F11" s="16" t="n">
        <v>0.584</v>
      </c>
      <c r="G11" s="16" t="n">
        <v>0.44</v>
      </c>
      <c r="H11" s="1">
        <f>F11</f>
        <v/>
      </c>
      <c r="I11" s="1" t="n">
        <v>0</v>
      </c>
      <c r="J11" s="16" t="n">
        <v>0.12</v>
      </c>
      <c r="K11" s="16" t="n">
        <v>0.2300000000000002</v>
      </c>
    </row>
    <row r="12">
      <c r="A12" s="16" t="n">
        <v>11</v>
      </c>
      <c r="B12" s="16" t="inlineStr">
        <is>
          <t>N11</t>
        </is>
      </c>
      <c r="C12" s="16" t="n">
        <v>22</v>
      </c>
      <c r="D12" s="1" t="n">
        <v>1</v>
      </c>
      <c r="E12" s="1" t="n">
        <v>0</v>
      </c>
      <c r="F12" s="16" t="n">
        <v>0.388</v>
      </c>
      <c r="G12" s="16" t="n">
        <v>0.382</v>
      </c>
      <c r="H12" s="1">
        <f>F12</f>
        <v/>
      </c>
      <c r="I12" s="1" t="n">
        <v>0</v>
      </c>
      <c r="J12" s="16" t="n">
        <v>0.1</v>
      </c>
      <c r="K12" s="16" t="n">
        <v>0.2450000000000002</v>
      </c>
    </row>
    <row r="13">
      <c r="A13" s="16" t="n">
        <v>12</v>
      </c>
      <c r="B13" s="16" t="inlineStr">
        <is>
          <t>N12</t>
        </is>
      </c>
      <c r="C13" s="16" t="n">
        <v>22</v>
      </c>
      <c r="D13" s="1" t="n">
        <v>1</v>
      </c>
      <c r="E13" s="1" t="n">
        <v>0</v>
      </c>
      <c r="F13" s="16" t="n">
        <v>0.47</v>
      </c>
      <c r="G13" s="16" t="n">
        <v>0.446</v>
      </c>
      <c r="H13" s="1">
        <f>F13</f>
        <v/>
      </c>
      <c r="I13" s="1" t="n">
        <v>0</v>
      </c>
      <c r="J13" s="16" t="n">
        <v>0.12</v>
      </c>
      <c r="K13" s="16" t="n">
        <v>0.2800000000000002</v>
      </c>
    </row>
    <row r="14">
      <c r="A14" s="16" t="n">
        <v>13</v>
      </c>
      <c r="B14" s="16" t="inlineStr">
        <is>
          <t>N13</t>
        </is>
      </c>
      <c r="C14" s="16" t="n">
        <v>22</v>
      </c>
      <c r="D14" s="1" t="n">
        <v>1</v>
      </c>
      <c r="E14" s="1" t="n">
        <v>0</v>
      </c>
      <c r="F14" s="16" t="n">
        <v>0.668</v>
      </c>
      <c r="G14" s="16" t="n">
        <v>0.642</v>
      </c>
      <c r="I14" s="1" t="n">
        <v>0</v>
      </c>
      <c r="J14" s="16" t="n">
        <v>0.155</v>
      </c>
      <c r="K14" s="16" t="n">
        <v>0.2800000000000002</v>
      </c>
    </row>
    <row r="15">
      <c r="A15" s="16" t="n">
        <v>14</v>
      </c>
      <c r="B15" s="16" t="inlineStr">
        <is>
          <t>N14</t>
        </is>
      </c>
      <c r="C15" s="16" t="n">
        <v>22</v>
      </c>
      <c r="J15" s="16" t="n">
        <v>0.185</v>
      </c>
      <c r="K15" s="16" t="n">
        <v>0.2450000000000002</v>
      </c>
    </row>
    <row r="16">
      <c r="A16" s="16" t="n">
        <v>15</v>
      </c>
      <c r="B16" s="16" t="inlineStr">
        <is>
          <t>N15</t>
        </is>
      </c>
      <c r="C16" s="16" t="n">
        <v>22</v>
      </c>
      <c r="F16" s="16" t="n">
        <v>0.702</v>
      </c>
      <c r="G16" s="16" t="n">
        <v>0.626</v>
      </c>
      <c r="J16" s="16" t="n">
        <v>0.185</v>
      </c>
      <c r="K16" s="16" t="n">
        <v>0.2300000000000002</v>
      </c>
    </row>
    <row r="17">
      <c r="A17" s="16" t="n">
        <v>16</v>
      </c>
      <c r="B17" s="16" t="inlineStr">
        <is>
          <t>N16</t>
        </is>
      </c>
      <c r="C17" s="16" t="n">
        <v>22</v>
      </c>
      <c r="F17" s="16" t="n">
        <v>0.442</v>
      </c>
      <c r="G17" s="16" t="n">
        <v>0.426</v>
      </c>
      <c r="J17" s="16" t="n">
        <v>0.2</v>
      </c>
      <c r="K17" s="16" t="n">
        <v>0.2450000000000002</v>
      </c>
    </row>
    <row r="18">
      <c r="A18" s="16" t="n">
        <v>17</v>
      </c>
      <c r="B18" s="16" t="inlineStr">
        <is>
          <t>N17</t>
        </is>
      </c>
      <c r="C18" s="16" t="n">
        <v>22</v>
      </c>
      <c r="F18" s="16" t="n">
        <v>0.328</v>
      </c>
      <c r="G18" s="16" t="n">
        <v>0.242</v>
      </c>
      <c r="J18" s="16" t="n">
        <v>0.215</v>
      </c>
      <c r="K18" s="16" t="n">
        <v>0.2800000000000002</v>
      </c>
    </row>
    <row r="19">
      <c r="A19" s="16" t="n">
        <v>19</v>
      </c>
      <c r="B19" s="16" t="inlineStr">
        <is>
          <t>N19</t>
        </is>
      </c>
      <c r="C19" s="16" t="n">
        <v>22</v>
      </c>
      <c r="F19" s="16" t="n">
        <v>1.518</v>
      </c>
      <c r="G19" s="16" t="n">
        <v>1.424</v>
      </c>
      <c r="J19" s="16" t="n">
        <v>0.245</v>
      </c>
      <c r="K19" s="16" t="n">
        <v>0.2800000000000002</v>
      </c>
    </row>
    <row r="20">
      <c r="A20" s="16" t="n">
        <v>21</v>
      </c>
      <c r="B20" s="16" t="inlineStr">
        <is>
          <t>N21</t>
        </is>
      </c>
      <c r="C20" s="16" t="n">
        <v>22</v>
      </c>
      <c r="F20" s="16" t="n">
        <v>0.45</v>
      </c>
      <c r="G20" s="16" t="n">
        <v>0.444</v>
      </c>
      <c r="J20" s="16" t="n">
        <v>0.27</v>
      </c>
      <c r="K20" s="16" t="n">
        <v>0.2800000000000002</v>
      </c>
    </row>
  </sheetData>
  <pageMargins left="0.7" right="0.7" top="0.75" bottom="0.75" header="0.3" footer="0.3"/>
  <pageSetup orientation="portrait" horizontalDpi="4294967293" verticalDpi="0"/>
  <drawing r:id="rId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"/>
  <sheetViews>
    <sheetView zoomScale="115" zoomScaleNormal="115" workbookViewId="0">
      <selection activeCell="C2" sqref="C2:C3"/>
    </sheetView>
  </sheetViews>
  <sheetFormatPr baseColWidth="8" defaultRowHeight="13.8"/>
  <cols>
    <col width="10.296875" customWidth="1" style="1" min="1" max="1"/>
    <col width="9.59765625" customWidth="1" style="1" min="2" max="2"/>
    <col width="15.3984375" customWidth="1" style="1" min="3" max="3"/>
    <col width="7.09765625" customWidth="1" style="1" min="4" max="4"/>
    <col width="7.69921875" customWidth="1" min="5" max="5"/>
    <col width="7.296875" customWidth="1" min="6" max="6"/>
    <col width="7.69921875" customWidth="1" min="7" max="7"/>
    <col width="7.59765625" customWidth="1" style="1" min="8" max="8"/>
    <col width="7.69921875" customWidth="1" style="1" min="9" max="10"/>
    <col width="10.59765625" customWidth="1" style="1" min="11" max="11"/>
    <col width="12.3984375" customWidth="1" min="12" max="12"/>
  </cols>
  <sheetData>
    <row r="1">
      <c r="A1" s="2" t="inlineStr">
        <is>
          <t>## SOURCEDATA: thông tin về nguồn</t>
        </is>
      </c>
    </row>
    <row r="2" ht="36" customHeight="1">
      <c r="A2" s="11" t="inlineStr">
        <is>
          <t>ID</t>
        </is>
      </c>
      <c r="B2" s="11" t="inlineStr">
        <is>
          <t>BUS_ID</t>
        </is>
      </c>
      <c r="C2" s="11" t="inlineStr">
        <is>
          <t>NAME</t>
        </is>
      </c>
      <c r="D2" s="11" t="inlineStr">
        <is>
          <t>kV</t>
        </is>
      </c>
      <c r="E2" s="11" t="inlineStr">
        <is>
          <t>FLAG</t>
        </is>
      </c>
      <c r="F2" s="12" t="inlineStr">
        <is>
          <t>vGen [pu]</t>
        </is>
      </c>
      <c r="G2" s="12" t="inlineStr">
        <is>
          <t>aGen [deg]</t>
        </is>
      </c>
      <c r="H2" s="12" t="inlineStr">
        <is>
          <t>PGen [kw]</t>
        </is>
      </c>
      <c r="I2" s="12" t="inlineStr">
        <is>
          <t>Qmax [kvar]</t>
        </is>
      </c>
      <c r="J2" s="12" t="inlineStr">
        <is>
          <t>Qmin [kvar]</t>
        </is>
      </c>
      <c r="K2" s="11" t="inlineStr">
        <is>
          <t>vGenProfile</t>
        </is>
      </c>
      <c r="L2" s="11" t="inlineStr">
        <is>
          <t>pGenProfile</t>
        </is>
      </c>
      <c r="M2" s="11" t="inlineStr">
        <is>
          <t>MEMO</t>
        </is>
      </c>
    </row>
    <row r="3">
      <c r="A3" s="16" t="n">
        <v>1</v>
      </c>
      <c r="B3" s="16" t="n">
        <v>1</v>
      </c>
      <c r="C3" s="16" t="inlineStr">
        <is>
          <t>N1</t>
        </is>
      </c>
      <c r="D3" s="16" t="n">
        <v>22</v>
      </c>
      <c r="E3" s="1" t="n">
        <v>1</v>
      </c>
      <c r="F3" s="17" t="n">
        <v>1.05</v>
      </c>
      <c r="G3" s="18" t="n">
        <v>0</v>
      </c>
      <c r="I3" s="1" t="n">
        <v>9999</v>
      </c>
      <c r="J3" s="1" t="n">
        <v>-9999</v>
      </c>
      <c r="K3" s="1" t="n">
        <v>0</v>
      </c>
      <c r="L3" s="1" t="n"/>
    </row>
    <row r="4">
      <c r="A4" s="1" t="n">
        <v>2</v>
      </c>
      <c r="B4" s="1" t="n">
        <v>12</v>
      </c>
      <c r="C4" s="1" t="inlineStr">
        <is>
          <t>BUS12</t>
        </is>
      </c>
      <c r="D4" s="1" t="n">
        <v>12</v>
      </c>
      <c r="E4" s="1" t="n">
        <v>0</v>
      </c>
      <c r="F4" s="7" t="n">
        <v>1.02</v>
      </c>
      <c r="G4" s="3" t="n">
        <v>15</v>
      </c>
      <c r="H4" s="1" t="n">
        <v>0</v>
      </c>
      <c r="I4" s="1" t="n">
        <v>9999</v>
      </c>
      <c r="J4" s="1" t="n">
        <v>-9999</v>
      </c>
      <c r="K4" s="1" t="n">
        <v>0</v>
      </c>
      <c r="L4" s="1" t="n">
        <v>0</v>
      </c>
    </row>
  </sheetData>
  <pageMargins left="0.7" right="0.7" top="0.75" bottom="0.75" header="0.3" footer="0.3"/>
  <pageSetup orientation="portrait" horizontalDpi="4294967293" verticalDpi="0"/>
  <drawing r:id="rId1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zoomScale="115" zoomScaleNormal="115" workbookViewId="0">
      <selection activeCell="G16" sqref="G16"/>
    </sheetView>
  </sheetViews>
  <sheetFormatPr baseColWidth="8" defaultRowHeight="13.8"/>
  <cols>
    <col width="8.8984375" customWidth="1" style="1" min="1" max="2"/>
    <col width="13.09765625" customWidth="1" style="1" min="3" max="3"/>
    <col width="5.3984375" customWidth="1" style="1" min="4" max="4"/>
    <col width="8.59765625" customWidth="1" style="1" min="5" max="5"/>
    <col width="8" customWidth="1" style="1" min="6" max="6"/>
    <col width="7.296875" customWidth="1" min="7" max="7"/>
  </cols>
  <sheetData>
    <row r="1">
      <c r="A1" s="2" t="inlineStr">
        <is>
          <t>## SHUNTDATA: thông tin về tụ/ kháng bù ngang</t>
        </is>
      </c>
      <c r="G1" s="1" t="n"/>
    </row>
    <row r="2" ht="29.25" customHeight="1">
      <c r="A2" s="11" t="inlineStr">
        <is>
          <t>ID</t>
        </is>
      </c>
      <c r="B2" s="11" t="inlineStr">
        <is>
          <t>BUS_ID</t>
        </is>
      </c>
      <c r="C2" s="11" t="inlineStr">
        <is>
          <t>NAME</t>
        </is>
      </c>
      <c r="D2" s="11" t="inlineStr">
        <is>
          <t>kV</t>
        </is>
      </c>
      <c r="E2" s="12" t="inlineStr">
        <is>
          <t>Qshunt [kvar]</t>
        </is>
      </c>
      <c r="F2" s="12" t="inlineStr">
        <is>
          <t>dP   [kw]</t>
        </is>
      </c>
      <c r="G2" s="11" t="inlineStr">
        <is>
          <t>FLAG</t>
        </is>
      </c>
      <c r="H2" s="11" t="inlineStr">
        <is>
          <t>FLAG3</t>
        </is>
      </c>
    </row>
    <row r="3">
      <c r="A3" s="16" t="n">
        <v>32</v>
      </c>
      <c r="B3" s="16" t="n">
        <v>11</v>
      </c>
      <c r="C3" s="16" t="inlineStr">
        <is>
          <t>SHC32</t>
        </is>
      </c>
      <c r="D3" s="16" t="n">
        <v>22</v>
      </c>
      <c r="E3" s="16" t="n">
        <v>0.1</v>
      </c>
      <c r="F3" s="1" t="n">
        <v>0</v>
      </c>
      <c r="G3" s="1" t="n">
        <v>1</v>
      </c>
      <c r="H3" s="1" t="n">
        <v>1</v>
      </c>
    </row>
    <row r="4">
      <c r="A4" s="16" t="n">
        <v>33</v>
      </c>
      <c r="B4" s="16" t="n">
        <v>11</v>
      </c>
      <c r="C4" s="16" t="inlineStr">
        <is>
          <t>SHC33</t>
        </is>
      </c>
      <c r="D4" s="16" t="n">
        <v>22</v>
      </c>
      <c r="E4" s="16" t="n">
        <v>0.1</v>
      </c>
      <c r="F4" s="1" t="n">
        <v>0</v>
      </c>
      <c r="G4" s="1" t="n">
        <v>1</v>
      </c>
      <c r="H4" s="1" t="n">
        <v>1</v>
      </c>
    </row>
    <row r="5">
      <c r="A5" s="16" t="n">
        <v>34</v>
      </c>
      <c r="B5" s="16" t="n">
        <v>17</v>
      </c>
      <c r="C5" s="16" t="inlineStr">
        <is>
          <t>SHC34</t>
        </is>
      </c>
      <c r="D5" s="16" t="n">
        <v>22</v>
      </c>
      <c r="E5" s="16" t="n">
        <v>0.1</v>
      </c>
      <c r="F5" s="1" t="n">
        <v>0</v>
      </c>
      <c r="G5" s="1" t="n">
        <v>1</v>
      </c>
      <c r="H5" s="1" t="n">
        <v>1</v>
      </c>
    </row>
    <row r="6">
      <c r="A6" s="16" t="n">
        <v>35</v>
      </c>
      <c r="B6" s="16" t="n">
        <v>17</v>
      </c>
      <c r="C6" s="16" t="inlineStr">
        <is>
          <t>SHC35</t>
        </is>
      </c>
      <c r="D6" s="16" t="n">
        <v>22</v>
      </c>
      <c r="E6" s="16" t="n">
        <v>0.1</v>
      </c>
    </row>
  </sheetData>
  <pageMargins left="0.7" right="0.7" top="0.75" bottom="0.75" header="0.3" footer="0.3"/>
  <pageSetup orientation="portrait" horizontalDpi="4294967293" verticalDpi="0"/>
  <drawing r:id="rId1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23"/>
  <sheetViews>
    <sheetView zoomScale="115" zoomScaleNormal="115" workbookViewId="0">
      <selection activeCell="D2" sqref="D2:E2"/>
    </sheetView>
  </sheetViews>
  <sheetFormatPr baseColWidth="8" defaultRowHeight="13.8"/>
  <cols>
    <col width="10.296875" customWidth="1" style="1" min="1" max="1"/>
    <col width="9.69921875" customWidth="1" style="1" min="2" max="2"/>
    <col width="8.69921875" customWidth="1" style="1" min="3" max="3"/>
    <col width="19.8984375" customWidth="1" style="1" min="4" max="4"/>
    <col width="20.8984375" customWidth="1" style="1" min="5" max="5"/>
    <col width="6.09765625" customWidth="1" style="1" min="6" max="6"/>
    <col width="6.69921875" customWidth="1" style="1" min="7" max="7"/>
    <col width="7.69921875" customWidth="1" style="1" min="8" max="9"/>
    <col width="9" customWidth="1" style="1" min="10" max="10"/>
    <col width="12.3984375" customWidth="1" style="1" min="11" max="11"/>
    <col width="10.09765625" customWidth="1" min="12" max="12"/>
    <col width="10.8984375" customWidth="1" min="13" max="13"/>
    <col width="12.3984375" customWidth="1" min="14" max="14"/>
    <col width="9.09765625" customWidth="1" style="1" min="16" max="16"/>
    <col width="10.59765625" bestFit="1" customWidth="1" style="1" min="17" max="17"/>
    <col width="10.59765625" bestFit="1" customWidth="1" min="18" max="18"/>
  </cols>
  <sheetData>
    <row r="1">
      <c r="A1" s="1" t="inlineStr">
        <is>
          <t>## LINEDATA</t>
        </is>
      </c>
      <c r="C1" s="7" t="n"/>
      <c r="D1" s="7" t="n"/>
      <c r="E1" s="7" t="n"/>
      <c r="F1" s="7" t="n"/>
      <c r="L1" s="1" t="n"/>
      <c r="M1" s="1" t="n"/>
      <c r="N1" s="1" t="n"/>
    </row>
    <row r="2" ht="36" customHeight="1">
      <c r="A2" s="11" t="inlineStr">
        <is>
          <t>ID</t>
        </is>
      </c>
      <c r="B2" s="11" t="inlineStr">
        <is>
          <t>BUS_ID1</t>
        </is>
      </c>
      <c r="C2" s="11" t="inlineStr">
        <is>
          <t>BUS_ID2</t>
        </is>
      </c>
      <c r="D2" s="11" t="inlineStr">
        <is>
          <t>NAME1</t>
        </is>
      </c>
      <c r="E2" s="11" t="inlineStr">
        <is>
          <t>NAME2</t>
        </is>
      </c>
      <c r="F2" s="11" t="inlineStr">
        <is>
          <t>CID</t>
        </is>
      </c>
      <c r="G2" s="11" t="inlineStr">
        <is>
          <t>FLAG</t>
        </is>
      </c>
      <c r="H2" s="11" t="inlineStr">
        <is>
          <t>FLAG2</t>
        </is>
      </c>
      <c r="I2" s="11" t="inlineStr">
        <is>
          <t>FLAG3</t>
        </is>
      </c>
      <c r="J2" s="11" t="inlineStr">
        <is>
          <t>LENGTH</t>
        </is>
      </c>
      <c r="K2" s="12" t="inlineStr">
        <is>
          <t>nFault[per km per year]</t>
        </is>
      </c>
      <c r="L2" s="12" t="inlineStr">
        <is>
          <t>R [Ohm/km]</t>
        </is>
      </c>
      <c r="M2" s="12" t="inlineStr">
        <is>
          <t>X [Ohm/km]</t>
        </is>
      </c>
      <c r="N2" s="12" t="inlineStr">
        <is>
          <t>B [microS/km]</t>
        </is>
      </c>
      <c r="O2" s="12" t="inlineStr">
        <is>
          <t>RATEA [A]</t>
        </is>
      </c>
      <c r="P2" s="11" t="inlineStr">
        <is>
          <t>xCoord</t>
        </is>
      </c>
      <c r="Q2" s="11" t="inlineStr">
        <is>
          <t>yCoord</t>
        </is>
      </c>
      <c r="R2" s="11" t="inlineStr">
        <is>
          <t>MEMO</t>
        </is>
      </c>
    </row>
    <row r="3">
      <c r="A3" s="16" t="n">
        <v>2</v>
      </c>
      <c r="B3" s="16" t="n">
        <v>1</v>
      </c>
      <c r="C3" s="16" t="n">
        <v>2</v>
      </c>
      <c r="D3" s="16" t="inlineStr">
        <is>
          <t>N1</t>
        </is>
      </c>
      <c r="E3" s="16" t="inlineStr">
        <is>
          <t>N2</t>
        </is>
      </c>
      <c r="F3" s="1" t="n">
        <v>1</v>
      </c>
      <c r="G3" s="1" t="n">
        <v>1</v>
      </c>
      <c r="H3" s="1" t="n">
        <v>0</v>
      </c>
      <c r="I3" s="1" t="n">
        <v>0</v>
      </c>
      <c r="J3" s="16" t="n">
        <v>1</v>
      </c>
      <c r="K3" s="1" t="n">
        <v>1</v>
      </c>
      <c r="L3" s="16" t="n">
        <v>0.42</v>
      </c>
      <c r="M3" s="16" t="n">
        <v>0.395</v>
      </c>
      <c r="N3" s="1" t="n">
        <v>0</v>
      </c>
      <c r="O3" s="1" t="n">
        <v>300</v>
      </c>
      <c r="Q3" s="9" t="n"/>
      <c r="R3" s="4" t="n"/>
    </row>
    <row r="4">
      <c r="A4" s="16" t="n">
        <v>3</v>
      </c>
      <c r="B4" s="16" t="n">
        <v>2</v>
      </c>
      <c r="C4" s="16" t="n">
        <v>3</v>
      </c>
      <c r="D4" s="16" t="inlineStr">
        <is>
          <t>N2</t>
        </is>
      </c>
      <c r="E4" s="16" t="inlineStr">
        <is>
          <t>N3</t>
        </is>
      </c>
      <c r="F4" s="1" t="n">
        <v>1</v>
      </c>
      <c r="G4" s="1" t="n">
        <v>1</v>
      </c>
      <c r="H4" s="1" t="n">
        <v>1</v>
      </c>
      <c r="I4" s="1" t="n">
        <v>1</v>
      </c>
      <c r="J4" s="16" t="n">
        <v>0.96</v>
      </c>
      <c r="K4" s="1" t="n">
        <v>1</v>
      </c>
      <c r="L4" s="16" t="n">
        <v>0.42</v>
      </c>
      <c r="M4" s="16" t="n">
        <v>0.395</v>
      </c>
      <c r="N4" s="1" t="n">
        <v>0</v>
      </c>
      <c r="O4" s="1" t="n">
        <v>200</v>
      </c>
      <c r="R4" s="4" t="n"/>
    </row>
    <row r="5">
      <c r="A5" s="16" t="n">
        <v>4</v>
      </c>
      <c r="B5" s="16" t="n">
        <v>3</v>
      </c>
      <c r="C5" s="16" t="n">
        <v>4</v>
      </c>
      <c r="D5" s="16" t="inlineStr">
        <is>
          <t>N3</t>
        </is>
      </c>
      <c r="E5" s="16" t="inlineStr">
        <is>
          <t>N4</t>
        </is>
      </c>
      <c r="F5" s="1" t="n">
        <v>1</v>
      </c>
      <c r="G5" s="1" t="n">
        <v>1</v>
      </c>
      <c r="H5" s="1" t="n">
        <v>1</v>
      </c>
      <c r="I5" s="1" t="n">
        <v>1</v>
      </c>
      <c r="J5" s="16" t="n">
        <v>1.2</v>
      </c>
      <c r="K5" s="1" t="n">
        <v>1</v>
      </c>
      <c r="L5" s="16" t="n">
        <v>0.42</v>
      </c>
      <c r="M5" s="16" t="n">
        <v>0.395</v>
      </c>
      <c r="N5" s="1" t="n">
        <v>0</v>
      </c>
      <c r="O5" s="1" t="n">
        <v>300</v>
      </c>
      <c r="R5" s="4" t="n"/>
    </row>
    <row r="6">
      <c r="A6" s="16" t="n">
        <v>5</v>
      </c>
      <c r="B6" s="16" t="n">
        <v>4</v>
      </c>
      <c r="C6" s="16" t="n">
        <v>5</v>
      </c>
      <c r="D6" s="16" t="inlineStr">
        <is>
          <t>N4</t>
        </is>
      </c>
      <c r="E6" s="16" t="inlineStr">
        <is>
          <t>N5</t>
        </is>
      </c>
      <c r="F6" s="1" t="n">
        <v>1</v>
      </c>
      <c r="G6" s="1" t="n">
        <v>1</v>
      </c>
      <c r="H6" s="1" t="n">
        <v>1</v>
      </c>
      <c r="I6" s="1" t="n">
        <v>1</v>
      </c>
      <c r="J6" s="16" t="n">
        <v>1.02</v>
      </c>
      <c r="K6" s="1" t="n">
        <v>1</v>
      </c>
      <c r="L6" s="16" t="n">
        <v>0.42</v>
      </c>
      <c r="M6" s="16" t="n">
        <v>0.395</v>
      </c>
      <c r="N6" s="1" t="n">
        <v>0</v>
      </c>
      <c r="O6" s="1" t="n">
        <v>300</v>
      </c>
      <c r="R6" s="4" t="n"/>
    </row>
    <row r="7">
      <c r="A7" s="16" t="n">
        <v>6</v>
      </c>
      <c r="B7" s="16" t="n">
        <v>5</v>
      </c>
      <c r="C7" s="16" t="n">
        <v>6</v>
      </c>
      <c r="D7" s="16" t="inlineStr">
        <is>
          <t>N5</t>
        </is>
      </c>
      <c r="E7" s="16" t="inlineStr">
        <is>
          <t>N6</t>
        </is>
      </c>
      <c r="F7" s="1" t="n">
        <v>1</v>
      </c>
      <c r="G7" s="1" t="n">
        <v>1</v>
      </c>
      <c r="H7" s="1" t="n">
        <v>1</v>
      </c>
      <c r="I7" s="1" t="n">
        <v>1</v>
      </c>
      <c r="J7" s="16" t="n">
        <v>0.96</v>
      </c>
      <c r="K7" s="1" t="n">
        <v>1</v>
      </c>
      <c r="L7" s="16" t="n">
        <v>0.42</v>
      </c>
      <c r="M7" s="16" t="n">
        <v>0.395</v>
      </c>
      <c r="N7" s="1" t="n">
        <v>0</v>
      </c>
      <c r="O7" s="1" t="n">
        <v>300</v>
      </c>
      <c r="R7" s="4" t="n"/>
    </row>
    <row r="8">
      <c r="A8" s="16" t="n">
        <v>7</v>
      </c>
      <c r="B8" s="16" t="n">
        <v>6</v>
      </c>
      <c r="C8" s="16" t="n">
        <v>7</v>
      </c>
      <c r="D8" s="16" t="inlineStr">
        <is>
          <t>N6</t>
        </is>
      </c>
      <c r="E8" s="16" t="inlineStr">
        <is>
          <t>N7</t>
        </is>
      </c>
      <c r="F8" s="1" t="n">
        <v>1</v>
      </c>
      <c r="G8" s="1" t="n">
        <v>1</v>
      </c>
      <c r="H8" s="1" t="n">
        <v>1</v>
      </c>
      <c r="I8" s="1" t="n">
        <v>1</v>
      </c>
      <c r="J8" s="16" t="n">
        <v>0.99</v>
      </c>
      <c r="K8" s="1" t="n">
        <v>1</v>
      </c>
      <c r="L8" s="16" t="n">
        <v>0.42</v>
      </c>
      <c r="M8" s="16" t="n">
        <v>0.395</v>
      </c>
      <c r="N8" s="1" t="n">
        <v>0</v>
      </c>
      <c r="O8" s="1" t="n">
        <v>300</v>
      </c>
      <c r="R8" s="4" t="n"/>
    </row>
    <row r="9" customFormat="1" s="5">
      <c r="A9" s="16" t="n">
        <v>8</v>
      </c>
      <c r="B9" s="16" t="n">
        <v>2</v>
      </c>
      <c r="C9" s="16" t="n">
        <v>12</v>
      </c>
      <c r="D9" s="16" t="inlineStr">
        <is>
          <t>N2</t>
        </is>
      </c>
      <c r="E9" s="16" t="inlineStr">
        <is>
          <t>N12</t>
        </is>
      </c>
      <c r="F9" s="1" t="n">
        <v>1</v>
      </c>
      <c r="G9" s="1" t="n">
        <v>1</v>
      </c>
      <c r="H9" s="1" t="n">
        <v>1</v>
      </c>
      <c r="I9" s="1" t="n">
        <v>1</v>
      </c>
      <c r="J9" s="16" t="n">
        <v>0.9</v>
      </c>
      <c r="K9" s="1" t="n">
        <v>1</v>
      </c>
      <c r="L9" s="16" t="n">
        <v>0.59</v>
      </c>
      <c r="M9" s="16" t="n">
        <v>0.405</v>
      </c>
      <c r="N9" s="1" t="n">
        <v>0</v>
      </c>
      <c r="O9" s="1" t="n">
        <v>300</v>
      </c>
      <c r="P9" s="1" t="n"/>
      <c r="Q9" s="1" t="n"/>
      <c r="R9" s="6" t="n"/>
    </row>
    <row r="10">
      <c r="A10" s="16" t="n">
        <v>9</v>
      </c>
      <c r="B10" s="16" t="n">
        <v>3</v>
      </c>
      <c r="C10" s="16" t="n">
        <v>13</v>
      </c>
      <c r="D10" s="16" t="inlineStr">
        <is>
          <t>N3</t>
        </is>
      </c>
      <c r="E10" s="16" t="inlineStr">
        <is>
          <t>N13</t>
        </is>
      </c>
      <c r="F10" s="1" t="n">
        <v>1</v>
      </c>
      <c r="G10" s="1" t="n">
        <v>1</v>
      </c>
      <c r="H10" s="1" t="n">
        <v>1</v>
      </c>
      <c r="I10" s="1" t="n">
        <v>1</v>
      </c>
      <c r="J10" s="16" t="n">
        <v>1.02</v>
      </c>
      <c r="K10" s="1" t="n">
        <v>1</v>
      </c>
      <c r="L10" s="16" t="n">
        <v>0.59</v>
      </c>
      <c r="M10" s="16" t="n">
        <v>0.405</v>
      </c>
      <c r="N10" s="1" t="n">
        <v>500</v>
      </c>
      <c r="O10" s="1" t="n">
        <v>300</v>
      </c>
      <c r="R10" s="4" t="n"/>
    </row>
    <row r="11">
      <c r="A11" s="16" t="n">
        <v>10</v>
      </c>
      <c r="B11" s="16" t="n">
        <v>17</v>
      </c>
      <c r="C11" s="16" t="n">
        <v>5</v>
      </c>
      <c r="D11" s="16" t="inlineStr">
        <is>
          <t>N17</t>
        </is>
      </c>
      <c r="E11" s="16" t="inlineStr">
        <is>
          <t>N5</t>
        </is>
      </c>
      <c r="F11" s="1" t="n">
        <v>1</v>
      </c>
      <c r="G11" s="1" t="n">
        <v>1</v>
      </c>
      <c r="H11" s="1" t="n">
        <v>1</v>
      </c>
      <c r="I11" s="1" t="n">
        <v>1</v>
      </c>
      <c r="J11" s="16" t="n">
        <v>1.35</v>
      </c>
      <c r="K11" s="1" t="n">
        <v>1</v>
      </c>
      <c r="L11" s="16" t="n">
        <v>0.59</v>
      </c>
      <c r="M11" s="16" t="n">
        <v>0.405</v>
      </c>
      <c r="N11" s="1" t="n">
        <v>500</v>
      </c>
      <c r="O11" s="1" t="n">
        <v>300</v>
      </c>
      <c r="R11" s="6" t="n"/>
    </row>
    <row r="12">
      <c r="A12" s="16" t="n">
        <v>11</v>
      </c>
      <c r="B12" s="16" t="n">
        <v>19</v>
      </c>
      <c r="C12" s="16" t="n">
        <v>6</v>
      </c>
      <c r="D12" s="16" t="inlineStr">
        <is>
          <t>N19</t>
        </is>
      </c>
      <c r="E12" s="16" t="inlineStr">
        <is>
          <t>N6</t>
        </is>
      </c>
      <c r="F12" s="1" t="n">
        <v>1</v>
      </c>
      <c r="G12" s="1" t="n">
        <v>0</v>
      </c>
      <c r="H12" s="1" t="n">
        <v>1</v>
      </c>
      <c r="I12" s="1" t="n">
        <v>1</v>
      </c>
      <c r="J12" s="16" t="n">
        <v>1.2</v>
      </c>
      <c r="K12" s="1" t="n">
        <v>1</v>
      </c>
      <c r="L12" s="16" t="n">
        <v>0.59</v>
      </c>
      <c r="M12" s="16" t="n">
        <v>0.405</v>
      </c>
      <c r="N12" s="1" t="n">
        <v>700</v>
      </c>
      <c r="O12" s="1" t="n">
        <v>300</v>
      </c>
      <c r="R12" s="4" t="n"/>
    </row>
    <row r="13">
      <c r="A13" s="16" t="n">
        <v>12</v>
      </c>
      <c r="B13" s="16" t="n">
        <v>21</v>
      </c>
      <c r="C13" s="16" t="n">
        <v>7</v>
      </c>
      <c r="D13" s="16" t="inlineStr">
        <is>
          <t>N21</t>
        </is>
      </c>
      <c r="E13" s="16" t="inlineStr">
        <is>
          <t>N7</t>
        </is>
      </c>
      <c r="F13" s="1" t="n">
        <v>1</v>
      </c>
      <c r="G13" s="1" t="n">
        <v>1</v>
      </c>
      <c r="H13" s="1" t="n">
        <v>1</v>
      </c>
      <c r="I13" s="1" t="n">
        <v>1</v>
      </c>
      <c r="J13" s="16" t="n">
        <v>0.9</v>
      </c>
      <c r="K13" s="1" t="n">
        <v>1</v>
      </c>
      <c r="L13" s="16" t="n">
        <v>0.59</v>
      </c>
      <c r="M13" s="16" t="n">
        <v>0.405</v>
      </c>
      <c r="N13" s="1" t="n">
        <v>0</v>
      </c>
      <c r="O13" s="1" t="n">
        <v>300</v>
      </c>
      <c r="R13" s="4" t="n"/>
    </row>
    <row r="14" customFormat="1" s="5">
      <c r="A14" s="16" t="n">
        <v>13</v>
      </c>
      <c r="B14" s="16" t="n">
        <v>4</v>
      </c>
      <c r="C14" s="16" t="n">
        <v>14</v>
      </c>
      <c r="D14" s="16" t="inlineStr">
        <is>
          <t>N4</t>
        </is>
      </c>
      <c r="E14" s="16" t="inlineStr">
        <is>
          <t>N14</t>
        </is>
      </c>
      <c r="F14" s="1" t="n">
        <v>1</v>
      </c>
      <c r="G14" s="1" t="n">
        <v>0</v>
      </c>
      <c r="H14" s="1" t="n">
        <v>1</v>
      </c>
      <c r="I14" s="1" t="n">
        <v>1</v>
      </c>
      <c r="J14" s="16" t="n">
        <v>1.29</v>
      </c>
      <c r="K14" s="1" t="n">
        <v>1</v>
      </c>
      <c r="L14" s="16" t="n">
        <v>0.59</v>
      </c>
      <c r="M14" s="16" t="n">
        <v>0.405</v>
      </c>
      <c r="N14" s="1" t="n">
        <v>0</v>
      </c>
      <c r="O14" s="1" t="n">
        <v>300</v>
      </c>
      <c r="P14" s="1" t="n"/>
      <c r="Q14" s="1" t="n"/>
      <c r="R14" s="6" t="n"/>
    </row>
    <row r="15" customFormat="1" s="5">
      <c r="A15" s="16" t="n">
        <v>14</v>
      </c>
      <c r="B15" s="16" t="n">
        <v>16</v>
      </c>
      <c r="C15" s="16" t="n">
        <v>14</v>
      </c>
      <c r="D15" s="16" t="inlineStr">
        <is>
          <t>N16</t>
        </is>
      </c>
      <c r="E15" s="16" t="inlineStr">
        <is>
          <t>N14</t>
        </is>
      </c>
      <c r="F15" s="1" t="n">
        <v>1</v>
      </c>
      <c r="G15" s="1" t="n">
        <v>0</v>
      </c>
      <c r="H15" s="1" t="n">
        <v>1</v>
      </c>
      <c r="I15" s="1" t="n">
        <v>1</v>
      </c>
      <c r="J15" s="16" t="n">
        <v>0.8100000000000001</v>
      </c>
      <c r="K15" s="1" t="n">
        <v>1</v>
      </c>
      <c r="L15" s="16" t="n">
        <v>0.59</v>
      </c>
      <c r="M15" s="16" t="n">
        <v>0.405</v>
      </c>
      <c r="N15" s="1" t="n">
        <v>0</v>
      </c>
      <c r="O15" s="1" t="n">
        <v>300</v>
      </c>
      <c r="P15" s="1" t="n"/>
      <c r="Q15" s="1" t="n"/>
    </row>
    <row r="16" customFormat="1" s="5">
      <c r="A16" s="16" t="n">
        <v>15</v>
      </c>
      <c r="B16" s="16" t="n">
        <v>14</v>
      </c>
      <c r="C16" s="16" t="n">
        <v>15</v>
      </c>
      <c r="D16" s="16" t="inlineStr">
        <is>
          <t>N14</t>
        </is>
      </c>
      <c r="E16" s="16" t="inlineStr">
        <is>
          <t>N15</t>
        </is>
      </c>
      <c r="F16" s="1" t="n">
        <v>1</v>
      </c>
      <c r="G16" s="1" t="n">
        <v>0</v>
      </c>
      <c r="H16" s="1" t="n">
        <v>1</v>
      </c>
      <c r="I16" s="1" t="n">
        <v>1</v>
      </c>
      <c r="J16" s="16" t="n">
        <v>0.705</v>
      </c>
      <c r="K16" s="1" t="n">
        <v>1</v>
      </c>
      <c r="L16" s="16" t="n">
        <v>0.59</v>
      </c>
      <c r="M16" s="16" t="n">
        <v>0.405</v>
      </c>
      <c r="N16" s="1" t="n">
        <v>0</v>
      </c>
      <c r="O16" s="1" t="n">
        <v>300</v>
      </c>
      <c r="P16" s="1" t="n"/>
      <c r="Q16" s="1" t="n"/>
    </row>
    <row r="17" customFormat="1" s="5">
      <c r="A17" s="16" t="n">
        <v>16</v>
      </c>
      <c r="B17" s="16" t="n">
        <v>9</v>
      </c>
      <c r="C17" s="16" t="n">
        <v>2</v>
      </c>
      <c r="D17" s="16" t="inlineStr">
        <is>
          <t>N9</t>
        </is>
      </c>
      <c r="E17" s="16" t="inlineStr">
        <is>
          <t>N2</t>
        </is>
      </c>
      <c r="F17" s="1" t="n">
        <v>1</v>
      </c>
      <c r="G17" s="1" t="n">
        <v>0</v>
      </c>
      <c r="H17" s="1" t="n">
        <v>1</v>
      </c>
      <c r="I17" s="1" t="n">
        <v>1</v>
      </c>
      <c r="J17" s="16" t="n">
        <v>0.75</v>
      </c>
      <c r="K17" s="1" t="n">
        <v>1</v>
      </c>
      <c r="L17" s="16" t="n">
        <v>0.59</v>
      </c>
      <c r="M17" s="16" t="n">
        <v>0.405</v>
      </c>
      <c r="N17" s="1" t="n">
        <v>0</v>
      </c>
      <c r="O17" s="1" t="n">
        <v>300</v>
      </c>
      <c r="P17" s="1" t="n">
        <v>5</v>
      </c>
      <c r="Q17" s="1" t="n">
        <v>-3</v>
      </c>
    </row>
    <row r="18">
      <c r="A18" s="16" t="n">
        <v>17</v>
      </c>
      <c r="B18" s="16" t="n">
        <v>9</v>
      </c>
      <c r="C18" s="16" t="n">
        <v>10</v>
      </c>
      <c r="D18" s="16" t="inlineStr">
        <is>
          <t>N9</t>
        </is>
      </c>
      <c r="E18" s="16" t="inlineStr">
        <is>
          <t>N10</t>
        </is>
      </c>
      <c r="J18" s="16" t="n">
        <v>0.48</v>
      </c>
      <c r="L18" s="16" t="n">
        <v>0.59</v>
      </c>
      <c r="M18" s="16" t="n">
        <v>0.405</v>
      </c>
    </row>
    <row r="19">
      <c r="A19" s="16" t="n">
        <v>18</v>
      </c>
      <c r="B19" s="16" t="n">
        <v>9</v>
      </c>
      <c r="C19" s="16" t="n">
        <v>11</v>
      </c>
      <c r="D19" s="16" t="inlineStr">
        <is>
          <t>N9</t>
        </is>
      </c>
      <c r="E19" s="16" t="inlineStr">
        <is>
          <t>N11</t>
        </is>
      </c>
      <c r="J19" s="16" t="n">
        <v>0.905</v>
      </c>
      <c r="L19" s="16" t="n">
        <v>0.59</v>
      </c>
      <c r="M19" s="16" t="n">
        <v>0.405</v>
      </c>
    </row>
    <row r="20"/>
    <row r="21"/>
    <row r="22">
      <c r="Q22" s="9" t="n"/>
    </row>
    <row r="23" ht="28.2" customHeight="1">
      <c r="Q23" s="10" t="n"/>
    </row>
  </sheetData>
  <pageMargins left="0.7" right="0.7" top="0.75" bottom="0.75" header="0.3" footer="0.3"/>
  <pageSetup orientation="portrait" horizontalDpi="4294967293" verticalDpi="0"/>
  <drawing r:id="rId1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25"/>
  <sheetViews>
    <sheetView zoomScale="115" zoomScaleNormal="115" workbookViewId="0">
      <selection activeCell="H10" sqref="H10"/>
    </sheetView>
  </sheetViews>
  <sheetFormatPr baseColWidth="8" defaultRowHeight="13.8"/>
  <cols>
    <col width="7.8984375" customWidth="1" style="1" min="1" max="1"/>
    <col width="9.8984375" customWidth="1" style="1" min="2" max="2"/>
    <col width="8.296875" customWidth="1" style="1" min="3" max="3"/>
    <col width="14.8984375" customWidth="1" style="1" min="4" max="5"/>
    <col width="4" customWidth="1" style="1" min="6" max="6"/>
    <col width="8.59765625" customWidth="1" style="1" min="7" max="7"/>
    <col width="5.59765625" bestFit="1" customWidth="1" style="1" min="8" max="8"/>
    <col width="7" customWidth="1" min="9" max="9"/>
    <col width="5.8984375" customWidth="1" min="10" max="11"/>
    <col width="6.69921875" customWidth="1" min="12" max="12"/>
    <col width="5.3984375" customWidth="1" style="1" min="13" max="13"/>
    <col width="10" customWidth="1" min="14" max="14"/>
  </cols>
  <sheetData>
    <row r="1">
      <c r="A1" s="2" t="inlineStr">
        <is>
          <t>## MBA2DATA: dữ liệu máy biến áp 2 cuộn dây</t>
        </is>
      </c>
      <c r="C1" s="7" t="n"/>
      <c r="D1" s="7" t="n"/>
      <c r="E1" s="7" t="n"/>
      <c r="F1" s="7" t="n"/>
      <c r="G1" s="7" t="n"/>
      <c r="I1" s="1" t="n"/>
      <c r="J1" s="1" t="n"/>
      <c r="K1" s="1" t="n"/>
    </row>
    <row r="2" ht="32.25" customHeight="1">
      <c r="A2" s="11" t="inlineStr">
        <is>
          <t>ID</t>
        </is>
      </c>
      <c r="B2" s="11" t="inlineStr">
        <is>
          <t>BUS_ID1</t>
        </is>
      </c>
      <c r="C2" s="11" t="inlineStr">
        <is>
          <t>BUS_ID2</t>
        </is>
      </c>
      <c r="D2" s="11" t="inlineStr">
        <is>
          <t>NAME1</t>
        </is>
      </c>
      <c r="E2" s="11" t="inlineStr">
        <is>
          <t>NAME2</t>
        </is>
      </c>
      <c r="F2" s="11" t="inlineStr">
        <is>
          <t>CID</t>
        </is>
      </c>
      <c r="G2" s="12" t="inlineStr">
        <is>
          <t>NAME MBA2</t>
        </is>
      </c>
      <c r="H2" s="11" t="inlineStr">
        <is>
          <t>FLAG</t>
        </is>
      </c>
      <c r="I2" s="12" t="inlineStr">
        <is>
          <t>Sn [kvA]</t>
        </is>
      </c>
      <c r="J2" s="12" t="inlineStr">
        <is>
          <t>uk [%]</t>
        </is>
      </c>
      <c r="K2" s="12" t="inlineStr">
        <is>
          <t>pk [kw]</t>
        </is>
      </c>
      <c r="L2" s="12" t="inlineStr">
        <is>
          <t>P0 [kw]</t>
        </is>
      </c>
      <c r="M2" s="12" t="inlineStr">
        <is>
          <t>i0 [%]</t>
        </is>
      </c>
      <c r="N2" s="11" t="inlineStr">
        <is>
          <t>MEMO</t>
        </is>
      </c>
    </row>
    <row r="3">
      <c r="I3" s="1" t="n"/>
      <c r="J3" s="1" t="n"/>
      <c r="K3" s="1" t="n"/>
      <c r="L3" s="1" t="n"/>
      <c r="N3" s="4" t="n"/>
    </row>
    <row r="4">
      <c r="I4" s="1" t="n"/>
      <c r="J4" s="1" t="n"/>
      <c r="K4" s="1" t="n"/>
      <c r="L4" s="1" t="n"/>
      <c r="N4" s="4" t="n"/>
    </row>
    <row r="5">
      <c r="I5" s="1" t="n"/>
      <c r="J5" s="1" t="n"/>
      <c r="K5" s="1" t="n"/>
      <c r="L5" s="1" t="n"/>
      <c r="N5" s="4" t="n"/>
    </row>
    <row r="6">
      <c r="I6" s="1" t="n"/>
      <c r="J6" s="1" t="n"/>
      <c r="K6" s="1" t="n"/>
      <c r="L6" s="15" t="n"/>
      <c r="N6" s="1" t="n"/>
      <c r="O6" s="1" t="n"/>
      <c r="P6" s="1" t="n"/>
      <c r="Q6" s="1" t="n"/>
    </row>
    <row r="7">
      <c r="I7" s="1" t="n"/>
      <c r="J7" s="1" t="n"/>
      <c r="K7" s="1" t="n"/>
      <c r="L7" s="1" t="n"/>
      <c r="N7" s="1" t="n"/>
      <c r="O7" s="1" t="n"/>
      <c r="P7" s="1" t="n"/>
      <c r="Q7" s="1" t="n"/>
    </row>
    <row r="8">
      <c r="I8" s="1" t="n"/>
      <c r="J8" s="1" t="n"/>
      <c r="K8" s="1" t="n"/>
      <c r="L8" s="1" t="n"/>
      <c r="N8" s="1" t="n"/>
      <c r="O8" s="1" t="n"/>
      <c r="P8" s="1" t="n"/>
      <c r="Q8" s="1" t="n"/>
    </row>
    <row r="9" customFormat="1" s="5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</row>
    <row r="10">
      <c r="I10" s="1" t="n"/>
      <c r="J10" s="1" t="n"/>
      <c r="K10" s="1" t="n"/>
      <c r="L10" s="1" t="n"/>
      <c r="N10" s="1" t="n"/>
      <c r="O10" s="1" t="n"/>
      <c r="P10" s="1" t="n"/>
      <c r="Q10" s="1" t="n"/>
    </row>
    <row r="11">
      <c r="I11" s="1" t="n"/>
      <c r="J11" s="1" t="n"/>
      <c r="K11" s="1" t="n"/>
      <c r="L11" s="1" t="n"/>
      <c r="O11" s="1" t="n"/>
    </row>
    <row r="12">
      <c r="I12" s="1" t="n"/>
      <c r="J12" s="1" t="n"/>
      <c r="K12" s="1" t="n"/>
      <c r="L12" s="1" t="n"/>
      <c r="O12" s="1" t="n"/>
    </row>
    <row r="13">
      <c r="I13" s="1" t="n"/>
      <c r="J13" s="1" t="n"/>
      <c r="K13" s="1" t="n"/>
      <c r="L13" s="1" t="n"/>
      <c r="N13" s="1" t="n"/>
      <c r="O13" s="1" t="n"/>
      <c r="P13" s="1" t="n"/>
      <c r="Q13" s="1" t="n"/>
    </row>
    <row r="14" customFormat="1" s="5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</row>
    <row r="15" customFormat="1" s="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</row>
    <row r="16" customFormat="1" s="5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</row>
    <row r="17" customFormat="1" s="5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</row>
    <row r="18">
      <c r="O18" s="1" t="n"/>
    </row>
    <row r="19">
      <c r="O19" s="1" t="n"/>
    </row>
    <row r="20">
      <c r="N20" s="1" t="n"/>
      <c r="O20" s="1" t="n"/>
      <c r="P20" s="1" t="n"/>
      <c r="Q20" s="1" t="n"/>
    </row>
    <row r="21">
      <c r="N21" s="1" t="n"/>
      <c r="O21" s="1" t="n"/>
      <c r="P21" s="1" t="n"/>
      <c r="Q21" s="1" t="n"/>
    </row>
    <row r="22">
      <c r="N22" s="1" t="n"/>
      <c r="O22" s="1" t="n"/>
      <c r="P22" s="1" t="n"/>
      <c r="Q22" s="1" t="n"/>
    </row>
    <row r="23" ht="16.5" customHeight="1">
      <c r="N23" s="1" t="n"/>
      <c r="O23" s="1" t="n"/>
      <c r="P23" s="1" t="n"/>
      <c r="Q23" s="1" t="n"/>
    </row>
    <row r="24">
      <c r="N24" s="1" t="n"/>
      <c r="O24" s="1" t="n"/>
      <c r="P24" s="1" t="n"/>
      <c r="Q24" s="1" t="n"/>
    </row>
    <row r="25">
      <c r="O25" s="1" t="n"/>
    </row>
  </sheetData>
  <pageMargins left="0.7" right="0.7" top="0.75" bottom="0.75" header="0.3" footer="0.3"/>
  <pageSetup orientation="portrait" horizontalDpi="4294967293" verticalDpi="0"/>
  <drawing r:id="rId1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25"/>
  <sheetViews>
    <sheetView zoomScale="115" zoomScaleNormal="115" workbookViewId="0">
      <selection activeCell="D5" sqref="D5"/>
    </sheetView>
  </sheetViews>
  <sheetFormatPr baseColWidth="8" defaultRowHeight="13.8"/>
  <cols>
    <col width="7.09765625" customWidth="1" style="1" min="1" max="1"/>
    <col width="8.69921875" customWidth="1" style="1" min="2" max="3"/>
    <col width="8.296875" customWidth="1" style="1" min="4" max="4"/>
    <col width="16.296875" customWidth="1" style="1" min="5" max="5"/>
    <col width="16" customWidth="1" style="1" min="6" max="6"/>
    <col width="15.296875" customWidth="1" style="1" min="7" max="7"/>
    <col width="4" bestFit="1" customWidth="1" style="1" min="8" max="8"/>
    <col width="7.8984375" customWidth="1" style="1" min="9" max="9"/>
    <col width="5.59765625" bestFit="1" customWidth="1" style="1" min="10" max="10"/>
    <col width="8" customWidth="1" min="11" max="11"/>
    <col width="8.8984375" customWidth="1" min="12" max="12"/>
    <col width="8.296875" customWidth="1" min="13" max="13"/>
    <col width="7.296875" customWidth="1" min="14" max="14"/>
    <col width="7.59765625" customWidth="1" min="15" max="15"/>
    <col width="7.3984375" customWidth="1" min="16" max="16"/>
    <col width="8.59765625" customWidth="1" min="17" max="17"/>
    <col width="9.296875" customWidth="1" min="18" max="18"/>
    <col width="7.8984375" customWidth="1" min="19" max="20"/>
    <col width="7" customWidth="1" style="1" min="21" max="21"/>
    <col width="10.59765625" bestFit="1" customWidth="1" min="22" max="22"/>
  </cols>
  <sheetData>
    <row r="1">
      <c r="A1" s="2" t="inlineStr">
        <is>
          <t>## MBA3DATA: dữ liệu máy biến áp 3 cuộn dây</t>
        </is>
      </c>
      <c r="C1" s="7" t="n"/>
      <c r="D1" s="7" t="n"/>
      <c r="E1" s="7" t="n"/>
      <c r="F1" s="7" t="n"/>
      <c r="G1" s="7" t="n"/>
      <c r="H1" s="7" t="n"/>
      <c r="I1" s="7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</row>
    <row r="2" ht="32.25" customHeight="1">
      <c r="A2" s="11" t="inlineStr">
        <is>
          <t>ID</t>
        </is>
      </c>
      <c r="B2" s="11" t="inlineStr">
        <is>
          <t>BUS_ID1</t>
        </is>
      </c>
      <c r="C2" s="11" t="inlineStr">
        <is>
          <t>BUS_ID2</t>
        </is>
      </c>
      <c r="D2" s="11" t="inlineStr">
        <is>
          <t>BUS_ID3</t>
        </is>
      </c>
      <c r="E2" s="11" t="inlineStr">
        <is>
          <t>NAME1</t>
        </is>
      </c>
      <c r="F2" s="11" t="inlineStr">
        <is>
          <t>NAME2</t>
        </is>
      </c>
      <c r="G2" s="11" t="inlineStr">
        <is>
          <t>NAME3</t>
        </is>
      </c>
      <c r="H2" s="11" t="inlineStr">
        <is>
          <t>CID</t>
        </is>
      </c>
      <c r="I2" s="12" t="inlineStr">
        <is>
          <t>NAME MBA3</t>
        </is>
      </c>
      <c r="J2" s="11" t="inlineStr">
        <is>
          <t>FLAG</t>
        </is>
      </c>
      <c r="K2" s="12" t="inlineStr">
        <is>
          <t>Sn1   [kvA]</t>
        </is>
      </c>
      <c r="L2" s="12" t="inlineStr">
        <is>
          <t>Sn2   [kvA]</t>
        </is>
      </c>
      <c r="M2" s="12" t="inlineStr">
        <is>
          <t>Sn3   [kvA]</t>
        </is>
      </c>
      <c r="N2" s="12" t="inlineStr">
        <is>
          <t>uk1-2   [%]</t>
        </is>
      </c>
      <c r="O2" s="12" t="inlineStr">
        <is>
          <t>uk1-3   [%]</t>
        </is>
      </c>
      <c r="P2" s="12" t="inlineStr">
        <is>
          <t>uk2-3   [%]</t>
        </is>
      </c>
      <c r="Q2" s="12" t="inlineStr">
        <is>
          <t>pk1-2    [kw]</t>
        </is>
      </c>
      <c r="R2" s="12" t="inlineStr">
        <is>
          <t>pk1-3   [kw]</t>
        </is>
      </c>
      <c r="S2" s="12" t="inlineStr">
        <is>
          <t>pk2-3   [kw]</t>
        </is>
      </c>
      <c r="T2" s="12" t="inlineStr">
        <is>
          <t>P0     [kw]</t>
        </is>
      </c>
      <c r="U2" s="12" t="inlineStr">
        <is>
          <t>i0     [%]</t>
        </is>
      </c>
      <c r="V2" s="11" t="inlineStr">
        <is>
          <t>MEMO</t>
        </is>
      </c>
    </row>
    <row r="3"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V3" s="4" t="n"/>
    </row>
    <row r="4"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V4" s="4" t="n"/>
    </row>
    <row r="5"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V5" s="4" t="n"/>
    </row>
    <row r="6"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V6" s="1" t="n"/>
      <c r="W6" s="1" t="n"/>
      <c r="X6" s="1" t="n"/>
      <c r="Y6" s="1" t="n"/>
    </row>
    <row r="7"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V7" s="1" t="n"/>
      <c r="W7" s="1" t="n"/>
      <c r="X7" s="1" t="n"/>
      <c r="Y7" s="1" t="n"/>
    </row>
    <row r="8"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V8" s="1" t="n"/>
      <c r="W8" s="1" t="n"/>
      <c r="X8" s="1" t="n"/>
      <c r="Y8" s="1" t="n"/>
    </row>
    <row r="9" customFormat="1" s="5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</row>
    <row r="10"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V10" s="1" t="n"/>
      <c r="W10" s="1" t="n"/>
      <c r="X10" s="1" t="n"/>
      <c r="Y10" s="1" t="n"/>
    </row>
    <row r="11"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W11" s="1" t="n"/>
    </row>
    <row r="12"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W12" s="1" t="n"/>
    </row>
    <row r="13"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V13" s="1" t="n"/>
      <c r="W13" s="1" t="n"/>
      <c r="X13" s="1" t="n"/>
      <c r="Y13" s="1" t="n"/>
    </row>
    <row r="14" customFormat="1" s="5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</row>
    <row r="15" customFormat="1" s="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</row>
    <row r="16" customFormat="1" s="5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</row>
    <row r="17" customFormat="1" s="5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</row>
    <row r="18">
      <c r="W18" s="1" t="n"/>
    </row>
    <row r="19">
      <c r="W19" s="1" t="n"/>
    </row>
    <row r="20">
      <c r="V20" s="1" t="n"/>
      <c r="W20" s="1" t="n"/>
      <c r="X20" s="1" t="n"/>
      <c r="Y20" s="1" t="n"/>
    </row>
    <row r="21">
      <c r="V21" s="1" t="n"/>
      <c r="W21" s="1" t="n"/>
      <c r="X21" s="1" t="n"/>
      <c r="Y21" s="1" t="n"/>
    </row>
    <row r="22">
      <c r="V22" s="1" t="n"/>
      <c r="W22" s="1" t="n"/>
      <c r="X22" s="1" t="n"/>
      <c r="Y22" s="1" t="n"/>
    </row>
    <row r="23" ht="16.5" customHeight="1">
      <c r="V23" s="1" t="n"/>
      <c r="W23" s="1" t="n"/>
      <c r="X23" s="1" t="n"/>
      <c r="Y23" s="1" t="n"/>
    </row>
    <row r="24">
      <c r="V24" s="1" t="n"/>
      <c r="W24" s="1" t="n"/>
      <c r="X24" s="1" t="n"/>
      <c r="Y24" s="1" t="n"/>
    </row>
    <row r="25">
      <c r="W25" s="1" t="n"/>
    </row>
  </sheetData>
  <pageMargins left="0.7" right="0.7" top="0.75" bottom="0.75" header="0.3" footer="0.3"/>
  <pageSetup orientation="portrait" horizontalDpi="4294967293" verticalDpi="0"/>
  <drawing r:id="rId1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6"/>
  <sheetViews>
    <sheetView workbookViewId="0">
      <selection activeCell="B10" sqref="B10"/>
    </sheetView>
  </sheetViews>
  <sheetFormatPr baseColWidth="8" defaultRowHeight="13.8"/>
  <cols>
    <col width="21.8984375" customWidth="1" min="1" max="1"/>
    <col width="9.09765625" customWidth="1" style="1" min="2" max="3"/>
  </cols>
  <sheetData>
    <row r="1">
      <c r="A1" s="2" t="inlineStr">
        <is>
          <t>## PROFILE_DATA</t>
        </is>
      </c>
    </row>
    <row r="2">
      <c r="A2" s="11" t="inlineStr">
        <is>
          <t>time\NO PROFILE</t>
        </is>
      </c>
      <c r="B2" s="11" t="n">
        <v>1</v>
      </c>
      <c r="C2" s="11" t="n">
        <v>2</v>
      </c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</row>
    <row r="3">
      <c r="A3" s="1" t="n">
        <v>1</v>
      </c>
      <c r="B3" s="1" t="n">
        <v>1</v>
      </c>
      <c r="C3" s="1" t="n">
        <v>1</v>
      </c>
    </row>
    <row r="4">
      <c r="A4" s="1" t="n">
        <v>2</v>
      </c>
      <c r="B4" s="1" t="n">
        <v>0.65</v>
      </c>
      <c r="C4" s="1" t="n">
        <v>1.02</v>
      </c>
    </row>
    <row r="5">
      <c r="A5" s="1" t="n">
        <v>3</v>
      </c>
      <c r="B5" s="1" t="n">
        <v>0.6</v>
      </c>
      <c r="C5" s="1" t="n">
        <v>1.03</v>
      </c>
    </row>
    <row r="6">
      <c r="A6" s="1" t="n">
        <v>4</v>
      </c>
      <c r="B6" s="1" t="n">
        <v>0.5</v>
      </c>
      <c r="C6" s="1" t="n">
        <v>1.04</v>
      </c>
    </row>
    <row r="7">
      <c r="A7" s="1" t="n">
        <v>5</v>
      </c>
      <c r="B7" s="1" t="n">
        <v>0.52</v>
      </c>
      <c r="C7" s="1" t="n">
        <v>1.03</v>
      </c>
    </row>
    <row r="8">
      <c r="A8" s="1" t="n">
        <v>6</v>
      </c>
      <c r="B8" s="1" t="n">
        <v>0.6</v>
      </c>
      <c r="C8" s="1" t="n">
        <v>1.03</v>
      </c>
    </row>
    <row r="9">
      <c r="A9" s="1" t="n">
        <v>7</v>
      </c>
      <c r="B9" s="1" t="n">
        <v>0.8</v>
      </c>
      <c r="C9" s="1" t="n">
        <v>1.02</v>
      </c>
    </row>
    <row r="10">
      <c r="A10" s="1" t="n">
        <v>8</v>
      </c>
      <c r="B10" s="1" t="n">
        <v>0.85</v>
      </c>
      <c r="C10" s="1" t="n">
        <v>1.01</v>
      </c>
    </row>
    <row r="11">
      <c r="A11" s="1" t="n">
        <v>9</v>
      </c>
      <c r="B11" s="1" t="n">
        <v>0.86</v>
      </c>
      <c r="C11" s="1" t="n">
        <v>1.01</v>
      </c>
    </row>
    <row r="12">
      <c r="A12" s="1" t="n">
        <v>10</v>
      </c>
      <c r="B12" s="1" t="n">
        <v>0.88</v>
      </c>
      <c r="C12" s="1" t="n">
        <v>1</v>
      </c>
    </row>
    <row r="13">
      <c r="A13" s="1" t="n">
        <v>11</v>
      </c>
      <c r="B13" s="1" t="n">
        <v>0.9</v>
      </c>
      <c r="C13" s="1" t="n">
        <v>1</v>
      </c>
    </row>
    <row r="14">
      <c r="A14" s="1" t="n">
        <v>12</v>
      </c>
      <c r="B14" s="1" t="n">
        <v>0.92</v>
      </c>
      <c r="C14" s="1" t="n">
        <v>1</v>
      </c>
    </row>
    <row r="15">
      <c r="A15" s="1" t="n">
        <v>13</v>
      </c>
      <c r="B15" s="1" t="n">
        <v>0.9399999999999999</v>
      </c>
      <c r="C15" s="1" t="n">
        <v>1</v>
      </c>
    </row>
    <row r="16">
      <c r="A16" s="1" t="n">
        <v>14</v>
      </c>
      <c r="B16" s="1" t="n">
        <v>0.96</v>
      </c>
      <c r="C16" s="1" t="n">
        <v>1</v>
      </c>
    </row>
    <row r="17">
      <c r="A17" s="1" t="n">
        <v>15</v>
      </c>
      <c r="B17" s="1" t="n">
        <v>1</v>
      </c>
      <c r="C17" s="1" t="n">
        <v>1</v>
      </c>
    </row>
    <row r="18">
      <c r="A18" s="1" t="n">
        <v>16</v>
      </c>
      <c r="B18" s="1" t="n">
        <v>0.96</v>
      </c>
      <c r="C18" s="1" t="n">
        <v>1</v>
      </c>
    </row>
    <row r="19">
      <c r="A19" s="1" t="n">
        <v>17</v>
      </c>
      <c r="B19" s="1" t="n">
        <v>0.9399999999999999</v>
      </c>
      <c r="C19" s="1" t="n">
        <v>1</v>
      </c>
    </row>
    <row r="20">
      <c r="A20" s="1" t="n">
        <v>18</v>
      </c>
      <c r="B20" s="1" t="n">
        <v>0.9</v>
      </c>
      <c r="C20" s="1" t="n">
        <v>1</v>
      </c>
    </row>
    <row r="21">
      <c r="A21" s="1" t="n">
        <v>19</v>
      </c>
      <c r="B21" s="1" t="n">
        <v>0.85</v>
      </c>
      <c r="C21" s="1" t="n">
        <v>1.01</v>
      </c>
    </row>
    <row r="22">
      <c r="A22" s="1" t="n">
        <v>20</v>
      </c>
      <c r="B22" s="1" t="n">
        <v>0.9</v>
      </c>
      <c r="C22" s="1" t="n">
        <v>1.01</v>
      </c>
    </row>
    <row r="23">
      <c r="A23" s="1" t="n">
        <v>21</v>
      </c>
      <c r="B23" s="1" t="n">
        <v>0.85</v>
      </c>
      <c r="C23" s="1" t="n">
        <v>1.01</v>
      </c>
    </row>
    <row r="24">
      <c r="A24" s="1" t="n">
        <v>22</v>
      </c>
      <c r="B24" s="1" t="n">
        <v>0.84</v>
      </c>
      <c r="C24" s="1" t="n">
        <v>1.01</v>
      </c>
    </row>
    <row r="25">
      <c r="A25" s="1" t="n">
        <v>23</v>
      </c>
      <c r="B25" s="1" t="n">
        <v>0.8</v>
      </c>
      <c r="C25" s="1" t="n">
        <v>1.02</v>
      </c>
    </row>
    <row r="26">
      <c r="A26" s="1" t="n">
        <v>24</v>
      </c>
      <c r="B26" s="1" t="n">
        <v>0.76</v>
      </c>
      <c r="C26" s="1" t="n">
        <v>1.02</v>
      </c>
    </row>
  </sheetData>
  <pageMargins left="0.7" right="0.7" top="0.75" bottom="0.75" header="0.3" footer="0.3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"/>
  <sheetViews>
    <sheetView workbookViewId="0">
      <selection activeCell="F6" sqref="F6"/>
    </sheetView>
  </sheetViews>
  <sheetFormatPr baseColWidth="8" defaultRowHeight="13.8"/>
  <cols>
    <col width="9.69921875" customWidth="1" style="1" min="1" max="1"/>
    <col width="8.296875" customWidth="1" style="1" min="2" max="2"/>
    <col width="10.8984375" customWidth="1" style="1" min="3" max="3"/>
    <col width="10.296875" customWidth="1" min="4" max="4"/>
    <col width="11.09765625" customWidth="1" min="5" max="5"/>
  </cols>
  <sheetData>
    <row r="1">
      <c r="A1" s="2" t="inlineStr">
        <is>
          <t>## QSHUNT_DATA: số liệu các bộ tụ (dùng cho bài toán tối ưu đặt tụ)</t>
        </is>
      </c>
    </row>
    <row r="2" ht="27.6" customHeight="1">
      <c r="A2" s="11" t="inlineStr">
        <is>
          <t>NO</t>
        </is>
      </c>
      <c r="B2" s="11" t="inlineStr">
        <is>
          <t>kV</t>
        </is>
      </c>
      <c r="C2" s="12" t="inlineStr">
        <is>
          <t>Qshunt [kvar]</t>
        </is>
      </c>
      <c r="D2" s="11" t="inlineStr">
        <is>
          <t>Number</t>
        </is>
      </c>
      <c r="E2" s="12" t="inlineStr">
        <is>
          <t>deltaP   [kW]</t>
        </is>
      </c>
      <c r="F2" s="11" t="inlineStr">
        <is>
          <t>FLAG</t>
        </is>
      </c>
      <c r="G2" s="11" t="inlineStr">
        <is>
          <t>MEMO</t>
        </is>
      </c>
    </row>
    <row r="3">
      <c r="A3" s="1" t="n">
        <v>1</v>
      </c>
      <c r="B3" s="1" t="n">
        <v>12</v>
      </c>
      <c r="C3" s="1" t="n">
        <v>500</v>
      </c>
      <c r="D3" s="1" t="n">
        <v>5</v>
      </c>
      <c r="E3" s="1" t="n">
        <v>0</v>
      </c>
      <c r="F3" s="1" t="n">
        <v>1</v>
      </c>
    </row>
    <row r="4">
      <c r="A4" s="1" t="n">
        <v>2</v>
      </c>
      <c r="B4" s="1" t="n">
        <v>12</v>
      </c>
      <c r="C4" s="1" t="n">
        <v>200</v>
      </c>
      <c r="D4" s="1" t="n">
        <v>3</v>
      </c>
      <c r="E4" s="1" t="n">
        <v>0</v>
      </c>
      <c r="F4" s="1" t="n">
        <v>1</v>
      </c>
    </row>
  </sheetData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PhuongPQ</dc:creator>
  <dcterms:created xsi:type="dcterms:W3CDTF">2015-06-05T18:17:20Z</dcterms:created>
  <dcterms:modified xsi:type="dcterms:W3CDTF">2023-09-27T15:02:54Z</dcterms:modified>
  <cp:lastModifiedBy>NGO BA TRUONG 20191639</cp:lastModifiedBy>
</cp:coreProperties>
</file>