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KimLoai\Documents\R project\KLTN\data\"/>
    </mc:Choice>
  </mc:AlternateContent>
  <xr:revisionPtr revIDLastSave="0" documentId="13_ncr:1_{7FFC5371-BE5E-4DEB-B5B4-215487DF4948}"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29" i="1" l="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KimLoai</author>
  </authors>
  <commentList>
    <comment ref="N3" authorId="0" shapeId="0" xr:uid="{93BAAE89-9BF6-45C5-9BC9-CF501098BD4D}">
      <text>
        <r>
          <rPr>
            <b/>
            <sz val="9"/>
            <color indexed="81"/>
            <rFont val="Tahoma"/>
            <family val="2"/>
          </rPr>
          <t>KimLoai:</t>
        </r>
        <r>
          <rPr>
            <sz val="9"/>
            <color indexed="81"/>
            <rFont val="Tahoma"/>
            <family val="2"/>
          </rPr>
          <t xml:space="preserve">
rất k hợp lý, nếu truy xuất lại data sheet "model' thì lợi nhuận chắc chắn chỉ từ cây tre (măng) vì những cây khác chưa thể thu hoạch. Tre trong idMODEL2 chỉ có 25 cây (idMODEL1 300 CÂY) nhưng lợi nhuận/ha của idMODEL2 cao hơn rất nhiều</t>
        </r>
      </text>
    </comment>
    <comment ref="J14" authorId="0" shapeId="0" xr:uid="{B84CE22B-86A2-44AC-8666-4DB459224C46}">
      <text>
        <r>
          <rPr>
            <b/>
            <sz val="9"/>
            <color indexed="81"/>
            <rFont val="Tahoma"/>
            <family val="2"/>
          </rPr>
          <t>KimLoai:</t>
        </r>
        <r>
          <rPr>
            <sz val="9"/>
            <color indexed="81"/>
            <rFont val="Tahoma"/>
            <family val="2"/>
          </rPr>
          <t xml:space="preserve">
chưa thu hoạch</t>
        </r>
      </text>
    </comment>
    <comment ref="J19" authorId="0" shapeId="0" xr:uid="{50DB1ADF-0E2D-4F75-AA04-7D4E0B9D3BE3}">
      <text>
        <r>
          <rPr>
            <b/>
            <sz val="9"/>
            <color indexed="81"/>
            <rFont val="Tahoma"/>
            <family val="2"/>
          </rPr>
          <t>KimLoai:</t>
        </r>
        <r>
          <rPr>
            <sz val="9"/>
            <color indexed="81"/>
            <rFont val="Tahoma"/>
            <family val="2"/>
          </rPr>
          <t xml:space="preserve">
1.5 tấn bán 100 triệu?? Ghê thế</t>
        </r>
      </text>
    </comment>
    <comment ref="I28" authorId="0" shapeId="0" xr:uid="{3899B966-3401-434C-BE47-D9FEB8B6B1AE}">
      <text>
        <r>
          <rPr>
            <b/>
            <sz val="9"/>
            <color indexed="81"/>
            <rFont val="Tahoma"/>
            <family val="2"/>
          </rPr>
          <t>KimLoai:</t>
        </r>
        <r>
          <rPr>
            <sz val="9"/>
            <color indexed="81"/>
            <rFont val="Tahoma"/>
            <family val="2"/>
          </rPr>
          <t xml:space="preserve">
0.2 tấn tre có giá 50 triệu??</t>
        </r>
      </text>
    </comment>
    <comment ref="I29" authorId="0" shapeId="0" xr:uid="{67C56BEF-6E93-40CA-93BB-FD19BFBFF620}">
      <text>
        <r>
          <rPr>
            <b/>
            <sz val="9"/>
            <color indexed="81"/>
            <rFont val="Tahoma"/>
            <family val="2"/>
          </rPr>
          <t>KimLoai:</t>
        </r>
        <r>
          <rPr>
            <sz val="9"/>
            <color indexed="81"/>
            <rFont val="Tahoma"/>
            <family val="2"/>
          </rPr>
          <t xml:space="preserve">
5 tấn tre(măng) trị giá 15 triệu?</t>
        </r>
      </text>
    </comment>
    <comment ref="J29" authorId="0" shapeId="0" xr:uid="{232FC3FF-57E9-49AA-B8CB-5DFF82D9BDE2}">
      <text>
        <r>
          <rPr>
            <b/>
            <sz val="9"/>
            <color indexed="81"/>
            <rFont val="Tahoma"/>
            <family val="2"/>
          </rPr>
          <t>KimLoai:
quá thấp</t>
        </r>
      </text>
    </comment>
  </commentList>
</comments>
</file>

<file path=xl/sharedStrings.xml><?xml version="1.0" encoding="utf-8"?>
<sst xmlns="http://schemas.openxmlformats.org/spreadsheetml/2006/main" count="266" uniqueCount="24">
  <si>
    <t>idMODEL</t>
  </si>
  <si>
    <t>intercr</t>
  </si>
  <si>
    <t>mainpl</t>
  </si>
  <si>
    <t>pl_numberT</t>
  </si>
  <si>
    <t>areaMODEL</t>
  </si>
  <si>
    <t>soil</t>
  </si>
  <si>
    <t>slope</t>
  </si>
  <si>
    <t>water</t>
  </si>
  <si>
    <t>mainpl_inc</t>
  </si>
  <si>
    <t>intercr_inc</t>
  </si>
  <si>
    <t>mainpl_cost</t>
  </si>
  <si>
    <t>intercr_cost</t>
  </si>
  <si>
    <t>mainpl_profit_ha</t>
  </si>
  <si>
    <t>intercr_profit_ha</t>
  </si>
  <si>
    <t>intercr_yield</t>
  </si>
  <si>
    <t>mainpl_yield</t>
  </si>
  <si>
    <t>Dat lan da</t>
  </si>
  <si>
    <t>Doc vua</t>
  </si>
  <si>
    <t>Co nuoc</t>
  </si>
  <si>
    <t>Thieu nuoc</t>
  </si>
  <si>
    <t>Dat xam den</t>
  </si>
  <si>
    <t>Dat cat pha</t>
  </si>
  <si>
    <t>Doc cao</t>
  </si>
  <si>
    <t>Doc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</si>
</sst>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F0"/>
      <name val="Calibri"/>
      <family val="2"/>
      <scheme val="minor"/>
    </font>
    <font>
      <b/>
      <sz val="11"/>
      <color rgb="FFFF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abSelected="1" workbookViewId="0">
      <selection activeCell="P20" sqref="P20"/>
    </sheetView>
  </sheetViews>
  <sheetFormatPr defaultRowHeight="15" x14ac:dyDescent="0.25"/>
  <sheetData>
    <row r="1" spans="1:16"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1</v>
      </c>
      <c r="B2">
        <v>1</v>
      </c>
      <c r="C2">
        <v>2</v>
      </c>
      <c r="D2">
        <v>3</v>
      </c>
      <c r="E2">
        <v>2.5</v>
      </c>
      <c r="F2" t="s">
        <v>16</v>
      </c>
      <c r="G2" t="s">
        <v>17</v>
      </c>
      <c r="H2" t="s">
        <v>18</v>
      </c>
      <c r="I2" s="2">
        <v>0</v>
      </c>
      <c r="J2">
        <v>40</v>
      </c>
      <c r="K2" s="2">
        <v>0</v>
      </c>
      <c r="L2">
        <v>11.2</v>
      </c>
      <c r="M2">
        <f t="shared" ref="M2:M29" si="0">(I2-K2)/E2</f>
        <v>0</v>
      </c>
      <c r="N2">
        <f t="shared" ref="N2:N29" si="1">(J2-L2)/E2</f>
        <v>11.52</v>
      </c>
      <c r="O2">
        <v>10</v>
      </c>
      <c r="P2">
        <v>0</v>
      </c>
    </row>
    <row r="3" spans="1:16" x14ac:dyDescent="0.25">
      <c r="A3">
        <v>2</v>
      </c>
      <c r="B3">
        <v>3</v>
      </c>
      <c r="C3">
        <v>1</v>
      </c>
      <c r="D3">
        <v>4</v>
      </c>
      <c r="E3">
        <v>0.1</v>
      </c>
      <c r="G3" t="s">
        <v>17</v>
      </c>
      <c r="H3" t="s">
        <v>19</v>
      </c>
      <c r="I3" s="2">
        <v>0</v>
      </c>
      <c r="J3">
        <v>15</v>
      </c>
      <c r="K3" s="2">
        <v>0</v>
      </c>
      <c r="L3">
        <v>10</v>
      </c>
      <c r="M3">
        <f t="shared" si="0"/>
        <v>0</v>
      </c>
      <c r="N3" s="3">
        <f t="shared" si="1"/>
        <v>50</v>
      </c>
      <c r="O3">
        <v>0</v>
      </c>
      <c r="P3">
        <v>0</v>
      </c>
    </row>
    <row r="4" spans="1:16" x14ac:dyDescent="0.25">
      <c r="A4">
        <v>3</v>
      </c>
      <c r="B4">
        <v>3</v>
      </c>
      <c r="C4">
        <v>1</v>
      </c>
      <c r="D4">
        <v>4</v>
      </c>
      <c r="E4">
        <v>0.45</v>
      </c>
      <c r="F4" t="s">
        <v>20</v>
      </c>
      <c r="G4" t="s">
        <v>17</v>
      </c>
      <c r="H4" t="s">
        <v>18</v>
      </c>
      <c r="I4">
        <v>3</v>
      </c>
      <c r="J4">
        <v>70</v>
      </c>
      <c r="K4">
        <v>1</v>
      </c>
      <c r="L4">
        <v>2</v>
      </c>
      <c r="M4">
        <f t="shared" si="0"/>
        <v>4.4444444444444446</v>
      </c>
      <c r="N4">
        <f t="shared" si="1"/>
        <v>151.11111111111111</v>
      </c>
      <c r="O4">
        <v>152.75</v>
      </c>
      <c r="P4">
        <v>0.4</v>
      </c>
    </row>
    <row r="5" spans="1:16" x14ac:dyDescent="0.25">
      <c r="A5">
        <v>4</v>
      </c>
      <c r="B5">
        <v>1</v>
      </c>
      <c r="C5">
        <v>1</v>
      </c>
      <c r="D5">
        <v>2</v>
      </c>
      <c r="E5">
        <v>0.2</v>
      </c>
      <c r="F5" t="s">
        <v>21</v>
      </c>
      <c r="G5" t="s">
        <v>17</v>
      </c>
      <c r="H5" t="s">
        <v>18</v>
      </c>
      <c r="I5">
        <v>25</v>
      </c>
      <c r="J5">
        <v>25</v>
      </c>
      <c r="K5">
        <v>5</v>
      </c>
      <c r="L5">
        <v>5</v>
      </c>
      <c r="M5">
        <f t="shared" si="0"/>
        <v>100</v>
      </c>
      <c r="N5">
        <f t="shared" si="1"/>
        <v>100</v>
      </c>
      <c r="O5">
        <v>0.5</v>
      </c>
      <c r="P5">
        <v>0.2</v>
      </c>
    </row>
    <row r="6" spans="1:16" x14ac:dyDescent="0.25">
      <c r="A6">
        <v>5</v>
      </c>
      <c r="B6">
        <v>4</v>
      </c>
      <c r="C6">
        <v>2</v>
      </c>
      <c r="D6">
        <v>6</v>
      </c>
      <c r="E6">
        <v>0.8</v>
      </c>
      <c r="F6" t="s">
        <v>21</v>
      </c>
      <c r="G6" t="s">
        <v>22</v>
      </c>
      <c r="H6" t="s">
        <v>19</v>
      </c>
      <c r="I6">
        <v>6</v>
      </c>
      <c r="J6">
        <v>10</v>
      </c>
      <c r="K6">
        <v>0</v>
      </c>
      <c r="L6">
        <v>0</v>
      </c>
      <c r="M6">
        <f t="shared" si="0"/>
        <v>7.5</v>
      </c>
      <c r="N6">
        <f t="shared" si="1"/>
        <v>12.5</v>
      </c>
      <c r="O6">
        <v>1.4</v>
      </c>
      <c r="P6">
        <v>10</v>
      </c>
    </row>
    <row r="7" spans="1:16" x14ac:dyDescent="0.25">
      <c r="A7">
        <v>6</v>
      </c>
      <c r="B7">
        <v>2</v>
      </c>
      <c r="C7">
        <v>1</v>
      </c>
      <c r="D7">
        <v>3</v>
      </c>
      <c r="E7">
        <v>0.8</v>
      </c>
      <c r="F7" t="s">
        <v>16</v>
      </c>
      <c r="G7" t="s">
        <v>17</v>
      </c>
      <c r="H7" t="s">
        <v>19</v>
      </c>
      <c r="I7" s="2">
        <v>0</v>
      </c>
      <c r="J7">
        <v>10</v>
      </c>
      <c r="K7" s="2">
        <v>0</v>
      </c>
      <c r="L7">
        <v>5</v>
      </c>
      <c r="M7">
        <f t="shared" si="0"/>
        <v>0</v>
      </c>
      <c r="N7">
        <f t="shared" si="1"/>
        <v>6.25</v>
      </c>
      <c r="O7">
        <v>0.2</v>
      </c>
      <c r="P7">
        <v>0</v>
      </c>
    </row>
    <row r="8" spans="1:16" x14ac:dyDescent="0.25">
      <c r="A8">
        <v>7</v>
      </c>
      <c r="B8">
        <v>3</v>
      </c>
      <c r="C8">
        <v>1</v>
      </c>
      <c r="D8">
        <v>4</v>
      </c>
      <c r="E8">
        <v>0.4</v>
      </c>
      <c r="G8" t="s">
        <v>17</v>
      </c>
      <c r="H8" t="s">
        <v>19</v>
      </c>
      <c r="I8">
        <v>15</v>
      </c>
      <c r="J8">
        <v>95</v>
      </c>
      <c r="K8">
        <v>10</v>
      </c>
      <c r="L8">
        <v>7.5</v>
      </c>
      <c r="M8">
        <f t="shared" si="0"/>
        <v>12.5</v>
      </c>
      <c r="N8">
        <f t="shared" si="1"/>
        <v>218.75</v>
      </c>
      <c r="O8">
        <v>11</v>
      </c>
      <c r="P8">
        <v>3</v>
      </c>
    </row>
    <row r="9" spans="1:16" x14ac:dyDescent="0.25">
      <c r="A9">
        <v>8</v>
      </c>
      <c r="B9">
        <v>4</v>
      </c>
      <c r="C9">
        <v>1</v>
      </c>
      <c r="D9">
        <v>5</v>
      </c>
      <c r="E9">
        <v>3</v>
      </c>
      <c r="F9" t="s">
        <v>20</v>
      </c>
      <c r="G9" t="s">
        <v>17</v>
      </c>
      <c r="H9" t="s">
        <v>18</v>
      </c>
      <c r="I9" s="2">
        <v>0</v>
      </c>
      <c r="J9">
        <v>230</v>
      </c>
      <c r="K9">
        <v>0</v>
      </c>
      <c r="L9">
        <v>90</v>
      </c>
      <c r="M9">
        <f t="shared" si="0"/>
        <v>0</v>
      </c>
      <c r="N9">
        <f t="shared" si="1"/>
        <v>46.666666666666664</v>
      </c>
      <c r="O9">
        <v>4.9000000000000004</v>
      </c>
      <c r="P9">
        <v>0</v>
      </c>
    </row>
    <row r="10" spans="1:16" x14ac:dyDescent="0.25">
      <c r="A10">
        <v>9</v>
      </c>
      <c r="B10">
        <v>1</v>
      </c>
      <c r="C10">
        <v>1</v>
      </c>
      <c r="D10">
        <v>2</v>
      </c>
      <c r="E10">
        <v>2.5</v>
      </c>
      <c r="F10" t="s">
        <v>20</v>
      </c>
      <c r="G10" t="s">
        <v>17</v>
      </c>
      <c r="H10" t="s">
        <v>18</v>
      </c>
      <c r="I10">
        <v>180</v>
      </c>
      <c r="J10">
        <v>0</v>
      </c>
      <c r="K10">
        <v>0</v>
      </c>
      <c r="L10" s="3">
        <v>80</v>
      </c>
      <c r="M10">
        <f t="shared" si="0"/>
        <v>72</v>
      </c>
      <c r="N10" s="3">
        <f t="shared" si="1"/>
        <v>-32</v>
      </c>
      <c r="O10">
        <v>0</v>
      </c>
      <c r="P10">
        <v>25</v>
      </c>
    </row>
    <row r="11" spans="1:16" x14ac:dyDescent="0.25">
      <c r="A11">
        <v>10</v>
      </c>
      <c r="B11">
        <v>4</v>
      </c>
      <c r="C11">
        <v>1</v>
      </c>
      <c r="D11">
        <v>5</v>
      </c>
      <c r="E11">
        <v>3</v>
      </c>
      <c r="F11" t="s">
        <v>20</v>
      </c>
      <c r="G11" t="s">
        <v>17</v>
      </c>
      <c r="H11" t="s">
        <v>19</v>
      </c>
      <c r="I11" s="2">
        <v>80</v>
      </c>
      <c r="J11">
        <v>35</v>
      </c>
      <c r="K11">
        <v>15</v>
      </c>
      <c r="L11">
        <v>5</v>
      </c>
      <c r="M11">
        <f t="shared" si="0"/>
        <v>21.666666666666668</v>
      </c>
      <c r="N11">
        <f t="shared" si="1"/>
        <v>10</v>
      </c>
      <c r="O11">
        <v>2.6</v>
      </c>
      <c r="P11">
        <v>10</v>
      </c>
    </row>
    <row r="12" spans="1:16" x14ac:dyDescent="0.25">
      <c r="A12">
        <v>11</v>
      </c>
      <c r="B12">
        <v>3</v>
      </c>
      <c r="C12">
        <v>1</v>
      </c>
      <c r="D12">
        <v>4</v>
      </c>
      <c r="E12">
        <v>0.2</v>
      </c>
      <c r="F12" t="s">
        <v>20</v>
      </c>
      <c r="G12" t="s">
        <v>17</v>
      </c>
      <c r="H12" t="s">
        <v>19</v>
      </c>
      <c r="J12">
        <v>5</v>
      </c>
      <c r="M12">
        <f t="shared" si="0"/>
        <v>0</v>
      </c>
      <c r="N12">
        <f t="shared" si="1"/>
        <v>25</v>
      </c>
      <c r="O12">
        <v>0.35</v>
      </c>
      <c r="P12">
        <v>0</v>
      </c>
    </row>
    <row r="13" spans="1:16" x14ac:dyDescent="0.25">
      <c r="A13">
        <v>12</v>
      </c>
      <c r="B13">
        <v>3</v>
      </c>
      <c r="C13">
        <v>2</v>
      </c>
      <c r="D13">
        <v>5</v>
      </c>
      <c r="E13">
        <v>0.35</v>
      </c>
      <c r="F13" t="s">
        <v>20</v>
      </c>
      <c r="G13" t="s">
        <v>17</v>
      </c>
      <c r="H13" t="s">
        <v>19</v>
      </c>
      <c r="J13">
        <v>50</v>
      </c>
      <c r="L13">
        <v>8</v>
      </c>
      <c r="M13">
        <f t="shared" si="0"/>
        <v>0</v>
      </c>
      <c r="N13">
        <f t="shared" si="1"/>
        <v>120.00000000000001</v>
      </c>
      <c r="O13">
        <v>5</v>
      </c>
      <c r="P13">
        <v>0</v>
      </c>
    </row>
    <row r="14" spans="1:16" x14ac:dyDescent="0.25">
      <c r="A14">
        <v>13</v>
      </c>
      <c r="B14">
        <v>1</v>
      </c>
      <c r="C14">
        <v>2</v>
      </c>
      <c r="D14">
        <v>3</v>
      </c>
      <c r="E14">
        <v>1.71</v>
      </c>
      <c r="F14" t="s">
        <v>20</v>
      </c>
      <c r="G14" t="s">
        <v>22</v>
      </c>
      <c r="H14" t="s">
        <v>18</v>
      </c>
      <c r="I14">
        <v>50</v>
      </c>
      <c r="J14" s="3">
        <v>60</v>
      </c>
      <c r="K14">
        <v>20</v>
      </c>
      <c r="L14">
        <v>15</v>
      </c>
      <c r="M14">
        <f t="shared" si="0"/>
        <v>17.543859649122808</v>
      </c>
      <c r="N14">
        <f t="shared" si="1"/>
        <v>26.315789473684212</v>
      </c>
      <c r="O14">
        <v>0</v>
      </c>
      <c r="P14">
        <v>5.5</v>
      </c>
    </row>
    <row r="15" spans="1:16" x14ac:dyDescent="0.25">
      <c r="A15">
        <v>14</v>
      </c>
      <c r="B15">
        <v>1</v>
      </c>
      <c r="C15">
        <v>1</v>
      </c>
      <c r="D15">
        <v>2</v>
      </c>
      <c r="E15">
        <v>0.3</v>
      </c>
      <c r="F15" t="s">
        <v>20</v>
      </c>
      <c r="G15" t="s">
        <v>17</v>
      </c>
      <c r="H15" t="s">
        <v>19</v>
      </c>
      <c r="I15">
        <v>30</v>
      </c>
      <c r="J15">
        <v>4</v>
      </c>
      <c r="K15">
        <v>5</v>
      </c>
      <c r="L15">
        <v>3</v>
      </c>
      <c r="M15">
        <f t="shared" si="0"/>
        <v>83.333333333333343</v>
      </c>
      <c r="N15">
        <f t="shared" si="1"/>
        <v>3.3333333333333335</v>
      </c>
      <c r="O15">
        <v>0.6</v>
      </c>
      <c r="P15">
        <v>3</v>
      </c>
    </row>
    <row r="16" spans="1:16" x14ac:dyDescent="0.25">
      <c r="A16">
        <v>15</v>
      </c>
      <c r="B16">
        <v>4</v>
      </c>
      <c r="C16">
        <v>1</v>
      </c>
      <c r="D16">
        <v>5</v>
      </c>
      <c r="E16">
        <v>1.8</v>
      </c>
      <c r="F16" t="s">
        <v>21</v>
      </c>
      <c r="G16" t="s">
        <v>17</v>
      </c>
      <c r="H16" t="s">
        <v>18</v>
      </c>
      <c r="I16">
        <v>18</v>
      </c>
      <c r="J16">
        <v>10</v>
      </c>
      <c r="L16">
        <v>2</v>
      </c>
      <c r="M16">
        <f t="shared" si="0"/>
        <v>10</v>
      </c>
      <c r="N16">
        <f t="shared" si="1"/>
        <v>4.4444444444444446</v>
      </c>
      <c r="O16">
        <v>1.4</v>
      </c>
      <c r="P16">
        <v>3</v>
      </c>
    </row>
    <row r="17" spans="1:16" x14ac:dyDescent="0.25">
      <c r="A17">
        <v>16</v>
      </c>
      <c r="B17">
        <v>2</v>
      </c>
      <c r="C17">
        <v>2</v>
      </c>
      <c r="D17">
        <v>4</v>
      </c>
      <c r="E17">
        <v>0.35</v>
      </c>
      <c r="G17" t="s">
        <v>17</v>
      </c>
      <c r="H17" t="s">
        <v>19</v>
      </c>
      <c r="J17">
        <v>10</v>
      </c>
      <c r="L17">
        <v>1</v>
      </c>
      <c r="M17">
        <f t="shared" si="0"/>
        <v>0</v>
      </c>
      <c r="N17">
        <f t="shared" si="1"/>
        <v>25.714285714285715</v>
      </c>
      <c r="O17">
        <v>1.03</v>
      </c>
      <c r="P17">
        <v>0</v>
      </c>
    </row>
    <row r="18" spans="1:16" x14ac:dyDescent="0.25">
      <c r="A18">
        <v>17</v>
      </c>
      <c r="B18">
        <v>6</v>
      </c>
      <c r="C18">
        <v>2</v>
      </c>
      <c r="D18">
        <v>8</v>
      </c>
      <c r="E18">
        <v>3.5</v>
      </c>
      <c r="F18" t="s">
        <v>20</v>
      </c>
      <c r="G18" t="s">
        <v>17</v>
      </c>
      <c r="H18" t="s">
        <v>19</v>
      </c>
      <c r="J18">
        <v>130</v>
      </c>
      <c r="L18">
        <v>20</v>
      </c>
      <c r="M18">
        <f t="shared" si="0"/>
        <v>0</v>
      </c>
      <c r="N18">
        <f t="shared" si="1"/>
        <v>31.428571428571427</v>
      </c>
      <c r="O18">
        <v>21.05</v>
      </c>
      <c r="P18">
        <v>0</v>
      </c>
    </row>
    <row r="19" spans="1:16" x14ac:dyDescent="0.25">
      <c r="A19">
        <v>18</v>
      </c>
      <c r="B19">
        <v>1</v>
      </c>
      <c r="C19">
        <v>1</v>
      </c>
      <c r="D19">
        <v>2</v>
      </c>
      <c r="E19">
        <v>0.09</v>
      </c>
      <c r="F19" t="s">
        <v>20</v>
      </c>
      <c r="G19" t="s">
        <v>22</v>
      </c>
      <c r="H19" t="s">
        <v>19</v>
      </c>
      <c r="I19">
        <v>10</v>
      </c>
      <c r="J19" s="3">
        <v>100</v>
      </c>
      <c r="L19">
        <v>50</v>
      </c>
      <c r="M19">
        <f t="shared" si="0"/>
        <v>111.11111111111111</v>
      </c>
      <c r="N19">
        <f t="shared" si="1"/>
        <v>555.55555555555554</v>
      </c>
      <c r="O19">
        <v>1.5</v>
      </c>
      <c r="P19">
        <v>0</v>
      </c>
    </row>
    <row r="20" spans="1:16" x14ac:dyDescent="0.25">
      <c r="A20">
        <v>19</v>
      </c>
      <c r="B20">
        <v>3</v>
      </c>
      <c r="C20">
        <v>1</v>
      </c>
      <c r="D20">
        <v>4</v>
      </c>
      <c r="E20">
        <v>1</v>
      </c>
      <c r="F20" t="s">
        <v>21</v>
      </c>
      <c r="G20" t="s">
        <v>17</v>
      </c>
      <c r="H20" t="s">
        <v>18</v>
      </c>
      <c r="I20">
        <v>30</v>
      </c>
      <c r="J20">
        <v>10</v>
      </c>
      <c r="K20">
        <v>6</v>
      </c>
      <c r="L20">
        <v>4</v>
      </c>
      <c r="M20">
        <f t="shared" si="0"/>
        <v>24</v>
      </c>
      <c r="N20">
        <f t="shared" si="1"/>
        <v>6</v>
      </c>
      <c r="O20">
        <v>0.55000000000000004</v>
      </c>
      <c r="P20">
        <v>1</v>
      </c>
    </row>
    <row r="21" spans="1:16" x14ac:dyDescent="0.25">
      <c r="A21">
        <v>20</v>
      </c>
      <c r="B21">
        <v>3</v>
      </c>
      <c r="C21">
        <v>1</v>
      </c>
      <c r="D21">
        <v>4</v>
      </c>
      <c r="E21">
        <v>1.3</v>
      </c>
      <c r="F21" t="s">
        <v>20</v>
      </c>
      <c r="G21" t="s">
        <v>22</v>
      </c>
      <c r="H21" t="s">
        <v>19</v>
      </c>
      <c r="I21">
        <v>36</v>
      </c>
      <c r="J21">
        <v>14</v>
      </c>
      <c r="K21">
        <v>4</v>
      </c>
      <c r="L21">
        <v>2</v>
      </c>
      <c r="M21">
        <f t="shared" si="0"/>
        <v>24.615384615384613</v>
      </c>
      <c r="N21">
        <f t="shared" si="1"/>
        <v>9.2307692307692299</v>
      </c>
      <c r="O21">
        <v>0.43</v>
      </c>
      <c r="P21">
        <v>3</v>
      </c>
    </row>
    <row r="22" spans="1:16" x14ac:dyDescent="0.25">
      <c r="A22">
        <v>21</v>
      </c>
      <c r="B22">
        <v>2</v>
      </c>
      <c r="C22">
        <v>1</v>
      </c>
      <c r="D22">
        <v>3</v>
      </c>
      <c r="E22">
        <v>0.55000000000000004</v>
      </c>
      <c r="F22" t="s">
        <v>21</v>
      </c>
      <c r="G22" t="s">
        <v>23</v>
      </c>
      <c r="H22" t="s">
        <v>18</v>
      </c>
      <c r="I22">
        <v>20</v>
      </c>
      <c r="J22">
        <v>50</v>
      </c>
      <c r="K22">
        <v>3</v>
      </c>
      <c r="L22">
        <v>10</v>
      </c>
      <c r="M22">
        <f t="shared" si="0"/>
        <v>30.909090909090907</v>
      </c>
      <c r="N22">
        <f t="shared" si="1"/>
        <v>72.72727272727272</v>
      </c>
      <c r="O22">
        <v>6.9</v>
      </c>
      <c r="P22">
        <v>3</v>
      </c>
    </row>
    <row r="23" spans="1:16" x14ac:dyDescent="0.25">
      <c r="A23">
        <v>22</v>
      </c>
      <c r="B23">
        <v>1</v>
      </c>
      <c r="C23">
        <v>1</v>
      </c>
      <c r="D23">
        <v>2</v>
      </c>
      <c r="E23">
        <v>0.6</v>
      </c>
      <c r="G23" t="s">
        <v>17</v>
      </c>
      <c r="H23" t="s">
        <v>18</v>
      </c>
      <c r="I23">
        <v>20</v>
      </c>
      <c r="K23">
        <v>5</v>
      </c>
      <c r="M23">
        <f t="shared" si="0"/>
        <v>25</v>
      </c>
      <c r="N23">
        <f t="shared" si="1"/>
        <v>0</v>
      </c>
      <c r="O23">
        <v>0</v>
      </c>
      <c r="P23">
        <v>1</v>
      </c>
    </row>
    <row r="24" spans="1:16" x14ac:dyDescent="0.25">
      <c r="A24">
        <v>23</v>
      </c>
      <c r="B24">
        <v>5</v>
      </c>
      <c r="C24">
        <v>1</v>
      </c>
      <c r="D24">
        <v>6</v>
      </c>
      <c r="E24">
        <v>0.72</v>
      </c>
      <c r="F24" t="s">
        <v>20</v>
      </c>
      <c r="G24" t="s">
        <v>22</v>
      </c>
      <c r="H24" t="s">
        <v>18</v>
      </c>
      <c r="I24">
        <v>14</v>
      </c>
      <c r="J24">
        <v>7</v>
      </c>
      <c r="K24">
        <v>1</v>
      </c>
      <c r="L24">
        <v>2</v>
      </c>
      <c r="M24">
        <f t="shared" si="0"/>
        <v>18.055555555555557</v>
      </c>
      <c r="N24">
        <f t="shared" si="1"/>
        <v>6.9444444444444446</v>
      </c>
      <c r="O24">
        <v>0.25</v>
      </c>
      <c r="P24">
        <v>0.2</v>
      </c>
    </row>
    <row r="25" spans="1:16" x14ac:dyDescent="0.25">
      <c r="A25">
        <v>24</v>
      </c>
      <c r="B25">
        <v>3</v>
      </c>
      <c r="C25">
        <v>2</v>
      </c>
      <c r="D25">
        <v>5</v>
      </c>
      <c r="E25">
        <v>2</v>
      </c>
      <c r="F25" t="s">
        <v>21</v>
      </c>
      <c r="G25" t="s">
        <v>17</v>
      </c>
      <c r="H25" t="s">
        <v>19</v>
      </c>
      <c r="I25">
        <v>30</v>
      </c>
      <c r="J25">
        <v>5</v>
      </c>
      <c r="K25">
        <v>2</v>
      </c>
      <c r="L25">
        <v>3</v>
      </c>
      <c r="M25">
        <f t="shared" si="0"/>
        <v>14</v>
      </c>
      <c r="N25">
        <f t="shared" si="1"/>
        <v>1</v>
      </c>
      <c r="O25">
        <v>0.5</v>
      </c>
      <c r="P25">
        <v>10</v>
      </c>
    </row>
    <row r="26" spans="1:16" x14ac:dyDescent="0.25">
      <c r="A26">
        <v>25</v>
      </c>
      <c r="B26">
        <v>2</v>
      </c>
      <c r="C26">
        <v>2</v>
      </c>
      <c r="D26">
        <v>4</v>
      </c>
      <c r="E26">
        <v>0.3</v>
      </c>
      <c r="F26" t="s">
        <v>21</v>
      </c>
      <c r="G26" t="s">
        <v>22</v>
      </c>
      <c r="H26" t="s">
        <v>19</v>
      </c>
      <c r="I26">
        <v>5</v>
      </c>
      <c r="J26">
        <v>1</v>
      </c>
      <c r="M26">
        <f t="shared" si="0"/>
        <v>16.666666666666668</v>
      </c>
      <c r="N26">
        <f t="shared" si="1"/>
        <v>3.3333333333333335</v>
      </c>
      <c r="O26">
        <v>2.5499999999999998</v>
      </c>
      <c r="P26">
        <v>0.35</v>
      </c>
    </row>
    <row r="27" spans="1:16" x14ac:dyDescent="0.25">
      <c r="A27">
        <v>26</v>
      </c>
      <c r="B27">
        <v>5</v>
      </c>
      <c r="C27">
        <v>1</v>
      </c>
      <c r="D27">
        <v>6</v>
      </c>
      <c r="E27">
        <v>0.2</v>
      </c>
      <c r="F27" t="s">
        <v>21</v>
      </c>
      <c r="G27" t="s">
        <v>17</v>
      </c>
      <c r="H27" t="s">
        <v>19</v>
      </c>
      <c r="I27">
        <v>12</v>
      </c>
      <c r="J27">
        <v>7</v>
      </c>
      <c r="M27">
        <f t="shared" si="0"/>
        <v>60</v>
      </c>
      <c r="N27">
        <f t="shared" si="1"/>
        <v>35</v>
      </c>
      <c r="O27">
        <v>0.5</v>
      </c>
      <c r="P27">
        <v>0.2</v>
      </c>
    </row>
    <row r="28" spans="1:16" x14ac:dyDescent="0.25">
      <c r="A28">
        <v>27</v>
      </c>
      <c r="B28">
        <v>2</v>
      </c>
      <c r="C28">
        <v>1</v>
      </c>
      <c r="D28">
        <v>3</v>
      </c>
      <c r="E28">
        <v>0.1</v>
      </c>
      <c r="G28" t="s">
        <v>23</v>
      </c>
      <c r="H28" t="s">
        <v>19</v>
      </c>
      <c r="I28" s="3">
        <v>50</v>
      </c>
      <c r="J28">
        <v>10</v>
      </c>
      <c r="K28">
        <v>5</v>
      </c>
      <c r="L28">
        <v>3</v>
      </c>
      <c r="M28" s="3">
        <f t="shared" si="0"/>
        <v>450</v>
      </c>
      <c r="N28">
        <f t="shared" si="1"/>
        <v>70</v>
      </c>
      <c r="O28">
        <v>10</v>
      </c>
      <c r="P28">
        <v>0.2</v>
      </c>
    </row>
    <row r="29" spans="1:16" x14ac:dyDescent="0.25">
      <c r="A29">
        <v>28</v>
      </c>
      <c r="B29">
        <v>4</v>
      </c>
      <c r="C29">
        <v>2</v>
      </c>
      <c r="D29">
        <v>6</v>
      </c>
      <c r="E29">
        <v>7.65</v>
      </c>
      <c r="F29" t="s">
        <v>16</v>
      </c>
      <c r="G29" t="s">
        <v>23</v>
      </c>
      <c r="H29" t="s">
        <v>18</v>
      </c>
      <c r="I29" s="3">
        <v>15</v>
      </c>
      <c r="J29" s="3">
        <v>23</v>
      </c>
      <c r="K29">
        <v>1.5</v>
      </c>
      <c r="L29">
        <v>2.5</v>
      </c>
      <c r="M29">
        <f t="shared" si="0"/>
        <v>1.7647058823529411</v>
      </c>
      <c r="N29">
        <f t="shared" si="1"/>
        <v>2.6797385620915031</v>
      </c>
      <c r="O29">
        <v>1.67</v>
      </c>
      <c r="P29">
        <v>5</v>
      </c>
    </row>
    <row r="30" spans="1:16" x14ac:dyDescent="0.25">
      <c r="A30">
        <v>29</v>
      </c>
      <c r="B30">
        <v>2</v>
      </c>
      <c r="C30">
        <v>2</v>
      </c>
      <c r="D30">
        <v>4</v>
      </c>
      <c r="E30">
        <v>0.4</v>
      </c>
      <c r="F30" t="s">
        <v>16</v>
      </c>
      <c r="G30" t="s">
        <v>17</v>
      </c>
      <c r="H30" t="s">
        <v>19</v>
      </c>
      <c r="I30">
        <v>25</v>
      </c>
      <c r="J30">
        <v>30</v>
      </c>
      <c r="K30">
        <v>2</v>
      </c>
      <c r="L30">
        <v>5</v>
      </c>
      <c r="M30">
        <v>57.5</v>
      </c>
      <c r="N30">
        <v>62.5</v>
      </c>
      <c r="O30">
        <v>1.8</v>
      </c>
      <c r="P30">
        <v>2</v>
      </c>
    </row>
    <row r="31" spans="1:16" x14ac:dyDescent="0.25">
      <c r="A31">
        <v>30</v>
      </c>
      <c r="B31">
        <v>3</v>
      </c>
      <c r="C31">
        <v>1</v>
      </c>
      <c r="D31">
        <v>4</v>
      </c>
      <c r="E31">
        <v>1</v>
      </c>
      <c r="F31" t="s">
        <v>21</v>
      </c>
      <c r="G31" t="s">
        <v>17</v>
      </c>
      <c r="H31" t="s">
        <v>19</v>
      </c>
      <c r="I31">
        <v>5</v>
      </c>
      <c r="J31">
        <v>10</v>
      </c>
      <c r="K31">
        <v>3</v>
      </c>
      <c r="L31">
        <v>3</v>
      </c>
      <c r="M31">
        <v>2</v>
      </c>
      <c r="N31">
        <v>7</v>
      </c>
      <c r="O31">
        <v>3.08</v>
      </c>
      <c r="P31">
        <v>0</v>
      </c>
    </row>
    <row r="32" spans="1:16" x14ac:dyDescent="0.25">
      <c r="A32">
        <v>31</v>
      </c>
      <c r="B32">
        <v>0</v>
      </c>
      <c r="C32">
        <v>1</v>
      </c>
      <c r="D32">
        <v>1</v>
      </c>
      <c r="E32">
        <v>0.7</v>
      </c>
      <c r="F32" t="s">
        <v>21</v>
      </c>
      <c r="G32" t="s">
        <v>17</v>
      </c>
      <c r="H32" t="s">
        <v>19</v>
      </c>
      <c r="I32">
        <v>10</v>
      </c>
      <c r="J32">
        <v>0</v>
      </c>
      <c r="K32">
        <v>2</v>
      </c>
      <c r="L32">
        <v>0</v>
      </c>
      <c r="M32">
        <v>11.428571428571431</v>
      </c>
      <c r="N32">
        <v>0</v>
      </c>
      <c r="O32">
        <v>0</v>
      </c>
      <c r="P32">
        <v>3</v>
      </c>
    </row>
    <row r="33" spans="1:16" x14ac:dyDescent="0.25">
      <c r="A33">
        <v>32</v>
      </c>
      <c r="B33">
        <v>2</v>
      </c>
      <c r="C33">
        <v>1</v>
      </c>
      <c r="D33">
        <v>3</v>
      </c>
      <c r="E33">
        <v>1</v>
      </c>
      <c r="G33" t="s">
        <v>17</v>
      </c>
      <c r="H33" t="s">
        <v>19</v>
      </c>
      <c r="I33">
        <v>25</v>
      </c>
      <c r="J33">
        <v>14</v>
      </c>
      <c r="K33">
        <v>2</v>
      </c>
      <c r="L33">
        <v>2</v>
      </c>
      <c r="M33">
        <v>23</v>
      </c>
      <c r="N33">
        <v>12</v>
      </c>
      <c r="O33">
        <v>1.08</v>
      </c>
      <c r="P33">
        <v>5.5</v>
      </c>
    </row>
    <row r="34" spans="1:16" x14ac:dyDescent="0.25">
      <c r="A34">
        <v>33</v>
      </c>
      <c r="B34">
        <v>3</v>
      </c>
      <c r="C34">
        <v>1</v>
      </c>
      <c r="D34">
        <v>4</v>
      </c>
      <c r="E34">
        <v>0.22500000000000001</v>
      </c>
      <c r="F34" t="s">
        <v>16</v>
      </c>
      <c r="G34" t="s">
        <v>22</v>
      </c>
      <c r="H34" t="s">
        <v>18</v>
      </c>
      <c r="I34">
        <v>1.5</v>
      </c>
      <c r="J34">
        <v>8</v>
      </c>
      <c r="K34">
        <v>1</v>
      </c>
      <c r="L34">
        <v>1</v>
      </c>
      <c r="M34">
        <v>2.2222222222222219</v>
      </c>
      <c r="N34">
        <v>31.111111111111111</v>
      </c>
      <c r="O34">
        <v>0.5</v>
      </c>
      <c r="P34">
        <v>0.3</v>
      </c>
    </row>
    <row r="35" spans="1:16" x14ac:dyDescent="0.25">
      <c r="A35">
        <v>34</v>
      </c>
      <c r="B35">
        <v>1</v>
      </c>
      <c r="C35">
        <v>1</v>
      </c>
      <c r="D35">
        <v>2</v>
      </c>
      <c r="E35">
        <v>10</v>
      </c>
      <c r="F35" t="s">
        <v>20</v>
      </c>
      <c r="G35" t="s">
        <v>17</v>
      </c>
      <c r="H35" t="s">
        <v>18</v>
      </c>
      <c r="I35">
        <v>380</v>
      </c>
      <c r="J35">
        <v>60</v>
      </c>
      <c r="K35">
        <v>250</v>
      </c>
      <c r="L35">
        <v>10</v>
      </c>
      <c r="M35">
        <v>13</v>
      </c>
      <c r="N35">
        <v>5</v>
      </c>
      <c r="O35">
        <v>2</v>
      </c>
      <c r="P35">
        <v>50</v>
      </c>
    </row>
    <row r="36" spans="1:16" x14ac:dyDescent="0.25">
      <c r="A36">
        <v>35</v>
      </c>
      <c r="B36">
        <v>0</v>
      </c>
      <c r="C36">
        <v>2</v>
      </c>
      <c r="D36">
        <v>2</v>
      </c>
      <c r="E36">
        <v>0.5</v>
      </c>
      <c r="F36" t="s">
        <v>21</v>
      </c>
      <c r="I36">
        <v>0</v>
      </c>
      <c r="J36">
        <v>0</v>
      </c>
      <c r="K36">
        <v>0</v>
      </c>
      <c r="L36">
        <v>0</v>
      </c>
      <c r="M36">
        <v>0</v>
      </c>
      <c r="N36">
        <v>0</v>
      </c>
      <c r="O36">
        <v>0</v>
      </c>
      <c r="P36">
        <v>0</v>
      </c>
    </row>
    <row r="37" spans="1:16" x14ac:dyDescent="0.25">
      <c r="A37">
        <v>36</v>
      </c>
      <c r="B37">
        <v>2</v>
      </c>
      <c r="C37">
        <v>2</v>
      </c>
      <c r="D37">
        <v>4</v>
      </c>
      <c r="E37">
        <v>0.38</v>
      </c>
      <c r="F37" t="s">
        <v>20</v>
      </c>
      <c r="G37" t="s">
        <v>17</v>
      </c>
      <c r="H37" t="s">
        <v>19</v>
      </c>
      <c r="I37">
        <v>20</v>
      </c>
      <c r="J37">
        <v>30</v>
      </c>
      <c r="K37">
        <v>1</v>
      </c>
      <c r="L37">
        <v>1</v>
      </c>
      <c r="M37">
        <v>50</v>
      </c>
      <c r="N37">
        <v>76.315789473684205</v>
      </c>
      <c r="O37">
        <v>1.1000000000000001</v>
      </c>
      <c r="P37">
        <v>4</v>
      </c>
    </row>
    <row r="38" spans="1:16" x14ac:dyDescent="0.25">
      <c r="A38">
        <v>37</v>
      </c>
      <c r="B38">
        <v>4</v>
      </c>
      <c r="C38">
        <v>1</v>
      </c>
      <c r="D38">
        <v>5</v>
      </c>
      <c r="E38">
        <v>2.5</v>
      </c>
      <c r="G38" t="s">
        <v>17</v>
      </c>
      <c r="H38" t="s">
        <v>19</v>
      </c>
      <c r="I38">
        <v>180</v>
      </c>
      <c r="J38">
        <v>15</v>
      </c>
      <c r="K38">
        <v>60</v>
      </c>
      <c r="L38">
        <v>10</v>
      </c>
      <c r="M38">
        <v>48</v>
      </c>
      <c r="N38">
        <v>2</v>
      </c>
      <c r="O38">
        <v>0.45</v>
      </c>
      <c r="P38">
        <v>40</v>
      </c>
    </row>
    <row r="39" spans="1:16" x14ac:dyDescent="0.25">
      <c r="A39">
        <v>38</v>
      </c>
      <c r="B39">
        <v>3</v>
      </c>
      <c r="C39">
        <v>2</v>
      </c>
      <c r="D39">
        <v>5</v>
      </c>
      <c r="E39">
        <v>0.72</v>
      </c>
      <c r="F39" t="s">
        <v>16</v>
      </c>
      <c r="G39" t="s">
        <v>17</v>
      </c>
      <c r="H39" t="s">
        <v>18</v>
      </c>
      <c r="I39">
        <v>10</v>
      </c>
      <c r="J39">
        <v>10</v>
      </c>
      <c r="K39">
        <v>2</v>
      </c>
      <c r="L39">
        <v>2</v>
      </c>
      <c r="M39">
        <v>11.111111111111111</v>
      </c>
      <c r="N39">
        <v>11.111111111111111</v>
      </c>
      <c r="O39">
        <v>25.114999999999998</v>
      </c>
      <c r="P39">
        <v>0.65</v>
      </c>
    </row>
    <row r="40" spans="1:16" x14ac:dyDescent="0.25">
      <c r="A40">
        <v>39</v>
      </c>
      <c r="B40">
        <v>2</v>
      </c>
      <c r="C40">
        <v>1</v>
      </c>
      <c r="D40">
        <v>3</v>
      </c>
      <c r="E40">
        <v>5</v>
      </c>
      <c r="F40" t="s">
        <v>21</v>
      </c>
      <c r="G40" t="s">
        <v>17</v>
      </c>
      <c r="H40" t="s">
        <v>18</v>
      </c>
      <c r="I40">
        <v>240</v>
      </c>
      <c r="J40">
        <v>130</v>
      </c>
      <c r="K40">
        <v>115</v>
      </c>
      <c r="L40">
        <v>30</v>
      </c>
      <c r="M40">
        <v>25</v>
      </c>
      <c r="N40">
        <v>20</v>
      </c>
      <c r="O40">
        <v>4.5999999999999996</v>
      </c>
      <c r="P40">
        <v>30</v>
      </c>
    </row>
    <row r="41" spans="1:16" x14ac:dyDescent="0.25">
      <c r="A41">
        <v>40</v>
      </c>
      <c r="B41">
        <v>6</v>
      </c>
      <c r="C41">
        <v>1</v>
      </c>
      <c r="D41">
        <v>7</v>
      </c>
      <c r="E41">
        <v>1</v>
      </c>
      <c r="F41" t="s">
        <v>21</v>
      </c>
      <c r="G41" t="s">
        <v>22</v>
      </c>
      <c r="H41" t="s">
        <v>19</v>
      </c>
      <c r="I41">
        <v>20</v>
      </c>
      <c r="J41">
        <v>37</v>
      </c>
      <c r="K41">
        <v>1</v>
      </c>
      <c r="L41">
        <v>7.5</v>
      </c>
      <c r="M41">
        <v>19</v>
      </c>
      <c r="N41">
        <v>29.5</v>
      </c>
      <c r="O41">
        <v>0.85</v>
      </c>
      <c r="P41">
        <v>2</v>
      </c>
    </row>
    <row r="42" spans="1:16" x14ac:dyDescent="0.25">
      <c r="A42">
        <v>41</v>
      </c>
      <c r="B42">
        <v>6</v>
      </c>
      <c r="C42">
        <v>1</v>
      </c>
      <c r="D42">
        <v>7</v>
      </c>
      <c r="E42">
        <v>2</v>
      </c>
      <c r="F42" t="s">
        <v>21</v>
      </c>
      <c r="G42" t="s">
        <v>17</v>
      </c>
      <c r="H42" t="s">
        <v>19</v>
      </c>
      <c r="I42">
        <v>120</v>
      </c>
      <c r="J42">
        <v>115</v>
      </c>
      <c r="K42">
        <v>25</v>
      </c>
      <c r="L42">
        <v>15</v>
      </c>
      <c r="M42">
        <v>47.5</v>
      </c>
      <c r="N42">
        <v>50</v>
      </c>
      <c r="O42">
        <v>5.2</v>
      </c>
      <c r="P42">
        <v>10</v>
      </c>
    </row>
    <row r="43" spans="1:16" x14ac:dyDescent="0.25">
      <c r="A43">
        <v>42</v>
      </c>
      <c r="B43">
        <v>5</v>
      </c>
      <c r="C43">
        <v>1</v>
      </c>
      <c r="D43">
        <v>6</v>
      </c>
      <c r="E43">
        <v>4.5</v>
      </c>
      <c r="F43" t="s">
        <v>21</v>
      </c>
      <c r="G43" t="s">
        <v>17</v>
      </c>
      <c r="H43" t="s">
        <v>19</v>
      </c>
      <c r="I43">
        <v>30</v>
      </c>
      <c r="J43">
        <v>350</v>
      </c>
      <c r="K43">
        <v>10</v>
      </c>
      <c r="L43">
        <v>35</v>
      </c>
      <c r="M43">
        <v>4.4444444444444446</v>
      </c>
      <c r="N43">
        <v>70</v>
      </c>
      <c r="O43">
        <v>1.35</v>
      </c>
      <c r="P43">
        <v>10</v>
      </c>
    </row>
    <row r="44" spans="1:16" x14ac:dyDescent="0.25">
      <c r="A44">
        <v>43</v>
      </c>
      <c r="B44">
        <v>4</v>
      </c>
      <c r="C44">
        <v>1</v>
      </c>
      <c r="D44">
        <v>5</v>
      </c>
      <c r="E44">
        <v>0.45</v>
      </c>
      <c r="F44" t="s">
        <v>21</v>
      </c>
      <c r="G44" t="s">
        <v>22</v>
      </c>
      <c r="H44" t="s">
        <v>19</v>
      </c>
      <c r="I44">
        <v>90</v>
      </c>
      <c r="J44">
        <v>35</v>
      </c>
      <c r="K44">
        <v>5</v>
      </c>
      <c r="L44">
        <v>5</v>
      </c>
      <c r="M44">
        <v>188.88888888888891</v>
      </c>
      <c r="N44">
        <v>66.666666666666671</v>
      </c>
      <c r="O44">
        <v>1.25</v>
      </c>
      <c r="P44">
        <v>7</v>
      </c>
    </row>
    <row r="45" spans="1:16" x14ac:dyDescent="0.25">
      <c r="A45">
        <v>44</v>
      </c>
      <c r="B45">
        <v>3</v>
      </c>
      <c r="C45">
        <v>1</v>
      </c>
      <c r="D45">
        <v>4</v>
      </c>
      <c r="E45">
        <v>0.25</v>
      </c>
      <c r="F45" t="s">
        <v>21</v>
      </c>
      <c r="G45" t="s">
        <v>17</v>
      </c>
      <c r="H45" t="s">
        <v>18</v>
      </c>
      <c r="I45">
        <v>10</v>
      </c>
      <c r="J45">
        <v>15</v>
      </c>
      <c r="K45">
        <v>2</v>
      </c>
      <c r="L45">
        <v>3</v>
      </c>
      <c r="M45">
        <v>32</v>
      </c>
      <c r="N45">
        <v>48</v>
      </c>
      <c r="O45">
        <v>0.67999999999999994</v>
      </c>
      <c r="P45">
        <v>1</v>
      </c>
    </row>
    <row r="46" spans="1:16" x14ac:dyDescent="0.25">
      <c r="A46">
        <v>45</v>
      </c>
      <c r="B46">
        <v>2</v>
      </c>
      <c r="C46">
        <v>2</v>
      </c>
      <c r="D46">
        <v>4</v>
      </c>
      <c r="E46">
        <v>2</v>
      </c>
      <c r="F46" t="s">
        <v>16</v>
      </c>
      <c r="G46" t="s">
        <v>17</v>
      </c>
      <c r="H46" t="s">
        <v>18</v>
      </c>
      <c r="I46">
        <v>20</v>
      </c>
      <c r="J46">
        <v>10</v>
      </c>
      <c r="K46">
        <v>8</v>
      </c>
      <c r="L46">
        <v>5</v>
      </c>
      <c r="M46">
        <v>6</v>
      </c>
      <c r="N46">
        <v>2.5</v>
      </c>
      <c r="O46">
        <v>0.3</v>
      </c>
      <c r="P46">
        <v>4</v>
      </c>
    </row>
    <row r="47" spans="1:16" x14ac:dyDescent="0.25">
      <c r="A47">
        <v>46</v>
      </c>
      <c r="B47">
        <v>1</v>
      </c>
      <c r="C47">
        <v>1</v>
      </c>
      <c r="D47">
        <v>2</v>
      </c>
      <c r="E47">
        <v>1</v>
      </c>
      <c r="G47" t="s">
        <v>17</v>
      </c>
      <c r="H47" t="s">
        <v>19</v>
      </c>
      <c r="I47">
        <v>25</v>
      </c>
      <c r="J47">
        <v>1</v>
      </c>
      <c r="K47">
        <v>2</v>
      </c>
      <c r="L47">
        <v>2</v>
      </c>
      <c r="M47">
        <v>23</v>
      </c>
      <c r="N47">
        <v>-1</v>
      </c>
      <c r="O47">
        <v>0.1</v>
      </c>
      <c r="P47">
        <v>5</v>
      </c>
    </row>
    <row r="48" spans="1:16" x14ac:dyDescent="0.25">
      <c r="A48">
        <v>47</v>
      </c>
      <c r="B48">
        <v>2</v>
      </c>
      <c r="C48">
        <v>2</v>
      </c>
      <c r="D48">
        <v>4</v>
      </c>
      <c r="E48">
        <v>0.37</v>
      </c>
      <c r="G48" t="s">
        <v>23</v>
      </c>
      <c r="H48" t="s">
        <v>19</v>
      </c>
      <c r="I48">
        <v>10</v>
      </c>
      <c r="J48">
        <v>30</v>
      </c>
      <c r="K48">
        <v>0</v>
      </c>
      <c r="L48">
        <v>5</v>
      </c>
      <c r="M48">
        <v>27.027027027027032</v>
      </c>
      <c r="N48">
        <v>67.567567567567565</v>
      </c>
      <c r="O48">
        <v>0.4</v>
      </c>
      <c r="P48">
        <v>0</v>
      </c>
    </row>
    <row r="49" spans="1:16" x14ac:dyDescent="0.25">
      <c r="A49">
        <v>48</v>
      </c>
      <c r="B49">
        <v>2</v>
      </c>
      <c r="C49">
        <v>1</v>
      </c>
      <c r="D49">
        <v>3</v>
      </c>
      <c r="E49">
        <v>5</v>
      </c>
      <c r="F49" t="s">
        <v>20</v>
      </c>
      <c r="G49" t="s">
        <v>17</v>
      </c>
      <c r="H49" t="s">
        <v>19</v>
      </c>
      <c r="I49">
        <v>70</v>
      </c>
      <c r="J49">
        <v>10</v>
      </c>
      <c r="K49">
        <v>20</v>
      </c>
      <c r="L49">
        <v>5</v>
      </c>
      <c r="M49">
        <v>10</v>
      </c>
      <c r="N49">
        <v>1</v>
      </c>
      <c r="O49">
        <v>0.35</v>
      </c>
      <c r="P49">
        <v>9</v>
      </c>
    </row>
    <row r="50" spans="1:16" x14ac:dyDescent="0.25">
      <c r="A50">
        <v>49</v>
      </c>
      <c r="B50">
        <v>4</v>
      </c>
      <c r="C50">
        <v>1</v>
      </c>
      <c r="D50">
        <v>5</v>
      </c>
      <c r="E50">
        <v>2.5</v>
      </c>
      <c r="F50" t="s">
        <v>21</v>
      </c>
      <c r="G50" t="s">
        <v>23</v>
      </c>
      <c r="H50" t="s">
        <v>19</v>
      </c>
      <c r="I50">
        <v>0</v>
      </c>
      <c r="J50">
        <v>40</v>
      </c>
      <c r="K50">
        <v>12</v>
      </c>
      <c r="L50">
        <v>10</v>
      </c>
      <c r="M50">
        <v>-4.8</v>
      </c>
      <c r="N50">
        <v>12</v>
      </c>
      <c r="O50">
        <v>7.15</v>
      </c>
      <c r="P50">
        <v>0</v>
      </c>
    </row>
    <row r="51" spans="1:16" x14ac:dyDescent="0.25">
      <c r="A51">
        <v>50</v>
      </c>
      <c r="B51">
        <v>3</v>
      </c>
      <c r="C51">
        <v>1</v>
      </c>
      <c r="D51">
        <v>4</v>
      </c>
      <c r="E51">
        <v>0.52</v>
      </c>
      <c r="F51" t="s">
        <v>21</v>
      </c>
      <c r="G51" t="s">
        <v>17</v>
      </c>
      <c r="H51" t="s">
        <v>19</v>
      </c>
      <c r="I51">
        <v>10</v>
      </c>
      <c r="J51">
        <v>16</v>
      </c>
      <c r="K51">
        <v>3</v>
      </c>
      <c r="L51">
        <v>6.4</v>
      </c>
      <c r="M51">
        <v>13.46153846153846</v>
      </c>
      <c r="N51">
        <v>18.46153846153846</v>
      </c>
      <c r="O51">
        <v>0.89499999999999991</v>
      </c>
      <c r="P51">
        <v>0.02</v>
      </c>
    </row>
    <row r="52" spans="1:16" x14ac:dyDescent="0.25">
      <c r="A52">
        <v>51</v>
      </c>
      <c r="B52">
        <v>2</v>
      </c>
      <c r="C52">
        <v>1</v>
      </c>
      <c r="D52">
        <v>3</v>
      </c>
      <c r="E52">
        <v>0.5</v>
      </c>
      <c r="F52" t="s">
        <v>20</v>
      </c>
      <c r="G52" t="s">
        <v>17</v>
      </c>
      <c r="H52" t="s">
        <v>18</v>
      </c>
      <c r="I52">
        <v>0</v>
      </c>
      <c r="J52">
        <v>35</v>
      </c>
      <c r="K52">
        <v>0</v>
      </c>
      <c r="L52">
        <v>6.2</v>
      </c>
      <c r="M52">
        <v>0</v>
      </c>
      <c r="N52">
        <v>57.6</v>
      </c>
      <c r="O52">
        <v>2.5</v>
      </c>
      <c r="P52">
        <v>0</v>
      </c>
    </row>
    <row r="53" spans="1:16" x14ac:dyDescent="0.25">
      <c r="A53">
        <v>52</v>
      </c>
      <c r="B53">
        <v>3</v>
      </c>
      <c r="C53">
        <v>2</v>
      </c>
      <c r="D53">
        <v>5</v>
      </c>
      <c r="E53">
        <v>0.97</v>
      </c>
      <c r="G53" t="s">
        <v>23</v>
      </c>
      <c r="H53" t="s">
        <v>19</v>
      </c>
      <c r="I53">
        <v>5</v>
      </c>
      <c r="J53">
        <v>20</v>
      </c>
      <c r="K53">
        <v>0.5</v>
      </c>
      <c r="L53">
        <v>0</v>
      </c>
      <c r="M53">
        <v>4.6391752577319592</v>
      </c>
      <c r="N53">
        <v>20.618556701030929</v>
      </c>
      <c r="O53">
        <v>0.1</v>
      </c>
      <c r="P53">
        <v>0</v>
      </c>
    </row>
    <row r="54" spans="1:16" x14ac:dyDescent="0.25">
      <c r="A54">
        <v>53</v>
      </c>
      <c r="B54">
        <v>5</v>
      </c>
      <c r="C54">
        <v>1</v>
      </c>
      <c r="D54">
        <v>6</v>
      </c>
      <c r="E54">
        <v>1.17</v>
      </c>
      <c r="G54" t="s">
        <v>22</v>
      </c>
      <c r="H54" t="s">
        <v>18</v>
      </c>
      <c r="I54">
        <v>70</v>
      </c>
      <c r="J54">
        <v>130</v>
      </c>
      <c r="K54">
        <v>45</v>
      </c>
      <c r="L54">
        <v>10</v>
      </c>
      <c r="M54">
        <v>21.36752136752137</v>
      </c>
      <c r="N54">
        <v>102.5641025641026</v>
      </c>
      <c r="O54">
        <v>4.05</v>
      </c>
      <c r="P54">
        <v>5</v>
      </c>
    </row>
    <row r="55" spans="1:16" x14ac:dyDescent="0.25">
      <c r="A55">
        <v>54</v>
      </c>
      <c r="B55">
        <v>1</v>
      </c>
      <c r="C55">
        <v>1</v>
      </c>
      <c r="D55">
        <v>2</v>
      </c>
      <c r="E55">
        <v>0.24</v>
      </c>
      <c r="F55" t="s">
        <v>21</v>
      </c>
      <c r="G55" t="s">
        <v>23</v>
      </c>
      <c r="H55" t="s">
        <v>19</v>
      </c>
      <c r="I55">
        <v>10</v>
      </c>
      <c r="J55">
        <v>5</v>
      </c>
      <c r="K55">
        <v>1</v>
      </c>
      <c r="L55">
        <v>0</v>
      </c>
      <c r="M55">
        <v>37.5</v>
      </c>
      <c r="N55">
        <v>20.833333333333339</v>
      </c>
      <c r="O55">
        <v>0.1</v>
      </c>
      <c r="P55">
        <v>0.9</v>
      </c>
    </row>
    <row r="56" spans="1:16" x14ac:dyDescent="0.25">
      <c r="A56">
        <v>55</v>
      </c>
      <c r="B56">
        <v>2</v>
      </c>
      <c r="C56">
        <v>1</v>
      </c>
      <c r="D56">
        <v>3</v>
      </c>
      <c r="E56">
        <v>1.6</v>
      </c>
      <c r="F56" t="s">
        <v>21</v>
      </c>
      <c r="G56" t="s">
        <v>22</v>
      </c>
      <c r="H56" t="s">
        <v>18</v>
      </c>
      <c r="I56">
        <v>150</v>
      </c>
      <c r="J56">
        <v>50</v>
      </c>
      <c r="K56">
        <v>70</v>
      </c>
      <c r="L56">
        <v>7</v>
      </c>
      <c r="M56">
        <v>50</v>
      </c>
      <c r="N56">
        <v>26.875</v>
      </c>
      <c r="O56">
        <v>0</v>
      </c>
      <c r="P56">
        <v>0.9</v>
      </c>
    </row>
    <row r="57" spans="1:16" x14ac:dyDescent="0.25">
      <c r="A57">
        <v>56</v>
      </c>
      <c r="B57">
        <v>3</v>
      </c>
      <c r="C57">
        <v>1</v>
      </c>
      <c r="D57">
        <v>4</v>
      </c>
      <c r="E57">
        <v>1</v>
      </c>
      <c r="F57" t="s">
        <v>20</v>
      </c>
      <c r="G57" t="s">
        <v>17</v>
      </c>
      <c r="H57" t="s">
        <v>19</v>
      </c>
      <c r="I57">
        <v>40</v>
      </c>
      <c r="J57">
        <v>45</v>
      </c>
      <c r="K57">
        <v>2.5</v>
      </c>
      <c r="L57">
        <v>2.5</v>
      </c>
      <c r="M57">
        <v>37.5</v>
      </c>
      <c r="N57">
        <v>42.5</v>
      </c>
      <c r="O57">
        <v>703</v>
      </c>
      <c r="P57">
        <v>8</v>
      </c>
    </row>
    <row r="58" spans="1:16" x14ac:dyDescent="0.25">
      <c r="A58">
        <v>57</v>
      </c>
      <c r="B58">
        <v>1</v>
      </c>
      <c r="C58">
        <v>1</v>
      </c>
      <c r="D58">
        <v>2</v>
      </c>
      <c r="E58">
        <v>1.4</v>
      </c>
      <c r="G58" t="s">
        <v>17</v>
      </c>
      <c r="H58" t="s">
        <v>19</v>
      </c>
      <c r="I58">
        <v>0</v>
      </c>
      <c r="J58">
        <v>25</v>
      </c>
      <c r="K58">
        <v>0</v>
      </c>
      <c r="L58">
        <v>2</v>
      </c>
      <c r="M58">
        <v>0</v>
      </c>
      <c r="N58">
        <v>16.428571428571431</v>
      </c>
      <c r="O58">
        <v>4</v>
      </c>
      <c r="P58">
        <v>0</v>
      </c>
    </row>
    <row r="59" spans="1:16" x14ac:dyDescent="0.25">
      <c r="A59">
        <v>58</v>
      </c>
      <c r="B59">
        <v>4</v>
      </c>
      <c r="C59">
        <v>2</v>
      </c>
      <c r="D59">
        <v>6</v>
      </c>
      <c r="E59">
        <v>0.9</v>
      </c>
      <c r="F59" t="s">
        <v>20</v>
      </c>
      <c r="G59" t="s">
        <v>17</v>
      </c>
      <c r="H59" t="s">
        <v>18</v>
      </c>
      <c r="I59">
        <v>15</v>
      </c>
      <c r="J59">
        <v>25</v>
      </c>
      <c r="K59">
        <v>2</v>
      </c>
      <c r="L59">
        <v>2</v>
      </c>
      <c r="M59">
        <v>14.44444444444445</v>
      </c>
      <c r="N59">
        <v>25.55555555555555</v>
      </c>
      <c r="O59">
        <v>0.4</v>
      </c>
      <c r="P59">
        <v>1</v>
      </c>
    </row>
    <row r="60" spans="1:16" x14ac:dyDescent="0.25">
      <c r="A60">
        <v>59</v>
      </c>
      <c r="B60">
        <v>2</v>
      </c>
      <c r="C60">
        <v>2</v>
      </c>
      <c r="D60">
        <v>4</v>
      </c>
      <c r="E60">
        <v>1.9</v>
      </c>
      <c r="F60" t="s">
        <v>21</v>
      </c>
      <c r="G60" t="s">
        <v>17</v>
      </c>
      <c r="H60" t="s">
        <v>18</v>
      </c>
      <c r="I60">
        <v>0</v>
      </c>
      <c r="J60">
        <v>130</v>
      </c>
      <c r="K60">
        <v>0</v>
      </c>
      <c r="L60">
        <v>25</v>
      </c>
      <c r="M60">
        <v>0</v>
      </c>
      <c r="N60">
        <v>55.263157894736842</v>
      </c>
      <c r="O60">
        <v>1.0049999999999999</v>
      </c>
      <c r="P60">
        <v>0</v>
      </c>
    </row>
    <row r="61" spans="1:16" x14ac:dyDescent="0.25">
      <c r="A61">
        <v>60</v>
      </c>
      <c r="B61">
        <v>0</v>
      </c>
      <c r="C61">
        <v>2</v>
      </c>
      <c r="D61">
        <v>2</v>
      </c>
      <c r="E61">
        <v>10</v>
      </c>
      <c r="F61" t="s">
        <v>16</v>
      </c>
      <c r="G61" t="s">
        <v>22</v>
      </c>
      <c r="H61" t="s">
        <v>19</v>
      </c>
      <c r="I61">
        <v>115</v>
      </c>
      <c r="J61">
        <v>15</v>
      </c>
      <c r="K61">
        <v>35</v>
      </c>
      <c r="L61">
        <v>10</v>
      </c>
      <c r="M61">
        <v>8</v>
      </c>
      <c r="N61">
        <v>0.5</v>
      </c>
      <c r="O61">
        <v>0</v>
      </c>
      <c r="P61">
        <v>0</v>
      </c>
    </row>
    <row r="62" spans="1:16" x14ac:dyDescent="0.25">
      <c r="A62">
        <v>61</v>
      </c>
      <c r="B62">
        <v>4</v>
      </c>
      <c r="C62">
        <v>1</v>
      </c>
      <c r="D62">
        <v>5</v>
      </c>
      <c r="E62">
        <v>1.5</v>
      </c>
      <c r="F62" t="s">
        <v>21</v>
      </c>
      <c r="G62" t="s">
        <v>23</v>
      </c>
      <c r="H62" t="s">
        <v>18</v>
      </c>
      <c r="I62">
        <v>130</v>
      </c>
      <c r="J62">
        <v>80</v>
      </c>
      <c r="K62">
        <v>45</v>
      </c>
      <c r="L62">
        <v>5.5</v>
      </c>
      <c r="M62">
        <v>56.666666666666657</v>
      </c>
      <c r="N62">
        <v>49.666666666666657</v>
      </c>
      <c r="O62">
        <v>9.9</v>
      </c>
      <c r="P62">
        <v>8</v>
      </c>
    </row>
    <row r="63" spans="1:16" x14ac:dyDescent="0.25">
      <c r="A63">
        <v>62</v>
      </c>
      <c r="B63">
        <v>0</v>
      </c>
      <c r="C63">
        <v>1</v>
      </c>
      <c r="D63">
        <v>1</v>
      </c>
      <c r="E63">
        <v>0.4</v>
      </c>
      <c r="G63" t="s">
        <v>23</v>
      </c>
      <c r="H63" t="s">
        <v>19</v>
      </c>
      <c r="I63">
        <v>20</v>
      </c>
      <c r="J63">
        <v>0</v>
      </c>
      <c r="K63">
        <v>7</v>
      </c>
      <c r="L63">
        <v>0</v>
      </c>
      <c r="M63">
        <v>32.5</v>
      </c>
      <c r="N63">
        <v>0</v>
      </c>
      <c r="O63">
        <v>0</v>
      </c>
      <c r="P63">
        <v>0</v>
      </c>
    </row>
    <row r="64" spans="1:16" x14ac:dyDescent="0.25">
      <c r="A64">
        <v>63</v>
      </c>
      <c r="B64">
        <v>3</v>
      </c>
      <c r="C64">
        <v>1</v>
      </c>
      <c r="D64">
        <v>4</v>
      </c>
      <c r="E64">
        <v>1</v>
      </c>
      <c r="F64" t="s">
        <v>20</v>
      </c>
      <c r="G64" t="s">
        <v>22</v>
      </c>
      <c r="H64" t="s">
        <v>18</v>
      </c>
      <c r="I64">
        <v>15</v>
      </c>
      <c r="J64">
        <v>17</v>
      </c>
      <c r="K64">
        <v>3</v>
      </c>
      <c r="L64">
        <v>5</v>
      </c>
      <c r="M64">
        <v>12</v>
      </c>
      <c r="N64">
        <v>12</v>
      </c>
      <c r="O64">
        <v>0.8</v>
      </c>
      <c r="P64">
        <v>2</v>
      </c>
    </row>
    <row r="65" spans="1:16" x14ac:dyDescent="0.25">
      <c r="A65">
        <v>64</v>
      </c>
      <c r="B65">
        <v>1</v>
      </c>
      <c r="C65">
        <v>1</v>
      </c>
      <c r="D65">
        <v>2</v>
      </c>
      <c r="E65">
        <v>0.5</v>
      </c>
      <c r="F65" t="s">
        <v>16</v>
      </c>
      <c r="G65" t="s">
        <v>17</v>
      </c>
      <c r="H65" t="s">
        <v>19</v>
      </c>
      <c r="I65">
        <v>10</v>
      </c>
      <c r="J65">
        <v>10</v>
      </c>
      <c r="K65">
        <v>0.3</v>
      </c>
      <c r="L65">
        <v>0.5</v>
      </c>
      <c r="M65">
        <v>19.399999999999999</v>
      </c>
      <c r="N65">
        <v>19</v>
      </c>
      <c r="O65">
        <v>1</v>
      </c>
      <c r="P65">
        <v>2</v>
      </c>
    </row>
    <row r="66" spans="1:16" x14ac:dyDescent="0.25">
      <c r="A66">
        <v>65</v>
      </c>
      <c r="B66">
        <v>3</v>
      </c>
      <c r="C66">
        <v>1</v>
      </c>
      <c r="D66">
        <v>4</v>
      </c>
      <c r="E66">
        <v>1.5</v>
      </c>
      <c r="F66" t="s">
        <v>16</v>
      </c>
      <c r="G66" t="s">
        <v>17</v>
      </c>
      <c r="H66" t="s">
        <v>19</v>
      </c>
      <c r="I66">
        <v>18</v>
      </c>
      <c r="J66">
        <v>32.5</v>
      </c>
      <c r="K66">
        <v>0.5</v>
      </c>
      <c r="L66">
        <v>1.5</v>
      </c>
      <c r="M66">
        <v>11.66666666666667</v>
      </c>
      <c r="N66">
        <v>20.666666666666671</v>
      </c>
      <c r="O66">
        <v>1</v>
      </c>
      <c r="P66">
        <v>1.5</v>
      </c>
    </row>
    <row r="67" spans="1:16" x14ac:dyDescent="0.25">
      <c r="A67">
        <v>66</v>
      </c>
      <c r="B67">
        <v>1</v>
      </c>
      <c r="C67">
        <v>1</v>
      </c>
      <c r="D67">
        <v>2</v>
      </c>
      <c r="E67">
        <v>2</v>
      </c>
      <c r="F67" t="s">
        <v>16</v>
      </c>
      <c r="G67" t="s">
        <v>17</v>
      </c>
      <c r="H67" t="s">
        <v>19</v>
      </c>
      <c r="I67">
        <v>65</v>
      </c>
      <c r="J67">
        <v>45</v>
      </c>
      <c r="K67">
        <v>25</v>
      </c>
      <c r="L67">
        <v>15</v>
      </c>
      <c r="M67">
        <v>20</v>
      </c>
      <c r="N67">
        <v>15</v>
      </c>
      <c r="O67">
        <v>7</v>
      </c>
      <c r="P67">
        <v>2</v>
      </c>
    </row>
    <row r="68" spans="1:16" x14ac:dyDescent="0.25">
      <c r="A68">
        <v>67</v>
      </c>
      <c r="B68">
        <v>1</v>
      </c>
      <c r="C68">
        <v>1</v>
      </c>
      <c r="D68">
        <v>2</v>
      </c>
      <c r="E68">
        <v>2</v>
      </c>
      <c r="G68" t="s">
        <v>17</v>
      </c>
      <c r="H68" t="s">
        <v>19</v>
      </c>
      <c r="I68">
        <v>60</v>
      </c>
      <c r="J68">
        <v>15</v>
      </c>
      <c r="K68">
        <v>10</v>
      </c>
      <c r="L68">
        <v>0</v>
      </c>
      <c r="M68">
        <v>25</v>
      </c>
      <c r="N68">
        <v>7.5</v>
      </c>
      <c r="O68">
        <v>0</v>
      </c>
      <c r="P68">
        <v>15</v>
      </c>
    </row>
    <row r="69" spans="1:16" x14ac:dyDescent="0.25">
      <c r="A69">
        <v>68</v>
      </c>
      <c r="B69">
        <v>4</v>
      </c>
      <c r="C69">
        <v>1</v>
      </c>
      <c r="D69">
        <v>5</v>
      </c>
      <c r="E69">
        <v>0.57599999999999996</v>
      </c>
      <c r="F69" t="s">
        <v>16</v>
      </c>
      <c r="G69" t="s">
        <v>17</v>
      </c>
      <c r="H69" t="s">
        <v>19</v>
      </c>
      <c r="I69">
        <v>50</v>
      </c>
      <c r="J69">
        <v>100</v>
      </c>
      <c r="K69">
        <v>4</v>
      </c>
      <c r="L69">
        <v>30</v>
      </c>
      <c r="M69">
        <v>79.861111111111114</v>
      </c>
      <c r="N69">
        <v>121.5277777777778</v>
      </c>
      <c r="O69">
        <v>1</v>
      </c>
      <c r="P69">
        <v>2</v>
      </c>
    </row>
    <row r="70" spans="1:16" x14ac:dyDescent="0.25">
      <c r="A70">
        <v>69</v>
      </c>
      <c r="B70">
        <v>4</v>
      </c>
      <c r="C70">
        <v>1</v>
      </c>
      <c r="D70">
        <v>5</v>
      </c>
      <c r="E70">
        <v>1</v>
      </c>
      <c r="F70" t="s">
        <v>16</v>
      </c>
      <c r="G70" t="s">
        <v>17</v>
      </c>
      <c r="H70" t="s">
        <v>18</v>
      </c>
      <c r="I70">
        <v>40</v>
      </c>
      <c r="J70">
        <v>30</v>
      </c>
      <c r="K70">
        <v>0</v>
      </c>
      <c r="L70">
        <v>1.5</v>
      </c>
      <c r="M70">
        <v>40</v>
      </c>
      <c r="N70">
        <v>28.5</v>
      </c>
      <c r="O70">
        <v>3.15</v>
      </c>
      <c r="P70">
        <v>7</v>
      </c>
    </row>
    <row r="71" spans="1:16" x14ac:dyDescent="0.25">
      <c r="A71">
        <v>70</v>
      </c>
      <c r="B71">
        <v>4</v>
      </c>
      <c r="C71">
        <v>1</v>
      </c>
      <c r="D71">
        <v>5</v>
      </c>
      <c r="E71">
        <v>0.7</v>
      </c>
      <c r="F71" t="s">
        <v>20</v>
      </c>
      <c r="G71" t="s">
        <v>17</v>
      </c>
      <c r="H71" t="s">
        <v>19</v>
      </c>
      <c r="I71">
        <v>16</v>
      </c>
      <c r="J71">
        <v>1.5</v>
      </c>
      <c r="K71">
        <v>2</v>
      </c>
      <c r="L71">
        <v>1</v>
      </c>
      <c r="M71">
        <v>20</v>
      </c>
      <c r="N71">
        <v>0.7142857142857143</v>
      </c>
      <c r="O71">
        <v>0.1</v>
      </c>
      <c r="P71">
        <v>2</v>
      </c>
    </row>
    <row r="72" spans="1:16" x14ac:dyDescent="0.25">
      <c r="A72">
        <v>71</v>
      </c>
      <c r="B72">
        <v>4</v>
      </c>
      <c r="C72">
        <v>1</v>
      </c>
      <c r="D72">
        <v>5</v>
      </c>
      <c r="E72">
        <v>1.1000000000000001</v>
      </c>
      <c r="F72" t="s">
        <v>16</v>
      </c>
      <c r="G72" t="s">
        <v>17</v>
      </c>
      <c r="H72" t="s">
        <v>19</v>
      </c>
      <c r="I72">
        <v>30</v>
      </c>
      <c r="J72">
        <v>5</v>
      </c>
      <c r="K72">
        <v>15</v>
      </c>
      <c r="L72">
        <v>2.5</v>
      </c>
      <c r="M72">
        <v>13.63636363636364</v>
      </c>
      <c r="N72">
        <v>2.2727272727272729</v>
      </c>
      <c r="O72">
        <v>0.23</v>
      </c>
      <c r="P72">
        <v>4</v>
      </c>
    </row>
    <row r="73" spans="1:16" x14ac:dyDescent="0.25">
      <c r="A73">
        <v>72</v>
      </c>
      <c r="B73">
        <v>5</v>
      </c>
      <c r="C73">
        <v>1</v>
      </c>
      <c r="D73">
        <v>6</v>
      </c>
      <c r="E73">
        <v>2</v>
      </c>
      <c r="F73" t="s">
        <v>16</v>
      </c>
      <c r="G73" t="s">
        <v>17</v>
      </c>
      <c r="H73" t="s">
        <v>19</v>
      </c>
      <c r="I73">
        <v>150</v>
      </c>
      <c r="J73">
        <v>100</v>
      </c>
      <c r="K73">
        <v>40</v>
      </c>
      <c r="L73">
        <v>70</v>
      </c>
      <c r="M73">
        <v>55</v>
      </c>
      <c r="N73">
        <v>15</v>
      </c>
      <c r="O73">
        <v>7</v>
      </c>
      <c r="P73">
        <v>12</v>
      </c>
    </row>
    <row r="74" spans="1:16" x14ac:dyDescent="0.25">
      <c r="A74">
        <v>73</v>
      </c>
      <c r="B74">
        <v>2</v>
      </c>
      <c r="C74">
        <v>1</v>
      </c>
      <c r="D74">
        <v>3</v>
      </c>
      <c r="E74">
        <v>1.1519999999999999</v>
      </c>
      <c r="F74" t="s">
        <v>20</v>
      </c>
      <c r="H74" t="s">
        <v>19</v>
      </c>
      <c r="I74">
        <v>15</v>
      </c>
      <c r="J74">
        <v>15</v>
      </c>
      <c r="K74">
        <v>5</v>
      </c>
      <c r="L74">
        <v>5</v>
      </c>
      <c r="M74">
        <v>8.6805555555555554</v>
      </c>
      <c r="N74">
        <v>8.6805555555555554</v>
      </c>
      <c r="O74">
        <v>2.8</v>
      </c>
      <c r="P74">
        <v>1.5</v>
      </c>
    </row>
    <row r="75" spans="1:16" x14ac:dyDescent="0.25">
      <c r="A75">
        <v>74</v>
      </c>
      <c r="B75">
        <v>1</v>
      </c>
      <c r="C75">
        <v>1</v>
      </c>
      <c r="D75">
        <v>2</v>
      </c>
      <c r="E75">
        <v>0.7</v>
      </c>
      <c r="F75" t="s">
        <v>16</v>
      </c>
      <c r="G75" t="s">
        <v>17</v>
      </c>
      <c r="H75" t="s">
        <v>18</v>
      </c>
      <c r="I75">
        <v>235</v>
      </c>
      <c r="J75">
        <v>5</v>
      </c>
      <c r="K75">
        <v>135</v>
      </c>
      <c r="L75">
        <v>0</v>
      </c>
      <c r="M75">
        <v>142.85714285714289</v>
      </c>
      <c r="N75">
        <v>7.1428571428571432</v>
      </c>
      <c r="O75">
        <v>0.15</v>
      </c>
      <c r="P75">
        <v>15</v>
      </c>
    </row>
    <row r="76" spans="1:16" x14ac:dyDescent="0.25">
      <c r="A76">
        <v>75</v>
      </c>
      <c r="B76">
        <v>4</v>
      </c>
      <c r="C76">
        <v>1</v>
      </c>
      <c r="D76">
        <v>5</v>
      </c>
      <c r="E76">
        <v>1.1000000000000001</v>
      </c>
      <c r="G76" t="s">
        <v>23</v>
      </c>
      <c r="H76" t="s">
        <v>19</v>
      </c>
      <c r="I76">
        <v>20</v>
      </c>
      <c r="J76">
        <v>30</v>
      </c>
      <c r="K76">
        <v>5</v>
      </c>
      <c r="L76">
        <v>0</v>
      </c>
      <c r="M76">
        <v>13.63636363636364</v>
      </c>
      <c r="N76">
        <v>27.27272727272727</v>
      </c>
      <c r="O76">
        <v>2.8</v>
      </c>
      <c r="P76">
        <v>2</v>
      </c>
    </row>
    <row r="77" spans="1:16" x14ac:dyDescent="0.25">
      <c r="A77">
        <v>76</v>
      </c>
      <c r="B77">
        <v>2</v>
      </c>
      <c r="C77">
        <v>1</v>
      </c>
      <c r="D77">
        <v>3</v>
      </c>
      <c r="E77">
        <v>1.7</v>
      </c>
      <c r="F77" t="s">
        <v>21</v>
      </c>
      <c r="G77" t="s">
        <v>17</v>
      </c>
      <c r="H77" t="s">
        <v>18</v>
      </c>
      <c r="I77">
        <v>30</v>
      </c>
      <c r="J77">
        <v>205</v>
      </c>
      <c r="K77">
        <v>5</v>
      </c>
      <c r="L77">
        <v>15</v>
      </c>
      <c r="M77">
        <v>14.705882352941179</v>
      </c>
      <c r="N77">
        <v>111.7647058823529</v>
      </c>
      <c r="O77">
        <v>19</v>
      </c>
      <c r="P77">
        <v>4.5</v>
      </c>
    </row>
    <row r="78" spans="1:16" x14ac:dyDescent="0.25">
      <c r="A78">
        <v>77</v>
      </c>
      <c r="B78">
        <v>6</v>
      </c>
      <c r="C78">
        <v>1</v>
      </c>
      <c r="D78">
        <v>7</v>
      </c>
      <c r="E78">
        <v>1.8</v>
      </c>
      <c r="G78" t="s">
        <v>17</v>
      </c>
      <c r="H78" t="s">
        <v>19</v>
      </c>
      <c r="I78">
        <v>30</v>
      </c>
      <c r="J78">
        <v>100</v>
      </c>
      <c r="K78">
        <v>0</v>
      </c>
      <c r="L78">
        <v>43</v>
      </c>
      <c r="M78">
        <v>16.666666666666671</v>
      </c>
      <c r="N78">
        <v>31.666666666666661</v>
      </c>
      <c r="O78">
        <v>2.1</v>
      </c>
      <c r="P78">
        <v>2</v>
      </c>
    </row>
    <row r="79" spans="1:16" x14ac:dyDescent="0.25">
      <c r="A79">
        <v>78</v>
      </c>
      <c r="B79">
        <v>5</v>
      </c>
      <c r="C79">
        <v>1</v>
      </c>
      <c r="D79">
        <v>6</v>
      </c>
      <c r="E79">
        <v>0.9</v>
      </c>
      <c r="F79" t="s">
        <v>16</v>
      </c>
      <c r="H79" t="s">
        <v>19</v>
      </c>
      <c r="I79">
        <v>8</v>
      </c>
      <c r="J79">
        <v>5</v>
      </c>
      <c r="K79">
        <v>1.7</v>
      </c>
      <c r="L79">
        <v>1.7</v>
      </c>
      <c r="M79">
        <v>7</v>
      </c>
      <c r="N79">
        <v>3.666666666666667</v>
      </c>
      <c r="O79">
        <v>1</v>
      </c>
      <c r="P79">
        <v>2</v>
      </c>
    </row>
    <row r="80" spans="1:16" x14ac:dyDescent="0.25">
      <c r="A80">
        <v>79</v>
      </c>
      <c r="B80">
        <v>2</v>
      </c>
      <c r="C80">
        <v>1</v>
      </c>
      <c r="D80">
        <v>3</v>
      </c>
      <c r="E80">
        <v>0.8</v>
      </c>
      <c r="F80" t="s">
        <v>20</v>
      </c>
      <c r="G80" t="s">
        <v>22</v>
      </c>
      <c r="H80" t="s">
        <v>18</v>
      </c>
      <c r="I80">
        <v>15</v>
      </c>
      <c r="J80">
        <v>5</v>
      </c>
      <c r="K80">
        <v>5</v>
      </c>
      <c r="L80">
        <v>5</v>
      </c>
      <c r="M80">
        <v>12.5</v>
      </c>
      <c r="N80">
        <v>0</v>
      </c>
      <c r="O80">
        <v>0.1</v>
      </c>
      <c r="P80">
        <v>300</v>
      </c>
    </row>
    <row r="81" spans="1:16" x14ac:dyDescent="0.25">
      <c r="A81">
        <v>80</v>
      </c>
      <c r="B81">
        <v>1</v>
      </c>
      <c r="C81">
        <v>1</v>
      </c>
      <c r="D81">
        <v>2</v>
      </c>
      <c r="F81" t="s">
        <v>20</v>
      </c>
      <c r="G81" t="s">
        <v>22</v>
      </c>
      <c r="H81" t="s">
        <v>19</v>
      </c>
      <c r="I81">
        <v>10</v>
      </c>
      <c r="J81">
        <v>4</v>
      </c>
      <c r="K81">
        <v>2</v>
      </c>
      <c r="L81">
        <v>0</v>
      </c>
      <c r="M81">
        <v>0</v>
      </c>
      <c r="N81">
        <v>0</v>
      </c>
      <c r="O81">
        <v>300</v>
      </c>
      <c r="P81">
        <v>2</v>
      </c>
    </row>
    <row r="82" spans="1:16" x14ac:dyDescent="0.25">
      <c r="A82">
        <v>81</v>
      </c>
      <c r="B82">
        <v>4</v>
      </c>
      <c r="C82">
        <v>1</v>
      </c>
      <c r="D82">
        <v>5</v>
      </c>
      <c r="E82">
        <v>1</v>
      </c>
      <c r="F82" t="s">
        <v>20</v>
      </c>
      <c r="G82" t="s">
        <v>17</v>
      </c>
      <c r="H82" t="s">
        <v>19</v>
      </c>
      <c r="I82">
        <v>20</v>
      </c>
      <c r="J82">
        <v>6</v>
      </c>
      <c r="K82">
        <v>1.5</v>
      </c>
      <c r="L82">
        <v>1.5</v>
      </c>
      <c r="M82">
        <v>18.5</v>
      </c>
      <c r="N82">
        <v>4.5</v>
      </c>
      <c r="O82">
        <v>0.76</v>
      </c>
      <c r="P82">
        <v>4</v>
      </c>
    </row>
    <row r="83" spans="1:16" x14ac:dyDescent="0.25">
      <c r="A83">
        <v>82</v>
      </c>
      <c r="B83">
        <v>3</v>
      </c>
      <c r="C83">
        <v>1</v>
      </c>
      <c r="D83">
        <v>4</v>
      </c>
      <c r="E83">
        <v>0.8</v>
      </c>
      <c r="G83" t="s">
        <v>23</v>
      </c>
      <c r="H83" t="s">
        <v>18</v>
      </c>
      <c r="I83">
        <v>20</v>
      </c>
      <c r="J83">
        <v>5</v>
      </c>
      <c r="K83">
        <v>5</v>
      </c>
      <c r="L83">
        <v>0</v>
      </c>
      <c r="M83">
        <v>18.75</v>
      </c>
      <c r="N83">
        <v>6.25</v>
      </c>
      <c r="O83">
        <v>0</v>
      </c>
      <c r="P83">
        <v>1.5</v>
      </c>
    </row>
    <row r="84" spans="1:16" x14ac:dyDescent="0.25">
      <c r="A84">
        <v>83</v>
      </c>
      <c r="B84">
        <v>4</v>
      </c>
      <c r="C84">
        <v>1</v>
      </c>
      <c r="D84">
        <v>5</v>
      </c>
      <c r="E84">
        <v>2.25</v>
      </c>
      <c r="F84" t="s">
        <v>21</v>
      </c>
      <c r="H84" t="s">
        <v>19</v>
      </c>
      <c r="I84">
        <v>40</v>
      </c>
      <c r="J84">
        <v>66</v>
      </c>
      <c r="K84">
        <v>5</v>
      </c>
      <c r="L84">
        <v>15</v>
      </c>
      <c r="M84">
        <v>15.555555555555561</v>
      </c>
      <c r="N84">
        <v>22.666666666666671</v>
      </c>
      <c r="O84">
        <v>2.65</v>
      </c>
      <c r="P84">
        <v>5</v>
      </c>
    </row>
    <row r="85" spans="1:16" x14ac:dyDescent="0.25">
      <c r="A85">
        <v>84</v>
      </c>
      <c r="B85">
        <v>1</v>
      </c>
      <c r="C85">
        <v>1</v>
      </c>
      <c r="D85">
        <v>2</v>
      </c>
      <c r="E85">
        <v>0.3</v>
      </c>
      <c r="F85" t="s">
        <v>16</v>
      </c>
      <c r="G85" t="s">
        <v>17</v>
      </c>
      <c r="H85" t="s">
        <v>19</v>
      </c>
      <c r="I85">
        <v>6</v>
      </c>
      <c r="J85">
        <v>9</v>
      </c>
      <c r="K85">
        <v>0.75</v>
      </c>
      <c r="L85">
        <v>0.75</v>
      </c>
      <c r="M85">
        <v>17.5</v>
      </c>
      <c r="N85">
        <v>27.5</v>
      </c>
      <c r="O85">
        <v>0.8</v>
      </c>
      <c r="P85">
        <v>1.2</v>
      </c>
    </row>
    <row r="86" spans="1:16" x14ac:dyDescent="0.25">
      <c r="A86">
        <v>85</v>
      </c>
      <c r="B86">
        <v>3</v>
      </c>
      <c r="C86">
        <v>1</v>
      </c>
      <c r="D86">
        <v>4</v>
      </c>
      <c r="E86">
        <v>1</v>
      </c>
      <c r="F86" t="s">
        <v>16</v>
      </c>
      <c r="G86" t="s">
        <v>22</v>
      </c>
      <c r="H86" t="s">
        <v>19</v>
      </c>
      <c r="I86">
        <v>80</v>
      </c>
      <c r="J86">
        <v>40</v>
      </c>
      <c r="K86">
        <v>20</v>
      </c>
      <c r="L86">
        <v>2</v>
      </c>
      <c r="M86">
        <v>60</v>
      </c>
      <c r="N86">
        <v>38</v>
      </c>
      <c r="O86">
        <v>1.1499999999999999</v>
      </c>
      <c r="P86">
        <v>4</v>
      </c>
    </row>
    <row r="87" spans="1:16" x14ac:dyDescent="0.25">
      <c r="A87">
        <v>86</v>
      </c>
      <c r="B87">
        <v>5</v>
      </c>
      <c r="C87">
        <v>1</v>
      </c>
      <c r="D87">
        <v>6</v>
      </c>
      <c r="E87">
        <v>0.8</v>
      </c>
      <c r="F87" t="s">
        <v>16</v>
      </c>
      <c r="G87" t="s">
        <v>22</v>
      </c>
      <c r="H87" t="s">
        <v>19</v>
      </c>
      <c r="I87">
        <v>35</v>
      </c>
      <c r="J87">
        <v>20</v>
      </c>
      <c r="K87">
        <v>8</v>
      </c>
      <c r="L87">
        <v>8</v>
      </c>
      <c r="M87">
        <v>33.75</v>
      </c>
      <c r="N87">
        <v>15</v>
      </c>
      <c r="O87">
        <v>2</v>
      </c>
      <c r="P87">
        <v>6</v>
      </c>
    </row>
    <row r="88" spans="1:16" x14ac:dyDescent="0.25">
      <c r="A88">
        <v>87</v>
      </c>
      <c r="B88">
        <v>2</v>
      </c>
      <c r="C88">
        <v>1</v>
      </c>
      <c r="D88">
        <v>3</v>
      </c>
      <c r="E88">
        <v>0.5</v>
      </c>
      <c r="G88" t="s">
        <v>17</v>
      </c>
      <c r="H88" t="s">
        <v>19</v>
      </c>
      <c r="I88">
        <v>10</v>
      </c>
      <c r="J88">
        <v>20</v>
      </c>
      <c r="K88">
        <v>0</v>
      </c>
      <c r="L88">
        <v>1.5</v>
      </c>
      <c r="M88">
        <v>20</v>
      </c>
      <c r="N88">
        <v>37</v>
      </c>
      <c r="O88">
        <v>2.1</v>
      </c>
      <c r="P88">
        <v>2</v>
      </c>
    </row>
    <row r="89" spans="1:16" x14ac:dyDescent="0.25">
      <c r="A89">
        <v>88</v>
      </c>
      <c r="B89">
        <v>3</v>
      </c>
      <c r="C89">
        <v>1</v>
      </c>
      <c r="D89">
        <v>4</v>
      </c>
      <c r="E89">
        <v>1.17</v>
      </c>
      <c r="F89" t="s">
        <v>20</v>
      </c>
      <c r="G89" t="s">
        <v>17</v>
      </c>
      <c r="H89" t="s">
        <v>18</v>
      </c>
      <c r="I89">
        <v>14</v>
      </c>
      <c r="J89">
        <v>6</v>
      </c>
      <c r="K89">
        <v>1</v>
      </c>
      <c r="L89">
        <v>1</v>
      </c>
      <c r="M89">
        <v>11.111111111111111</v>
      </c>
      <c r="N89">
        <v>4.2735042735042734</v>
      </c>
      <c r="O89">
        <v>400.15</v>
      </c>
      <c r="P89">
        <v>0.45</v>
      </c>
    </row>
    <row r="90" spans="1:16" x14ac:dyDescent="0.25">
      <c r="A90">
        <v>89</v>
      </c>
      <c r="B90">
        <v>6</v>
      </c>
      <c r="C90">
        <v>1</v>
      </c>
      <c r="D90">
        <v>7</v>
      </c>
      <c r="E90">
        <v>2.2000000000000002</v>
      </c>
      <c r="F90" t="s">
        <v>20</v>
      </c>
      <c r="G90" t="s">
        <v>17</v>
      </c>
      <c r="H90" t="s">
        <v>19</v>
      </c>
      <c r="I90">
        <v>105</v>
      </c>
      <c r="J90">
        <v>25</v>
      </c>
      <c r="K90">
        <v>50</v>
      </c>
      <c r="L90">
        <v>5</v>
      </c>
      <c r="M90">
        <v>25</v>
      </c>
      <c r="N90">
        <v>9.0909090909090899</v>
      </c>
      <c r="O90">
        <v>0</v>
      </c>
      <c r="P90">
        <v>5</v>
      </c>
    </row>
    <row r="91" spans="1:16" x14ac:dyDescent="0.25">
      <c r="A91">
        <v>90</v>
      </c>
      <c r="B91">
        <v>1</v>
      </c>
      <c r="C91">
        <v>1</v>
      </c>
      <c r="D91">
        <v>2</v>
      </c>
      <c r="E91">
        <v>1</v>
      </c>
      <c r="F91" t="s">
        <v>16</v>
      </c>
      <c r="G91" t="s">
        <v>22</v>
      </c>
      <c r="H91" t="s">
        <v>19</v>
      </c>
      <c r="I91">
        <v>15</v>
      </c>
      <c r="J91">
        <v>70</v>
      </c>
      <c r="K91">
        <v>4.5</v>
      </c>
      <c r="L91">
        <v>9</v>
      </c>
      <c r="M91">
        <v>10.5</v>
      </c>
      <c r="N91">
        <v>61</v>
      </c>
      <c r="O91">
        <v>10</v>
      </c>
      <c r="P91">
        <v>4</v>
      </c>
    </row>
    <row r="92" spans="1:16" x14ac:dyDescent="0.25">
      <c r="A92">
        <v>91</v>
      </c>
      <c r="B92">
        <v>2</v>
      </c>
      <c r="C92">
        <v>1</v>
      </c>
      <c r="D92">
        <v>3</v>
      </c>
      <c r="E92">
        <v>0.5</v>
      </c>
      <c r="F92" t="s">
        <v>16</v>
      </c>
      <c r="G92" t="s">
        <v>17</v>
      </c>
      <c r="H92" t="s">
        <v>19</v>
      </c>
      <c r="I92">
        <v>45</v>
      </c>
      <c r="J92">
        <v>15</v>
      </c>
      <c r="K92">
        <v>10</v>
      </c>
      <c r="L92">
        <v>1</v>
      </c>
      <c r="M92">
        <v>70</v>
      </c>
      <c r="N92">
        <v>28</v>
      </c>
      <c r="O92">
        <v>3.2</v>
      </c>
      <c r="P92">
        <v>3</v>
      </c>
    </row>
    <row r="93" spans="1:16" x14ac:dyDescent="0.25">
      <c r="A93">
        <v>92</v>
      </c>
      <c r="B93">
        <v>2</v>
      </c>
      <c r="C93">
        <v>1</v>
      </c>
      <c r="D93">
        <v>3</v>
      </c>
      <c r="I93">
        <v>0</v>
      </c>
      <c r="J93">
        <v>0</v>
      </c>
      <c r="K93">
        <v>0</v>
      </c>
      <c r="L93">
        <v>0</v>
      </c>
      <c r="M93">
        <v>0</v>
      </c>
      <c r="N93">
        <v>0</v>
      </c>
      <c r="O93">
        <v>50</v>
      </c>
      <c r="P93">
        <v>0</v>
      </c>
    </row>
    <row r="94" spans="1:16" x14ac:dyDescent="0.25">
      <c r="A94">
        <v>93</v>
      </c>
      <c r="B94">
        <v>2</v>
      </c>
      <c r="C94">
        <v>1</v>
      </c>
      <c r="D94">
        <v>3</v>
      </c>
      <c r="E94">
        <v>1</v>
      </c>
      <c r="I94">
        <v>0</v>
      </c>
      <c r="J94">
        <v>0</v>
      </c>
      <c r="K94">
        <v>0</v>
      </c>
      <c r="L94">
        <v>0</v>
      </c>
      <c r="M94">
        <v>0</v>
      </c>
      <c r="N94">
        <v>0</v>
      </c>
      <c r="O94">
        <v>0.48</v>
      </c>
      <c r="P94">
        <v>1.5</v>
      </c>
    </row>
    <row r="95" spans="1:16" x14ac:dyDescent="0.25">
      <c r="A95">
        <v>94</v>
      </c>
      <c r="B95">
        <v>0</v>
      </c>
      <c r="C95">
        <v>1</v>
      </c>
      <c r="D95">
        <v>1</v>
      </c>
      <c r="E95">
        <v>0.14000000000000001</v>
      </c>
      <c r="I95">
        <v>0</v>
      </c>
      <c r="J95">
        <v>0</v>
      </c>
      <c r="K95">
        <v>0</v>
      </c>
      <c r="L95">
        <v>0</v>
      </c>
      <c r="M95">
        <v>0</v>
      </c>
      <c r="N95">
        <v>0</v>
      </c>
      <c r="O95">
        <v>0</v>
      </c>
      <c r="P95">
        <v>0.6</v>
      </c>
    </row>
    <row r="96" spans="1:16" x14ac:dyDescent="0.25">
      <c r="A96">
        <v>95</v>
      </c>
      <c r="B96">
        <v>3</v>
      </c>
      <c r="C96">
        <v>1</v>
      </c>
      <c r="D96">
        <v>4</v>
      </c>
      <c r="E96">
        <v>0.34</v>
      </c>
      <c r="I96">
        <v>0</v>
      </c>
      <c r="J96">
        <v>0</v>
      </c>
      <c r="K96">
        <v>0</v>
      </c>
      <c r="L96">
        <v>0</v>
      </c>
      <c r="M96">
        <v>0</v>
      </c>
      <c r="N96">
        <v>0</v>
      </c>
      <c r="O96">
        <v>0.65</v>
      </c>
      <c r="P96">
        <v>0</v>
      </c>
    </row>
    <row r="97" spans="1:16" x14ac:dyDescent="0.25">
      <c r="A97">
        <v>96</v>
      </c>
      <c r="B97">
        <v>0</v>
      </c>
      <c r="C97">
        <v>1</v>
      </c>
      <c r="D97">
        <v>1</v>
      </c>
      <c r="E97">
        <v>0.5</v>
      </c>
      <c r="I97">
        <v>0</v>
      </c>
      <c r="J97">
        <v>0</v>
      </c>
      <c r="K97">
        <v>0</v>
      </c>
      <c r="L97">
        <v>0</v>
      </c>
      <c r="M97">
        <v>0</v>
      </c>
      <c r="N97">
        <v>0</v>
      </c>
      <c r="O97">
        <v>0</v>
      </c>
      <c r="P97">
        <v>10</v>
      </c>
    </row>
    <row r="98" spans="1:16" x14ac:dyDescent="0.25">
      <c r="A98">
        <v>97</v>
      </c>
      <c r="B98">
        <v>3</v>
      </c>
      <c r="C98">
        <v>1</v>
      </c>
      <c r="D98">
        <v>4</v>
      </c>
      <c r="E98">
        <v>1.5</v>
      </c>
      <c r="I98">
        <v>0</v>
      </c>
      <c r="J98">
        <v>0</v>
      </c>
      <c r="K98">
        <v>0</v>
      </c>
      <c r="L98">
        <v>0</v>
      </c>
      <c r="M98">
        <v>0</v>
      </c>
      <c r="N98">
        <v>0</v>
      </c>
      <c r="O98">
        <v>1.3</v>
      </c>
      <c r="P98">
        <v>1</v>
      </c>
    </row>
    <row r="99" spans="1:16" x14ac:dyDescent="0.25">
      <c r="A99">
        <v>98</v>
      </c>
      <c r="B99">
        <v>1</v>
      </c>
      <c r="C99">
        <v>1</v>
      </c>
      <c r="D99">
        <v>2</v>
      </c>
      <c r="E99">
        <v>0.5</v>
      </c>
      <c r="I99">
        <v>0</v>
      </c>
      <c r="J99">
        <v>0</v>
      </c>
      <c r="K99">
        <v>0</v>
      </c>
      <c r="L99">
        <v>0</v>
      </c>
      <c r="M99">
        <v>0</v>
      </c>
      <c r="N99">
        <v>0</v>
      </c>
      <c r="O99">
        <v>3.5</v>
      </c>
      <c r="P99">
        <v>3</v>
      </c>
    </row>
    <row r="100" spans="1:16" x14ac:dyDescent="0.25">
      <c r="A100">
        <v>99</v>
      </c>
      <c r="B100">
        <v>3</v>
      </c>
      <c r="C100">
        <v>1</v>
      </c>
      <c r="D100">
        <v>4</v>
      </c>
      <c r="E100">
        <v>4</v>
      </c>
      <c r="I100">
        <v>0</v>
      </c>
      <c r="J100">
        <v>0</v>
      </c>
      <c r="K100">
        <v>0</v>
      </c>
      <c r="L100">
        <v>0</v>
      </c>
      <c r="M100">
        <v>0</v>
      </c>
      <c r="N100">
        <v>0</v>
      </c>
      <c r="O100">
        <v>0</v>
      </c>
      <c r="P100">
        <v>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KimLoai</cp:lastModifiedBy>
  <dcterms:created xsi:type="dcterms:W3CDTF">2021-10-13T12:22:55Z</dcterms:created>
  <dcterms:modified xsi:type="dcterms:W3CDTF">2021-10-13T14:31:18Z</dcterms:modified>
</cp:coreProperties>
</file>