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8960" windowHeight="11325" activeTab="4"/>
  </bookViews>
  <sheets>
    <sheet name="Table 1" sheetId="1" r:id="rId1"/>
    <sheet name="Table 2" sheetId="2" r:id="rId2"/>
    <sheet name="Table 3" sheetId="3" r:id="rId3"/>
    <sheet name="Table 4" sheetId="4" r:id="rId4"/>
    <sheet name="Sheet1" sheetId="5" r:id="rId5"/>
    <sheet name="Sheet2" sheetId="6" r:id="rId6"/>
  </sheets>
  <definedNames>
    <definedName name="_xlnm._FilterDatabase" localSheetId="4" hidden="1">Sheet1!$A$1:$F$156</definedName>
  </definedNames>
  <calcPr calcId="144525"/>
</workbook>
</file>

<file path=xl/calcChain.xml><?xml version="1.0" encoding="utf-8"?>
<calcChain xmlns="http://schemas.openxmlformats.org/spreadsheetml/2006/main">
  <c r="B1" i="6" l="1"/>
  <c r="A1" i="6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2" i="5"/>
  <c r="A154" i="5"/>
  <c r="B154" i="5" s="1"/>
  <c r="C154" i="5"/>
  <c r="D154" i="5"/>
</calcChain>
</file>

<file path=xl/sharedStrings.xml><?xml version="1.0" encoding="utf-8"?>
<sst xmlns="http://schemas.openxmlformats.org/spreadsheetml/2006/main" count="369" uniqueCount="169">
  <si>
    <r>
      <rPr>
        <sz val="16"/>
        <rFont val="宋体"/>
        <charset val="134"/>
      </rPr>
      <t xml:space="preserve">嵊州盛泰针织有限公司
</t>
    </r>
    <r>
      <rPr>
        <b/>
        <sz val="12"/>
        <rFont val="Tahoma"/>
        <family val="2"/>
      </rPr>
      <t xml:space="preserve">SUNRISE (SHENGZHOU)KNITS CO.,LTD.
</t>
    </r>
    <r>
      <rPr>
        <b/>
        <sz val="12"/>
        <rFont val="Tahoma"/>
        <family val="2"/>
      </rPr>
      <t xml:space="preserve">EAST ECONOMIC DEVELOPING ZONE SHENGZHOU CITY, ZHEJIANG CHINA
</t>
    </r>
    <r>
      <rPr>
        <sz val="9"/>
        <rFont val="宋体"/>
        <charset val="134"/>
      </rPr>
      <t xml:space="preserve">发票号码
</t>
    </r>
    <r>
      <rPr>
        <b/>
        <sz val="9"/>
        <rFont val="Tahoma"/>
        <family val="2"/>
      </rPr>
      <t xml:space="preserve">Invoice      </t>
    </r>
    <r>
      <rPr>
        <vertAlign val="subscript"/>
        <sz val="9"/>
        <rFont val="Tahoma"/>
        <family val="2"/>
      </rPr>
      <t xml:space="preserve">RK20097
</t>
    </r>
    <r>
      <rPr>
        <b/>
        <sz val="9"/>
        <rFont val="Tahoma"/>
        <family val="2"/>
      </rPr>
      <t xml:space="preserve">no:
</t>
    </r>
    <r>
      <rPr>
        <b/>
        <sz val="12"/>
        <rFont val="Tahoma"/>
        <family val="2"/>
      </rPr>
      <t xml:space="preserve">Packing List                                       </t>
    </r>
    <r>
      <rPr>
        <vertAlign val="superscript"/>
        <sz val="9"/>
        <rFont val="宋体"/>
        <charset val="134"/>
      </rPr>
      <t xml:space="preserve">日期
</t>
    </r>
    <r>
      <rPr>
        <b/>
        <sz val="9"/>
        <rFont val="Tahoma"/>
        <family val="2"/>
      </rPr>
      <t xml:space="preserve">Date:       </t>
    </r>
    <r>
      <rPr>
        <sz val="9"/>
        <rFont val="Tahoma"/>
        <family val="2"/>
      </rPr>
      <t>2020/7/17</t>
    </r>
  </si>
  <si>
    <r>
      <rPr>
        <vertAlign val="superscript"/>
        <sz val="10"/>
        <rFont val="宋体"/>
        <charset val="134"/>
      </rPr>
      <t xml:space="preserve">装运口岸                                              目的地  </t>
    </r>
    <r>
      <rPr>
        <sz val="9"/>
        <rFont val="Tahoma"/>
        <family val="2"/>
      </rPr>
      <t xml:space="preserve">SUNRISE FABRIC(VIET NAM) CO.,LTD
</t>
    </r>
    <r>
      <rPr>
        <b/>
        <vertAlign val="superscript"/>
        <sz val="9"/>
        <rFont val="Tahoma"/>
        <family val="2"/>
      </rPr>
      <t xml:space="preserve">From </t>
    </r>
    <r>
      <rPr>
        <vertAlign val="superscript"/>
        <sz val="9"/>
        <rFont val="Tahoma"/>
        <family val="2"/>
      </rPr>
      <t xml:space="preserve">NINGBO                                                                      </t>
    </r>
    <r>
      <rPr>
        <b/>
        <vertAlign val="superscript"/>
        <sz val="9"/>
        <rFont val="Tahoma"/>
        <family val="2"/>
      </rPr>
      <t xml:space="preserve">To:         </t>
    </r>
    <r>
      <rPr>
        <sz val="9"/>
        <rFont val="Tahoma"/>
        <family val="2"/>
      </rPr>
      <t>Bao Minh INDUSTRIAL PARK - Lien Minh Commune - Vu Ban District, Nam Dinh Province - Viet Nam</t>
    </r>
  </si>
  <si>
    <r>
      <rPr>
        <sz val="10"/>
        <rFont val="宋体"/>
        <charset val="134"/>
      </rPr>
      <t xml:space="preserve">品名及数量
</t>
    </r>
    <r>
      <rPr>
        <sz val="10"/>
        <rFont val="Tahoma"/>
        <family val="2"/>
      </rPr>
      <t>DESCRIPTIONS AND QUANTITIES</t>
    </r>
  </si>
  <si>
    <r>
      <rPr>
        <sz val="10"/>
        <rFont val="宋体"/>
        <charset val="134"/>
      </rPr>
      <t xml:space="preserve">尺码
</t>
    </r>
    <r>
      <rPr>
        <sz val="10"/>
        <rFont val="宋体"/>
        <charset val="134"/>
      </rPr>
      <t>（</t>
    </r>
    <r>
      <rPr>
        <sz val="10"/>
        <rFont val="Tahoma"/>
        <family val="2"/>
      </rPr>
      <t>CBM) MEASURE MENT</t>
    </r>
  </si>
  <si>
    <r>
      <rPr>
        <sz val="10"/>
        <rFont val="宋体"/>
        <charset val="134"/>
      </rPr>
      <t xml:space="preserve">毛重 </t>
    </r>
    <r>
      <rPr>
        <sz val="10"/>
        <rFont val="Tahoma"/>
        <family val="2"/>
      </rPr>
      <t>(Kgs) GROSS WEIGHT</t>
    </r>
  </si>
  <si>
    <r>
      <rPr>
        <sz val="10"/>
        <rFont val="宋体"/>
        <charset val="134"/>
      </rPr>
      <t>净重</t>
    </r>
    <r>
      <rPr>
        <sz val="10"/>
        <rFont val="Tahoma"/>
        <family val="2"/>
      </rPr>
      <t xml:space="preserve">(Kgs)
</t>
    </r>
    <r>
      <rPr>
        <sz val="10"/>
        <rFont val="Tahoma"/>
        <family val="2"/>
      </rPr>
      <t>NET WEIGHT</t>
    </r>
  </si>
  <si>
    <r>
      <rPr>
        <sz val="10"/>
        <rFont val="Tahoma"/>
        <family val="2"/>
      </rPr>
      <t>100% POLYPROLYLENE NOT DYED FABRIC Fabric Width: 175MM</t>
    </r>
  </si>
  <si>
    <r>
      <rPr>
        <sz val="10"/>
        <rFont val="Tahoma"/>
        <family val="2"/>
      </rPr>
      <t>25g/</t>
    </r>
    <r>
      <rPr>
        <sz val="10"/>
        <rFont val="宋体"/>
        <charset val="134"/>
      </rPr>
      <t>㎡</t>
    </r>
  </si>
  <si>
    <r>
      <rPr>
        <sz val="10"/>
        <rFont val="Tahoma"/>
        <family val="2"/>
      </rPr>
      <t>Patten :PP Melt  Blown Nonwoven Fabric/BMNF00001</t>
    </r>
  </si>
  <si>
    <r>
      <rPr>
        <sz val="10"/>
        <rFont val="Tahoma"/>
        <family val="2"/>
      </rPr>
      <t>CTN.NO.</t>
    </r>
  </si>
  <si>
    <r>
      <rPr>
        <sz val="10"/>
        <rFont val="Tahoma"/>
        <family val="2"/>
      </rPr>
      <t>A0629000A91</t>
    </r>
  </si>
  <si>
    <r>
      <rPr>
        <sz val="10"/>
        <rFont val="Tahoma"/>
        <family val="2"/>
      </rPr>
      <t>A0630000A21</t>
    </r>
  </si>
  <si>
    <r>
      <rPr>
        <sz val="10"/>
        <rFont val="Tahoma"/>
        <family val="2"/>
      </rPr>
      <t>A0630000A31</t>
    </r>
  </si>
  <si>
    <r>
      <rPr>
        <sz val="10"/>
        <rFont val="Tahoma"/>
        <family val="2"/>
      </rPr>
      <t>A0701001A51</t>
    </r>
  </si>
  <si>
    <r>
      <rPr>
        <sz val="10"/>
        <rFont val="Tahoma"/>
        <family val="2"/>
      </rPr>
      <t>A0711002A01</t>
    </r>
  </si>
  <si>
    <r>
      <rPr>
        <sz val="10"/>
        <rFont val="Tahoma"/>
        <family val="2"/>
      </rPr>
      <t>A0711002A11</t>
    </r>
  </si>
  <si>
    <r>
      <rPr>
        <sz val="10"/>
        <rFont val="Tahoma"/>
        <family val="2"/>
      </rPr>
      <t>A0711002A21</t>
    </r>
  </si>
  <si>
    <r>
      <rPr>
        <sz val="10"/>
        <rFont val="Tahoma"/>
        <family val="2"/>
      </rPr>
      <t>A0711002A31</t>
    </r>
  </si>
  <si>
    <r>
      <rPr>
        <sz val="10"/>
        <rFont val="Tahoma"/>
        <family val="2"/>
      </rPr>
      <t>A0711002A41</t>
    </r>
  </si>
  <si>
    <r>
      <rPr>
        <sz val="10"/>
        <rFont val="Tahoma"/>
        <family val="2"/>
      </rPr>
      <t>A0711002A51</t>
    </r>
  </si>
  <si>
    <r>
      <rPr>
        <sz val="10"/>
        <rFont val="Tahoma"/>
        <family val="2"/>
      </rPr>
      <t>A0711002A71</t>
    </r>
  </si>
  <si>
    <r>
      <rPr>
        <sz val="10"/>
        <rFont val="Tahoma"/>
        <family val="2"/>
      </rPr>
      <t>A0711003A61</t>
    </r>
  </si>
  <si>
    <r>
      <rPr>
        <sz val="10"/>
        <rFont val="Tahoma"/>
        <family val="2"/>
      </rPr>
      <t>A0711003A91</t>
    </r>
  </si>
  <si>
    <r>
      <rPr>
        <sz val="10"/>
        <rFont val="Tahoma"/>
        <family val="2"/>
      </rPr>
      <t>A0712000A21</t>
    </r>
  </si>
  <si>
    <r>
      <rPr>
        <sz val="10"/>
        <rFont val="Tahoma"/>
        <family val="2"/>
      </rPr>
      <t>A0712000A31</t>
    </r>
  </si>
  <si>
    <r>
      <rPr>
        <sz val="10"/>
        <rFont val="Tahoma"/>
        <family val="2"/>
      </rPr>
      <t>A0712001A11</t>
    </r>
  </si>
  <si>
    <r>
      <rPr>
        <sz val="10"/>
        <rFont val="Tahoma"/>
        <family val="2"/>
      </rPr>
      <t>A0712001A21</t>
    </r>
  </si>
  <si>
    <r>
      <rPr>
        <sz val="10"/>
        <rFont val="Tahoma"/>
        <family val="2"/>
      </rPr>
      <t>A0712001A31</t>
    </r>
  </si>
  <si>
    <r>
      <rPr>
        <sz val="10"/>
        <rFont val="Tahoma"/>
        <family val="2"/>
      </rPr>
      <t>A0712001A41</t>
    </r>
  </si>
  <si>
    <r>
      <rPr>
        <sz val="10"/>
        <rFont val="Tahoma"/>
        <family val="2"/>
      </rPr>
      <t>A0712002A31</t>
    </r>
  </si>
  <si>
    <r>
      <rPr>
        <sz val="10"/>
        <rFont val="Tahoma"/>
        <family val="2"/>
      </rPr>
      <t>A0712002A41</t>
    </r>
  </si>
  <si>
    <r>
      <rPr>
        <sz val="10"/>
        <rFont val="Tahoma"/>
        <family val="2"/>
      </rPr>
      <t>A0712002A51</t>
    </r>
  </si>
  <si>
    <r>
      <rPr>
        <sz val="10"/>
        <rFont val="Tahoma"/>
        <family val="2"/>
      </rPr>
      <t>A0712002A81</t>
    </r>
  </si>
  <si>
    <r>
      <rPr>
        <sz val="10"/>
        <rFont val="Tahoma"/>
        <family val="2"/>
      </rPr>
      <t>A0712002A91</t>
    </r>
  </si>
  <si>
    <r>
      <rPr>
        <sz val="10"/>
        <rFont val="Tahoma"/>
        <family val="2"/>
      </rPr>
      <t>A0712003A01</t>
    </r>
  </si>
  <si>
    <r>
      <rPr>
        <sz val="10"/>
        <rFont val="Tahoma"/>
        <family val="2"/>
      </rPr>
      <t>A0712003A31</t>
    </r>
  </si>
  <si>
    <r>
      <rPr>
        <sz val="10"/>
        <rFont val="Tahoma"/>
        <family val="2"/>
      </rPr>
      <t>A0712003A41</t>
    </r>
  </si>
  <si>
    <r>
      <rPr>
        <sz val="10"/>
        <rFont val="Tahoma"/>
        <family val="2"/>
      </rPr>
      <t>A0712003A51</t>
    </r>
  </si>
  <si>
    <r>
      <rPr>
        <sz val="10"/>
        <rFont val="Tahoma"/>
        <family val="2"/>
      </rPr>
      <t>A0714004A01</t>
    </r>
  </si>
  <si>
    <r>
      <rPr>
        <sz val="10"/>
        <rFont val="Tahoma"/>
        <family val="2"/>
      </rPr>
      <t>A0714004A11</t>
    </r>
  </si>
  <si>
    <r>
      <rPr>
        <sz val="10"/>
        <rFont val="Tahoma"/>
        <family val="2"/>
      </rPr>
      <t>A0714004A21</t>
    </r>
  </si>
  <si>
    <r>
      <rPr>
        <sz val="10"/>
        <rFont val="Tahoma"/>
        <family val="2"/>
      </rPr>
      <t>A0714004A31</t>
    </r>
  </si>
  <si>
    <r>
      <rPr>
        <sz val="10"/>
        <rFont val="Tahoma"/>
        <family val="2"/>
      </rPr>
      <t>A0714004A41</t>
    </r>
  </si>
  <si>
    <r>
      <rPr>
        <sz val="10"/>
        <rFont val="Tahoma"/>
        <family val="2"/>
      </rPr>
      <t>A0714004A51</t>
    </r>
  </si>
  <si>
    <r>
      <rPr>
        <sz val="10"/>
        <rFont val="Tahoma"/>
        <family val="2"/>
      </rPr>
      <t>A0714004A61</t>
    </r>
  </si>
  <si>
    <r>
      <rPr>
        <sz val="10"/>
        <rFont val="Tahoma"/>
        <family val="2"/>
      </rPr>
      <t>A0714004A71</t>
    </r>
  </si>
  <si>
    <r>
      <rPr>
        <sz val="10"/>
        <rFont val="Tahoma"/>
        <family val="2"/>
      </rPr>
      <t>A0714004A81</t>
    </r>
  </si>
  <si>
    <r>
      <rPr>
        <sz val="10"/>
        <rFont val="Tahoma"/>
        <family val="2"/>
      </rPr>
      <t>A0715000A11</t>
    </r>
  </si>
  <si>
    <r>
      <rPr>
        <sz val="10"/>
        <rFont val="Tahoma"/>
        <family val="2"/>
      </rPr>
      <t>A0715000A21</t>
    </r>
  </si>
  <si>
    <r>
      <rPr>
        <sz val="10"/>
        <rFont val="Tahoma"/>
        <family val="2"/>
      </rPr>
      <t>A0715000A31</t>
    </r>
  </si>
  <si>
    <r>
      <rPr>
        <sz val="10"/>
        <rFont val="Tahoma"/>
        <family val="2"/>
      </rPr>
      <t>A0715000A41</t>
    </r>
  </si>
  <si>
    <r>
      <rPr>
        <sz val="10"/>
        <rFont val="Tahoma"/>
        <family val="2"/>
      </rPr>
      <t>A0715000A51</t>
    </r>
  </si>
  <si>
    <r>
      <rPr>
        <sz val="10"/>
        <rFont val="Tahoma"/>
        <family val="2"/>
      </rPr>
      <t>A0715000A61</t>
    </r>
  </si>
  <si>
    <r>
      <rPr>
        <sz val="10"/>
        <rFont val="Tahoma"/>
        <family val="2"/>
      </rPr>
      <t>A0715000A71</t>
    </r>
  </si>
  <si>
    <r>
      <rPr>
        <sz val="10"/>
        <rFont val="Tahoma"/>
        <family val="2"/>
      </rPr>
      <t>A0715000A81</t>
    </r>
  </si>
  <si>
    <r>
      <rPr>
        <sz val="10"/>
        <rFont val="Tahoma"/>
        <family val="2"/>
      </rPr>
      <t>A0715000A91</t>
    </r>
  </si>
  <si>
    <r>
      <rPr>
        <sz val="10"/>
        <rFont val="Tahoma"/>
        <family val="2"/>
      </rPr>
      <t>A0715001A01</t>
    </r>
  </si>
  <si>
    <r>
      <rPr>
        <sz val="10"/>
        <rFont val="Tahoma"/>
        <family val="2"/>
      </rPr>
      <t>A0715001A11</t>
    </r>
  </si>
  <si>
    <r>
      <rPr>
        <sz val="10"/>
        <rFont val="Tahoma"/>
        <family val="2"/>
      </rPr>
      <t>A0715001A21</t>
    </r>
  </si>
  <si>
    <r>
      <rPr>
        <sz val="10"/>
        <rFont val="Tahoma"/>
        <family val="2"/>
      </rPr>
      <t>A0715001A31</t>
    </r>
  </si>
  <si>
    <r>
      <rPr>
        <sz val="10"/>
        <rFont val="Tahoma"/>
        <family val="2"/>
      </rPr>
      <t>A0715001A41</t>
    </r>
  </si>
  <si>
    <r>
      <rPr>
        <sz val="10"/>
        <rFont val="Tahoma"/>
        <family val="2"/>
      </rPr>
      <t>A0715001A51</t>
    </r>
  </si>
  <si>
    <r>
      <rPr>
        <sz val="10"/>
        <rFont val="Tahoma"/>
        <family val="2"/>
      </rPr>
      <t>A0715001A61</t>
    </r>
  </si>
  <si>
    <r>
      <rPr>
        <sz val="10"/>
        <rFont val="Tahoma"/>
        <family val="2"/>
      </rPr>
      <t>A0715001A71</t>
    </r>
  </si>
  <si>
    <r>
      <rPr>
        <sz val="10"/>
        <rFont val="Tahoma"/>
        <family val="2"/>
      </rPr>
      <t>A0715001A81</t>
    </r>
  </si>
  <si>
    <r>
      <rPr>
        <sz val="10"/>
        <rFont val="Tahoma"/>
        <family val="2"/>
      </rPr>
      <t>A0715001A91</t>
    </r>
  </si>
  <si>
    <r>
      <rPr>
        <sz val="10"/>
        <rFont val="Tahoma"/>
        <family val="2"/>
      </rPr>
      <t>A0715002A01</t>
    </r>
  </si>
  <si>
    <r>
      <rPr>
        <sz val="10"/>
        <rFont val="Tahoma"/>
        <family val="2"/>
      </rPr>
      <t>A0715002A11</t>
    </r>
  </si>
  <si>
    <r>
      <rPr>
        <sz val="10"/>
        <rFont val="Tahoma"/>
        <family val="2"/>
      </rPr>
      <t>A0715002A21</t>
    </r>
  </si>
  <si>
    <r>
      <rPr>
        <sz val="10"/>
        <rFont val="Tahoma"/>
        <family val="2"/>
      </rPr>
      <t>A0715002A31</t>
    </r>
  </si>
  <si>
    <r>
      <rPr>
        <sz val="10"/>
        <rFont val="Tahoma"/>
        <family val="2"/>
      </rPr>
      <t>A0715002A41</t>
    </r>
  </si>
  <si>
    <r>
      <rPr>
        <sz val="10"/>
        <rFont val="Tahoma"/>
        <family val="2"/>
      </rPr>
      <t>A0715002A51</t>
    </r>
  </si>
  <si>
    <r>
      <rPr>
        <sz val="10"/>
        <rFont val="Tahoma"/>
        <family val="2"/>
      </rPr>
      <t>A0715002A61</t>
    </r>
  </si>
  <si>
    <r>
      <rPr>
        <sz val="10"/>
        <rFont val="Tahoma"/>
        <family val="2"/>
      </rPr>
      <t>A0715002A71</t>
    </r>
  </si>
  <si>
    <r>
      <rPr>
        <sz val="10"/>
        <rFont val="Tahoma"/>
        <family val="2"/>
      </rPr>
      <t>A0715002A81</t>
    </r>
  </si>
  <si>
    <r>
      <rPr>
        <sz val="10"/>
        <rFont val="Tahoma"/>
        <family val="2"/>
      </rPr>
      <t>A0715002A91</t>
    </r>
  </si>
  <si>
    <r>
      <rPr>
        <sz val="10"/>
        <rFont val="Tahoma"/>
        <family val="2"/>
      </rPr>
      <t>A0715003A01</t>
    </r>
  </si>
  <si>
    <r>
      <rPr>
        <sz val="10"/>
        <rFont val="Tahoma"/>
        <family val="2"/>
      </rPr>
      <t>A0715003A11</t>
    </r>
  </si>
  <si>
    <r>
      <rPr>
        <sz val="10"/>
        <rFont val="Tahoma"/>
        <family val="2"/>
      </rPr>
      <t>A0715003A21</t>
    </r>
  </si>
  <si>
    <r>
      <rPr>
        <sz val="10"/>
        <rFont val="Tahoma"/>
        <family val="2"/>
      </rPr>
      <t>A0715003A31</t>
    </r>
  </si>
  <si>
    <r>
      <rPr>
        <sz val="10"/>
        <rFont val="Tahoma"/>
        <family val="2"/>
      </rPr>
      <t>A0715003A41</t>
    </r>
  </si>
  <si>
    <r>
      <rPr>
        <sz val="10"/>
        <rFont val="Tahoma"/>
        <family val="2"/>
      </rPr>
      <t>A0715003A51</t>
    </r>
  </si>
  <si>
    <r>
      <rPr>
        <sz val="10"/>
        <rFont val="Tahoma"/>
        <family val="2"/>
      </rPr>
      <t>A0715003A61</t>
    </r>
  </si>
  <si>
    <r>
      <rPr>
        <sz val="10"/>
        <rFont val="Tahoma"/>
        <family val="2"/>
      </rPr>
      <t>A0715003A71</t>
    </r>
  </si>
  <si>
    <r>
      <rPr>
        <sz val="10"/>
        <rFont val="Tahoma"/>
        <family val="2"/>
      </rPr>
      <t>A0715003A81</t>
    </r>
  </si>
  <si>
    <r>
      <rPr>
        <sz val="10"/>
        <rFont val="Tahoma"/>
        <family val="2"/>
      </rPr>
      <t>A0715003A91</t>
    </r>
  </si>
  <si>
    <r>
      <rPr>
        <sz val="10"/>
        <rFont val="Tahoma"/>
        <family val="2"/>
      </rPr>
      <t>A0715004A01</t>
    </r>
  </si>
  <si>
    <r>
      <rPr>
        <sz val="10"/>
        <rFont val="Tahoma"/>
        <family val="2"/>
      </rPr>
      <t>A0715004A11</t>
    </r>
  </si>
  <si>
    <r>
      <rPr>
        <sz val="10"/>
        <rFont val="Tahoma"/>
        <family val="2"/>
      </rPr>
      <t>A0715004A21</t>
    </r>
  </si>
  <si>
    <r>
      <rPr>
        <sz val="10"/>
        <rFont val="Tahoma"/>
        <family val="2"/>
      </rPr>
      <t>A0715004A31</t>
    </r>
  </si>
  <si>
    <r>
      <rPr>
        <sz val="10"/>
        <rFont val="Tahoma"/>
        <family val="2"/>
      </rPr>
      <t>A0715004A41</t>
    </r>
  </si>
  <si>
    <r>
      <rPr>
        <sz val="10"/>
        <rFont val="Tahoma"/>
        <family val="2"/>
      </rPr>
      <t>A0715004A51</t>
    </r>
  </si>
  <si>
    <r>
      <rPr>
        <sz val="10"/>
        <rFont val="Tahoma"/>
        <family val="2"/>
      </rPr>
      <t>A0716000A11</t>
    </r>
  </si>
  <si>
    <r>
      <rPr>
        <sz val="10"/>
        <rFont val="Tahoma"/>
        <family val="2"/>
      </rPr>
      <t>A0716000A21</t>
    </r>
  </si>
  <si>
    <r>
      <rPr>
        <sz val="10"/>
        <rFont val="Tahoma"/>
        <family val="2"/>
      </rPr>
      <t>A0716000A31</t>
    </r>
  </si>
  <si>
    <r>
      <rPr>
        <sz val="10"/>
        <rFont val="Tahoma"/>
        <family val="2"/>
      </rPr>
      <t>A0716000A41</t>
    </r>
  </si>
  <si>
    <r>
      <rPr>
        <sz val="10"/>
        <rFont val="Tahoma"/>
        <family val="2"/>
      </rPr>
      <t>A0716000A51</t>
    </r>
  </si>
  <si>
    <r>
      <rPr>
        <sz val="10"/>
        <rFont val="Tahoma"/>
        <family val="2"/>
      </rPr>
      <t>A0716000A61</t>
    </r>
  </si>
  <si>
    <r>
      <rPr>
        <sz val="10"/>
        <rFont val="Tahoma"/>
        <family val="2"/>
      </rPr>
      <t>A0716000A71</t>
    </r>
  </si>
  <si>
    <r>
      <rPr>
        <sz val="10"/>
        <rFont val="Tahoma"/>
        <family val="2"/>
      </rPr>
      <t>A0716000A81</t>
    </r>
  </si>
  <si>
    <r>
      <rPr>
        <sz val="10"/>
        <rFont val="Tahoma"/>
        <family val="2"/>
      </rPr>
      <t>A0716000A91</t>
    </r>
  </si>
  <si>
    <r>
      <rPr>
        <sz val="10"/>
        <rFont val="Tahoma"/>
        <family val="2"/>
      </rPr>
      <t>A0716001A01</t>
    </r>
  </si>
  <si>
    <r>
      <rPr>
        <sz val="10"/>
        <rFont val="Tahoma"/>
        <family val="2"/>
      </rPr>
      <t>A0716001A11</t>
    </r>
  </si>
  <si>
    <r>
      <rPr>
        <sz val="10"/>
        <rFont val="Tahoma"/>
        <family val="2"/>
      </rPr>
      <t>A0716001A21</t>
    </r>
  </si>
  <si>
    <r>
      <rPr>
        <sz val="10"/>
        <rFont val="Tahoma"/>
        <family val="2"/>
      </rPr>
      <t>A0716001A31</t>
    </r>
  </si>
  <si>
    <r>
      <rPr>
        <sz val="10"/>
        <rFont val="Tahoma"/>
        <family val="2"/>
      </rPr>
      <t>A0716001A41</t>
    </r>
  </si>
  <si>
    <r>
      <rPr>
        <sz val="10"/>
        <rFont val="Tahoma"/>
        <family val="2"/>
      </rPr>
      <t>A0716001A51</t>
    </r>
  </si>
  <si>
    <r>
      <rPr>
        <sz val="10"/>
        <rFont val="Tahoma"/>
        <family val="2"/>
      </rPr>
      <t>A0716001A61</t>
    </r>
  </si>
  <si>
    <r>
      <rPr>
        <sz val="10"/>
        <rFont val="Tahoma"/>
        <family val="2"/>
      </rPr>
      <t>A0716001A71</t>
    </r>
  </si>
  <si>
    <r>
      <rPr>
        <sz val="10"/>
        <rFont val="Tahoma"/>
        <family val="2"/>
      </rPr>
      <t>A0716001A81</t>
    </r>
  </si>
  <si>
    <r>
      <rPr>
        <sz val="10"/>
        <rFont val="Tahoma"/>
        <family val="2"/>
      </rPr>
      <t>A0716001A91</t>
    </r>
  </si>
  <si>
    <r>
      <rPr>
        <sz val="10"/>
        <rFont val="Tahoma"/>
        <family val="2"/>
      </rPr>
      <t>A0716002A01</t>
    </r>
  </si>
  <si>
    <r>
      <rPr>
        <sz val="10"/>
        <rFont val="Tahoma"/>
        <family val="2"/>
      </rPr>
      <t>A0716002A11</t>
    </r>
  </si>
  <si>
    <r>
      <rPr>
        <sz val="10"/>
        <rFont val="Tahoma"/>
        <family val="2"/>
      </rPr>
      <t>A0716002A21</t>
    </r>
  </si>
  <si>
    <r>
      <rPr>
        <sz val="10"/>
        <rFont val="Tahoma"/>
        <family val="2"/>
      </rPr>
      <t>A0716002A31</t>
    </r>
  </si>
  <si>
    <r>
      <rPr>
        <sz val="10"/>
        <rFont val="Tahoma"/>
        <family val="2"/>
      </rPr>
      <t>A0716002A41</t>
    </r>
  </si>
  <si>
    <r>
      <rPr>
        <sz val="10"/>
        <rFont val="Tahoma"/>
        <family val="2"/>
      </rPr>
      <t>A0716002A51</t>
    </r>
  </si>
  <si>
    <r>
      <rPr>
        <sz val="10"/>
        <rFont val="Tahoma"/>
        <family val="2"/>
      </rPr>
      <t>A0716002A81</t>
    </r>
  </si>
  <si>
    <r>
      <rPr>
        <sz val="10"/>
        <rFont val="Tahoma"/>
        <family val="2"/>
      </rPr>
      <t>A0716002A91</t>
    </r>
  </si>
  <si>
    <r>
      <rPr>
        <sz val="10"/>
        <rFont val="Tahoma"/>
        <family val="2"/>
      </rPr>
      <t>A0716003A01</t>
    </r>
  </si>
  <si>
    <r>
      <rPr>
        <sz val="10"/>
        <rFont val="Tahoma"/>
        <family val="2"/>
      </rPr>
      <t>A0716003A11</t>
    </r>
  </si>
  <si>
    <r>
      <rPr>
        <sz val="10"/>
        <rFont val="Tahoma"/>
        <family val="2"/>
      </rPr>
      <t>A0716003A21</t>
    </r>
  </si>
  <si>
    <r>
      <rPr>
        <sz val="10"/>
        <rFont val="Tahoma"/>
        <family val="2"/>
      </rPr>
      <t>A0716003A31</t>
    </r>
  </si>
  <si>
    <r>
      <rPr>
        <sz val="10"/>
        <rFont val="Tahoma"/>
        <family val="2"/>
      </rPr>
      <t>A0716003A41</t>
    </r>
  </si>
  <si>
    <r>
      <rPr>
        <sz val="10"/>
        <rFont val="Tahoma"/>
        <family val="2"/>
      </rPr>
      <t>A0716003A51</t>
    </r>
  </si>
  <si>
    <r>
      <rPr>
        <sz val="10"/>
        <rFont val="Tahoma"/>
        <family val="2"/>
      </rPr>
      <t>A0716003A61</t>
    </r>
  </si>
  <si>
    <r>
      <rPr>
        <sz val="10"/>
        <rFont val="Tahoma"/>
        <family val="2"/>
      </rPr>
      <t>A0716003A71</t>
    </r>
  </si>
  <si>
    <r>
      <rPr>
        <sz val="10"/>
        <rFont val="Tahoma"/>
        <family val="2"/>
      </rPr>
      <t>A0716003A81</t>
    </r>
  </si>
  <si>
    <r>
      <rPr>
        <sz val="10"/>
        <rFont val="Tahoma"/>
        <family val="2"/>
      </rPr>
      <t>A0716003A91</t>
    </r>
  </si>
  <si>
    <r>
      <rPr>
        <sz val="10"/>
        <rFont val="Tahoma"/>
        <family val="2"/>
      </rPr>
      <t>A0716004A01</t>
    </r>
  </si>
  <si>
    <r>
      <rPr>
        <sz val="10"/>
        <rFont val="Tahoma"/>
        <family val="2"/>
      </rPr>
      <t>A0716004A11</t>
    </r>
  </si>
  <si>
    <r>
      <rPr>
        <sz val="10"/>
        <rFont val="Tahoma"/>
        <family val="2"/>
      </rPr>
      <t>A0716004A21</t>
    </r>
  </si>
  <si>
    <r>
      <rPr>
        <sz val="10"/>
        <rFont val="Tahoma"/>
        <family val="2"/>
      </rPr>
      <t>A0716004A31</t>
    </r>
  </si>
  <si>
    <r>
      <rPr>
        <sz val="10"/>
        <rFont val="Tahoma"/>
        <family val="2"/>
      </rPr>
      <t>A0716004A41</t>
    </r>
  </si>
  <si>
    <r>
      <rPr>
        <sz val="10"/>
        <rFont val="Tahoma"/>
        <family val="2"/>
      </rPr>
      <t>A0716004A51</t>
    </r>
  </si>
  <si>
    <r>
      <rPr>
        <sz val="10"/>
        <rFont val="Tahoma"/>
        <family val="2"/>
      </rPr>
      <t>A0716004A61</t>
    </r>
  </si>
  <si>
    <r>
      <rPr>
        <sz val="10"/>
        <rFont val="Tahoma"/>
        <family val="2"/>
      </rPr>
      <t>A0716004A71</t>
    </r>
  </si>
  <si>
    <r>
      <rPr>
        <sz val="10"/>
        <rFont val="Tahoma"/>
        <family val="2"/>
      </rPr>
      <t>A0716004A81</t>
    </r>
  </si>
  <si>
    <r>
      <rPr>
        <sz val="10"/>
        <rFont val="Tahoma"/>
        <family val="2"/>
      </rPr>
      <t>A0716004A91</t>
    </r>
  </si>
  <si>
    <r>
      <rPr>
        <sz val="10"/>
        <rFont val="Tahoma"/>
        <family val="2"/>
      </rPr>
      <t>A0716005A01</t>
    </r>
  </si>
  <si>
    <r>
      <rPr>
        <sz val="10"/>
        <rFont val="Tahoma"/>
        <family val="2"/>
      </rPr>
      <t>A0716005A11</t>
    </r>
  </si>
  <si>
    <r>
      <rPr>
        <sz val="10"/>
        <rFont val="Tahoma"/>
        <family val="2"/>
      </rPr>
      <t>A0716005A21</t>
    </r>
  </si>
  <si>
    <r>
      <rPr>
        <sz val="10"/>
        <rFont val="Tahoma"/>
        <family val="2"/>
      </rPr>
      <t>A0716005A31</t>
    </r>
  </si>
  <si>
    <r>
      <rPr>
        <sz val="10"/>
        <rFont val="Tahoma"/>
        <family val="2"/>
      </rPr>
      <t>A0716005A41</t>
    </r>
  </si>
  <si>
    <r>
      <rPr>
        <sz val="10"/>
        <rFont val="Tahoma"/>
        <family val="2"/>
      </rPr>
      <t>A0716005A51</t>
    </r>
  </si>
  <si>
    <r>
      <rPr>
        <sz val="10"/>
        <rFont val="Tahoma"/>
        <family val="2"/>
      </rPr>
      <t>A0716005A61</t>
    </r>
  </si>
  <si>
    <r>
      <rPr>
        <sz val="10"/>
        <rFont val="Tahoma"/>
        <family val="2"/>
      </rPr>
      <t>A0716005A71</t>
    </r>
  </si>
  <si>
    <r>
      <rPr>
        <sz val="10"/>
        <rFont val="Tahoma"/>
        <family val="2"/>
      </rPr>
      <t>A0716005A81</t>
    </r>
  </si>
  <si>
    <r>
      <rPr>
        <sz val="10"/>
        <rFont val="Tahoma"/>
        <family val="2"/>
      </rPr>
      <t>A0716005A91</t>
    </r>
  </si>
  <si>
    <r>
      <rPr>
        <sz val="10"/>
        <rFont val="Tahoma"/>
        <family val="2"/>
      </rPr>
      <t>A0717000A11</t>
    </r>
  </si>
  <si>
    <r>
      <rPr>
        <sz val="10"/>
        <rFont val="Tahoma"/>
        <family val="2"/>
      </rPr>
      <t>A0717000A21</t>
    </r>
  </si>
  <si>
    <r>
      <rPr>
        <sz val="10"/>
        <rFont val="Tahoma"/>
        <family val="2"/>
      </rPr>
      <t>A0717000A31</t>
    </r>
  </si>
  <si>
    <r>
      <rPr>
        <sz val="10"/>
        <rFont val="Tahoma"/>
        <family val="2"/>
      </rPr>
      <t>A0717000A41</t>
    </r>
  </si>
  <si>
    <r>
      <rPr>
        <sz val="10"/>
        <rFont val="Tahoma"/>
        <family val="2"/>
      </rPr>
      <t>A0717000A51</t>
    </r>
  </si>
  <si>
    <r>
      <rPr>
        <sz val="10"/>
        <rFont val="Tahoma"/>
        <family val="2"/>
      </rPr>
      <t>A0717000A61</t>
    </r>
  </si>
  <si>
    <r>
      <rPr>
        <sz val="10"/>
        <rFont val="Tahoma"/>
        <family val="2"/>
      </rPr>
      <t>A0717000A71</t>
    </r>
  </si>
  <si>
    <r>
      <rPr>
        <sz val="10"/>
        <rFont val="Tahoma"/>
        <family val="2"/>
      </rPr>
      <t>A0717000A81</t>
    </r>
  </si>
  <si>
    <r>
      <rPr>
        <sz val="10"/>
        <rFont val="Tahoma"/>
        <family val="2"/>
      </rPr>
      <t>A0717000A91</t>
    </r>
  </si>
  <si>
    <r>
      <rPr>
        <sz val="10"/>
        <rFont val="Tahoma"/>
        <family val="2"/>
      </rPr>
      <t>A0717001A01</t>
    </r>
  </si>
  <si>
    <r>
      <rPr>
        <sz val="10"/>
        <rFont val="Tahoma"/>
        <family val="2"/>
      </rPr>
      <t>A0717001A21</t>
    </r>
  </si>
  <si>
    <r>
      <rPr>
        <sz val="10"/>
        <rFont val="Tahoma"/>
        <family val="2"/>
      </rPr>
      <t>A0717001A51</t>
    </r>
  </si>
  <si>
    <r>
      <rPr>
        <sz val="10"/>
        <rFont val="Tahoma"/>
        <family val="2"/>
      </rPr>
      <t>Pink Label</t>
    </r>
  </si>
  <si>
    <r>
      <rPr>
        <sz val="10"/>
        <rFont val="Tahoma"/>
        <family val="2"/>
      </rPr>
      <t>TOTAL</t>
    </r>
  </si>
  <si>
    <r>
      <rPr>
        <sz val="10"/>
        <rFont val="Tahoma"/>
        <family val="2"/>
      </rPr>
      <t>152CTNS</t>
    </r>
  </si>
  <si>
    <t>.</t>
  </si>
  <si>
    <t>GW</t>
  </si>
  <si>
    <t>NW</t>
  </si>
  <si>
    <t>Note</t>
  </si>
  <si>
    <t>Đằng Đạt 07/30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</si>
</sst>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>
    <font>
      <sz val="10"/>
      <color rgb="FF000000"/>
      <name val="Times New Roman"/>
      <charset val="204"/>
    </font>
    <font>
      <sz val="10"/>
      <name val="Tahoma"/>
      <family val="2"/>
    </font>
    <font>
      <sz val="10"/>
      <color rgb="FF000000"/>
      <name val="Tahoma"/>
      <family val="2"/>
    </font>
    <font>
      <sz val="16"/>
      <name val="宋体"/>
      <charset val="134"/>
    </font>
    <font>
      <b/>
      <sz val="12"/>
      <name val="Tahoma"/>
      <family val="2"/>
    </font>
    <font>
      <sz val="9"/>
      <name val="宋体"/>
      <charset val="134"/>
    </font>
    <font>
      <b/>
      <sz val="9"/>
      <name val="Tahoma"/>
      <family val="2"/>
    </font>
    <font>
      <vertAlign val="subscript"/>
      <sz val="9"/>
      <name val="Tahoma"/>
      <family val="2"/>
    </font>
    <font>
      <vertAlign val="superscript"/>
      <sz val="9"/>
      <name val="宋体"/>
      <charset val="134"/>
    </font>
    <font>
      <sz val="9"/>
      <name val="Tahoma"/>
      <family val="2"/>
    </font>
    <font>
      <vertAlign val="superscript"/>
      <sz val="10"/>
      <name val="宋体"/>
      <charset val="134"/>
    </font>
    <font>
      <b/>
      <vertAlign val="superscript"/>
      <sz val="9"/>
      <name val="Tahoma"/>
      <family val="2"/>
    </font>
    <font>
      <vertAlign val="superscript"/>
      <sz val="9"/>
      <name val="Tahoma"/>
      <family val="2"/>
    </font>
    <font>
      <sz val="10"/>
      <name val="宋体"/>
      <charset val="134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0" fillId="0" borderId="6" xfId="0" applyFill="1" applyBorder="1" applyAlignment="1">
      <alignment horizontal="left" wrapText="1"/>
    </xf>
    <xf numFmtId="0" fontId="0" fillId="0" borderId="7" xfId="0" applyFill="1" applyBorder="1" applyAlignment="1">
      <alignment horizontal="left" wrapText="1"/>
    </xf>
    <xf numFmtId="0" fontId="1" fillId="0" borderId="8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9" xfId="0" applyFill="1" applyBorder="1" applyAlignment="1">
      <alignment horizontal="left" wrapText="1"/>
    </xf>
    <xf numFmtId="2" fontId="2" fillId="0" borderId="0" xfId="0" applyNumberFormat="1" applyFont="1" applyFill="1" applyBorder="1" applyAlignment="1">
      <alignment horizontal="center" vertical="top" shrinkToFit="1"/>
    </xf>
    <xf numFmtId="2" fontId="2" fillId="0" borderId="9" xfId="0" applyNumberFormat="1" applyFont="1" applyFill="1" applyBorder="1" applyAlignment="1">
      <alignment horizontal="left" vertical="top" indent="2" shrinkToFit="1"/>
    </xf>
    <xf numFmtId="2" fontId="2" fillId="0" borderId="0" xfId="0" applyNumberFormat="1" applyFont="1" applyFill="1" applyBorder="1" applyAlignment="1">
      <alignment horizontal="right" vertical="top" indent="1" shrinkToFit="1"/>
    </xf>
    <xf numFmtId="2" fontId="2" fillId="0" borderId="0" xfId="0" applyNumberFormat="1" applyFont="1" applyFill="1" applyBorder="1" applyAlignment="1">
      <alignment horizontal="right" vertical="top" shrinkToFit="1"/>
    </xf>
    <xf numFmtId="2" fontId="2" fillId="0" borderId="9" xfId="0" applyNumberFormat="1" applyFont="1" applyFill="1" applyBorder="1" applyAlignment="1">
      <alignment horizontal="center" vertical="top" shrinkToFit="1"/>
    </xf>
    <xf numFmtId="0" fontId="0" fillId="0" borderId="10" xfId="0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 wrapText="1" indent="2"/>
    </xf>
    <xf numFmtId="0" fontId="1" fillId="0" borderId="11" xfId="0" applyFont="1" applyFill="1" applyBorder="1" applyAlignment="1">
      <alignment horizontal="left" vertical="top" wrapText="1" indent="1"/>
    </xf>
    <xf numFmtId="164" fontId="2" fillId="0" borderId="11" xfId="0" applyNumberFormat="1" applyFont="1" applyFill="1" applyBorder="1" applyAlignment="1">
      <alignment horizontal="right" vertical="top" indent="1" shrinkToFit="1"/>
    </xf>
    <xf numFmtId="2" fontId="2" fillId="0" borderId="11" xfId="0" applyNumberFormat="1" applyFont="1" applyFill="1" applyBorder="1" applyAlignment="1">
      <alignment horizontal="center" vertical="top" shrinkToFit="1"/>
    </xf>
    <xf numFmtId="2" fontId="2" fillId="0" borderId="12" xfId="0" applyNumberFormat="1" applyFont="1" applyFill="1" applyBorder="1" applyAlignment="1">
      <alignment horizontal="center" vertical="top" shrinkToFit="1"/>
    </xf>
    <xf numFmtId="0" fontId="14" fillId="0" borderId="0" xfId="0" applyFont="1" applyFill="1" applyBorder="1" applyAlignment="1">
      <alignment horizontal="left" wrapText="1"/>
    </xf>
    <xf numFmtId="0" fontId="14" fillId="0" borderId="9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11</xdr:row>
      <xdr:rowOff>0</xdr:rowOff>
    </xdr:from>
    <xdr:ext cx="4309110" cy="1030605"/>
    <xdr:grpSp>
      <xdr:nvGrpSpPr>
        <xdr:cNvPr id="2" name="Group 2"/>
        <xdr:cNvGrpSpPr/>
      </xdr:nvGrpSpPr>
      <xdr:grpSpPr>
        <a:xfrm>
          <a:off x="0" y="3638550"/>
          <a:ext cx="4309110" cy="1030605"/>
          <a:chOff x="0" y="0"/>
          <a:chExt cx="4309110" cy="1030605"/>
        </a:xfrm>
      </xdr:grpSpPr>
      <xdr:pic>
        <xdr:nvPicPr>
          <xdr:cNvPr id="3" name="image1.jpeg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7420" y="265493"/>
            <a:ext cx="2636664" cy="719327"/>
          </a:xfrm>
          <a:prstGeom prst="rect">
            <a:avLst/>
          </a:prstGeom>
        </xdr:spPr>
      </xdr:pic>
      <xdr:pic>
        <xdr:nvPicPr>
          <xdr:cNvPr id="4" name="image2.png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4309110" cy="1030456"/>
          </a:xfrm>
          <a:prstGeom prst="rect">
            <a:avLst/>
          </a:prstGeom>
        </xdr:spPr>
      </xdr:pic>
    </xdr:grp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opLeftCell="A4" workbookViewId="0">
      <selection activeCell="A6" sqref="A6:XFD36"/>
    </sheetView>
  </sheetViews>
  <sheetFormatPr defaultRowHeight="12.75"/>
  <cols>
    <col min="1" max="1" width="68.1640625" customWidth="1"/>
    <col min="2" max="2" width="4.83203125" customWidth="1"/>
    <col min="3" max="3" width="12.5" customWidth="1"/>
    <col min="4" max="4" width="10.5" customWidth="1"/>
    <col min="5" max="5" width="12.6640625" customWidth="1"/>
  </cols>
  <sheetData>
    <row r="1" spans="1:5" ht="152.25" customHeight="1">
      <c r="A1" s="26" t="s">
        <v>0</v>
      </c>
      <c r="B1" s="27"/>
      <c r="C1" s="27"/>
      <c r="D1" s="27"/>
      <c r="E1" s="28"/>
    </row>
    <row r="2" spans="1:5" ht="62.45" customHeight="1">
      <c r="A2" s="26" t="s">
        <v>1</v>
      </c>
      <c r="B2" s="27"/>
      <c r="C2" s="27"/>
      <c r="D2" s="27"/>
      <c r="E2" s="28"/>
    </row>
    <row r="3" spans="1:5" ht="74.099999999999994" customHeight="1">
      <c r="A3" s="29" t="s">
        <v>2</v>
      </c>
      <c r="B3" s="30"/>
      <c r="C3" s="1" t="s">
        <v>3</v>
      </c>
      <c r="D3" s="2" t="s">
        <v>4</v>
      </c>
      <c r="E3" s="2" t="s">
        <v>5</v>
      </c>
    </row>
    <row r="4" spans="1:5" ht="15.75" customHeight="1">
      <c r="A4" s="3" t="s">
        <v>6</v>
      </c>
      <c r="B4" s="31" t="s">
        <v>7</v>
      </c>
      <c r="C4" s="31"/>
      <c r="D4" s="4"/>
      <c r="E4" s="5"/>
    </row>
    <row r="5" spans="1:5" ht="17.45" customHeight="1">
      <c r="A5" s="6" t="s">
        <v>8</v>
      </c>
      <c r="B5" s="25"/>
      <c r="C5" s="25"/>
      <c r="D5" s="7"/>
      <c r="E5" s="8"/>
    </row>
    <row r="6" spans="1:5" ht="17.45" customHeight="1">
      <c r="A6" s="6" t="s">
        <v>9</v>
      </c>
      <c r="B6" s="25"/>
      <c r="C6" s="25"/>
      <c r="D6" s="7"/>
      <c r="E6" s="8"/>
    </row>
    <row r="7" spans="1:5" ht="15" customHeight="1">
      <c r="A7" s="6" t="s">
        <v>10</v>
      </c>
      <c r="B7" s="25"/>
      <c r="C7" s="25"/>
      <c r="D7" s="9">
        <v>22.27</v>
      </c>
      <c r="E7" s="10">
        <v>19.2</v>
      </c>
    </row>
    <row r="8" spans="1:5" ht="15" customHeight="1">
      <c r="A8" s="6" t="s">
        <v>11</v>
      </c>
      <c r="B8" s="25"/>
      <c r="C8" s="25"/>
      <c r="D8" s="9">
        <v>20.77</v>
      </c>
      <c r="E8" s="10">
        <v>17.7</v>
      </c>
    </row>
    <row r="9" spans="1:5" ht="15" customHeight="1">
      <c r="A9" s="6" t="s">
        <v>12</v>
      </c>
      <c r="B9" s="25"/>
      <c r="C9" s="25"/>
      <c r="D9" s="9">
        <v>20.77</v>
      </c>
      <c r="E9" s="10">
        <v>17.7</v>
      </c>
    </row>
    <row r="10" spans="1:5" ht="15" customHeight="1">
      <c r="A10" s="6" t="s">
        <v>13</v>
      </c>
      <c r="B10" s="25"/>
      <c r="C10" s="25"/>
      <c r="D10" s="9">
        <v>22.17</v>
      </c>
      <c r="E10" s="10">
        <v>19.100000000000001</v>
      </c>
    </row>
    <row r="11" spans="1:5" ht="15" customHeight="1">
      <c r="A11" s="6" t="s">
        <v>14</v>
      </c>
      <c r="B11" s="25"/>
      <c r="C11" s="25"/>
      <c r="D11" s="9">
        <v>25.07</v>
      </c>
      <c r="E11" s="10">
        <v>22</v>
      </c>
    </row>
    <row r="12" spans="1:5" ht="15" customHeight="1">
      <c r="A12" s="6" t="s">
        <v>15</v>
      </c>
      <c r="B12" s="25"/>
      <c r="C12" s="25"/>
      <c r="D12" s="9">
        <v>24.37</v>
      </c>
      <c r="E12" s="10">
        <v>21.3</v>
      </c>
    </row>
    <row r="13" spans="1:5" ht="15" customHeight="1">
      <c r="A13" s="6" t="s">
        <v>16</v>
      </c>
      <c r="B13" s="25"/>
      <c r="C13" s="25"/>
      <c r="D13" s="9">
        <v>23.47</v>
      </c>
      <c r="E13" s="10">
        <v>20.399999999999999</v>
      </c>
    </row>
    <row r="14" spans="1:5" ht="15" customHeight="1">
      <c r="A14" s="6" t="s">
        <v>17</v>
      </c>
      <c r="B14" s="25"/>
      <c r="C14" s="25"/>
      <c r="D14" s="9">
        <v>25.07</v>
      </c>
      <c r="E14" s="10">
        <v>22</v>
      </c>
    </row>
    <row r="15" spans="1:5" ht="15" customHeight="1">
      <c r="A15" s="6" t="s">
        <v>18</v>
      </c>
      <c r="B15" s="25"/>
      <c r="C15" s="25"/>
      <c r="D15" s="9">
        <v>24.37</v>
      </c>
      <c r="E15" s="10">
        <v>21.3</v>
      </c>
    </row>
    <row r="16" spans="1:5" ht="15" customHeight="1">
      <c r="A16" s="6" t="s">
        <v>19</v>
      </c>
      <c r="B16" s="25"/>
      <c r="C16" s="25"/>
      <c r="D16" s="9">
        <v>23.47</v>
      </c>
      <c r="E16" s="10">
        <v>20.399999999999999</v>
      </c>
    </row>
    <row r="17" spans="1:5" ht="15" customHeight="1">
      <c r="A17" s="6" t="s">
        <v>20</v>
      </c>
      <c r="B17" s="25"/>
      <c r="C17" s="25"/>
      <c r="D17" s="9">
        <v>24.97</v>
      </c>
      <c r="E17" s="10">
        <v>21.9</v>
      </c>
    </row>
    <row r="18" spans="1:5" ht="15" customHeight="1">
      <c r="A18" s="6" t="s">
        <v>21</v>
      </c>
      <c r="B18" s="25"/>
      <c r="C18" s="25"/>
      <c r="D18" s="9">
        <v>24.77</v>
      </c>
      <c r="E18" s="10">
        <v>21.7</v>
      </c>
    </row>
    <row r="19" spans="1:5" ht="15" customHeight="1">
      <c r="A19" s="6" t="s">
        <v>22</v>
      </c>
      <c r="B19" s="25"/>
      <c r="C19" s="25"/>
      <c r="D19" s="9">
        <v>24.97</v>
      </c>
      <c r="E19" s="10">
        <v>21.9</v>
      </c>
    </row>
    <row r="20" spans="1:5" ht="15" customHeight="1">
      <c r="A20" s="6" t="s">
        <v>23</v>
      </c>
      <c r="B20" s="25"/>
      <c r="C20" s="25"/>
      <c r="D20" s="9">
        <v>24.37</v>
      </c>
      <c r="E20" s="10">
        <v>21.3</v>
      </c>
    </row>
    <row r="21" spans="1:5" ht="15" customHeight="1">
      <c r="A21" s="6" t="s">
        <v>24</v>
      </c>
      <c r="B21" s="25"/>
      <c r="C21" s="25"/>
      <c r="D21" s="9">
        <v>23.47</v>
      </c>
      <c r="E21" s="10">
        <v>20.399999999999999</v>
      </c>
    </row>
    <row r="22" spans="1:5" ht="15" customHeight="1">
      <c r="A22" s="6" t="s">
        <v>25</v>
      </c>
      <c r="B22" s="25"/>
      <c r="C22" s="25"/>
      <c r="D22" s="9">
        <v>24.97</v>
      </c>
      <c r="E22" s="10">
        <v>21.9</v>
      </c>
    </row>
    <row r="23" spans="1:5" ht="15" customHeight="1">
      <c r="A23" s="6" t="s">
        <v>26</v>
      </c>
      <c r="B23" s="25"/>
      <c r="C23" s="25"/>
      <c r="D23" s="9">
        <v>24.37</v>
      </c>
      <c r="E23" s="10">
        <v>21.3</v>
      </c>
    </row>
    <row r="24" spans="1:5" ht="15" customHeight="1">
      <c r="A24" s="6" t="s">
        <v>27</v>
      </c>
      <c r="B24" s="25"/>
      <c r="C24" s="25"/>
      <c r="D24" s="9">
        <v>23.47</v>
      </c>
      <c r="E24" s="10">
        <v>20.399999999999999</v>
      </c>
    </row>
    <row r="25" spans="1:5" ht="15" customHeight="1">
      <c r="A25" s="6" t="s">
        <v>28</v>
      </c>
      <c r="B25" s="25"/>
      <c r="C25" s="25"/>
      <c r="D25" s="9">
        <v>24.97</v>
      </c>
      <c r="E25" s="10">
        <v>21.9</v>
      </c>
    </row>
    <row r="26" spans="1:5" ht="15" customHeight="1">
      <c r="A26" s="6" t="s">
        <v>29</v>
      </c>
      <c r="B26" s="25"/>
      <c r="C26" s="25"/>
      <c r="D26" s="9">
        <v>24.97</v>
      </c>
      <c r="E26" s="10">
        <v>21.9</v>
      </c>
    </row>
    <row r="27" spans="1:5" ht="15" customHeight="1">
      <c r="A27" s="6" t="s">
        <v>30</v>
      </c>
      <c r="B27" s="25"/>
      <c r="C27" s="25"/>
      <c r="D27" s="9">
        <v>24.37</v>
      </c>
      <c r="E27" s="10">
        <v>21.3</v>
      </c>
    </row>
    <row r="28" spans="1:5" ht="15" customHeight="1">
      <c r="A28" s="6" t="s">
        <v>31</v>
      </c>
      <c r="B28" s="25"/>
      <c r="C28" s="25"/>
      <c r="D28" s="9">
        <v>23.47</v>
      </c>
      <c r="E28" s="10">
        <v>20.399999999999999</v>
      </c>
    </row>
    <row r="29" spans="1:5" ht="15" customHeight="1">
      <c r="A29" s="6" t="s">
        <v>32</v>
      </c>
      <c r="B29" s="25"/>
      <c r="C29" s="25"/>
      <c r="D29" s="9">
        <v>23.47</v>
      </c>
      <c r="E29" s="10">
        <v>20.399999999999999</v>
      </c>
    </row>
    <row r="30" spans="1:5" ht="15" customHeight="1">
      <c r="A30" s="6" t="s">
        <v>33</v>
      </c>
      <c r="B30" s="25"/>
      <c r="C30" s="25"/>
      <c r="D30" s="9">
        <v>24.97</v>
      </c>
      <c r="E30" s="10">
        <v>21.9</v>
      </c>
    </row>
    <row r="31" spans="1:5" ht="15" customHeight="1">
      <c r="A31" s="6" t="s">
        <v>34</v>
      </c>
      <c r="B31" s="25"/>
      <c r="C31" s="25"/>
      <c r="D31" s="9">
        <v>24.37</v>
      </c>
      <c r="E31" s="10">
        <v>21.3</v>
      </c>
    </row>
    <row r="32" spans="1:5" ht="15" customHeight="1">
      <c r="A32" s="6" t="s">
        <v>35</v>
      </c>
      <c r="B32" s="25"/>
      <c r="C32" s="25"/>
      <c r="D32" s="9">
        <v>25.27</v>
      </c>
      <c r="E32" s="10">
        <v>22.2</v>
      </c>
    </row>
    <row r="33" spans="1:5" ht="15" customHeight="1">
      <c r="A33" s="6" t="s">
        <v>36</v>
      </c>
      <c r="B33" s="25"/>
      <c r="C33" s="25"/>
      <c r="D33" s="9">
        <v>24.47</v>
      </c>
      <c r="E33" s="10">
        <v>21.4</v>
      </c>
    </row>
    <row r="34" spans="1:5" ht="15" customHeight="1">
      <c r="A34" s="6" t="s">
        <v>37</v>
      </c>
      <c r="B34" s="25"/>
      <c r="C34" s="25"/>
      <c r="D34" s="9">
        <v>23.47</v>
      </c>
      <c r="E34" s="10">
        <v>20.399999999999999</v>
      </c>
    </row>
    <row r="35" spans="1:5" ht="15" customHeight="1">
      <c r="A35" s="6" t="s">
        <v>38</v>
      </c>
      <c r="B35" s="25"/>
      <c r="C35" s="25"/>
      <c r="D35" s="9">
        <v>26.87</v>
      </c>
      <c r="E35" s="10">
        <v>23.8</v>
      </c>
    </row>
    <row r="36" spans="1:5" ht="15" customHeight="1">
      <c r="A36" s="6" t="s">
        <v>39</v>
      </c>
      <c r="B36" s="25"/>
      <c r="C36" s="25"/>
      <c r="D36" s="9">
        <v>27.27</v>
      </c>
      <c r="E36" s="10">
        <v>24.2</v>
      </c>
    </row>
  </sheetData>
  <mergeCells count="36">
    <mergeCell ref="A1:E1"/>
    <mergeCell ref="A2:E2"/>
    <mergeCell ref="A3:B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6:C36"/>
    <mergeCell ref="B31:C31"/>
    <mergeCell ref="B32:C32"/>
    <mergeCell ref="B33:C33"/>
    <mergeCell ref="B34:C34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4" workbookViewId="0">
      <selection sqref="A1:XFD56"/>
    </sheetView>
  </sheetViews>
  <sheetFormatPr defaultRowHeight="12.75"/>
  <cols>
    <col min="1" max="1" width="51.33203125" customWidth="1"/>
    <col min="2" max="2" width="45.1640625" customWidth="1"/>
    <col min="3" max="3" width="9.5" customWidth="1"/>
  </cols>
  <sheetData>
    <row r="1" spans="1:3" ht="15" customHeight="1">
      <c r="A1" s="6" t="s">
        <v>40</v>
      </c>
      <c r="B1" s="11">
        <v>25.77</v>
      </c>
      <c r="C1" s="12">
        <v>22.7</v>
      </c>
    </row>
    <row r="2" spans="1:3" ht="15" customHeight="1">
      <c r="A2" s="6" t="s">
        <v>41</v>
      </c>
      <c r="B2" s="11">
        <v>26.87</v>
      </c>
      <c r="C2" s="12">
        <v>23.8</v>
      </c>
    </row>
    <row r="3" spans="1:3" ht="15" customHeight="1">
      <c r="A3" s="6" t="s">
        <v>42</v>
      </c>
      <c r="B3" s="11">
        <v>27.27</v>
      </c>
      <c r="C3" s="12">
        <v>24.2</v>
      </c>
    </row>
    <row r="4" spans="1:3" ht="15" customHeight="1">
      <c r="A4" s="6" t="s">
        <v>43</v>
      </c>
      <c r="B4" s="11">
        <v>25.77</v>
      </c>
      <c r="C4" s="12">
        <v>22.7</v>
      </c>
    </row>
    <row r="5" spans="1:3" ht="15" customHeight="1">
      <c r="A5" s="6" t="s">
        <v>44</v>
      </c>
      <c r="B5" s="11">
        <v>24.97</v>
      </c>
      <c r="C5" s="12">
        <v>21.9</v>
      </c>
    </row>
    <row r="6" spans="1:3" ht="15" customHeight="1">
      <c r="A6" s="6" t="s">
        <v>45</v>
      </c>
      <c r="B6" s="11">
        <v>25.37</v>
      </c>
      <c r="C6" s="12">
        <v>22.3</v>
      </c>
    </row>
    <row r="7" spans="1:3" ht="15" customHeight="1">
      <c r="A7" s="6" t="s">
        <v>46</v>
      </c>
      <c r="B7" s="11">
        <v>24.07</v>
      </c>
      <c r="C7" s="12">
        <v>21</v>
      </c>
    </row>
    <row r="8" spans="1:3" ht="15" customHeight="1">
      <c r="A8" s="6" t="s">
        <v>47</v>
      </c>
      <c r="B8" s="11">
        <v>25.17</v>
      </c>
      <c r="C8" s="12">
        <v>22.1</v>
      </c>
    </row>
    <row r="9" spans="1:3" ht="15" customHeight="1">
      <c r="A9" s="6" t="s">
        <v>48</v>
      </c>
      <c r="B9" s="11">
        <v>25.47</v>
      </c>
      <c r="C9" s="12">
        <v>22.4</v>
      </c>
    </row>
    <row r="10" spans="1:3" ht="15" customHeight="1">
      <c r="A10" s="6" t="s">
        <v>49</v>
      </c>
      <c r="B10" s="11">
        <v>24.27</v>
      </c>
      <c r="C10" s="12">
        <v>21.2</v>
      </c>
    </row>
    <row r="11" spans="1:3" ht="15" customHeight="1">
      <c r="A11" s="6" t="s">
        <v>50</v>
      </c>
      <c r="B11" s="11">
        <v>24.97</v>
      </c>
      <c r="C11" s="12">
        <v>21.9</v>
      </c>
    </row>
    <row r="12" spans="1:3" ht="15" customHeight="1">
      <c r="A12" s="6" t="s">
        <v>51</v>
      </c>
      <c r="B12" s="11">
        <v>25.37</v>
      </c>
      <c r="C12" s="12">
        <v>22.3</v>
      </c>
    </row>
    <row r="13" spans="1:3" ht="15" customHeight="1">
      <c r="A13" s="6" t="s">
        <v>52</v>
      </c>
      <c r="B13" s="11">
        <v>24.07</v>
      </c>
      <c r="C13" s="12">
        <v>21</v>
      </c>
    </row>
    <row r="14" spans="1:3" ht="15" customHeight="1">
      <c r="A14" s="6" t="s">
        <v>53</v>
      </c>
      <c r="B14" s="11">
        <v>24.97</v>
      </c>
      <c r="C14" s="12">
        <v>21.9</v>
      </c>
    </row>
    <row r="15" spans="1:3" ht="15" customHeight="1">
      <c r="A15" s="6" t="s">
        <v>54</v>
      </c>
      <c r="B15" s="11">
        <v>25.37</v>
      </c>
      <c r="C15" s="12">
        <v>22.3</v>
      </c>
    </row>
    <row r="16" spans="1:3" ht="15" customHeight="1">
      <c r="A16" s="6" t="s">
        <v>55</v>
      </c>
      <c r="B16" s="11">
        <v>24.07</v>
      </c>
      <c r="C16" s="12">
        <v>21</v>
      </c>
    </row>
    <row r="17" spans="1:3" ht="15" customHeight="1">
      <c r="A17" s="6" t="s">
        <v>56</v>
      </c>
      <c r="B17" s="11">
        <v>24.97</v>
      </c>
      <c r="C17" s="12">
        <v>21.9</v>
      </c>
    </row>
    <row r="18" spans="1:3" ht="15" customHeight="1">
      <c r="A18" s="6" t="s">
        <v>57</v>
      </c>
      <c r="B18" s="11">
        <v>25.37</v>
      </c>
      <c r="C18" s="12">
        <v>22.3</v>
      </c>
    </row>
    <row r="19" spans="1:3" ht="15" customHeight="1">
      <c r="A19" s="6" t="s">
        <v>58</v>
      </c>
      <c r="B19" s="11">
        <v>24.07</v>
      </c>
      <c r="C19" s="12">
        <v>21</v>
      </c>
    </row>
    <row r="20" spans="1:3" ht="15" customHeight="1">
      <c r="A20" s="6" t="s">
        <v>59</v>
      </c>
      <c r="B20" s="11">
        <v>24.97</v>
      </c>
      <c r="C20" s="12">
        <v>21.9</v>
      </c>
    </row>
    <row r="21" spans="1:3" ht="15" customHeight="1">
      <c r="A21" s="6" t="s">
        <v>60</v>
      </c>
      <c r="B21" s="11">
        <v>25.37</v>
      </c>
      <c r="C21" s="12">
        <v>22.3</v>
      </c>
    </row>
    <row r="22" spans="1:3" ht="15" customHeight="1">
      <c r="A22" s="6" t="s">
        <v>61</v>
      </c>
      <c r="B22" s="11">
        <v>24.07</v>
      </c>
      <c r="C22" s="12">
        <v>21</v>
      </c>
    </row>
    <row r="23" spans="1:3" ht="15" customHeight="1">
      <c r="A23" s="6" t="s">
        <v>62</v>
      </c>
      <c r="B23" s="11">
        <v>24.97</v>
      </c>
      <c r="C23" s="12">
        <v>21.9</v>
      </c>
    </row>
    <row r="24" spans="1:3" ht="15" customHeight="1">
      <c r="A24" s="6" t="s">
        <v>63</v>
      </c>
      <c r="B24" s="11">
        <v>25.37</v>
      </c>
      <c r="C24" s="12">
        <v>22.3</v>
      </c>
    </row>
    <row r="25" spans="1:3" ht="15" customHeight="1">
      <c r="A25" s="6" t="s">
        <v>64</v>
      </c>
      <c r="B25" s="11">
        <v>24.07</v>
      </c>
      <c r="C25" s="12">
        <v>21</v>
      </c>
    </row>
    <row r="26" spans="1:3" ht="15" customHeight="1">
      <c r="A26" s="6" t="s">
        <v>65</v>
      </c>
      <c r="B26" s="11">
        <v>24.97</v>
      </c>
      <c r="C26" s="12">
        <v>21.9</v>
      </c>
    </row>
    <row r="27" spans="1:3" ht="15" customHeight="1">
      <c r="A27" s="6" t="s">
        <v>66</v>
      </c>
      <c r="B27" s="11">
        <v>25.37</v>
      </c>
      <c r="C27" s="12">
        <v>22.3</v>
      </c>
    </row>
    <row r="28" spans="1:3" ht="15" customHeight="1">
      <c r="A28" s="6" t="s">
        <v>67</v>
      </c>
      <c r="B28" s="11">
        <v>24.07</v>
      </c>
      <c r="C28" s="12">
        <v>21</v>
      </c>
    </row>
    <row r="29" spans="1:3" ht="15" customHeight="1">
      <c r="A29" s="6" t="s">
        <v>68</v>
      </c>
      <c r="B29" s="11">
        <v>24.97</v>
      </c>
      <c r="C29" s="12">
        <v>21.9</v>
      </c>
    </row>
    <row r="30" spans="1:3" ht="15" customHeight="1">
      <c r="A30" s="6" t="s">
        <v>69</v>
      </c>
      <c r="B30" s="11">
        <v>25.37</v>
      </c>
      <c r="C30" s="12">
        <v>22.3</v>
      </c>
    </row>
    <row r="31" spans="1:3" ht="15" customHeight="1">
      <c r="A31" s="6" t="s">
        <v>70</v>
      </c>
      <c r="B31" s="11">
        <v>23.87</v>
      </c>
      <c r="C31" s="12">
        <v>20.8</v>
      </c>
    </row>
    <row r="32" spans="1:3" ht="15" customHeight="1">
      <c r="A32" s="6" t="s">
        <v>71</v>
      </c>
      <c r="B32" s="11">
        <v>24.97</v>
      </c>
      <c r="C32" s="12">
        <v>21.9</v>
      </c>
    </row>
    <row r="33" spans="1:3" ht="15" customHeight="1">
      <c r="A33" s="6" t="s">
        <v>72</v>
      </c>
      <c r="B33" s="11">
        <v>25.37</v>
      </c>
      <c r="C33" s="12">
        <v>22.3</v>
      </c>
    </row>
    <row r="34" spans="1:3" ht="15" customHeight="1">
      <c r="A34" s="6" t="s">
        <v>73</v>
      </c>
      <c r="B34" s="11">
        <v>23.87</v>
      </c>
      <c r="C34" s="12">
        <v>20.8</v>
      </c>
    </row>
    <row r="35" spans="1:3" ht="15" customHeight="1">
      <c r="A35" s="6" t="s">
        <v>74</v>
      </c>
      <c r="B35" s="11">
        <v>24.97</v>
      </c>
      <c r="C35" s="12">
        <v>21.9</v>
      </c>
    </row>
    <row r="36" spans="1:3" ht="15" customHeight="1">
      <c r="A36" s="6" t="s">
        <v>75</v>
      </c>
      <c r="B36" s="11">
        <v>25.37</v>
      </c>
      <c r="C36" s="12">
        <v>22.3</v>
      </c>
    </row>
    <row r="37" spans="1:3" ht="15" customHeight="1">
      <c r="A37" s="6" t="s">
        <v>76</v>
      </c>
      <c r="B37" s="11">
        <v>23.87</v>
      </c>
      <c r="C37" s="12">
        <v>20.8</v>
      </c>
    </row>
    <row r="38" spans="1:3" ht="15" customHeight="1">
      <c r="A38" s="6" t="s">
        <v>77</v>
      </c>
      <c r="B38" s="11">
        <v>24.97</v>
      </c>
      <c r="C38" s="12">
        <v>21.9</v>
      </c>
    </row>
    <row r="39" spans="1:3" ht="15" customHeight="1">
      <c r="A39" s="6" t="s">
        <v>78</v>
      </c>
      <c r="B39" s="11">
        <v>25.37</v>
      </c>
      <c r="C39" s="12">
        <v>22.3</v>
      </c>
    </row>
    <row r="40" spans="1:3" ht="15" customHeight="1">
      <c r="A40" s="6" t="s">
        <v>79</v>
      </c>
      <c r="B40" s="11">
        <v>23.87</v>
      </c>
      <c r="C40" s="12">
        <v>20.8</v>
      </c>
    </row>
    <row r="41" spans="1:3" ht="15" customHeight="1">
      <c r="A41" s="6" t="s">
        <v>80</v>
      </c>
      <c r="B41" s="11">
        <v>25.47</v>
      </c>
      <c r="C41" s="12">
        <v>22.4</v>
      </c>
    </row>
    <row r="42" spans="1:3" ht="15" customHeight="1">
      <c r="A42" s="6" t="s">
        <v>81</v>
      </c>
      <c r="B42" s="11">
        <v>25.77</v>
      </c>
      <c r="C42" s="12">
        <v>22.7</v>
      </c>
    </row>
    <row r="43" spans="1:3" ht="15" customHeight="1">
      <c r="A43" s="6" t="s">
        <v>82</v>
      </c>
      <c r="B43" s="11">
        <v>24.87</v>
      </c>
      <c r="C43" s="12">
        <v>21.8</v>
      </c>
    </row>
    <row r="44" spans="1:3" ht="15" customHeight="1">
      <c r="A44" s="6" t="s">
        <v>83</v>
      </c>
      <c r="B44" s="11">
        <v>25.47</v>
      </c>
      <c r="C44" s="12">
        <v>22.4</v>
      </c>
    </row>
    <row r="45" spans="1:3" ht="15" customHeight="1">
      <c r="A45" s="6" t="s">
        <v>84</v>
      </c>
      <c r="B45" s="11">
        <v>25.77</v>
      </c>
      <c r="C45" s="12">
        <v>22.7</v>
      </c>
    </row>
    <row r="46" spans="1:3" ht="15" customHeight="1">
      <c r="A46" s="6" t="s">
        <v>85</v>
      </c>
      <c r="B46" s="11">
        <v>24.87</v>
      </c>
      <c r="C46" s="12">
        <v>21.8</v>
      </c>
    </row>
    <row r="47" spans="1:3" ht="15" customHeight="1">
      <c r="A47" s="6" t="s">
        <v>86</v>
      </c>
      <c r="B47" s="11">
        <v>25.47</v>
      </c>
      <c r="C47" s="12">
        <v>22.4</v>
      </c>
    </row>
    <row r="48" spans="1:3" ht="15" customHeight="1">
      <c r="A48" s="6" t="s">
        <v>87</v>
      </c>
      <c r="B48" s="11">
        <v>25.77</v>
      </c>
      <c r="C48" s="12">
        <v>22.7</v>
      </c>
    </row>
    <row r="49" spans="1:3" ht="15" customHeight="1">
      <c r="A49" s="6" t="s">
        <v>88</v>
      </c>
      <c r="B49" s="11">
        <v>24.87</v>
      </c>
      <c r="C49" s="12">
        <v>21.8</v>
      </c>
    </row>
    <row r="50" spans="1:3" ht="15" customHeight="1">
      <c r="A50" s="6" t="s">
        <v>89</v>
      </c>
      <c r="B50" s="11">
        <v>25.47</v>
      </c>
      <c r="C50" s="12">
        <v>22.4</v>
      </c>
    </row>
    <row r="51" spans="1:3" ht="15" customHeight="1">
      <c r="A51" s="6" t="s">
        <v>90</v>
      </c>
      <c r="B51" s="11">
        <v>25.77</v>
      </c>
      <c r="C51" s="12">
        <v>22.7</v>
      </c>
    </row>
    <row r="52" spans="1:3" ht="15" customHeight="1">
      <c r="A52" s="6" t="s">
        <v>91</v>
      </c>
      <c r="B52" s="11">
        <v>24.87</v>
      </c>
      <c r="C52" s="12">
        <v>21.8</v>
      </c>
    </row>
    <row r="53" spans="1:3" ht="15" customHeight="1">
      <c r="A53" s="6" t="s">
        <v>92</v>
      </c>
      <c r="B53" s="11">
        <v>25.47</v>
      </c>
      <c r="C53" s="12">
        <v>22.4</v>
      </c>
    </row>
    <row r="54" spans="1:3" ht="15" customHeight="1">
      <c r="A54" s="6" t="s">
        <v>93</v>
      </c>
      <c r="B54" s="11">
        <v>25.77</v>
      </c>
      <c r="C54" s="12">
        <v>22.7</v>
      </c>
    </row>
    <row r="55" spans="1:3" ht="15" customHeight="1">
      <c r="A55" s="6" t="s">
        <v>94</v>
      </c>
      <c r="B55" s="11">
        <v>22.37</v>
      </c>
      <c r="C55" s="12">
        <v>19.3</v>
      </c>
    </row>
    <row r="56" spans="1:3" ht="15" customHeight="1">
      <c r="A56" s="6" t="s">
        <v>95</v>
      </c>
      <c r="B56" s="11">
        <v>25.47</v>
      </c>
      <c r="C56" s="12">
        <v>22.4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34" workbookViewId="0">
      <selection sqref="A1:XFD56"/>
    </sheetView>
  </sheetViews>
  <sheetFormatPr defaultRowHeight="12.75"/>
  <cols>
    <col min="1" max="1" width="51.33203125" customWidth="1"/>
    <col min="2" max="2" width="45.1640625" customWidth="1"/>
    <col min="3" max="3" width="9.5" customWidth="1"/>
  </cols>
  <sheetData>
    <row r="1" spans="1:3" ht="15" customHeight="1">
      <c r="A1" s="6" t="s">
        <v>96</v>
      </c>
      <c r="B1" s="11">
        <v>25.77</v>
      </c>
      <c r="C1" s="12">
        <v>22.7</v>
      </c>
    </row>
    <row r="2" spans="1:3" ht="15" customHeight="1">
      <c r="A2" s="6" t="s">
        <v>97</v>
      </c>
      <c r="B2" s="11">
        <v>24.87</v>
      </c>
      <c r="C2" s="12">
        <v>21.8</v>
      </c>
    </row>
    <row r="3" spans="1:3" ht="15" customHeight="1">
      <c r="A3" s="6" t="s">
        <v>98</v>
      </c>
      <c r="B3" s="11">
        <v>25.47</v>
      </c>
      <c r="C3" s="12">
        <v>22.4</v>
      </c>
    </row>
    <row r="4" spans="1:3" ht="15" customHeight="1">
      <c r="A4" s="6" t="s">
        <v>99</v>
      </c>
      <c r="B4" s="11">
        <v>25.77</v>
      </c>
      <c r="C4" s="12">
        <v>22.7</v>
      </c>
    </row>
    <row r="5" spans="1:3" ht="15" customHeight="1">
      <c r="A5" s="6" t="s">
        <v>100</v>
      </c>
      <c r="B5" s="11">
        <v>24.87</v>
      </c>
      <c r="C5" s="12">
        <v>21.8</v>
      </c>
    </row>
    <row r="6" spans="1:3" ht="15" customHeight="1">
      <c r="A6" s="6" t="s">
        <v>101</v>
      </c>
      <c r="B6" s="11">
        <v>25.47</v>
      </c>
      <c r="C6" s="12">
        <v>22.4</v>
      </c>
    </row>
    <row r="7" spans="1:3" ht="15" customHeight="1">
      <c r="A7" s="6" t="s">
        <v>102</v>
      </c>
      <c r="B7" s="11">
        <v>25.77</v>
      </c>
      <c r="C7" s="12">
        <v>22.7</v>
      </c>
    </row>
    <row r="8" spans="1:3" ht="15" customHeight="1">
      <c r="A8" s="6" t="s">
        <v>103</v>
      </c>
      <c r="B8" s="11">
        <v>24.87</v>
      </c>
      <c r="C8" s="12">
        <v>21.8</v>
      </c>
    </row>
    <row r="9" spans="1:3" ht="15" customHeight="1">
      <c r="A9" s="6" t="s">
        <v>104</v>
      </c>
      <c r="B9" s="11">
        <v>25.47</v>
      </c>
      <c r="C9" s="12">
        <v>22.4</v>
      </c>
    </row>
    <row r="10" spans="1:3" ht="15" customHeight="1">
      <c r="A10" s="6" t="s">
        <v>105</v>
      </c>
      <c r="B10" s="11">
        <v>25.77</v>
      </c>
      <c r="C10" s="12">
        <v>22.7</v>
      </c>
    </row>
    <row r="11" spans="1:3" ht="15" customHeight="1">
      <c r="A11" s="6" t="s">
        <v>106</v>
      </c>
      <c r="B11" s="11">
        <v>24.87</v>
      </c>
      <c r="C11" s="12">
        <v>21.8</v>
      </c>
    </row>
    <row r="12" spans="1:3" ht="15" customHeight="1">
      <c r="A12" s="6" t="s">
        <v>107</v>
      </c>
      <c r="B12" s="11">
        <v>25.47</v>
      </c>
      <c r="C12" s="12">
        <v>22.4</v>
      </c>
    </row>
    <row r="13" spans="1:3" ht="15" customHeight="1">
      <c r="A13" s="6" t="s">
        <v>108</v>
      </c>
      <c r="B13" s="11">
        <v>25.77</v>
      </c>
      <c r="C13" s="12">
        <v>22.7</v>
      </c>
    </row>
    <row r="14" spans="1:3" ht="15" customHeight="1">
      <c r="A14" s="6" t="s">
        <v>109</v>
      </c>
      <c r="B14" s="11">
        <v>24.87</v>
      </c>
      <c r="C14" s="12">
        <v>21.8</v>
      </c>
    </row>
    <row r="15" spans="1:3" ht="15" customHeight="1">
      <c r="A15" s="6" t="s">
        <v>110</v>
      </c>
      <c r="B15" s="11">
        <v>25.47</v>
      </c>
      <c r="C15" s="12">
        <v>22.4</v>
      </c>
    </row>
    <row r="16" spans="1:3" ht="15" customHeight="1">
      <c r="A16" s="6" t="s">
        <v>111</v>
      </c>
      <c r="B16" s="11">
        <v>25.77</v>
      </c>
      <c r="C16" s="12">
        <v>22.7</v>
      </c>
    </row>
    <row r="17" spans="1:3" ht="15" customHeight="1">
      <c r="A17" s="6" t="s">
        <v>112</v>
      </c>
      <c r="B17" s="11">
        <v>24.87</v>
      </c>
      <c r="C17" s="12">
        <v>21.8</v>
      </c>
    </row>
    <row r="18" spans="1:3" ht="15" customHeight="1">
      <c r="A18" s="6" t="s">
        <v>113</v>
      </c>
      <c r="B18" s="11">
        <v>25.47</v>
      </c>
      <c r="C18" s="12">
        <v>22.4</v>
      </c>
    </row>
    <row r="19" spans="1:3" ht="15" customHeight="1">
      <c r="A19" s="6" t="s">
        <v>114</v>
      </c>
      <c r="B19" s="11">
        <v>25.77</v>
      </c>
      <c r="C19" s="12">
        <v>22.7</v>
      </c>
    </row>
    <row r="20" spans="1:3" ht="15" customHeight="1">
      <c r="A20" s="6" t="s">
        <v>115</v>
      </c>
      <c r="B20" s="11">
        <v>24.87</v>
      </c>
      <c r="C20" s="12">
        <v>21.8</v>
      </c>
    </row>
    <row r="21" spans="1:3" ht="15" customHeight="1">
      <c r="A21" s="6" t="s">
        <v>116</v>
      </c>
      <c r="B21" s="11">
        <v>25.47</v>
      </c>
      <c r="C21" s="12">
        <v>22.4</v>
      </c>
    </row>
    <row r="22" spans="1:3" ht="15" customHeight="1">
      <c r="A22" s="6" t="s">
        <v>117</v>
      </c>
      <c r="B22" s="11">
        <v>25.77</v>
      </c>
      <c r="C22" s="12">
        <v>22.7</v>
      </c>
    </row>
    <row r="23" spans="1:3" ht="15" customHeight="1">
      <c r="A23" s="6" t="s">
        <v>118</v>
      </c>
      <c r="B23" s="11">
        <v>24.87</v>
      </c>
      <c r="C23" s="12">
        <v>21.8</v>
      </c>
    </row>
    <row r="24" spans="1:3" ht="15" customHeight="1">
      <c r="A24" s="6" t="s">
        <v>119</v>
      </c>
      <c r="B24" s="11">
        <v>25.47</v>
      </c>
      <c r="C24" s="12">
        <v>22.4</v>
      </c>
    </row>
    <row r="25" spans="1:3" ht="15" customHeight="1">
      <c r="A25" s="6" t="s">
        <v>120</v>
      </c>
      <c r="B25" s="11">
        <v>25.77</v>
      </c>
      <c r="C25" s="12">
        <v>22.7</v>
      </c>
    </row>
    <row r="26" spans="1:3" ht="15" customHeight="1">
      <c r="A26" s="6" t="s">
        <v>121</v>
      </c>
      <c r="B26" s="11">
        <v>24.87</v>
      </c>
      <c r="C26" s="12">
        <v>21.8</v>
      </c>
    </row>
    <row r="27" spans="1:3" ht="15" customHeight="1">
      <c r="A27" s="6" t="s">
        <v>122</v>
      </c>
      <c r="B27" s="11">
        <v>25.47</v>
      </c>
      <c r="C27" s="12">
        <v>22.4</v>
      </c>
    </row>
    <row r="28" spans="1:3" ht="15" customHeight="1">
      <c r="A28" s="6" t="s">
        <v>123</v>
      </c>
      <c r="B28" s="11">
        <v>25.77</v>
      </c>
      <c r="C28" s="12">
        <v>22.7</v>
      </c>
    </row>
    <row r="29" spans="1:3" ht="15" customHeight="1">
      <c r="A29" s="6" t="s">
        <v>124</v>
      </c>
      <c r="B29" s="11">
        <v>24.87</v>
      </c>
      <c r="C29" s="12">
        <v>21.8</v>
      </c>
    </row>
    <row r="30" spans="1:3" ht="15" customHeight="1">
      <c r="A30" s="6" t="s">
        <v>125</v>
      </c>
      <c r="B30" s="11">
        <v>25.47</v>
      </c>
      <c r="C30" s="12">
        <v>22.4</v>
      </c>
    </row>
    <row r="31" spans="1:3" ht="15" customHeight="1">
      <c r="A31" s="6" t="s">
        <v>126</v>
      </c>
      <c r="B31" s="11">
        <v>25.77</v>
      </c>
      <c r="C31" s="12">
        <v>22.7</v>
      </c>
    </row>
    <row r="32" spans="1:3" ht="15" customHeight="1">
      <c r="A32" s="6" t="s">
        <v>127</v>
      </c>
      <c r="B32" s="11">
        <v>24.87</v>
      </c>
      <c r="C32" s="12">
        <v>21.8</v>
      </c>
    </row>
    <row r="33" spans="1:3" ht="15" customHeight="1">
      <c r="A33" s="6" t="s">
        <v>128</v>
      </c>
      <c r="B33" s="11">
        <v>25.47</v>
      </c>
      <c r="C33" s="12">
        <v>22.4</v>
      </c>
    </row>
    <row r="34" spans="1:3" ht="15" customHeight="1">
      <c r="A34" s="6" t="s">
        <v>129</v>
      </c>
      <c r="B34" s="11">
        <v>25.77</v>
      </c>
      <c r="C34" s="12">
        <v>22.7</v>
      </c>
    </row>
    <row r="35" spans="1:3" ht="15" customHeight="1">
      <c r="A35" s="6" t="s">
        <v>130</v>
      </c>
      <c r="B35" s="11">
        <v>24.87</v>
      </c>
      <c r="C35" s="12">
        <v>21.8</v>
      </c>
    </row>
    <row r="36" spans="1:3" ht="15" customHeight="1">
      <c r="A36" s="6" t="s">
        <v>131</v>
      </c>
      <c r="B36" s="11">
        <v>25.47</v>
      </c>
      <c r="C36" s="12">
        <v>22.4</v>
      </c>
    </row>
    <row r="37" spans="1:3" ht="15" customHeight="1">
      <c r="A37" s="6" t="s">
        <v>132</v>
      </c>
      <c r="B37" s="11">
        <v>25.77</v>
      </c>
      <c r="C37" s="12">
        <v>22.7</v>
      </c>
    </row>
    <row r="38" spans="1:3" ht="15" customHeight="1">
      <c r="A38" s="6" t="s">
        <v>133</v>
      </c>
      <c r="B38" s="11">
        <v>24.87</v>
      </c>
      <c r="C38" s="12">
        <v>21.8</v>
      </c>
    </row>
    <row r="39" spans="1:3" ht="15" customHeight="1">
      <c r="A39" s="6" t="s">
        <v>134</v>
      </c>
      <c r="B39" s="11">
        <v>25.47</v>
      </c>
      <c r="C39" s="12">
        <v>22.4</v>
      </c>
    </row>
    <row r="40" spans="1:3" ht="15" customHeight="1">
      <c r="A40" s="6" t="s">
        <v>135</v>
      </c>
      <c r="B40" s="11">
        <v>25.77</v>
      </c>
      <c r="C40" s="12">
        <v>22.7</v>
      </c>
    </row>
    <row r="41" spans="1:3" ht="15" customHeight="1">
      <c r="A41" s="6" t="s">
        <v>136</v>
      </c>
      <c r="B41" s="11">
        <v>24.87</v>
      </c>
      <c r="C41" s="12">
        <v>21.8</v>
      </c>
    </row>
    <row r="42" spans="1:3" ht="15" customHeight="1">
      <c r="A42" s="6" t="s">
        <v>137</v>
      </c>
      <c r="B42" s="11">
        <v>25.47</v>
      </c>
      <c r="C42" s="12">
        <v>22.4</v>
      </c>
    </row>
    <row r="43" spans="1:3" ht="15" customHeight="1">
      <c r="A43" s="6" t="s">
        <v>138</v>
      </c>
      <c r="B43" s="11">
        <v>18.87</v>
      </c>
      <c r="C43" s="12">
        <v>15.8</v>
      </c>
    </row>
    <row r="44" spans="1:3" ht="15" customHeight="1">
      <c r="A44" s="6" t="s">
        <v>139</v>
      </c>
      <c r="B44" s="11">
        <v>24.87</v>
      </c>
      <c r="C44" s="12">
        <v>21.8</v>
      </c>
    </row>
    <row r="45" spans="1:3" ht="15" customHeight="1">
      <c r="A45" s="6" t="s">
        <v>140</v>
      </c>
      <c r="B45" s="11">
        <v>25.47</v>
      </c>
      <c r="C45" s="12">
        <v>22.4</v>
      </c>
    </row>
    <row r="46" spans="1:3" ht="15" customHeight="1">
      <c r="A46" s="6" t="s">
        <v>141</v>
      </c>
      <c r="B46" s="11">
        <v>25.97</v>
      </c>
      <c r="C46" s="12">
        <v>22.9</v>
      </c>
    </row>
    <row r="47" spans="1:3" ht="15" customHeight="1">
      <c r="A47" s="6" t="s">
        <v>142</v>
      </c>
      <c r="B47" s="11">
        <v>24.87</v>
      </c>
      <c r="C47" s="12">
        <v>21.8</v>
      </c>
    </row>
    <row r="48" spans="1:3" ht="15" customHeight="1">
      <c r="A48" s="6" t="s">
        <v>143</v>
      </c>
      <c r="B48" s="11">
        <v>25.47</v>
      </c>
      <c r="C48" s="12">
        <v>22.4</v>
      </c>
    </row>
    <row r="49" spans="1:3" ht="15" customHeight="1">
      <c r="A49" s="6" t="s">
        <v>144</v>
      </c>
      <c r="B49" s="11">
        <v>25.97</v>
      </c>
      <c r="C49" s="12">
        <v>22.9</v>
      </c>
    </row>
    <row r="50" spans="1:3" ht="15" customHeight="1">
      <c r="A50" s="6" t="s">
        <v>145</v>
      </c>
      <c r="B50" s="11">
        <v>24.87</v>
      </c>
      <c r="C50" s="12">
        <v>21.8</v>
      </c>
    </row>
    <row r="51" spans="1:3" ht="15" customHeight="1">
      <c r="A51" s="6" t="s">
        <v>146</v>
      </c>
      <c r="B51" s="11">
        <v>25.47</v>
      </c>
      <c r="C51" s="12">
        <v>22.4</v>
      </c>
    </row>
    <row r="52" spans="1:3" ht="15" customHeight="1">
      <c r="A52" s="6" t="s">
        <v>147</v>
      </c>
      <c r="B52" s="11">
        <v>25.97</v>
      </c>
      <c r="C52" s="12">
        <v>22.9</v>
      </c>
    </row>
    <row r="53" spans="1:3" ht="15" customHeight="1">
      <c r="A53" s="6" t="s">
        <v>148</v>
      </c>
      <c r="B53" s="11">
        <v>24.93</v>
      </c>
      <c r="C53" s="12">
        <v>21.8</v>
      </c>
    </row>
    <row r="54" spans="1:3" ht="15" customHeight="1">
      <c r="A54" s="6" t="s">
        <v>149</v>
      </c>
      <c r="B54" s="11">
        <v>25.57</v>
      </c>
      <c r="C54" s="12">
        <v>22.4</v>
      </c>
    </row>
    <row r="55" spans="1:3" ht="15" customHeight="1">
      <c r="A55" s="6" t="s">
        <v>150</v>
      </c>
      <c r="B55" s="11">
        <v>26.07</v>
      </c>
      <c r="C55" s="12">
        <v>22.9</v>
      </c>
    </row>
    <row r="56" spans="1:3" ht="15" customHeight="1">
      <c r="A56" s="6" t="s">
        <v>151</v>
      </c>
      <c r="B56" s="11">
        <v>24.97</v>
      </c>
      <c r="C56" s="12">
        <v>21.8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11" sqref="D11"/>
    </sheetView>
  </sheetViews>
  <sheetFormatPr defaultRowHeight="12.75"/>
  <cols>
    <col min="1" max="1" width="18" customWidth="1"/>
    <col min="2" max="2" width="12.1640625" customWidth="1"/>
    <col min="3" max="3" width="28.83203125" customWidth="1"/>
    <col min="4" max="4" width="24.6640625" customWidth="1"/>
    <col min="5" max="5" width="12.1640625" customWidth="1"/>
    <col min="6" max="6" width="12.5" customWidth="1"/>
  </cols>
  <sheetData>
    <row r="1" spans="1:6" ht="15" customHeight="1">
      <c r="A1" s="6" t="s">
        <v>152</v>
      </c>
      <c r="B1" s="7"/>
      <c r="C1" s="7"/>
      <c r="D1" s="7"/>
      <c r="E1" s="9">
        <v>25.57</v>
      </c>
      <c r="F1" s="13">
        <v>22.4</v>
      </c>
    </row>
    <row r="2" spans="1:6" ht="15" customHeight="1">
      <c r="A2" s="6" t="s">
        <v>153</v>
      </c>
      <c r="B2" s="7"/>
      <c r="C2" s="7"/>
      <c r="D2" s="7"/>
      <c r="E2" s="9">
        <v>25.97</v>
      </c>
      <c r="F2" s="13">
        <v>22.9</v>
      </c>
    </row>
    <row r="3" spans="1:6" ht="15" customHeight="1">
      <c r="A3" s="6" t="s">
        <v>154</v>
      </c>
      <c r="B3" s="7"/>
      <c r="C3" s="7"/>
      <c r="D3" s="7"/>
      <c r="E3" s="9">
        <v>24.87</v>
      </c>
      <c r="F3" s="13">
        <v>21.8</v>
      </c>
    </row>
    <row r="4" spans="1:6" ht="15" customHeight="1">
      <c r="A4" s="6" t="s">
        <v>155</v>
      </c>
      <c r="B4" s="7"/>
      <c r="C4" s="7"/>
      <c r="D4" s="7"/>
      <c r="E4" s="9">
        <v>25.57</v>
      </c>
      <c r="F4" s="13">
        <v>22.4</v>
      </c>
    </row>
    <row r="5" spans="1:6" ht="15" customHeight="1">
      <c r="A5" s="6" t="s">
        <v>156</v>
      </c>
      <c r="B5" s="7"/>
      <c r="C5" s="7"/>
      <c r="D5" s="7"/>
      <c r="E5" s="9">
        <v>25.87</v>
      </c>
      <c r="F5" s="13">
        <v>22.7</v>
      </c>
    </row>
    <row r="6" spans="1:6" ht="15" customHeight="1">
      <c r="A6" s="6" t="s">
        <v>157</v>
      </c>
      <c r="B6" s="7"/>
      <c r="C6" s="7"/>
      <c r="D6" s="7"/>
      <c r="E6" s="9">
        <v>24.97</v>
      </c>
      <c r="F6" s="13">
        <v>21.8</v>
      </c>
    </row>
    <row r="7" spans="1:6" ht="15" customHeight="1">
      <c r="A7" s="6" t="s">
        <v>158</v>
      </c>
      <c r="B7" s="7"/>
      <c r="C7" s="7"/>
      <c r="D7" s="7"/>
      <c r="E7" s="9">
        <v>25.57</v>
      </c>
      <c r="F7" s="13">
        <v>22.4</v>
      </c>
    </row>
    <row r="8" spans="1:6" ht="15" customHeight="1">
      <c r="A8" s="6" t="s">
        <v>159</v>
      </c>
      <c r="B8" s="7"/>
      <c r="C8" s="7"/>
      <c r="D8" s="7"/>
      <c r="E8" s="9">
        <v>24.87</v>
      </c>
      <c r="F8" s="13">
        <v>21.8</v>
      </c>
    </row>
    <row r="9" spans="1:6" ht="15" customHeight="1">
      <c r="A9" s="6" t="s">
        <v>160</v>
      </c>
      <c r="B9" s="7"/>
      <c r="C9" s="7"/>
      <c r="D9" s="7"/>
      <c r="E9" s="9">
        <v>24.87</v>
      </c>
      <c r="F9" s="13">
        <v>21.8</v>
      </c>
    </row>
    <row r="10" spans="1:6" ht="15" customHeight="1">
      <c r="A10" s="6" t="s">
        <v>161</v>
      </c>
      <c r="B10" s="7"/>
      <c r="C10" s="7"/>
      <c r="D10" s="7"/>
      <c r="E10" s="9">
        <v>10.07</v>
      </c>
      <c r="F10" s="13">
        <v>7</v>
      </c>
    </row>
    <row r="11" spans="1:6" ht="136.5" customHeight="1">
      <c r="A11" s="14"/>
      <c r="B11" s="15" t="s">
        <v>162</v>
      </c>
      <c r="C11" s="16" t="s">
        <v>163</v>
      </c>
      <c r="D11" s="17">
        <v>26.8</v>
      </c>
      <c r="E11" s="18">
        <v>3780</v>
      </c>
      <c r="F11" s="19">
        <v>3312.5</v>
      </c>
    </row>
    <row r="12" spans="1:6" ht="81.95" customHeight="1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56"/>
  <sheetViews>
    <sheetView tabSelected="1" workbookViewId="0">
      <pane ySplit="1" topLeftCell="A2" activePane="bottomLeft" state="frozen"/>
      <selection pane="bottomLeft" activeCell="D1" sqref="D1:D1048576"/>
    </sheetView>
  </sheetViews>
  <sheetFormatPr defaultRowHeight="12.75"/>
  <cols>
    <col min="1" max="1" width="14.5" bestFit="1" customWidth="1"/>
    <col min="2" max="2" width="14.5" customWidth="1"/>
    <col min="5" max="5" width="16" customWidth="1"/>
  </cols>
  <sheetData>
    <row r="1" spans="1:6" ht="17.45" customHeight="1">
      <c r="A1" s="6" t="s">
        <v>9</v>
      </c>
      <c r="B1" s="23" t="s">
        <v>164</v>
      </c>
      <c r="C1" s="20" t="s">
        <v>165</v>
      </c>
      <c r="D1" s="21" t="s">
        <v>166</v>
      </c>
      <c r="E1" s="22" t="s">
        <v>167</v>
      </c>
      <c r="F1" t="s">
        <v>164</v>
      </c>
    </row>
    <row r="2" spans="1:6" ht="15" hidden="1" customHeight="1">
      <c r="A2" s="6" t="s">
        <v>10</v>
      </c>
      <c r="B2" s="23" t="str">
        <f>+LEFT(A2,8)&amp;MID(A2,10,1)</f>
        <v>A06290009</v>
      </c>
      <c r="C2" s="9">
        <v>22.27</v>
      </c>
      <c r="D2" s="10">
        <v>19.2</v>
      </c>
    </row>
    <row r="3" spans="1:6" ht="15" hidden="1" customHeight="1">
      <c r="A3" s="6" t="s">
        <v>11</v>
      </c>
      <c r="B3" s="23" t="str">
        <f t="shared" ref="B3:B66" si="0">+LEFT(A3,8)&amp;MID(A3,10,1)</f>
        <v>A06300002</v>
      </c>
      <c r="C3" s="9">
        <v>20.77</v>
      </c>
      <c r="D3" s="10">
        <v>17.7</v>
      </c>
    </row>
    <row r="4" spans="1:6" ht="15" hidden="1" customHeight="1">
      <c r="A4" s="6" t="s">
        <v>12</v>
      </c>
      <c r="B4" s="23" t="str">
        <f t="shared" si="0"/>
        <v>A06300003</v>
      </c>
      <c r="C4" s="9">
        <v>20.77</v>
      </c>
      <c r="D4" s="10">
        <v>17.7</v>
      </c>
    </row>
    <row r="5" spans="1:6" ht="15" hidden="1" customHeight="1">
      <c r="A5" s="6" t="s">
        <v>13</v>
      </c>
      <c r="B5" s="23" t="str">
        <f t="shared" si="0"/>
        <v>A07010015</v>
      </c>
      <c r="C5" s="9">
        <v>22.17</v>
      </c>
      <c r="D5" s="10">
        <v>19.100000000000001</v>
      </c>
    </row>
    <row r="6" spans="1:6" ht="15" hidden="1" customHeight="1">
      <c r="A6" s="6" t="s">
        <v>14</v>
      </c>
      <c r="B6" s="23" t="str">
        <f t="shared" si="0"/>
        <v>A07110020</v>
      </c>
      <c r="C6" s="9">
        <v>25.07</v>
      </c>
      <c r="D6" s="10">
        <v>22</v>
      </c>
    </row>
    <row r="7" spans="1:6" ht="15" customHeight="1">
      <c r="A7" s="6" t="s">
        <v>15</v>
      </c>
      <c r="B7" s="23" t="str">
        <f t="shared" si="0"/>
        <v>A07110021</v>
      </c>
      <c r="C7" s="9">
        <v>24.37</v>
      </c>
      <c r="D7" s="10">
        <v>21.3</v>
      </c>
      <c r="E7" s="22" t="s">
        <v>168</v>
      </c>
      <c r="F7">
        <v>3</v>
      </c>
    </row>
    <row r="8" spans="1:6" ht="15" customHeight="1">
      <c r="A8" s="6" t="s">
        <v>16</v>
      </c>
      <c r="B8" s="23" t="str">
        <f t="shared" si="0"/>
        <v>A07110022</v>
      </c>
      <c r="C8" s="9">
        <v>23.47</v>
      </c>
      <c r="D8" s="10">
        <v>20.399999999999999</v>
      </c>
      <c r="E8" s="22" t="s">
        <v>168</v>
      </c>
      <c r="F8">
        <v>3</v>
      </c>
    </row>
    <row r="9" spans="1:6" ht="15" hidden="1" customHeight="1">
      <c r="A9" s="6" t="s">
        <v>17</v>
      </c>
      <c r="B9" s="23" t="str">
        <f t="shared" si="0"/>
        <v>A07110023</v>
      </c>
      <c r="C9" s="9">
        <v>25.07</v>
      </c>
      <c r="D9" s="10">
        <v>22</v>
      </c>
    </row>
    <row r="10" spans="1:6" ht="15" hidden="1" customHeight="1">
      <c r="A10" s="6" t="s">
        <v>18</v>
      </c>
      <c r="B10" s="23" t="str">
        <f t="shared" si="0"/>
        <v>A07110024</v>
      </c>
      <c r="C10" s="9">
        <v>24.37</v>
      </c>
      <c r="D10" s="10">
        <v>21.3</v>
      </c>
    </row>
    <row r="11" spans="1:6" ht="15" hidden="1" customHeight="1">
      <c r="A11" s="6" t="s">
        <v>19</v>
      </c>
      <c r="B11" s="23" t="str">
        <f t="shared" si="0"/>
        <v>A07110025</v>
      </c>
      <c r="C11" s="9">
        <v>23.47</v>
      </c>
      <c r="D11" s="10">
        <v>20.399999999999999</v>
      </c>
    </row>
    <row r="12" spans="1:6" ht="15" customHeight="1">
      <c r="A12" s="6" t="s">
        <v>20</v>
      </c>
      <c r="B12" s="23" t="str">
        <f t="shared" si="0"/>
        <v>A07110027</v>
      </c>
      <c r="C12" s="9">
        <v>24.97</v>
      </c>
      <c r="D12" s="10">
        <v>21.9</v>
      </c>
      <c r="E12" s="22" t="s">
        <v>168</v>
      </c>
      <c r="F12">
        <v>3</v>
      </c>
    </row>
    <row r="13" spans="1:6" ht="15" hidden="1" customHeight="1">
      <c r="A13" s="6" t="s">
        <v>21</v>
      </c>
      <c r="B13" s="23" t="str">
        <f t="shared" si="0"/>
        <v>A07110036</v>
      </c>
      <c r="C13" s="9">
        <v>24.77</v>
      </c>
      <c r="D13" s="10">
        <v>21.7</v>
      </c>
    </row>
    <row r="14" spans="1:6" ht="15" hidden="1" customHeight="1">
      <c r="A14" s="6" t="s">
        <v>22</v>
      </c>
      <c r="B14" s="23" t="str">
        <f t="shared" si="0"/>
        <v>A07110039</v>
      </c>
      <c r="C14" s="9">
        <v>24.97</v>
      </c>
      <c r="D14" s="10">
        <v>21.9</v>
      </c>
    </row>
    <row r="15" spans="1:6" ht="15" hidden="1" customHeight="1">
      <c r="A15" s="6" t="s">
        <v>23</v>
      </c>
      <c r="B15" s="23" t="str">
        <f t="shared" si="0"/>
        <v>A07120002</v>
      </c>
      <c r="C15" s="9">
        <v>24.37</v>
      </c>
      <c r="D15" s="10">
        <v>21.3</v>
      </c>
    </row>
    <row r="16" spans="1:6" ht="15" hidden="1" customHeight="1">
      <c r="A16" s="6" t="s">
        <v>24</v>
      </c>
      <c r="B16" s="23" t="str">
        <f t="shared" si="0"/>
        <v>A07120003</v>
      </c>
      <c r="C16" s="9">
        <v>23.47</v>
      </c>
      <c r="D16" s="10">
        <v>20.399999999999999</v>
      </c>
    </row>
    <row r="17" spans="1:6" ht="15" hidden="1" customHeight="1">
      <c r="A17" s="6" t="s">
        <v>25</v>
      </c>
      <c r="B17" s="23" t="str">
        <f t="shared" si="0"/>
        <v>A07120011</v>
      </c>
      <c r="C17" s="9">
        <v>24.97</v>
      </c>
      <c r="D17" s="10">
        <v>21.9</v>
      </c>
    </row>
    <row r="18" spans="1:6" ht="15" customHeight="1">
      <c r="A18" s="6" t="s">
        <v>26</v>
      </c>
      <c r="B18" s="23" t="str">
        <f t="shared" si="0"/>
        <v>A07120012</v>
      </c>
      <c r="C18" s="9">
        <v>24.37</v>
      </c>
      <c r="D18" s="10">
        <v>21.3</v>
      </c>
      <c r="E18" s="22" t="s">
        <v>168</v>
      </c>
      <c r="F18">
        <v>2</v>
      </c>
    </row>
    <row r="19" spans="1:6" ht="15" hidden="1" customHeight="1">
      <c r="A19" s="6" t="s">
        <v>27</v>
      </c>
      <c r="B19" s="23" t="str">
        <f t="shared" si="0"/>
        <v>A07120013</v>
      </c>
      <c r="C19" s="9">
        <v>23.47</v>
      </c>
      <c r="D19" s="10">
        <v>20.399999999999999</v>
      </c>
    </row>
    <row r="20" spans="1:6" ht="15" hidden="1" customHeight="1">
      <c r="A20" s="6" t="s">
        <v>28</v>
      </c>
      <c r="B20" s="23" t="str">
        <f t="shared" si="0"/>
        <v>A07120014</v>
      </c>
      <c r="C20" s="9">
        <v>24.97</v>
      </c>
      <c r="D20" s="10">
        <v>21.9</v>
      </c>
    </row>
    <row r="21" spans="1:6" ht="15" hidden="1" customHeight="1">
      <c r="A21" s="6" t="s">
        <v>29</v>
      </c>
      <c r="B21" s="23" t="str">
        <f t="shared" si="0"/>
        <v>A07120023</v>
      </c>
      <c r="C21" s="9">
        <v>24.97</v>
      </c>
      <c r="D21" s="10">
        <v>21.9</v>
      </c>
    </row>
    <row r="22" spans="1:6" ht="15" hidden="1" customHeight="1">
      <c r="A22" s="6" t="s">
        <v>30</v>
      </c>
      <c r="B22" s="23" t="str">
        <f t="shared" si="0"/>
        <v>A07120024</v>
      </c>
      <c r="C22" s="9">
        <v>24.37</v>
      </c>
      <c r="D22" s="10">
        <v>21.3</v>
      </c>
    </row>
    <row r="23" spans="1:6" ht="15" hidden="1" customHeight="1">
      <c r="A23" s="6" t="s">
        <v>31</v>
      </c>
      <c r="B23" s="23" t="str">
        <f t="shared" si="0"/>
        <v>A07120025</v>
      </c>
      <c r="C23" s="9">
        <v>23.47</v>
      </c>
      <c r="D23" s="10">
        <v>20.399999999999999</v>
      </c>
    </row>
    <row r="24" spans="1:6" ht="15" hidden="1" customHeight="1">
      <c r="A24" s="6" t="s">
        <v>32</v>
      </c>
      <c r="B24" s="23" t="str">
        <f t="shared" si="0"/>
        <v>A07120028</v>
      </c>
      <c r="C24" s="9">
        <v>23.47</v>
      </c>
      <c r="D24" s="10">
        <v>20.399999999999999</v>
      </c>
    </row>
    <row r="25" spans="1:6" ht="15" customHeight="1">
      <c r="A25" s="6" t="s">
        <v>33</v>
      </c>
      <c r="B25" s="23" t="str">
        <f t="shared" si="0"/>
        <v>A07120029</v>
      </c>
      <c r="C25" s="9">
        <v>24.97</v>
      </c>
      <c r="D25" s="10">
        <v>21.9</v>
      </c>
      <c r="E25" s="22" t="s">
        <v>168</v>
      </c>
      <c r="F25">
        <v>1</v>
      </c>
    </row>
    <row r="26" spans="1:6" ht="15" hidden="1" customHeight="1">
      <c r="A26" s="6" t="s">
        <v>34</v>
      </c>
      <c r="B26" s="23" t="str">
        <f t="shared" si="0"/>
        <v>A07120030</v>
      </c>
      <c r="C26" s="9">
        <v>24.37</v>
      </c>
      <c r="D26" s="10">
        <v>21.3</v>
      </c>
    </row>
    <row r="27" spans="1:6" ht="15" hidden="1" customHeight="1">
      <c r="A27" s="6" t="s">
        <v>35</v>
      </c>
      <c r="B27" s="23" t="str">
        <f t="shared" si="0"/>
        <v>A07120033</v>
      </c>
      <c r="C27" s="9">
        <v>25.27</v>
      </c>
      <c r="D27" s="10">
        <v>22.2</v>
      </c>
    </row>
    <row r="28" spans="1:6" ht="15" hidden="1" customHeight="1">
      <c r="A28" s="6" t="s">
        <v>36</v>
      </c>
      <c r="B28" s="23" t="str">
        <f t="shared" si="0"/>
        <v>A07120034</v>
      </c>
      <c r="C28" s="9">
        <v>24.47</v>
      </c>
      <c r="D28" s="10">
        <v>21.4</v>
      </c>
    </row>
    <row r="29" spans="1:6" ht="15" hidden="1" customHeight="1">
      <c r="A29" s="6" t="s">
        <v>37</v>
      </c>
      <c r="B29" s="23" t="str">
        <f t="shared" si="0"/>
        <v>A07120035</v>
      </c>
      <c r="C29" s="9">
        <v>23.47</v>
      </c>
      <c r="D29" s="10">
        <v>20.399999999999999</v>
      </c>
    </row>
    <row r="30" spans="1:6" ht="15" customHeight="1">
      <c r="A30" s="6" t="s">
        <v>38</v>
      </c>
      <c r="B30" s="23" t="str">
        <f t="shared" si="0"/>
        <v>A07140040</v>
      </c>
      <c r="C30" s="9">
        <v>26.87</v>
      </c>
      <c r="D30" s="10">
        <v>23.8</v>
      </c>
      <c r="E30" s="22" t="s">
        <v>168</v>
      </c>
      <c r="F30">
        <v>1</v>
      </c>
    </row>
    <row r="31" spans="1:6" ht="15" hidden="1" customHeight="1">
      <c r="A31" s="6" t="s">
        <v>39</v>
      </c>
      <c r="B31" s="23" t="str">
        <f t="shared" si="0"/>
        <v>A07140041</v>
      </c>
      <c r="C31" s="9">
        <v>27.27</v>
      </c>
      <c r="D31" s="10">
        <v>24.2</v>
      </c>
      <c r="E31" s="22"/>
    </row>
    <row r="32" spans="1:6" ht="15" customHeight="1">
      <c r="A32" s="6" t="s">
        <v>40</v>
      </c>
      <c r="B32" s="23" t="str">
        <f t="shared" si="0"/>
        <v>A07140042</v>
      </c>
      <c r="C32" s="11">
        <v>25.77</v>
      </c>
      <c r="D32" s="12">
        <v>22.7</v>
      </c>
      <c r="E32" s="22" t="s">
        <v>168</v>
      </c>
      <c r="F32">
        <v>1</v>
      </c>
    </row>
    <row r="33" spans="1:6" ht="15" hidden="1" customHeight="1">
      <c r="A33" s="6" t="s">
        <v>41</v>
      </c>
      <c r="B33" s="23" t="str">
        <f t="shared" si="0"/>
        <v>A07140043</v>
      </c>
      <c r="C33" s="11">
        <v>26.87</v>
      </c>
      <c r="D33" s="12">
        <v>23.8</v>
      </c>
    </row>
    <row r="34" spans="1:6" ht="15" customHeight="1">
      <c r="A34" s="6" t="s">
        <v>42</v>
      </c>
      <c r="B34" s="23" t="str">
        <f t="shared" si="0"/>
        <v>A07140044</v>
      </c>
      <c r="C34" s="11">
        <v>27.27</v>
      </c>
      <c r="D34" s="12">
        <v>24.2</v>
      </c>
      <c r="E34" s="22" t="s">
        <v>168</v>
      </c>
      <c r="F34">
        <v>1</v>
      </c>
    </row>
    <row r="35" spans="1:6" ht="15" customHeight="1">
      <c r="A35" s="6" t="s">
        <v>43</v>
      </c>
      <c r="B35" s="23" t="str">
        <f t="shared" si="0"/>
        <v>A07140045</v>
      </c>
      <c r="C35" s="11">
        <v>25.77</v>
      </c>
      <c r="D35" s="12">
        <v>22.7</v>
      </c>
      <c r="E35" s="22" t="s">
        <v>168</v>
      </c>
      <c r="F35">
        <v>1</v>
      </c>
    </row>
    <row r="36" spans="1:6" ht="15" hidden="1" customHeight="1">
      <c r="A36" s="6" t="s">
        <v>44</v>
      </c>
      <c r="B36" s="23" t="str">
        <f t="shared" si="0"/>
        <v>A07140046</v>
      </c>
      <c r="C36" s="11">
        <v>24.97</v>
      </c>
      <c r="D36" s="12">
        <v>21.9</v>
      </c>
    </row>
    <row r="37" spans="1:6" ht="15" customHeight="1">
      <c r="A37" s="6" t="s">
        <v>45</v>
      </c>
      <c r="B37" s="23" t="str">
        <f t="shared" si="0"/>
        <v>A07140047</v>
      </c>
      <c r="C37" s="11">
        <v>25.37</v>
      </c>
      <c r="D37" s="12">
        <v>22.3</v>
      </c>
      <c r="E37" s="22" t="s">
        <v>168</v>
      </c>
      <c r="F37">
        <v>1</v>
      </c>
    </row>
    <row r="38" spans="1:6" ht="15" customHeight="1">
      <c r="A38" s="6" t="s">
        <v>46</v>
      </c>
      <c r="B38" s="23" t="str">
        <f t="shared" si="0"/>
        <v>A07140048</v>
      </c>
      <c r="C38" s="11">
        <v>24.07</v>
      </c>
      <c r="D38" s="12">
        <v>21</v>
      </c>
      <c r="E38" s="22" t="s">
        <v>168</v>
      </c>
      <c r="F38">
        <v>1</v>
      </c>
    </row>
    <row r="39" spans="1:6" ht="15" customHeight="1">
      <c r="A39" s="6" t="s">
        <v>47</v>
      </c>
      <c r="B39" s="23" t="str">
        <f t="shared" si="0"/>
        <v>A07150001</v>
      </c>
      <c r="C39" s="11">
        <v>25.17</v>
      </c>
      <c r="D39" s="12">
        <v>22.1</v>
      </c>
      <c r="E39" s="22" t="s">
        <v>168</v>
      </c>
      <c r="F39">
        <v>1</v>
      </c>
    </row>
    <row r="40" spans="1:6" ht="15" hidden="1" customHeight="1">
      <c r="A40" s="6" t="s">
        <v>48</v>
      </c>
      <c r="B40" s="23" t="str">
        <f t="shared" si="0"/>
        <v>A07150002</v>
      </c>
      <c r="C40" s="11">
        <v>25.47</v>
      </c>
      <c r="D40" s="12">
        <v>22.4</v>
      </c>
    </row>
    <row r="41" spans="1:6" ht="15" hidden="1" customHeight="1">
      <c r="A41" s="6" t="s">
        <v>49</v>
      </c>
      <c r="B41" s="23" t="str">
        <f t="shared" si="0"/>
        <v>A07150003</v>
      </c>
      <c r="C41" s="11">
        <v>24.27</v>
      </c>
      <c r="D41" s="12">
        <v>21.2</v>
      </c>
    </row>
    <row r="42" spans="1:6" ht="15" hidden="1" customHeight="1">
      <c r="A42" s="6" t="s">
        <v>50</v>
      </c>
      <c r="B42" s="24" t="str">
        <f t="shared" si="0"/>
        <v>A07150004</v>
      </c>
      <c r="C42" s="11">
        <v>24.97</v>
      </c>
      <c r="D42" s="12">
        <v>21.9</v>
      </c>
    </row>
    <row r="43" spans="1:6" ht="15" hidden="1" customHeight="1">
      <c r="A43" s="6" t="s">
        <v>51</v>
      </c>
      <c r="B43" s="23" t="str">
        <f t="shared" si="0"/>
        <v>A07150005</v>
      </c>
      <c r="C43" s="11">
        <v>25.37</v>
      </c>
      <c r="D43" s="12">
        <v>22.3</v>
      </c>
    </row>
    <row r="44" spans="1:6" ht="15" hidden="1" customHeight="1">
      <c r="A44" s="6" t="s">
        <v>52</v>
      </c>
      <c r="B44" s="23" t="str">
        <f t="shared" si="0"/>
        <v>A07150006</v>
      </c>
      <c r="C44" s="11">
        <v>24.07</v>
      </c>
      <c r="D44" s="12">
        <v>21</v>
      </c>
    </row>
    <row r="45" spans="1:6" ht="15" hidden="1" customHeight="1">
      <c r="A45" s="6" t="s">
        <v>53</v>
      </c>
      <c r="B45" s="23" t="str">
        <f t="shared" si="0"/>
        <v>A07150007</v>
      </c>
      <c r="C45" s="11">
        <v>24.97</v>
      </c>
      <c r="D45" s="12">
        <v>21.9</v>
      </c>
    </row>
    <row r="46" spans="1:6" ht="15" customHeight="1">
      <c r="A46" s="6" t="s">
        <v>54</v>
      </c>
      <c r="B46" s="23" t="str">
        <f t="shared" si="0"/>
        <v>A07150008</v>
      </c>
      <c r="C46" s="11">
        <v>25.37</v>
      </c>
      <c r="D46" s="12">
        <v>22.3</v>
      </c>
      <c r="E46" s="22" t="s">
        <v>168</v>
      </c>
      <c r="F46">
        <v>1</v>
      </c>
    </row>
    <row r="47" spans="1:6" ht="15" hidden="1" customHeight="1">
      <c r="A47" s="6" t="s">
        <v>55</v>
      </c>
      <c r="B47" s="23" t="str">
        <f t="shared" si="0"/>
        <v>A07150009</v>
      </c>
      <c r="C47" s="11">
        <v>24.07</v>
      </c>
      <c r="D47" s="12">
        <v>21</v>
      </c>
    </row>
    <row r="48" spans="1:6" ht="15" customHeight="1">
      <c r="A48" s="6" t="s">
        <v>56</v>
      </c>
      <c r="B48" s="23" t="str">
        <f t="shared" si="0"/>
        <v>A07150010</v>
      </c>
      <c r="C48" s="11">
        <v>24.97</v>
      </c>
      <c r="D48" s="12">
        <v>21.9</v>
      </c>
      <c r="E48" s="22" t="s">
        <v>168</v>
      </c>
      <c r="F48">
        <v>1</v>
      </c>
    </row>
    <row r="49" spans="1:6" ht="15" hidden="1" customHeight="1">
      <c r="A49" s="6" t="s">
        <v>57</v>
      </c>
      <c r="B49" s="23" t="str">
        <f t="shared" si="0"/>
        <v>A07150011</v>
      </c>
      <c r="C49" s="11">
        <v>25.37</v>
      </c>
      <c r="D49" s="12">
        <v>22.3</v>
      </c>
    </row>
    <row r="50" spans="1:6" ht="15" hidden="1" customHeight="1">
      <c r="A50" s="6" t="s">
        <v>58</v>
      </c>
      <c r="B50" s="23" t="str">
        <f t="shared" si="0"/>
        <v>A07150012</v>
      </c>
      <c r="C50" s="11">
        <v>24.07</v>
      </c>
      <c r="D50" s="12">
        <v>21</v>
      </c>
    </row>
    <row r="51" spans="1:6" ht="15" hidden="1" customHeight="1">
      <c r="A51" s="6" t="s">
        <v>59</v>
      </c>
      <c r="B51" s="23" t="str">
        <f t="shared" si="0"/>
        <v>A07150013</v>
      </c>
      <c r="C51" s="11">
        <v>24.97</v>
      </c>
      <c r="D51" s="12">
        <v>21.9</v>
      </c>
    </row>
    <row r="52" spans="1:6" ht="15" hidden="1" customHeight="1">
      <c r="A52" s="6" t="s">
        <v>60</v>
      </c>
      <c r="B52" s="23" t="str">
        <f t="shared" si="0"/>
        <v>A07150014</v>
      </c>
      <c r="C52" s="11">
        <v>25.37</v>
      </c>
      <c r="D52" s="12">
        <v>22.3</v>
      </c>
    </row>
    <row r="53" spans="1:6" ht="15" hidden="1" customHeight="1">
      <c r="A53" s="6" t="s">
        <v>61</v>
      </c>
      <c r="B53" s="23" t="str">
        <f t="shared" si="0"/>
        <v>A07150015</v>
      </c>
      <c r="C53" s="11">
        <v>24.07</v>
      </c>
      <c r="D53" s="12">
        <v>21</v>
      </c>
    </row>
    <row r="54" spans="1:6" ht="15" customHeight="1">
      <c r="A54" s="6" t="s">
        <v>62</v>
      </c>
      <c r="B54" s="23" t="str">
        <f t="shared" si="0"/>
        <v>A07150016</v>
      </c>
      <c r="C54" s="11">
        <v>24.97</v>
      </c>
      <c r="D54" s="12">
        <v>21.9</v>
      </c>
      <c r="E54" s="22" t="s">
        <v>168</v>
      </c>
      <c r="F54">
        <v>2</v>
      </c>
    </row>
    <row r="55" spans="1:6" ht="15" customHeight="1">
      <c r="A55" s="6" t="s">
        <v>63</v>
      </c>
      <c r="B55" s="23" t="str">
        <f t="shared" si="0"/>
        <v>A07150017</v>
      </c>
      <c r="C55" s="11">
        <v>25.37</v>
      </c>
      <c r="D55" s="12">
        <v>22.3</v>
      </c>
      <c r="E55" s="22" t="s">
        <v>168</v>
      </c>
      <c r="F55">
        <v>1</v>
      </c>
    </row>
    <row r="56" spans="1:6" ht="15" customHeight="1">
      <c r="A56" s="6" t="s">
        <v>64</v>
      </c>
      <c r="B56" s="23" t="str">
        <f t="shared" si="0"/>
        <v>A07150018</v>
      </c>
      <c r="C56" s="11">
        <v>24.07</v>
      </c>
      <c r="D56" s="12">
        <v>21</v>
      </c>
      <c r="E56" s="22" t="s">
        <v>168</v>
      </c>
      <c r="F56">
        <v>2</v>
      </c>
    </row>
    <row r="57" spans="1:6" ht="15" customHeight="1">
      <c r="A57" s="6" t="s">
        <v>65</v>
      </c>
      <c r="B57" s="23" t="str">
        <f t="shared" si="0"/>
        <v>A07150019</v>
      </c>
      <c r="C57" s="11">
        <v>24.97</v>
      </c>
      <c r="D57" s="12">
        <v>21.9</v>
      </c>
      <c r="E57" s="22" t="s">
        <v>168</v>
      </c>
      <c r="F57">
        <v>1</v>
      </c>
    </row>
    <row r="58" spans="1:6" ht="15" customHeight="1">
      <c r="A58" s="6" t="s">
        <v>66</v>
      </c>
      <c r="B58" s="23" t="str">
        <f t="shared" si="0"/>
        <v>A07150020</v>
      </c>
      <c r="C58" s="11">
        <v>25.37</v>
      </c>
      <c r="D58" s="12">
        <v>22.3</v>
      </c>
      <c r="E58" s="22" t="s">
        <v>168</v>
      </c>
      <c r="F58">
        <v>1</v>
      </c>
    </row>
    <row r="59" spans="1:6" ht="15" customHeight="1">
      <c r="A59" s="6" t="s">
        <v>67</v>
      </c>
      <c r="B59" s="23" t="str">
        <f t="shared" si="0"/>
        <v>A07150021</v>
      </c>
      <c r="C59" s="11">
        <v>24.07</v>
      </c>
      <c r="D59" s="12">
        <v>21</v>
      </c>
      <c r="E59" s="22" t="s">
        <v>168</v>
      </c>
      <c r="F59">
        <v>1</v>
      </c>
    </row>
    <row r="60" spans="1:6" ht="15" customHeight="1">
      <c r="A60" s="6" t="s">
        <v>68</v>
      </c>
      <c r="B60" s="23" t="str">
        <f t="shared" si="0"/>
        <v>A07150022</v>
      </c>
      <c r="C60" s="11">
        <v>24.97</v>
      </c>
      <c r="D60" s="12">
        <v>21.9</v>
      </c>
      <c r="E60" s="22" t="s">
        <v>168</v>
      </c>
      <c r="F60">
        <v>1</v>
      </c>
    </row>
    <row r="61" spans="1:6" ht="15" customHeight="1">
      <c r="A61" s="6" t="s">
        <v>69</v>
      </c>
      <c r="B61" s="23" t="str">
        <f t="shared" si="0"/>
        <v>A07150023</v>
      </c>
      <c r="C61" s="11">
        <v>25.37</v>
      </c>
      <c r="D61" s="12">
        <v>22.3</v>
      </c>
      <c r="E61" s="22" t="s">
        <v>168</v>
      </c>
      <c r="F61" s="22">
        <v>2</v>
      </c>
    </row>
    <row r="62" spans="1:6" ht="15" customHeight="1">
      <c r="A62" s="6" t="s">
        <v>70</v>
      </c>
      <c r="B62" s="23" t="str">
        <f t="shared" si="0"/>
        <v>A07150024</v>
      </c>
      <c r="C62" s="11">
        <v>23.87</v>
      </c>
      <c r="D62" s="12">
        <v>20.8</v>
      </c>
      <c r="E62" s="22" t="s">
        <v>168</v>
      </c>
      <c r="F62">
        <v>1</v>
      </c>
    </row>
    <row r="63" spans="1:6" ht="15" customHeight="1">
      <c r="A63" s="6" t="s">
        <v>71</v>
      </c>
      <c r="B63" s="23" t="str">
        <f t="shared" si="0"/>
        <v>A07150025</v>
      </c>
      <c r="C63" s="11">
        <v>24.97</v>
      </c>
      <c r="D63" s="12">
        <v>21.9</v>
      </c>
      <c r="E63" s="22" t="s">
        <v>168</v>
      </c>
      <c r="F63">
        <v>1</v>
      </c>
    </row>
    <row r="64" spans="1:6" ht="15" customHeight="1">
      <c r="A64" s="6" t="s">
        <v>72</v>
      </c>
      <c r="B64" s="23" t="str">
        <f t="shared" si="0"/>
        <v>A07150026</v>
      </c>
      <c r="C64" s="11">
        <v>25.37</v>
      </c>
      <c r="D64" s="12">
        <v>22.3</v>
      </c>
      <c r="E64" s="22" t="s">
        <v>168</v>
      </c>
      <c r="F64">
        <v>2</v>
      </c>
    </row>
    <row r="65" spans="1:6" ht="15" customHeight="1">
      <c r="A65" s="6" t="s">
        <v>73</v>
      </c>
      <c r="B65" s="23" t="str">
        <f t="shared" si="0"/>
        <v>A07150027</v>
      </c>
      <c r="C65" s="11">
        <v>23.87</v>
      </c>
      <c r="D65" s="12">
        <v>20.8</v>
      </c>
      <c r="E65" s="22" t="s">
        <v>168</v>
      </c>
      <c r="F65">
        <v>1</v>
      </c>
    </row>
    <row r="66" spans="1:6" ht="15" customHeight="1">
      <c r="A66" s="6" t="s">
        <v>74</v>
      </c>
      <c r="B66" s="23" t="str">
        <f t="shared" si="0"/>
        <v>A07150028</v>
      </c>
      <c r="C66" s="11">
        <v>24.97</v>
      </c>
      <c r="D66" s="12">
        <v>21.9</v>
      </c>
      <c r="E66" s="22" t="s">
        <v>168</v>
      </c>
      <c r="F66">
        <v>2</v>
      </c>
    </row>
    <row r="67" spans="1:6" ht="15" customHeight="1">
      <c r="A67" s="6" t="s">
        <v>75</v>
      </c>
      <c r="B67" s="23" t="str">
        <f t="shared" ref="B67:B130" si="1">+LEFT(A67,8)&amp;MID(A67,10,1)</f>
        <v>A07150029</v>
      </c>
      <c r="C67" s="11">
        <v>25.37</v>
      </c>
      <c r="D67" s="12">
        <v>22.3</v>
      </c>
      <c r="E67" s="22" t="s">
        <v>168</v>
      </c>
      <c r="F67">
        <v>1</v>
      </c>
    </row>
    <row r="68" spans="1:6" ht="15" customHeight="1">
      <c r="A68" s="6" t="s">
        <v>76</v>
      </c>
      <c r="B68" s="23" t="str">
        <f t="shared" si="1"/>
        <v>A07150030</v>
      </c>
      <c r="C68" s="11">
        <v>23.87</v>
      </c>
      <c r="D68" s="12">
        <v>20.8</v>
      </c>
      <c r="E68" s="22" t="s">
        <v>168</v>
      </c>
      <c r="F68">
        <v>2</v>
      </c>
    </row>
    <row r="69" spans="1:6" ht="15" customHeight="1">
      <c r="A69" s="6" t="s">
        <v>77</v>
      </c>
      <c r="B69" s="23" t="str">
        <f t="shared" si="1"/>
        <v>A07150031</v>
      </c>
      <c r="C69" s="11">
        <v>24.97</v>
      </c>
      <c r="D69" s="12">
        <v>21.9</v>
      </c>
      <c r="E69" s="22" t="s">
        <v>168</v>
      </c>
      <c r="F69">
        <v>1</v>
      </c>
    </row>
    <row r="70" spans="1:6" ht="15" customHeight="1">
      <c r="A70" s="6" t="s">
        <v>78</v>
      </c>
      <c r="B70" s="23" t="str">
        <f t="shared" si="1"/>
        <v>A07150032</v>
      </c>
      <c r="C70" s="11">
        <v>25.37</v>
      </c>
      <c r="D70" s="12">
        <v>22.3</v>
      </c>
      <c r="E70" s="22" t="s">
        <v>168</v>
      </c>
      <c r="F70">
        <v>1</v>
      </c>
    </row>
    <row r="71" spans="1:6" ht="15" customHeight="1">
      <c r="A71" s="6" t="s">
        <v>79</v>
      </c>
      <c r="B71" s="23" t="str">
        <f t="shared" si="1"/>
        <v>A07150033</v>
      </c>
      <c r="C71" s="11">
        <v>23.87</v>
      </c>
      <c r="D71" s="12">
        <v>20.8</v>
      </c>
      <c r="E71" s="22" t="s">
        <v>168</v>
      </c>
      <c r="F71">
        <v>2</v>
      </c>
    </row>
    <row r="72" spans="1:6" ht="15" customHeight="1">
      <c r="A72" s="6" t="s">
        <v>80</v>
      </c>
      <c r="B72" s="23" t="str">
        <f t="shared" si="1"/>
        <v>A07150034</v>
      </c>
      <c r="C72" s="11">
        <v>25.47</v>
      </c>
      <c r="D72" s="12">
        <v>22.4</v>
      </c>
      <c r="E72" s="22" t="s">
        <v>168</v>
      </c>
      <c r="F72">
        <v>2</v>
      </c>
    </row>
    <row r="73" spans="1:6" ht="15" customHeight="1">
      <c r="A73" s="6" t="s">
        <v>81</v>
      </c>
      <c r="B73" s="23" t="str">
        <f t="shared" si="1"/>
        <v>A07150035</v>
      </c>
      <c r="C73" s="11">
        <v>25.77</v>
      </c>
      <c r="D73" s="12">
        <v>22.7</v>
      </c>
      <c r="E73" s="22" t="s">
        <v>168</v>
      </c>
      <c r="F73">
        <v>2</v>
      </c>
    </row>
    <row r="74" spans="1:6" ht="15" customHeight="1">
      <c r="A74" s="6" t="s">
        <v>82</v>
      </c>
      <c r="B74" s="23" t="str">
        <f t="shared" si="1"/>
        <v>A07150036</v>
      </c>
      <c r="C74" s="11">
        <v>24.87</v>
      </c>
      <c r="D74" s="12">
        <v>21.8</v>
      </c>
      <c r="E74" s="22" t="s">
        <v>168</v>
      </c>
      <c r="F74">
        <v>2</v>
      </c>
    </row>
    <row r="75" spans="1:6" ht="15" hidden="1" customHeight="1">
      <c r="A75" s="6" t="s">
        <v>83</v>
      </c>
      <c r="B75" s="23" t="str">
        <f t="shared" si="1"/>
        <v>A07150037</v>
      </c>
      <c r="C75" s="11">
        <v>25.47</v>
      </c>
      <c r="D75" s="12">
        <v>22.4</v>
      </c>
    </row>
    <row r="76" spans="1:6" ht="15" customHeight="1">
      <c r="A76" s="6" t="s">
        <v>84</v>
      </c>
      <c r="B76" s="23" t="str">
        <f t="shared" si="1"/>
        <v>A07150038</v>
      </c>
      <c r="C76" s="11">
        <v>25.77</v>
      </c>
      <c r="D76" s="12">
        <v>22.7</v>
      </c>
      <c r="E76" s="22" t="s">
        <v>168</v>
      </c>
      <c r="F76">
        <v>2</v>
      </c>
    </row>
    <row r="77" spans="1:6" ht="15" hidden="1" customHeight="1">
      <c r="A77" s="6" t="s">
        <v>85</v>
      </c>
      <c r="B77" s="23" t="str">
        <f t="shared" si="1"/>
        <v>A07150039</v>
      </c>
      <c r="C77" s="11">
        <v>24.87</v>
      </c>
      <c r="D77" s="12">
        <v>21.8</v>
      </c>
    </row>
    <row r="78" spans="1:6" ht="15" hidden="1" customHeight="1">
      <c r="A78" s="6" t="s">
        <v>86</v>
      </c>
      <c r="B78" s="23" t="str">
        <f t="shared" si="1"/>
        <v>A07150040</v>
      </c>
      <c r="C78" s="11">
        <v>25.47</v>
      </c>
      <c r="D78" s="12">
        <v>22.4</v>
      </c>
    </row>
    <row r="79" spans="1:6" ht="15" customHeight="1">
      <c r="A79" s="6" t="s">
        <v>87</v>
      </c>
      <c r="B79" s="23" t="str">
        <f t="shared" si="1"/>
        <v>A07150041</v>
      </c>
      <c r="C79" s="11">
        <v>25.77</v>
      </c>
      <c r="D79" s="12">
        <v>22.7</v>
      </c>
      <c r="E79" s="22" t="s">
        <v>168</v>
      </c>
      <c r="F79">
        <v>2</v>
      </c>
    </row>
    <row r="80" spans="1:6" ht="15" customHeight="1">
      <c r="A80" s="6" t="s">
        <v>88</v>
      </c>
      <c r="B80" s="23" t="str">
        <f t="shared" si="1"/>
        <v>A07150042</v>
      </c>
      <c r="C80" s="11">
        <v>24.87</v>
      </c>
      <c r="D80" s="12">
        <v>21.8</v>
      </c>
      <c r="E80" s="22" t="s">
        <v>168</v>
      </c>
      <c r="F80">
        <v>2</v>
      </c>
    </row>
    <row r="81" spans="1:6" ht="15" customHeight="1">
      <c r="A81" s="6" t="s">
        <v>89</v>
      </c>
      <c r="B81" s="23" t="str">
        <f t="shared" si="1"/>
        <v>A07150043</v>
      </c>
      <c r="C81" s="11">
        <v>25.47</v>
      </c>
      <c r="D81" s="12">
        <v>22.4</v>
      </c>
      <c r="E81" s="22" t="s">
        <v>168</v>
      </c>
      <c r="F81">
        <v>2</v>
      </c>
    </row>
    <row r="82" spans="1:6" ht="15" customHeight="1">
      <c r="A82" s="6" t="s">
        <v>90</v>
      </c>
      <c r="B82" s="23" t="str">
        <f t="shared" si="1"/>
        <v>A07150044</v>
      </c>
      <c r="C82" s="11">
        <v>25.77</v>
      </c>
      <c r="D82" s="12">
        <v>22.7</v>
      </c>
      <c r="E82" s="22" t="s">
        <v>168</v>
      </c>
      <c r="F82">
        <v>2</v>
      </c>
    </row>
    <row r="83" spans="1:6" ht="15" customHeight="1">
      <c r="A83" s="6" t="s">
        <v>91</v>
      </c>
      <c r="B83" s="23" t="str">
        <f t="shared" si="1"/>
        <v>A07150045</v>
      </c>
      <c r="C83" s="11">
        <v>24.87</v>
      </c>
      <c r="D83" s="12">
        <v>21.8</v>
      </c>
      <c r="E83" s="22" t="s">
        <v>168</v>
      </c>
      <c r="F83">
        <v>2</v>
      </c>
    </row>
    <row r="84" spans="1:6" ht="15" customHeight="1">
      <c r="A84" s="6" t="s">
        <v>92</v>
      </c>
      <c r="B84" s="23" t="str">
        <f t="shared" si="1"/>
        <v>A07160001</v>
      </c>
      <c r="C84" s="11">
        <v>25.47</v>
      </c>
      <c r="D84" s="12">
        <v>22.4</v>
      </c>
      <c r="E84" s="22" t="s">
        <v>168</v>
      </c>
      <c r="F84">
        <v>2</v>
      </c>
    </row>
    <row r="85" spans="1:6" ht="15" hidden="1" customHeight="1">
      <c r="A85" s="6" t="s">
        <v>93</v>
      </c>
      <c r="B85" s="23" t="str">
        <f t="shared" si="1"/>
        <v>A07160002</v>
      </c>
      <c r="C85" s="11">
        <v>25.77</v>
      </c>
      <c r="D85" s="12">
        <v>22.7</v>
      </c>
    </row>
    <row r="86" spans="1:6" ht="15" customHeight="1">
      <c r="A86" s="6" t="s">
        <v>94</v>
      </c>
      <c r="B86" s="23" t="str">
        <f t="shared" si="1"/>
        <v>A07160003</v>
      </c>
      <c r="C86" s="11">
        <v>22.37</v>
      </c>
      <c r="D86" s="12">
        <v>19.3</v>
      </c>
      <c r="E86" s="22" t="s">
        <v>168</v>
      </c>
      <c r="F86">
        <v>2</v>
      </c>
    </row>
    <row r="87" spans="1:6" ht="15" customHeight="1">
      <c r="A87" s="6" t="s">
        <v>95</v>
      </c>
      <c r="B87" s="24" t="str">
        <f t="shared" si="1"/>
        <v>A07160004</v>
      </c>
      <c r="C87" s="11">
        <v>25.47</v>
      </c>
      <c r="D87" s="12">
        <v>22.4</v>
      </c>
      <c r="E87" s="22" t="s">
        <v>168</v>
      </c>
      <c r="F87">
        <v>2</v>
      </c>
    </row>
    <row r="88" spans="1:6" ht="15" hidden="1" customHeight="1">
      <c r="A88" s="6" t="s">
        <v>96</v>
      </c>
      <c r="B88" s="23" t="str">
        <f t="shared" si="1"/>
        <v>A07160005</v>
      </c>
      <c r="C88" s="11">
        <v>25.77</v>
      </c>
      <c r="D88" s="12">
        <v>22.7</v>
      </c>
    </row>
    <row r="89" spans="1:6" ht="15" customHeight="1">
      <c r="A89" s="6" t="s">
        <v>97</v>
      </c>
      <c r="B89" s="23" t="str">
        <f t="shared" si="1"/>
        <v>A07160006</v>
      </c>
      <c r="C89" s="11">
        <v>24.87</v>
      </c>
      <c r="D89" s="12">
        <v>21.8</v>
      </c>
      <c r="E89" s="22" t="s">
        <v>168</v>
      </c>
      <c r="F89">
        <v>2</v>
      </c>
    </row>
    <row r="90" spans="1:6" ht="15" hidden="1" customHeight="1">
      <c r="A90" s="6" t="s">
        <v>98</v>
      </c>
      <c r="B90" s="23" t="str">
        <f t="shared" si="1"/>
        <v>A07160007</v>
      </c>
      <c r="C90" s="11">
        <v>25.47</v>
      </c>
      <c r="D90" s="12">
        <v>22.4</v>
      </c>
    </row>
    <row r="91" spans="1:6" ht="15" hidden="1" customHeight="1">
      <c r="A91" s="6" t="s">
        <v>99</v>
      </c>
      <c r="B91" s="23" t="str">
        <f t="shared" si="1"/>
        <v>A07160008</v>
      </c>
      <c r="C91" s="11">
        <v>25.77</v>
      </c>
      <c r="D91" s="12">
        <v>22.7</v>
      </c>
    </row>
    <row r="92" spans="1:6" ht="15" hidden="1" customHeight="1">
      <c r="A92" s="6" t="s">
        <v>100</v>
      </c>
      <c r="B92" s="23" t="str">
        <f t="shared" si="1"/>
        <v>A07160009</v>
      </c>
      <c r="C92" s="11">
        <v>24.87</v>
      </c>
      <c r="D92" s="12">
        <v>21.8</v>
      </c>
    </row>
    <row r="93" spans="1:6" ht="15" hidden="1" customHeight="1">
      <c r="A93" s="6" t="s">
        <v>101</v>
      </c>
      <c r="B93" s="23" t="str">
        <f t="shared" si="1"/>
        <v>A07160010</v>
      </c>
      <c r="C93" s="11">
        <v>25.47</v>
      </c>
      <c r="D93" s="12">
        <v>22.4</v>
      </c>
    </row>
    <row r="94" spans="1:6" ht="15" hidden="1" customHeight="1">
      <c r="A94" s="6" t="s">
        <v>102</v>
      </c>
      <c r="B94" s="23" t="str">
        <f t="shared" si="1"/>
        <v>A07160011</v>
      </c>
      <c r="C94" s="11">
        <v>25.77</v>
      </c>
      <c r="D94" s="12">
        <v>22.7</v>
      </c>
    </row>
    <row r="95" spans="1:6" ht="15" hidden="1" customHeight="1">
      <c r="A95" s="6" t="s">
        <v>103</v>
      </c>
      <c r="B95" s="23" t="str">
        <f t="shared" si="1"/>
        <v>A07160012</v>
      </c>
      <c r="C95" s="11">
        <v>24.87</v>
      </c>
      <c r="D95" s="12">
        <v>21.8</v>
      </c>
    </row>
    <row r="96" spans="1:6" ht="15" hidden="1" customHeight="1">
      <c r="A96" s="6" t="s">
        <v>104</v>
      </c>
      <c r="B96" s="23" t="str">
        <f t="shared" si="1"/>
        <v>A07160013</v>
      </c>
      <c r="C96" s="11">
        <v>25.47</v>
      </c>
      <c r="D96" s="12">
        <v>22.4</v>
      </c>
    </row>
    <row r="97" spans="1:4" ht="15" hidden="1" customHeight="1">
      <c r="A97" s="6" t="s">
        <v>105</v>
      </c>
      <c r="B97" s="23" t="str">
        <f t="shared" si="1"/>
        <v>A07160014</v>
      </c>
      <c r="C97" s="11">
        <v>25.77</v>
      </c>
      <c r="D97" s="12">
        <v>22.7</v>
      </c>
    </row>
    <row r="98" spans="1:4" ht="15" hidden="1" customHeight="1">
      <c r="A98" s="6" t="s">
        <v>106</v>
      </c>
      <c r="B98" s="23" t="str">
        <f t="shared" si="1"/>
        <v>A07160015</v>
      </c>
      <c r="C98" s="11">
        <v>24.87</v>
      </c>
      <c r="D98" s="12">
        <v>21.8</v>
      </c>
    </row>
    <row r="99" spans="1:4" ht="15" hidden="1" customHeight="1">
      <c r="A99" s="6" t="s">
        <v>107</v>
      </c>
      <c r="B99" s="23" t="str">
        <f t="shared" si="1"/>
        <v>A07160016</v>
      </c>
      <c r="C99" s="11">
        <v>25.47</v>
      </c>
      <c r="D99" s="12">
        <v>22.4</v>
      </c>
    </row>
    <row r="100" spans="1:4" ht="15" hidden="1" customHeight="1">
      <c r="A100" s="6" t="s">
        <v>108</v>
      </c>
      <c r="B100" s="23" t="str">
        <f t="shared" si="1"/>
        <v>A07160017</v>
      </c>
      <c r="C100" s="11">
        <v>25.77</v>
      </c>
      <c r="D100" s="12">
        <v>22.7</v>
      </c>
    </row>
    <row r="101" spans="1:4" ht="15" hidden="1" customHeight="1">
      <c r="A101" s="6" t="s">
        <v>109</v>
      </c>
      <c r="B101" s="23" t="str">
        <f t="shared" si="1"/>
        <v>A07160018</v>
      </c>
      <c r="C101" s="11">
        <v>24.87</v>
      </c>
      <c r="D101" s="12">
        <v>21.8</v>
      </c>
    </row>
    <row r="102" spans="1:4" ht="15" hidden="1" customHeight="1">
      <c r="A102" s="6" t="s">
        <v>110</v>
      </c>
      <c r="B102" s="23" t="str">
        <f t="shared" si="1"/>
        <v>A07160019</v>
      </c>
      <c r="C102" s="11">
        <v>25.47</v>
      </c>
      <c r="D102" s="12">
        <v>22.4</v>
      </c>
    </row>
    <row r="103" spans="1:4" ht="15" hidden="1" customHeight="1">
      <c r="A103" s="6" t="s">
        <v>111</v>
      </c>
      <c r="B103" s="23" t="str">
        <f t="shared" si="1"/>
        <v>A07160020</v>
      </c>
      <c r="C103" s="11">
        <v>25.77</v>
      </c>
      <c r="D103" s="12">
        <v>22.7</v>
      </c>
    </row>
    <row r="104" spans="1:4" ht="15" hidden="1" customHeight="1">
      <c r="A104" s="6" t="s">
        <v>112</v>
      </c>
      <c r="B104" s="23" t="str">
        <f t="shared" si="1"/>
        <v>A07160021</v>
      </c>
      <c r="C104" s="11">
        <v>24.87</v>
      </c>
      <c r="D104" s="12">
        <v>21.8</v>
      </c>
    </row>
    <row r="105" spans="1:4" ht="15" hidden="1" customHeight="1">
      <c r="A105" s="6" t="s">
        <v>113</v>
      </c>
      <c r="B105" s="23" t="str">
        <f t="shared" si="1"/>
        <v>A07160022</v>
      </c>
      <c r="C105" s="11">
        <v>25.47</v>
      </c>
      <c r="D105" s="12">
        <v>22.4</v>
      </c>
    </row>
    <row r="106" spans="1:4" ht="15" hidden="1" customHeight="1">
      <c r="A106" s="6" t="s">
        <v>114</v>
      </c>
      <c r="B106" s="23" t="str">
        <f t="shared" si="1"/>
        <v>A07160023</v>
      </c>
      <c r="C106" s="11">
        <v>25.77</v>
      </c>
      <c r="D106" s="12">
        <v>22.7</v>
      </c>
    </row>
    <row r="107" spans="1:4" ht="15" hidden="1" customHeight="1">
      <c r="A107" s="6" t="s">
        <v>115</v>
      </c>
      <c r="B107" s="23" t="str">
        <f t="shared" si="1"/>
        <v>A07160024</v>
      </c>
      <c r="C107" s="11">
        <v>24.87</v>
      </c>
      <c r="D107" s="12">
        <v>21.8</v>
      </c>
    </row>
    <row r="108" spans="1:4" ht="15" hidden="1" customHeight="1">
      <c r="A108" s="6" t="s">
        <v>116</v>
      </c>
      <c r="B108" s="23" t="str">
        <f t="shared" si="1"/>
        <v>A07160025</v>
      </c>
      <c r="C108" s="11">
        <v>25.47</v>
      </c>
      <c r="D108" s="12">
        <v>22.4</v>
      </c>
    </row>
    <row r="109" spans="1:4" ht="15" hidden="1" customHeight="1">
      <c r="A109" s="6" t="s">
        <v>117</v>
      </c>
      <c r="B109" s="23" t="str">
        <f t="shared" si="1"/>
        <v>A07160028</v>
      </c>
      <c r="C109" s="11">
        <v>25.77</v>
      </c>
      <c r="D109" s="12">
        <v>22.7</v>
      </c>
    </row>
    <row r="110" spans="1:4" ht="15" hidden="1" customHeight="1">
      <c r="A110" s="6" t="s">
        <v>118</v>
      </c>
      <c r="B110" s="23" t="str">
        <f t="shared" si="1"/>
        <v>A07160029</v>
      </c>
      <c r="C110" s="11">
        <v>24.87</v>
      </c>
      <c r="D110" s="12">
        <v>21.8</v>
      </c>
    </row>
    <row r="111" spans="1:4" ht="15" hidden="1" customHeight="1">
      <c r="A111" s="6" t="s">
        <v>119</v>
      </c>
      <c r="B111" s="23" t="str">
        <f t="shared" si="1"/>
        <v>A07160030</v>
      </c>
      <c r="C111" s="11">
        <v>25.47</v>
      </c>
      <c r="D111" s="12">
        <v>22.4</v>
      </c>
    </row>
    <row r="112" spans="1:4" ht="15" hidden="1" customHeight="1">
      <c r="A112" s="6" t="s">
        <v>120</v>
      </c>
      <c r="B112" s="23" t="str">
        <f t="shared" si="1"/>
        <v>A07160031</v>
      </c>
      <c r="C112" s="11">
        <v>25.77</v>
      </c>
      <c r="D112" s="12">
        <v>22.7</v>
      </c>
    </row>
    <row r="113" spans="1:4" ht="15" hidden="1" customHeight="1">
      <c r="A113" s="6" t="s">
        <v>121</v>
      </c>
      <c r="B113" s="23" t="str">
        <f t="shared" si="1"/>
        <v>A07160032</v>
      </c>
      <c r="C113" s="11">
        <v>24.87</v>
      </c>
      <c r="D113" s="12">
        <v>21.8</v>
      </c>
    </row>
    <row r="114" spans="1:4" ht="15" hidden="1" customHeight="1">
      <c r="A114" s="6" t="s">
        <v>122</v>
      </c>
      <c r="B114" s="23" t="str">
        <f t="shared" si="1"/>
        <v>A07160033</v>
      </c>
      <c r="C114" s="11">
        <v>25.47</v>
      </c>
      <c r="D114" s="12">
        <v>22.4</v>
      </c>
    </row>
    <row r="115" spans="1:4" ht="15" hidden="1" customHeight="1">
      <c r="A115" s="6" t="s">
        <v>123</v>
      </c>
      <c r="B115" s="23" t="str">
        <f t="shared" si="1"/>
        <v>A07160034</v>
      </c>
      <c r="C115" s="11">
        <v>25.77</v>
      </c>
      <c r="D115" s="12">
        <v>22.7</v>
      </c>
    </row>
    <row r="116" spans="1:4" ht="15" hidden="1" customHeight="1">
      <c r="A116" s="6" t="s">
        <v>124</v>
      </c>
      <c r="B116" s="23" t="str">
        <f t="shared" si="1"/>
        <v>A07160035</v>
      </c>
      <c r="C116" s="11">
        <v>24.87</v>
      </c>
      <c r="D116" s="12">
        <v>21.8</v>
      </c>
    </row>
    <row r="117" spans="1:4" ht="15" hidden="1" customHeight="1">
      <c r="A117" s="6" t="s">
        <v>125</v>
      </c>
      <c r="B117" s="23" t="str">
        <f t="shared" si="1"/>
        <v>A07160036</v>
      </c>
      <c r="C117" s="11">
        <v>25.47</v>
      </c>
      <c r="D117" s="12">
        <v>22.4</v>
      </c>
    </row>
    <row r="118" spans="1:4" ht="15" hidden="1" customHeight="1">
      <c r="A118" s="6" t="s">
        <v>126</v>
      </c>
      <c r="B118" s="23" t="str">
        <f t="shared" si="1"/>
        <v>A07160037</v>
      </c>
      <c r="C118" s="11">
        <v>25.77</v>
      </c>
      <c r="D118" s="12">
        <v>22.7</v>
      </c>
    </row>
    <row r="119" spans="1:4" ht="15" hidden="1" customHeight="1">
      <c r="A119" s="6" t="s">
        <v>127</v>
      </c>
      <c r="B119" s="23" t="str">
        <f t="shared" si="1"/>
        <v>A07160038</v>
      </c>
      <c r="C119" s="11">
        <v>24.87</v>
      </c>
      <c r="D119" s="12">
        <v>21.8</v>
      </c>
    </row>
    <row r="120" spans="1:4" ht="15" hidden="1" customHeight="1">
      <c r="A120" s="6" t="s">
        <v>128</v>
      </c>
      <c r="B120" s="23" t="str">
        <f t="shared" si="1"/>
        <v>A07160039</v>
      </c>
      <c r="C120" s="11">
        <v>25.47</v>
      </c>
      <c r="D120" s="12">
        <v>22.4</v>
      </c>
    </row>
    <row r="121" spans="1:4" ht="15" hidden="1" customHeight="1">
      <c r="A121" s="6" t="s">
        <v>129</v>
      </c>
      <c r="B121" s="23" t="str">
        <f t="shared" si="1"/>
        <v>A07160040</v>
      </c>
      <c r="C121" s="11">
        <v>25.77</v>
      </c>
      <c r="D121" s="12">
        <v>22.7</v>
      </c>
    </row>
    <row r="122" spans="1:4" ht="15" hidden="1" customHeight="1">
      <c r="A122" s="6" t="s">
        <v>130</v>
      </c>
      <c r="B122" s="23" t="str">
        <f t="shared" si="1"/>
        <v>A07160041</v>
      </c>
      <c r="C122" s="11">
        <v>24.87</v>
      </c>
      <c r="D122" s="12">
        <v>21.8</v>
      </c>
    </row>
    <row r="123" spans="1:4" ht="15" hidden="1" customHeight="1">
      <c r="A123" s="6" t="s">
        <v>131</v>
      </c>
      <c r="B123" s="23" t="str">
        <f t="shared" si="1"/>
        <v>A07160042</v>
      </c>
      <c r="C123" s="11">
        <v>25.47</v>
      </c>
      <c r="D123" s="12">
        <v>22.4</v>
      </c>
    </row>
    <row r="124" spans="1:4" ht="15" hidden="1" customHeight="1">
      <c r="A124" s="6" t="s">
        <v>132</v>
      </c>
      <c r="B124" s="23" t="str">
        <f t="shared" si="1"/>
        <v>A07160043</v>
      </c>
      <c r="C124" s="11">
        <v>25.77</v>
      </c>
      <c r="D124" s="12">
        <v>22.7</v>
      </c>
    </row>
    <row r="125" spans="1:4" ht="15" hidden="1" customHeight="1">
      <c r="A125" s="6" t="s">
        <v>133</v>
      </c>
      <c r="B125" s="23" t="str">
        <f t="shared" si="1"/>
        <v>A07160044</v>
      </c>
      <c r="C125" s="11">
        <v>24.87</v>
      </c>
      <c r="D125" s="12">
        <v>21.8</v>
      </c>
    </row>
    <row r="126" spans="1:4" ht="15" hidden="1" customHeight="1">
      <c r="A126" s="6" t="s">
        <v>134</v>
      </c>
      <c r="B126" s="23" t="str">
        <f t="shared" si="1"/>
        <v>A07160045</v>
      </c>
      <c r="C126" s="11">
        <v>25.47</v>
      </c>
      <c r="D126" s="12">
        <v>22.4</v>
      </c>
    </row>
    <row r="127" spans="1:4" ht="15" hidden="1" customHeight="1">
      <c r="A127" s="6" t="s">
        <v>135</v>
      </c>
      <c r="B127" s="23" t="str">
        <f t="shared" si="1"/>
        <v>A07160046</v>
      </c>
      <c r="C127" s="11">
        <v>25.77</v>
      </c>
      <c r="D127" s="12">
        <v>22.7</v>
      </c>
    </row>
    <row r="128" spans="1:4" ht="15" hidden="1" customHeight="1">
      <c r="A128" s="6" t="s">
        <v>136</v>
      </c>
      <c r="B128" s="23" t="str">
        <f t="shared" si="1"/>
        <v>A07160047</v>
      </c>
      <c r="C128" s="11">
        <v>24.87</v>
      </c>
      <c r="D128" s="12">
        <v>21.8</v>
      </c>
    </row>
    <row r="129" spans="1:4" ht="15" hidden="1" customHeight="1">
      <c r="A129" s="6" t="s">
        <v>137</v>
      </c>
      <c r="B129" s="23" t="str">
        <f t="shared" si="1"/>
        <v>A07160048</v>
      </c>
      <c r="C129" s="11">
        <v>25.47</v>
      </c>
      <c r="D129" s="12">
        <v>22.4</v>
      </c>
    </row>
    <row r="130" spans="1:4" ht="15" hidden="1" customHeight="1">
      <c r="A130" s="6" t="s">
        <v>138</v>
      </c>
      <c r="B130" s="23" t="str">
        <f t="shared" si="1"/>
        <v>A07160049</v>
      </c>
      <c r="C130" s="11">
        <v>18.87</v>
      </c>
      <c r="D130" s="12">
        <v>15.8</v>
      </c>
    </row>
    <row r="131" spans="1:4" ht="15" hidden="1" customHeight="1">
      <c r="A131" s="6" t="s">
        <v>139</v>
      </c>
      <c r="B131" s="23" t="str">
        <f t="shared" ref="B131:B154" si="2">+LEFT(A131,8)&amp;MID(A131,10,1)</f>
        <v>A07160050</v>
      </c>
      <c r="C131" s="11">
        <v>24.87</v>
      </c>
      <c r="D131" s="12">
        <v>21.8</v>
      </c>
    </row>
    <row r="132" spans="1:4" ht="15" hidden="1" customHeight="1">
      <c r="A132" s="6" t="s">
        <v>140</v>
      </c>
      <c r="B132" s="23" t="str">
        <f t="shared" si="2"/>
        <v>A07160051</v>
      </c>
      <c r="C132" s="11">
        <v>25.47</v>
      </c>
      <c r="D132" s="12">
        <v>22.4</v>
      </c>
    </row>
    <row r="133" spans="1:4" ht="15" hidden="1" customHeight="1">
      <c r="A133" s="6" t="s">
        <v>141</v>
      </c>
      <c r="B133" s="23" t="str">
        <f t="shared" si="2"/>
        <v>A07160052</v>
      </c>
      <c r="C133" s="11">
        <v>25.97</v>
      </c>
      <c r="D133" s="12">
        <v>22.9</v>
      </c>
    </row>
    <row r="134" spans="1:4" ht="15" hidden="1" customHeight="1">
      <c r="A134" s="6" t="s">
        <v>142</v>
      </c>
      <c r="B134" s="23" t="str">
        <f t="shared" si="2"/>
        <v>A07160053</v>
      </c>
      <c r="C134" s="11">
        <v>24.87</v>
      </c>
      <c r="D134" s="12">
        <v>21.8</v>
      </c>
    </row>
    <row r="135" spans="1:4" ht="15" hidden="1" customHeight="1">
      <c r="A135" s="6" t="s">
        <v>143</v>
      </c>
      <c r="B135" s="23" t="str">
        <f t="shared" si="2"/>
        <v>A07160054</v>
      </c>
      <c r="C135" s="11">
        <v>25.47</v>
      </c>
      <c r="D135" s="12">
        <v>22.4</v>
      </c>
    </row>
    <row r="136" spans="1:4" ht="15" hidden="1" customHeight="1">
      <c r="A136" s="6" t="s">
        <v>144</v>
      </c>
      <c r="B136" s="23" t="str">
        <f t="shared" si="2"/>
        <v>A07160055</v>
      </c>
      <c r="C136" s="11">
        <v>25.97</v>
      </c>
      <c r="D136" s="12">
        <v>22.9</v>
      </c>
    </row>
    <row r="137" spans="1:4" ht="15" hidden="1" customHeight="1">
      <c r="A137" s="6" t="s">
        <v>145</v>
      </c>
      <c r="B137" s="23" t="str">
        <f t="shared" si="2"/>
        <v>A07160056</v>
      </c>
      <c r="C137" s="11">
        <v>24.87</v>
      </c>
      <c r="D137" s="12">
        <v>21.8</v>
      </c>
    </row>
    <row r="138" spans="1:4" ht="15" hidden="1" customHeight="1">
      <c r="A138" s="6" t="s">
        <v>146</v>
      </c>
      <c r="B138" s="23" t="str">
        <f t="shared" si="2"/>
        <v>A07160057</v>
      </c>
      <c r="C138" s="11">
        <v>25.47</v>
      </c>
      <c r="D138" s="12">
        <v>22.4</v>
      </c>
    </row>
    <row r="139" spans="1:4" ht="15" hidden="1" customHeight="1">
      <c r="A139" s="6" t="s">
        <v>147</v>
      </c>
      <c r="B139" s="23" t="str">
        <f t="shared" si="2"/>
        <v>A07160058</v>
      </c>
      <c r="C139" s="11">
        <v>25.97</v>
      </c>
      <c r="D139" s="12">
        <v>22.9</v>
      </c>
    </row>
    <row r="140" spans="1:4" ht="15" hidden="1" customHeight="1">
      <c r="A140" s="6" t="s">
        <v>148</v>
      </c>
      <c r="B140" s="23" t="str">
        <f t="shared" si="2"/>
        <v>A07160059</v>
      </c>
      <c r="C140" s="11">
        <v>24.93</v>
      </c>
      <c r="D140" s="12">
        <v>21.8</v>
      </c>
    </row>
    <row r="141" spans="1:4" ht="15" hidden="1" customHeight="1">
      <c r="A141" s="6" t="s">
        <v>149</v>
      </c>
      <c r="B141" s="23" t="str">
        <f t="shared" si="2"/>
        <v>A07170001</v>
      </c>
      <c r="C141" s="11">
        <v>25.57</v>
      </c>
      <c r="D141" s="12">
        <v>22.4</v>
      </c>
    </row>
    <row r="142" spans="1:4" ht="15" hidden="1" customHeight="1">
      <c r="A142" s="6" t="s">
        <v>150</v>
      </c>
      <c r="B142" s="23" t="str">
        <f t="shared" si="2"/>
        <v>A07170002</v>
      </c>
      <c r="C142" s="11">
        <v>26.07</v>
      </c>
      <c r="D142" s="12">
        <v>22.9</v>
      </c>
    </row>
    <row r="143" spans="1:4" ht="15" hidden="1" customHeight="1">
      <c r="A143" s="6" t="s">
        <v>151</v>
      </c>
      <c r="B143" s="23" t="str">
        <f t="shared" si="2"/>
        <v>A07170003</v>
      </c>
      <c r="C143" s="11">
        <v>24.97</v>
      </c>
      <c r="D143" s="12">
        <v>21.8</v>
      </c>
    </row>
    <row r="144" spans="1:4" ht="15" hidden="1" customHeight="1">
      <c r="A144" s="6" t="s">
        <v>152</v>
      </c>
      <c r="B144" s="24" t="str">
        <f t="shared" si="2"/>
        <v>A07170004</v>
      </c>
      <c r="C144" s="9">
        <v>25.57</v>
      </c>
      <c r="D144" s="13">
        <v>22.4</v>
      </c>
    </row>
    <row r="145" spans="1:6" ht="15" hidden="1" customHeight="1">
      <c r="A145" s="6" t="s">
        <v>153</v>
      </c>
      <c r="B145" s="23" t="str">
        <f t="shared" si="2"/>
        <v>A07170005</v>
      </c>
      <c r="C145" s="9">
        <v>25.97</v>
      </c>
      <c r="D145" s="13">
        <v>22.9</v>
      </c>
    </row>
    <row r="146" spans="1:6" ht="15" hidden="1" customHeight="1">
      <c r="A146" s="6" t="s">
        <v>154</v>
      </c>
      <c r="B146" s="23" t="str">
        <f t="shared" si="2"/>
        <v>A07170006</v>
      </c>
      <c r="C146" s="9">
        <v>24.87</v>
      </c>
      <c r="D146" s="13">
        <v>21.8</v>
      </c>
    </row>
    <row r="147" spans="1:6" ht="15" hidden="1" customHeight="1">
      <c r="A147" s="6" t="s">
        <v>155</v>
      </c>
      <c r="B147" s="23" t="str">
        <f t="shared" si="2"/>
        <v>A07170007</v>
      </c>
      <c r="C147" s="9">
        <v>25.57</v>
      </c>
      <c r="D147" s="13">
        <v>22.4</v>
      </c>
    </row>
    <row r="148" spans="1:6" ht="15" hidden="1" customHeight="1">
      <c r="A148" s="6" t="s">
        <v>156</v>
      </c>
      <c r="B148" s="23" t="str">
        <f t="shared" si="2"/>
        <v>A07170008</v>
      </c>
      <c r="C148" s="9">
        <v>25.87</v>
      </c>
      <c r="D148" s="13">
        <v>22.7</v>
      </c>
    </row>
    <row r="149" spans="1:6" ht="15" hidden="1" customHeight="1">
      <c r="A149" s="6" t="s">
        <v>157</v>
      </c>
      <c r="B149" s="23" t="str">
        <f t="shared" si="2"/>
        <v>A07170009</v>
      </c>
      <c r="C149" s="9">
        <v>24.97</v>
      </c>
      <c r="D149" s="13">
        <v>21.8</v>
      </c>
    </row>
    <row r="150" spans="1:6" ht="15" hidden="1" customHeight="1">
      <c r="A150" s="6" t="s">
        <v>158</v>
      </c>
      <c r="B150" s="23" t="str">
        <f t="shared" si="2"/>
        <v>A07170010</v>
      </c>
      <c r="C150" s="9">
        <v>25.57</v>
      </c>
      <c r="D150" s="13">
        <v>22.4</v>
      </c>
    </row>
    <row r="151" spans="1:6" ht="15" hidden="1" customHeight="1">
      <c r="A151" s="6" t="s">
        <v>159</v>
      </c>
      <c r="B151" s="23" t="str">
        <f t="shared" si="2"/>
        <v>A07170012</v>
      </c>
      <c r="C151" s="9">
        <v>24.87</v>
      </c>
      <c r="D151" s="13">
        <v>21.8</v>
      </c>
    </row>
    <row r="152" spans="1:6" ht="15" hidden="1" customHeight="1">
      <c r="A152" s="6" t="s">
        <v>160</v>
      </c>
      <c r="B152" s="23" t="str">
        <f t="shared" si="2"/>
        <v>A07170015</v>
      </c>
      <c r="C152" s="9">
        <v>24.87</v>
      </c>
      <c r="D152" s="13">
        <v>21.8</v>
      </c>
    </row>
    <row r="153" spans="1:6" ht="15" customHeight="1">
      <c r="A153" s="6" t="s">
        <v>161</v>
      </c>
      <c r="B153" s="23" t="str">
        <f t="shared" si="2"/>
        <v>Pink Labl</v>
      </c>
      <c r="C153" s="9">
        <v>10.07</v>
      </c>
      <c r="D153" s="13">
        <v>7</v>
      </c>
      <c r="E153" s="22" t="s">
        <v>168</v>
      </c>
      <c r="F153">
        <v>3</v>
      </c>
    </row>
    <row r="154" spans="1:6" hidden="1">
      <c r="A154">
        <f>+SUBTOTAL(3,A2:A153)</f>
        <v>46</v>
      </c>
      <c r="B154" s="23" t="str">
        <f t="shared" si="2"/>
        <v>46</v>
      </c>
      <c r="C154">
        <f>+SUBTOTAL(9,C2:C153)</f>
        <v>1135.32</v>
      </c>
      <c r="D154">
        <f>+SUBTOTAL(9,D2:D153)</f>
        <v>994.09999999999957</v>
      </c>
    </row>
    <row r="155" spans="1:6" hidden="1">
      <c r="E155" s="22"/>
    </row>
    <row r="156" spans="1:6">
      <c r="D156">
        <v>6.9</v>
      </c>
      <c r="E156" s="22" t="s">
        <v>168</v>
      </c>
      <c r="F156">
        <v>4</v>
      </c>
    </row>
  </sheetData>
  <autoFilter ref="A1:F156"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3" sqref="A23"/>
    </sheetView>
  </sheetViews>
  <sheetFormatPr defaultRowHeight="12.75"/>
  <sheetData>
    <row r="1" spans="1:2">
      <c r="A1">
        <f>+SUM(A2:A1048576)</f>
        <v>464.30000000000007</v>
      </c>
      <c r="B1">
        <f>+COUNTA(A2:A1048576)</f>
        <v>21</v>
      </c>
    </row>
    <row r="2" spans="1:2">
      <c r="A2">
        <v>21</v>
      </c>
    </row>
    <row r="3" spans="1:2">
      <c r="A3">
        <v>21.9</v>
      </c>
    </row>
    <row r="4" spans="1:2">
      <c r="A4">
        <v>22.3</v>
      </c>
    </row>
    <row r="5" spans="1:2">
      <c r="A5">
        <v>21.9</v>
      </c>
    </row>
    <row r="6" spans="1:2">
      <c r="A6">
        <v>21.9</v>
      </c>
    </row>
    <row r="7" spans="1:2">
      <c r="A7">
        <v>21</v>
      </c>
    </row>
    <row r="8" spans="1:2">
      <c r="A8">
        <v>21.9</v>
      </c>
    </row>
    <row r="9" spans="1:2">
      <c r="A9">
        <v>22.7</v>
      </c>
    </row>
    <row r="10" spans="1:2">
      <c r="A10">
        <v>24.2</v>
      </c>
    </row>
    <row r="11" spans="1:2">
      <c r="A11">
        <v>21.9</v>
      </c>
    </row>
    <row r="12" spans="1:2">
      <c r="A12">
        <v>22.3</v>
      </c>
    </row>
    <row r="13" spans="1:2">
      <c r="A13">
        <v>23.8</v>
      </c>
    </row>
    <row r="14" spans="1:2">
      <c r="A14">
        <v>22.7</v>
      </c>
    </row>
    <row r="15" spans="1:2">
      <c r="A15">
        <v>22.3</v>
      </c>
    </row>
    <row r="16" spans="1:2">
      <c r="A16">
        <v>20.8</v>
      </c>
    </row>
    <row r="17" spans="1:1">
      <c r="A17">
        <v>22.1</v>
      </c>
    </row>
    <row r="18" spans="1:1">
      <c r="A18">
        <v>22.3</v>
      </c>
    </row>
    <row r="19" spans="1:1">
      <c r="A19">
        <v>21.9</v>
      </c>
    </row>
    <row r="20" spans="1:1">
      <c r="A20">
        <v>22.3</v>
      </c>
    </row>
    <row r="21" spans="1:1">
      <c r="A21">
        <v>22.3</v>
      </c>
    </row>
    <row r="22" spans="1:1">
      <c r="A22">
        <v>20.8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 1</vt:lpstr>
      <vt:lpstr>Table 2</vt:lpstr>
      <vt:lpstr>Table 3</vt:lpstr>
      <vt:lpstr>Table 4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Access User</dc:creator>
  <cp:lastModifiedBy>AutoBVT</cp:lastModifiedBy>
  <dcterms:created xsi:type="dcterms:W3CDTF">2020-07-30T11:07:53Z</dcterms:created>
  <dcterms:modified xsi:type="dcterms:W3CDTF">2020-07-30T15:28:31Z</dcterms:modified>
</cp:coreProperties>
</file>