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_Polytechnic\SOF3031_KiemThuCoBan\Labs\from team\tonghopngay24_02\"/>
    </mc:Choice>
  </mc:AlternateContent>
  <bookViews>
    <workbookView xWindow="0" yWindow="0" windowWidth="19200" windowHeight="7640" tabRatio="767" activeTab="6"/>
  </bookViews>
  <sheets>
    <sheet name="Requirement" sheetId="12" r:id="rId1"/>
    <sheet name="Test Plan" sheetId="1" r:id="rId2"/>
    <sheet name="Test Design" sheetId="19" r:id="rId3"/>
    <sheet name="Test case" sheetId="18" r:id="rId4"/>
    <sheet name="Test Defect" sheetId="10" r:id="rId5"/>
    <sheet name="Test report" sheetId="17" r:id="rId6"/>
    <sheet name="Report" sheetId="11"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5" i="11"/>
  <c r="D4" i="11"/>
  <c r="D5" i="11" s="1"/>
  <c r="D6" i="11"/>
  <c r="D7" i="11"/>
</calcChain>
</file>

<file path=xl/sharedStrings.xml><?xml version="1.0" encoding="utf-8"?>
<sst xmlns="http://schemas.openxmlformats.org/spreadsheetml/2006/main" count="1477" uniqueCount="831">
  <si>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</si>
  <si>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</si>
  <si>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</si>
  <si>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</si>
  <si>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</si>
  <si>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</si>
  <si>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</si>
  <si>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</si>
  <si>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</si>
  <si>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</si>
  <si>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</si>
  <si>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</si>
  <si>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</si>
  <si>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</si>
  <si>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</si>
  <si>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</si>
  <si>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</si>
  <si>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</si>
  <si>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GUI</t>
  </si>
  <si>
    <t>Giao diện</t>
  </si>
  <si>
    <t>Đảm bảo các nút điều hướng chính phải có Icon minh họa?</t>
  </si>
  <si>
    <t xml:space="preserve"> Trang chủ</t>
  </si>
  <si>
    <t>Phương thức</t>
  </si>
  <si>
    <t>Phạm vi</t>
  </si>
  <si>
    <t>ID</t>
  </si>
  <si>
    <t>Kết quả thực tế</t>
  </si>
  <si>
    <t>Trạng thái</t>
  </si>
  <si>
    <t>3 ngày</t>
  </si>
  <si>
    <t>Hỏi người dùng xác nhận sau đó đóng phần mềm?</t>
  </si>
  <si>
    <t>Chức năng quản lí tài khoản (Đăng nhập, đổi mật khẩu, quên mật khẩu)</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</si>
  <si>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</si>
  <si>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</si>
  <si>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</si>
  <si>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</si>
  <si>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</si>
  <si>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Kiểm tra đăng nhập với tài khoản đúng mật khẩu đúng quyền nhân viên?</t>
  </si>
  <si>
    <t>Kiểm tra hiển thị giao diện đăng nhập có các textbox để nhập liệu và các phím điều hướng?</t>
  </si>
  <si>
    <t>Thông tin hiển thị</t>
  </si>
  <si>
    <t>Kiểm tra hiển thị thông tin email đăng nhập và ngày giờ hiện tại?</t>
  </si>
  <si>
    <t>Kiểm tra dữ liệu được cập nhật trpng CSDL?</t>
  </si>
  <si>
    <t>Hiển thị thống báo khi cập nhật?</t>
  </si>
  <si>
    <t>Hiển thị danh sách nhân viên và font chữ phù hợp?</t>
  </si>
  <si>
    <t>Tốc độ thêm nhân viên cần dưới 5s?</t>
  </si>
  <si>
    <t>Kiểm tra thêm nhân viên khi nhập dữ liệu phù hợp?</t>
  </si>
  <si>
    <t>Kiểm tra cập nhật nhân viên khi để trống 1 trong các trường?</t>
  </si>
  <si>
    <t>Chọn nhân viên cần xóa và chọn xóa. Kiểm tra trường Isdelete trong CSDl được cập nhật về true?</t>
  </si>
  <si>
    <t>Cập nhật nhân viên</t>
  </si>
  <si>
    <t>Thêm nhân viên</t>
  </si>
  <si>
    <t>Tên test case</t>
  </si>
  <si>
    <t>Các bước test</t>
  </si>
  <si>
    <t>Kết quả mong muốn</t>
  </si>
  <si>
    <t>Người test</t>
  </si>
  <si>
    <t>Ngày test</t>
  </si>
  <si>
    <t>Nhận xét</t>
  </si>
  <si>
    <t>Giao diện order món ăn</t>
  </si>
  <si>
    <t>1.Hiển thị toàn bộ danh sách bàn của nhà hàng, các chức năng liên quan đến đặt món</t>
  </si>
  <si>
    <t>pass</t>
  </si>
  <si>
    <t>1.Thực hiện case 01-001
2. Xem tốc độ load danh sách bàn</t>
  </si>
  <si>
    <t>Đúng</t>
  </si>
  <si>
    <t>3.Hiển thị lỗi "Không thể gộp với chính mình</t>
  </si>
  <si>
    <t>1.Đã thực hiện case 01-015
2.Mở SQL sever
3. Chọn table Hóa đơn trong db nhahangFlames
4.Chọn table HoaDonChiTiet</t>
  </si>
  <si>
    <t>1.Chọn bàn 1
2. Chọn bàn 2 ở combobox
3.Chọn "Chuyển Bàn"</t>
  </si>
  <si>
    <t>1.Thực hiện case 01-022
2. Chọn "Thanh Toán"</t>
  </si>
  <si>
    <t>2. Hóa đơn được thanh toán và quay về màn hình order bàn 3 được trả về trạng thái trống</t>
  </si>
  <si>
    <t>Kiểm tra CSDL khi thanh toán</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</si>
  <si>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</si>
  <si>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</si>
  <si>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</si>
  <si>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</si>
  <si>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</si>
  <si>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</si>
  <si>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</si>
  <si>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</si>
  <si>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Thêm nhân viên thành công</t>
  </si>
  <si>
    <t>1.Chọn "Thêm"
2.Nhập dữ liệu thêm nhân viên như mẫu đã cho
3. Chọn "Lưu"</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</si>
  <si>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</si>
  <si>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</si>
  <si>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</si>
  <si>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</si>
  <si>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</si>
  <si>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</si>
  <si>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 xml:space="preserve">Cập nhật thông tin nhân viên </t>
  </si>
  <si>
    <t xml:space="preserve">3.Thông tin nhân viên được cập nhật trên lưới </t>
  </si>
  <si>
    <t>Cập nhật thông tin thất bại</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</si>
  <si>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</si>
  <si>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</si>
  <si>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</si>
  <si>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</si>
  <si>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</si>
  <si>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2. Hiển thị thông báo "Không thể xóa". Xóa thất bại</t>
  </si>
  <si>
    <t>Xóa nhân viên thành công</t>
  </si>
  <si>
    <t xml:space="preserve">2.Hiển thị thông báo "Xóa thành công". </t>
  </si>
  <si>
    <t>Kiểm tra CSDL khi xóa nhân viên</t>
  </si>
  <si>
    <t>1.Đã thực hiện case 02-013
2.Mở SQL sever
3. Chọn table nhanvien</t>
  </si>
  <si>
    <t>Kiểm tra CSDl khi phục hồi nhân viên</t>
  </si>
  <si>
    <t>1.Đã thực hiện case 02-015
2.Mở SQL sever
3. Chọn table nhanvien</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</si>
  <si>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</si>
  <si>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</si>
  <si>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</si>
  <si>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</si>
  <si>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</si>
  <si>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</si>
  <si>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</si>
  <si>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món ăn trên màn hình thống kê</t>
  </si>
  <si>
    <t>1. Nhấn vào nút thêm
2. Bỏ trống 1 hoặc 1 vài trường
3. Nhấn nút lưu</t>
  </si>
  <si>
    <t>1. Hiển thị các món ăn với font chữ phù hợp</t>
  </si>
  <si>
    <t>1. Chạy Chương trình</t>
  </si>
  <si>
    <t>1.Tốc độ kiểm tra tài khoản dưới 3s</t>
  </si>
  <si>
    <t>1.Chọn quên mật khẩu</t>
  </si>
  <si>
    <t>Email: abc@gmail.com</t>
  </si>
  <si>
    <t xml:space="preserve">1. Mật khẩu mới được gửi vào email </t>
  </si>
  <si>
    <t>1.Chọn thoát</t>
  </si>
  <si>
    <t>1.Hiển thị thông báo xác nhận để người dùng xác nhận. Nếu yes thoát ứng dụng</t>
  </si>
  <si>
    <t xml:space="preserve">1.Hiển Thị các textbox để nhập liệu và các button  
3.Thông báo đăng nhập thành công
Hiển Thị chức năng của Admin
(Full các chức năng)
</t>
  </si>
  <si>
    <t>Dữ liệu test</t>
  </si>
  <si>
    <t>faill</t>
  </si>
  <si>
    <t>1.Không hiển thị xác nhận.Thoát ứng dụng ngay lập tức</t>
  </si>
  <si>
    <t>Mô tả</t>
  </si>
  <si>
    <t>Quy trình</t>
  </si>
  <si>
    <t>Kết quả dự kiến</t>
  </si>
  <si>
    <t>Ngày</t>
  </si>
  <si>
    <t>Tester</t>
  </si>
  <si>
    <t>Mức độ</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</si>
  <si>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</si>
  <si>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</si>
  <si>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</si>
  <si>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</si>
  <si>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</si>
  <si>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</si>
  <si>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</si>
  <si>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</si>
  <si>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</si>
  <si>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</si>
  <si>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</si>
  <si>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</si>
  <si>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</si>
  <si>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</si>
  <si>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</si>
  <si>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</si>
  <si>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</si>
  <si>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</si>
  <si>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</si>
  <si>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</si>
  <si>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</si>
  <si>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</si>
  <si>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</si>
  <si>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</si>
  <si>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</si>
  <si>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</si>
  <si>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</si>
  <si>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TC-003</t>
  </si>
  <si>
    <t>TC-004</t>
  </si>
  <si>
    <t>TC-005</t>
  </si>
  <si>
    <t>Immediately</t>
  </si>
  <si>
    <t>1.Chạy chương trình
2.Chọn Thoát</t>
  </si>
  <si>
    <t>Normal</t>
  </si>
  <si>
    <t>High</t>
  </si>
  <si>
    <t>Không hiển thị tổng tiền khi thanh toán</t>
  </si>
  <si>
    <t>Thoát ứng dụng mà không hỏi xác nhận</t>
  </si>
  <si>
    <t>1.Chọn nhân viên có mã Admin trên lưới</t>
  </si>
  <si>
    <t>Không khóa các chức năng thêm xóa sửa khi chọn tài khoản admin</t>
  </si>
  <si>
    <t>KIỂM TRA</t>
  </si>
  <si>
    <t>SỐ LƯỢNG</t>
  </si>
  <si>
    <t>PHẦN TRĂM</t>
  </si>
  <si>
    <t>TEST CASE</t>
  </si>
  <si>
    <t>TEST THỰC HIỆN</t>
  </si>
  <si>
    <t>TEST CHƯA THỰC HIỆN</t>
  </si>
  <si>
    <t>TEST FAIL</t>
  </si>
  <si>
    <t>TEST PASS</t>
  </si>
  <si>
    <r>
      <t>-</t>
    </r>
    <r>
      <rPr>
        <sz val="7"/>
        <color theme="1"/>
        <rFont val="Times New Roman"/>
        <family val="1"/>
      </rPr>
      <t xml:space="preserve">        </t>
    </r>
    <r>
      <rPr>
        <sz val="14"/>
        <color theme="1"/>
        <rFont val="Times New Roman"/>
        <family val="1"/>
      </rPr>
      <t>Nhân viên và Admin đăng nhập mới có thể sử dụng hệ thống</t>
    </r>
  </si>
  <si>
    <r>
      <t>-</t>
    </r>
    <r>
      <rPr>
        <sz val="7"/>
        <color theme="1"/>
        <rFont val="Times New Roman"/>
        <family val="1"/>
      </rPr>
      <t xml:space="preserve">        </t>
    </r>
    <r>
      <rPr>
        <sz val="14"/>
        <color theme="1"/>
        <rFont val="Times New Roman"/>
        <family val="1"/>
      </rPr>
      <t>Sau khi đăng nhập phần mềm hiển thị menu theo từng vai trò</t>
    </r>
  </si>
  <si>
    <r>
      <t>-</t>
    </r>
    <r>
      <rPr>
        <sz val="7"/>
        <color theme="1"/>
        <rFont val="Times New Roman"/>
        <family val="1"/>
      </rPr>
      <t xml:space="preserve">        </t>
    </r>
    <r>
      <rPr>
        <sz val="14"/>
        <color theme="1"/>
        <rFont val="Times New Roman"/>
        <family val="1"/>
      </rPr>
      <t>Quản lý thông tin cá nhân: người dùng đều có thể đổi mật khẩu, đổi thông tin cá nhân.</t>
    </r>
  </si>
  <si>
    <r>
      <t>-</t>
    </r>
    <r>
      <rPr>
        <sz val="7"/>
        <color theme="1"/>
        <rFont val="Times New Roman"/>
        <family val="1"/>
      </rPr>
      <t xml:space="preserve">        </t>
    </r>
    <r>
      <rPr>
        <sz val="14"/>
        <color theme="1"/>
        <rFont val="Times New Roman"/>
        <family val="1"/>
      </rPr>
      <t>Quản lý đơn hàng: người dùng ghi nhận order món ăn của khách hàng theo số bàn (thêm, xóa món ăn). Người dùng cập nhật trạng thái của bàn (Đã phục vụ xong, tính tiền). Cho phép biết tình trạng bàn để đề xuất bàn cho khách, có thể cho ghép bàn(hóa đơn trên 2 hoặc 3 bàn cùng lúc), chuyển bàn.</t>
    </r>
  </si>
  <si>
    <r>
      <t>-</t>
    </r>
    <r>
      <rPr>
        <sz val="7"/>
        <color theme="1"/>
        <rFont val="Times New Roman"/>
        <family val="1"/>
      </rPr>
      <t xml:space="preserve">        </t>
    </r>
    <r>
      <rPr>
        <sz val="14"/>
        <color theme="1"/>
        <rFont val="Times New Roman"/>
        <family val="1"/>
      </rPr>
      <t>Quản lý bàn: Admin có các chức năng thêm, xóa, sửa bàn và tìm kiếm</t>
    </r>
  </si>
  <si>
    <r>
      <t>-</t>
    </r>
    <r>
      <rPr>
        <sz val="7"/>
        <color theme="1"/>
        <rFont val="Times New Roman"/>
        <family val="1"/>
      </rPr>
      <t xml:space="preserve">        </t>
    </r>
    <r>
      <rPr>
        <sz val="14"/>
        <color theme="1"/>
        <rFont val="Times New Roman"/>
        <family val="1"/>
      </rPr>
      <t>Quản lý món ăn : Admin thêm xóa sửa món ăn và tìm kiếm. Tình trạng món ăn cho biết món đó nhà hàng còn phục vụ hay không?</t>
    </r>
  </si>
  <si>
    <r>
      <t>-</t>
    </r>
    <r>
      <rPr>
        <sz val="7"/>
        <color theme="1"/>
        <rFont val="Times New Roman"/>
        <family val="1"/>
      </rPr>
      <t xml:space="preserve">        </t>
    </r>
    <r>
      <rPr>
        <sz val="14"/>
        <color theme="1"/>
        <rFont val="Times New Roman"/>
        <family val="1"/>
      </rPr>
      <t>Quản lý phân loại món ăn: Admin thêm xóa sửa phân loại món ăn và tìm kiếm</t>
    </r>
  </si>
  <si>
    <r>
      <t>-</t>
    </r>
    <r>
      <rPr>
        <sz val="7"/>
        <color theme="1"/>
        <rFont val="Times New Roman"/>
        <family val="1"/>
      </rPr>
      <t xml:space="preserve">        </t>
    </r>
    <r>
      <rPr>
        <sz val="14"/>
        <color theme="1"/>
        <rFont val="Times New Roman"/>
        <family val="1"/>
      </rPr>
      <t>Thống kê: tổng hợp và chi tiết doanh thu của nhà hàng theo ngày tháng, ca và nhân viên được chọn.</t>
    </r>
  </si>
  <si>
    <r>
      <t>-</t>
    </r>
    <r>
      <rPr>
        <sz val="7"/>
        <color theme="1"/>
        <rFont val="Times New Roman"/>
        <family val="1"/>
      </rPr>
      <t xml:space="preserve">        </t>
    </r>
    <r>
      <rPr>
        <sz val="14"/>
        <color theme="1"/>
        <rFont val="Times New Roman"/>
        <family val="1"/>
      </rPr>
      <t>Quản lý nhân viên: Admin thêm xóa sửa và tìm kiếm nhân viên.</t>
    </r>
  </si>
  <si>
    <r>
      <t>ð</t>
    </r>
    <r>
      <rPr>
        <sz val="7"/>
        <color theme="1"/>
        <rFont val="Times New Roman"/>
        <family val="1"/>
      </rPr>
      <t xml:space="preserve"> </t>
    </r>
    <r>
      <rPr>
        <sz val="14"/>
        <color theme="1"/>
        <rFont val="Times New Roman"/>
        <family val="1"/>
      </rPr>
      <t>Yêu cầu bảo mật:</t>
    </r>
  </si>
  <si>
    <t>+ Bắt buộc đăng nhập mới có thể sử dụng hệ thống</t>
  </si>
  <si>
    <t>+ Phân quyền các tài khoản đăng nhập</t>
  </si>
  <si>
    <t>+ Mật khẩu phải được mã hóa MD5</t>
  </si>
  <si>
    <t>+ Tất cả các form đều phải bắt lỗi</t>
  </si>
  <si>
    <r>
      <t>ð</t>
    </r>
    <r>
      <rPr>
        <sz val="7"/>
        <color theme="1"/>
        <rFont val="Times New Roman"/>
        <family val="1"/>
      </rPr>
      <t xml:space="preserve"> </t>
    </r>
    <r>
      <rPr>
        <sz val="14"/>
        <color theme="1"/>
        <rFont val="Times New Roman"/>
        <family val="1"/>
      </rPr>
      <t>Yêu cầu hệ thống:</t>
    </r>
  </si>
  <si>
    <t>Nhân viên</t>
  </si>
  <si>
    <t>Sản phẩm</t>
  </si>
  <si>
    <t>Thống kê</t>
  </si>
  <si>
    <t>Hóa đơn</t>
  </si>
  <si>
    <t>Menu</t>
  </si>
  <si>
    <t>Kiểm tra dẫn đến trang chủ.</t>
  </si>
  <si>
    <t>funtion</t>
  </si>
  <si>
    <t>Kiểm tra font chữ, transition, event, layout, GUI, effect,…</t>
  </si>
  <si>
    <t>Kiểm tra các sự kiện điều hướng hoạt động đúng chưa?</t>
  </si>
  <si>
    <t>Chỉnh sửa hóa đơn</t>
  </si>
  <si>
    <t>Kiểm tra cập nhật lại ngày đặt hóa đơn được không?</t>
  </si>
  <si>
    <t>Kiểm tra nếu chính sửa thông tin ngày thì có cần phải đúng validate hay không?</t>
  </si>
  <si>
    <t>Hiển thị danh sách nhân viên và font chữ phù hợp, giao diện hiển thị?</t>
  </si>
  <si>
    <t>Xóa hóa đơn</t>
  </si>
  <si>
    <t>Người dùng có điều chỉnh gì ngoài ngày tháng năm đặt hóa đơn được hay không?</t>
  </si>
  <si>
    <t>Kiểm tra xem trước khi xóa có cần xác thực hay không?</t>
  </si>
  <si>
    <t>Kiểm tra tốc độ cập nhật lại hóa đơn đã xóa.</t>
  </si>
  <si>
    <t>Có xóa được hóa đơn đã tiến hành thanh toán hay không?</t>
  </si>
  <si>
    <t>Có tiến hành cập nhật, phục hồi lại hóa đơn cũ hay không?</t>
  </si>
  <si>
    <t>Hóa đơn có hiện thị đầy đủ trên form hay chưa, có đủ nghĩa, dư thừa trường dữ liệu nào không.</t>
  </si>
  <si>
    <t>Hiển thị thống báo khi cập nhật, xóa?</t>
  </si>
  <si>
    <t>Phục hồi hóa đơn</t>
  </si>
  <si>
    <t>Kiểm tra thông tin được cập nhật trong DB chưa.</t>
  </si>
  <si>
    <t>Hóa đơn được phục hồi có cần phải thanh toán hay không?</t>
  </si>
  <si>
    <t>Phục hồi hóa đơn có điều chỉnh ngày lại, như 1 hóa đơn mới hay không?</t>
  </si>
  <si>
    <t>Kiểm tra hóa đơn được phục hồi có đúng và đủ số lượng sản phẩm mà người dùng đặt hay không?</t>
  </si>
  <si>
    <t>Hiển thị danh sách danh mục đã xóa, chauw xóa và các phím điều hướng?</t>
  </si>
  <si>
    <t>Thông tin thống kê</t>
  </si>
  <si>
    <t>Thống kê có trả về giá trị chuẩn từ các nguồn hay không?</t>
  </si>
  <si>
    <t>Hiển thị người làm thống kê, nguồn, và biểu đồ</t>
  </si>
  <si>
    <t>Truy xuất thống kê</t>
  </si>
  <si>
    <t>Điều hướng có đúng đến những mốc thời gian như quý, năm, ngày khi click chọn vào từng mốc thời gian cụ thể ở chuỗi hay không?</t>
  </si>
  <si>
    <t>Kiểm tra biểu đồ truy xuất chi tiết từng thống kê</t>
  </si>
  <si>
    <t>Tốc độ truy xuất phải dưới 3s</t>
  </si>
  <si>
    <t>Truy xuất số hóa đơn cụ thể trong mốc</t>
  </si>
  <si>
    <t>Xóa thống kê</t>
  </si>
  <si>
    <t>Xác nhận xóa thống kê, với quyền hạn admin.</t>
  </si>
  <si>
    <t>Không cho phép cập nhật thống kê khi chưa có quyền hạn admin hoặc cố tình chỉnh sửa lại tài liệu cũ dẫn đến sai lệch thống kê hóa đơn.</t>
  </si>
  <si>
    <t>Phục hồi thống kê</t>
  </si>
  <si>
    <t>Kiểm tra dữ liệu được cập nhật trong CSDL?</t>
  </si>
  <si>
    <t>Phục hồi thống kê có lưu trữ lại ngày phục hồi, ai phục hồi, và phục hồi những phần nào không.</t>
  </si>
  <si>
    <t>Kiểm tra tốc độ phục hồi thông tin thống kê dưới 5s</t>
  </si>
  <si>
    <t>Hiển thị danh sách sản phẩm và font chữ phù hợp?</t>
  </si>
  <si>
    <t>Hiện thị cái icon phải phù hợp với từng chức năng của phần mềm</t>
  </si>
  <si>
    <t>Thêm sản phẩm</t>
  </si>
  <si>
    <t>Kiểm tra thêm sản phẩm với để số lượng là kiểu dữ liệu chữ? Hiện thị thông nhập sai kiểu dữ liệu</t>
  </si>
  <si>
    <t>Khi thông báo thêm thông công thông tin sẽ được hiện trên form và table sản phẩm</t>
  </si>
  <si>
    <t>Tốc độ thêm sản phẩm cần dưới 5s?</t>
  </si>
  <si>
    <t>Kiểm tra thêm sản phẩm khi nhập dữ liệu phù hợp?</t>
  </si>
  <si>
    <t>Cập nhật sản phẩm</t>
  </si>
  <si>
    <t>Kiểm tra cập nhật sản phẩm với để số lượng là kiểu dữ liệu chữ</t>
  </si>
  <si>
    <t>Kiểm tra cập nhật sản phẩm khi để trống 1 trong các trường?</t>
  </si>
  <si>
    <t>Cập nhật sản phẩm với tên món đã tồn tại?</t>
  </si>
  <si>
    <t>Kiểm tra hình ảnh khi cập nhật có hiện lên form hay null? Kiểm tra đường dẫn link ảnh còn hoạt động hay không</t>
  </si>
  <si>
    <t>Cập nhập mã loại và mã sản phẩm? Hiện thị thông báo thất bạ</t>
  </si>
  <si>
    <t>Xóa sản phẩm</t>
  </si>
  <si>
    <t>Chọn sản phẩm cần xóa và chọn xóa. Kiểm tra trường Isdelete trong CSDl được cập nhật về true?</t>
  </si>
  <si>
    <t>Khi thông báo xóa thành công thì form sẽ được xóa trắng</t>
  </si>
  <si>
    <t>Xóa loại sản phẩm khi còn mã sản phẩm? Hiện thông báo thất bại?</t>
  </si>
  <si>
    <t>Xóa sản phẩm khi còn số lượng. Hiển thị thông báo thất bại?</t>
  </si>
  <si>
    <t>Tìm kiếm sản phẩm và hiện thị sản phẩm theo mã loại sản phẩm</t>
  </si>
  <si>
    <t>Hiển thị danh sách sản phẩm theo loại sản phẩm</t>
  </si>
  <si>
    <t>Hiện thị sản phẩm lên table</t>
  </si>
  <si>
    <t>Hiện thị thông tin loại sản phẩm khi chọn loại sản phẩm</t>
  </si>
  <si>
    <t>Hiện thị các icon phải phù hợp với từng chức năng của phần mềm</t>
  </si>
  <si>
    <t>Kiểm tra thêm nhân viên với mã nhân viên đã tồn tại?</t>
  </si>
  <si>
    <t>Kiểm tra cập nhật chức vụ nhân viên?</t>
  </si>
  <si>
    <t>Xóa nhân viên</t>
  </si>
  <si>
    <t>Xóa nhân viên khi loại sản phẩm do nhân viên đó tạo? Hiện thông báo thất bại</t>
  </si>
  <si>
    <t>Kiểm tra xóa nhân viên không có quyền được xóa và quản lý mới được xóa nhân viên</t>
  </si>
  <si>
    <t>Xóa nhân viên hoặc quản lý khi đang đăng nhập phần mềm</t>
  </si>
  <si>
    <t>Kiểm tra không vào trang chủ.</t>
  </si>
  <si>
    <t>Hiển thị danh sách sản phẩm và font chữ, kích thước chữ phù hợp</t>
  </si>
  <si>
    <t>Kiểm tra thông tin và ký tự trên các nút chức năng</t>
  </si>
  <si>
    <t>Kiểm tra thông tin trên hóa đơn có đúng chưa</t>
  </si>
  <si>
    <t>Function</t>
  </si>
  <si>
    <t>Kiểm tra sản phẩm có nằm trong danh sách sản phẩm</t>
  </si>
  <si>
    <t>Kiểm tra sản phẩm có thuộc đúng loại sản phẩm sản phẩm</t>
  </si>
  <si>
    <t>Danh sách sản phẩm</t>
  </si>
  <si>
    <t xml:space="preserve">Số lượng của sản phẩm phải được trừ khi đã bán      </t>
  </si>
  <si>
    <t>Kiểm tra không bán được sản phẩm có số lượng bằng 0</t>
  </si>
  <si>
    <t xml:space="preserve">Kiểm tra tên sản phẩm khi được đã cập nhật </t>
  </si>
  <si>
    <t>Kiểm tra cập nhật số lượng sản phẩm từ kho</t>
  </si>
  <si>
    <t>Hiện ra đúng sản phẩm khi chọn comboBox Loại sản phẩm</t>
  </si>
  <si>
    <t>Hiển thị form nhập số lượng sản phẩm</t>
  </si>
  <si>
    <t>Kiểm tra chỉ được nhập số trong thanh nhập số lượng sản phẩm</t>
  </si>
  <si>
    <t>Giỏ hàng</t>
  </si>
  <si>
    <t>Hiện thị đúng tên sản phẩm và số lượng sản phẩm đã được chọn</t>
  </si>
  <si>
    <t>Kiểm tra cập nhật số lượng sản phẩm khi đã được thay đổi</t>
  </si>
  <si>
    <t>Hiện thi form cập nhật sản phẩm</t>
  </si>
  <si>
    <t>Kiểm tra sản phẩm mất khỏi giỏ hàng khi đã được xóa</t>
  </si>
  <si>
    <t>Kiểm tra tổng tiền của hóa đơn có đúng với giá tiền tương ứng với số lượng sản phẩm</t>
  </si>
  <si>
    <t>Kiểm tra số tiền thanh toán dựa vào tổng tiền hóa đơn nhân cho số phần trăm mã giảm giá</t>
  </si>
  <si>
    <t>Kiểm tra số hóa đơn chưa từng tồn tại trong lịch sự giao dịch</t>
  </si>
  <si>
    <t>Xuất hiện thông báo khi tiền khách đưa không hợp lệ</t>
  </si>
  <si>
    <t>Kiểm tra tiền khách đưa phải lớn hơn hoặc bằng tiền thanh toán hóa đơn</t>
  </si>
  <si>
    <t>Kiểm tra tiền thừa cho khách có đúng không</t>
  </si>
  <si>
    <t>Kiểm tra phần trăm giảm giá của mã khuyễn mãi có khớp với nhau không</t>
  </si>
  <si>
    <t>Kiểm tra xem khách hàng có tồn tại trong hệ thống không</t>
  </si>
  <si>
    <t>Kiểm tra thông tin khách hàng có đúng chưa</t>
  </si>
  <si>
    <t>Kiểm tra thêm Khách hàng với mã đã tồn tại?</t>
  </si>
  <si>
    <t>Kiểm tra thêm khách hàng với để trống 1 trong các trường dữ liệu?</t>
  </si>
  <si>
    <t>Kiểm tra xuất hóa đơn có bị trùng mã hay không</t>
  </si>
  <si>
    <t>Tốc độ in hóa đơn cần dưới 5s</t>
  </si>
  <si>
    <t>Kiểm tra hiển thị thông tin người dùng không bị sai font, cỡ chữ phù hợp?</t>
  </si>
  <si>
    <t>BH-001</t>
  </si>
  <si>
    <t>Giao diện bán hàng</t>
  </si>
  <si>
    <t>1.Hiển Thị các textbox để nhập liệu, các bảng sản phẩm các button chức năng</t>
  </si>
  <si>
    <t>Phan Hồng Phú</t>
  </si>
  <si>
    <t>BH-002</t>
  </si>
  <si>
    <t xml:space="preserve">Thêm sản phẩm vào giỏ hàng </t>
  </si>
  <si>
    <t xml:space="preserve"> </t>
  </si>
  <si>
    <t>1. Nhấp chuột vào sản phẩm 
2.Hiện form nhập số lượng
3.Nhập số lượng sản phẩm</t>
  </si>
  <si>
    <t xml:space="preserve">1.Hiển Thị các textbox để nhập số lượng trong form nhập.
3.Thông báo đăng nhập thành công
và hiện thị sản phẩm trên giỏ hàng
(Full các chức năng)
</t>
  </si>
  <si>
    <t>BH-003</t>
  </si>
  <si>
    <t>Thêm sản phẩm với thông tin sai</t>
  </si>
  <si>
    <t>1.Hiển Thị các textbox để nhập liệu và các button
3.Thông báo nhập liệu không hợp lệ và yêu cầu nhập lại số lượng của sản phẩm</t>
  </si>
  <si>
    <t>Nhập số liệu không phù hợp và nhập lại số liệu phù hợp và số lượng được cập nhật trong giỏ hàng</t>
  </si>
  <si>
    <t>BH-004</t>
  </si>
  <si>
    <t>Thêm sản phẩm vào giỏ hàng khi số lượng đã hết</t>
  </si>
  <si>
    <t>1. Chạy chương trình 
2 . Nhấp chuột vào sản phẩm</t>
  </si>
  <si>
    <t xml:space="preserve">1. Hiện thị thông báo sản phẩm đã hết hàng </t>
  </si>
  <si>
    <t>BH-005</t>
  </si>
  <si>
    <t>Kiểm tra số lượng sản phẩm khi bỏ vào giỏ hàng</t>
  </si>
  <si>
    <t>1. Nhấp chuột vào sản phẩm 
2.Hiện form nhập số lượng
3.Nhập số lượng sản phẩm
4.Chọn OK</t>
  </si>
  <si>
    <t>1. Sản phẩm được đưa vào giỏ hàng với giá trùng khớp trong danh sách sản phẩm và số lượng đúng với số lượng đã nhập
2. Tên sản phẩm và mã loại trùng khớp với sản phẩm đã được chọn</t>
  </si>
  <si>
    <t>Pass</t>
  </si>
  <si>
    <t>BH-006</t>
  </si>
  <si>
    <t>Hiện thị đúng loại sản phẩm trong menu</t>
  </si>
  <si>
    <t>1. Chọn loại sản phẩm trên comboBox</t>
  </si>
  <si>
    <t>1. Danh sách sản phẩm hiện ra trên bảng tương ứng với mã loại và tên loại sản phẩm đã được chọn trong comboBox</t>
  </si>
  <si>
    <t>BH-007</t>
  </si>
  <si>
    <t>Form menu chỉnh sửa sản phẩm</t>
  </si>
  <si>
    <t>1. Chọn sản phẩm muốn chỉnh sửa trong giỏ hàng</t>
  </si>
  <si>
    <t>Form menu chỉnh sửa sản phẩm hiện ra ngay bên trong form giỏ hàng và mục xóa và cập nhật sản phẩm</t>
  </si>
  <si>
    <t>BH-008</t>
  </si>
  <si>
    <t>Cập nhật sản phẩm trong giỏ hàng</t>
  </si>
  <si>
    <t>1. Nhấp chuột vào sản phẩm 
2.Chọn mục cập nhật số lượng sản phẩm
3.Nhập số lượng sản phẩm
4.Chọn OK</t>
  </si>
  <si>
    <t>1. Số lượng sản phẩm được thay đổi đúng với số lượng vừa được nhập trong form nhập
2. Thông báo cập nhật thành công</t>
  </si>
  <si>
    <t>BH-009</t>
  </si>
  <si>
    <t>Cập nhật sản phẩm trong giỏ hàng với thông tin sai</t>
  </si>
  <si>
    <t>1. Hiện ra thông báo "Dữ liệu không hợp lệ" và đưa con trỏ chuột vào textbox nhập lại
2. Yêu cầu nhập lại số lượng sản phẩm</t>
  </si>
  <si>
    <t>BH-010</t>
  </si>
  <si>
    <t>Xóa thành công sản phẩm trong giỏ hàng</t>
  </si>
  <si>
    <t>1. Nhấp chuột vào sản phẩm 
2.Chọn mục xóa sản phẩm
3.Chọn OK</t>
  </si>
  <si>
    <t>1. Hiện ra thông báo "Sản phẩm đã được xóa thành công sản phẩm" và tắt thông báo"
2. Sản phẩm không còn nằm trong giỏ hàng</t>
  </si>
  <si>
    <t>BH-011</t>
  </si>
  <si>
    <t>Xóa sản phẩm không thành công</t>
  </si>
  <si>
    <t>1. Hiện ra thông báo "Xóa sản phẩm thất bại"
2. Thông tin sản phẩm vẫn còn tồn tại trong giỏ hàng</t>
  </si>
  <si>
    <t>BH-012</t>
  </si>
  <si>
    <t>Tổng tiền của hóa đơn</t>
  </si>
  <si>
    <t>1.Chọn nút thêm hóa đơn</t>
  </si>
  <si>
    <t>1. Tổng Số tiền được cộng dồn lại từ các số tiền của sản phẩm dựa vào số lượng của từng sản phẩm trên giỏ hàng</t>
  </si>
  <si>
    <t>Tiền hóa đơn cộng lại thiếu một món trong giỏ hàng</t>
  </si>
  <si>
    <t>fail</t>
  </si>
  <si>
    <t>BH-013</t>
  </si>
  <si>
    <t>Tiền thanh toán của hóa đơn</t>
  </si>
  <si>
    <t>1. Chọn nút thêm hóa đơn
2. Tổng tiền hóa đơn được xuất hiện</t>
  </si>
  <si>
    <t>1. Tiền thanh toán của hóa đơn được tính dựa trên tổng số tiền nhân cho phần trăm của mã giảm giá</t>
  </si>
  <si>
    <t>BH-014</t>
  </si>
  <si>
    <t>Mã giảm giá trong hóa đơn</t>
  </si>
  <si>
    <t>1. Chọn nút thêm hóa đơn</t>
  </si>
  <si>
    <t>1. Dựa vào tổng số tiền của hóa đơn đã được tính thì sẽ xuất ra các phiếu giảm giá trong comboBox
2. Khi chọn mã giảm giá thì textbox phần trăm phải khớp với tên và loại giảm giá
3. Mã giảm giá phải nằm trong khoảng ngày bắt đầu và ngày kết thúc dựa vào thời gian trên thanh Menu</t>
  </si>
  <si>
    <t>Mã giảm giá hiện ra không khớp với giá trị phần trăm</t>
  </si>
  <si>
    <t>BH-015</t>
  </si>
  <si>
    <t>Số hóa đơn</t>
  </si>
  <si>
    <t>1. Chọn nút thêm hóa đơn
2. Chọn Tính tiền
3. Chọn xuất hóa đơn</t>
  </si>
  <si>
    <t>1. Số hóa đơn được in ra đủ 8 ký tự và chưa từng được tồn tại trong danh sách hóa đơn đã có</t>
  </si>
  <si>
    <t>BH-016</t>
  </si>
  <si>
    <t>Tiền khách đưa</t>
  </si>
  <si>
    <t>1. Chọn nút thêm hóa đơn
2. Chọn Tính tiền</t>
  </si>
  <si>
    <t>1. Tính tiền khách đưa với điều kiện phải lớn hơn hoặc bằng số tiền thanh toán của hóa đơn
2. Tiền thừa được tính nếu tiền khách đưa lơn hơn tiền cần thanh toán của hóa đơn
3. In ra số tiền thừa vừa được tính ở bước 2 trong textbox tiền thừa</t>
  </si>
  <si>
    <t>Tiền khách đưa ít hơn tiền cần thanh toán nhưng không hiện ra thông báo</t>
  </si>
  <si>
    <t>BH-017</t>
  </si>
  <si>
    <t>Tiền khách đưa không hợp lệ</t>
  </si>
  <si>
    <t>abc</t>
  </si>
  <si>
    <t>1. Hiện ra thông báo "Tiền khách đưa không đủ điều kiện thanh toán"
2. Xóa trắng textBox ô nhập tiền khách đưa</t>
  </si>
  <si>
    <t>BH-018</t>
  </si>
  <si>
    <t>Xem thông tin khách hàng</t>
  </si>
  <si>
    <t>Mã khách hàng KH001</t>
  </si>
  <si>
    <t xml:space="preserve">1.Chọn khách hàng có mã QT001
</t>
  </si>
  <si>
    <t>1.Thông tin khách hàng được hiển thị lên các trường tương ứng. Textbox mã và điểm bị khóa</t>
  </si>
  <si>
    <t>13/02/2023</t>
  </si>
  <si>
    <t>BH-019</t>
  </si>
  <si>
    <t>Thêm khách hàng thành công</t>
  </si>
  <si>
    <t>MaKH: KH010, Sđt:034xxxxxx, ĐC: Bình Phước,Giới tính: Nam, Tên: Lê Văn Vũ, Chức vụ: Nhân viên</t>
  </si>
  <si>
    <t>1.Chọn "Thêm"
2.Nhập dữ liệu thêm khách hàng như mẫu đã cho
3. Chọn "Lưu"</t>
  </si>
  <si>
    <t>1.Các control được trả về trạng thái trống để nhập dữ liệu mới
2. Khách hàng được lưu vào CSDL với điểm là được cộng mới vào. Mật khẩu được gửi vào email của khách hàng</t>
  </si>
  <si>
    <t>BH-020</t>
  </si>
  <si>
    <t>Thêm khách hàng với mã khách hàng đã tồn tại</t>
  </si>
  <si>
    <t>MaKH: KH001, Sđt:034xxxxxx, ĐC: Bình Dương,Giới tính: Nam, Tên: Lê Văn Vũ, Chức vụ: Nhân viên</t>
  </si>
  <si>
    <t>1. Hiển thị thông báo lỗi "Mã khách hàng đã tồn tại" . Focus vào control MaKH</t>
  </si>
  <si>
    <t>BH-021</t>
  </si>
  <si>
    <t xml:space="preserve">Thêm Khách hàng với để trống dữ liệu </t>
  </si>
  <si>
    <t>3. Hiển thị thông báo lỗi "tên Khách hàng" + "Dữ liệu trống" và focus vào trường đó. Không cho lưu</t>
  </si>
  <si>
    <t>15/02/2023</t>
  </si>
  <si>
    <t>BH-022</t>
  </si>
  <si>
    <t>Kiểm tra CSDL khi thêm khách hàng</t>
  </si>
  <si>
    <t>3.Nhân viên có mã khách hàng KH010 được thêm vào CSDL</t>
  </si>
  <si>
    <t>BH-023</t>
  </si>
  <si>
    <t xml:space="preserve">Cập nhật thông tin khách hàng </t>
  </si>
  <si>
    <t>mã khách hàng KH001</t>
  </si>
  <si>
    <t>1.Chọn khách hàng có mã KH001
2.chỉnh sửa thông tin khách hàng
3. Chọn "Sửa"</t>
  </si>
  <si>
    <t>3.Thông tin khách hàng được cập nhật trên CSDL</t>
  </si>
  <si>
    <t>Thông tin điểm số điện thoại khách hàng không cập nhật được nhưng vẫn hiện ra thông báo thành công</t>
  </si>
  <si>
    <t>BH-024</t>
  </si>
  <si>
    <t>In hóa đơn có trùng mã</t>
  </si>
  <si>
    <t>1. Chọn in hóa đơn</t>
  </si>
  <si>
    <t>1. In ra thông báo "Hóa đơn có lỗi"
2. Hóa đơn không được in ra</t>
  </si>
  <si>
    <t>Phùng Văn Tiến Đạt</t>
  </si>
  <si>
    <t>Mã nhân viên NV01</t>
  </si>
  <si>
    <t xml:space="preserve">1.Chọn nhân viên có mã NV01
</t>
  </si>
  <si>
    <t xml:space="preserve">1.Thông tin nhân viên được hiển thị lên form như mã nhân viên, họ và tên, số điện thoại. </t>
  </si>
  <si>
    <t>Mã nhân viên: NV01, Email: abc@gmail.com, Sđt:034xxxxxx, ĐC: Bình Dương,Giới tính: Nam, Tên: Lê Văn Vũ, Chức vụ: Nhân viên</t>
  </si>
  <si>
    <t>Thêm nhân viên mã nhân viên đã tồn tại</t>
  </si>
  <si>
    <t xml:space="preserve">3. Hiển thị thông báo lỗi "Mã nhân viên đã tồn tại" . Focus vào control email </t>
  </si>
  <si>
    <t>3.Nhân viên có mã nhân viên: N01 được thêm vào CSDL</t>
  </si>
  <si>
    <t>Mã nhân viên: NV01</t>
  </si>
  <si>
    <t>1.Chọn nhân viên có nhân viên NV01
2.chỉnh sửa thông tin nhân viên 
3. Chọn "Sửa"</t>
  </si>
  <si>
    <t>Mã nhân viên: NV02</t>
  </si>
  <si>
    <t>1.Chọn nhân viên có nhân viên NV02
2.Để trống 1 trong các trường
3. Chọn "Sửa"</t>
  </si>
  <si>
    <t>Mã nhân viên: NV03</t>
  </si>
  <si>
    <t>Mã nhân viên: NV04</t>
  </si>
  <si>
    <t xml:space="preserve">1.Chọn nhân viên có mã NV01
2.Chọn Xóa
</t>
  </si>
  <si>
    <t>Mã nhân viên: NV05</t>
  </si>
  <si>
    <t xml:space="preserve">1.Chọn nhân viên có mã nhân viên NV01
2.Chọn Xóa
</t>
  </si>
  <si>
    <t>3.Trường Isdelete của nhân viên có nhân viên có mã nhân viên NV01được trả về true</t>
  </si>
  <si>
    <t>3.Trường Isdelete của nhân viên cónhân viên có mã nhân viên NV01 được trả về false</t>
  </si>
  <si>
    <t>Kiểm tra nút clean</t>
  </si>
  <si>
    <t>1.Chọn nhân viên bất kì
2.Chọn nút cleam</t>
  </si>
  <si>
    <t>1. Xóa Trắng form</t>
  </si>
  <si>
    <t>Kiểm tra nút điều hướng</t>
  </si>
  <si>
    <t>1.Chọn nhân viên bất kì
2.Chọn nút điều hướng bất kì</t>
  </si>
  <si>
    <t>SP-001</t>
  </si>
  <si>
    <t>Hiện thị danh sách các sản phẩm</t>
  </si>
  <si>
    <t>1. Nhấn vào menu để hiện form món ăn</t>
  </si>
  <si>
    <t>SP-002</t>
  </si>
  <si>
    <t>Mã loại:  ; Mã sản phẩm: KB01, Tên sản phẩm: Khô Bò, Giá: 13,000, Trạng thái: Còn hàng, Số lượng: 10 hộp, Hình ảnh: hinh1.jpg</t>
  </si>
  <si>
    <t>1. Không cho phép lưu,Thông báo lỗi "Vui lòng nhập" + trường tương ứng. Focus vào textbox của trường đó</t>
  </si>
  <si>
    <t>SP-003</t>
  </si>
  <si>
    <t>Thêm sản phẩm với thông tin trùng</t>
  </si>
  <si>
    <t>Mã loại DA01; Mã sản phẩm: KB01, Tên sản phẩm: Khô Bò, Giá: 13,000, Trạng thái: Còn hàng, Số lượng: 10 hộp, Hình ảnh: hinh1.jpg</t>
  </si>
  <si>
    <t>1. Nhấn vào nút thêm
2. Nhập mã sản phẩm là "DA01"
3. Nhấn nút lưu</t>
  </si>
  <si>
    <t>1. Không cho phép lưu, Thông báo lỗi " Mã sản phẩm đã tồn tại", Focus vào textbox của trường đó</t>
  </si>
  <si>
    <t>SP-004</t>
  </si>
  <si>
    <t>Thêm sản phẩm với thông tin chính xác</t>
  </si>
  <si>
    <t xml:space="preserve">1. Nhấn vào nút thêm
2. Nhập đầy đủ các trường
3. Nhấn nút lưu
</t>
  </si>
  <si>
    <t xml:space="preserve">1. Thông báp "Thêm món thành công"
</t>
  </si>
  <si>
    <t>SP-005</t>
  </si>
  <si>
    <t>Sửa sản phẩm với thông tin sai</t>
  </si>
  <si>
    <t>Mã loại:    ; Mã sản phẩm: KB01, Tên sản phẩm: Khô Bò, Giá: 13,000, Trạng thái: Còn hàng, Số lượng: 10 hộp, Hình ảnh: hinh1.jpg</t>
  </si>
  <si>
    <t>1. Nhấn chọn 1 sản phẩm trong danh sách
2. Bỏ trống 1 hoặc 1 vài trường
3. Nhấn nút sửa</t>
  </si>
  <si>
    <t>1. Không cho phép sửa,Thông báo lỗi "Vui lòng nhập" + trường tương ứng. Focus vào textbox của trường đó</t>
  </si>
  <si>
    <t>SP-006</t>
  </si>
  <si>
    <t>Sửa sản phẩm với thông tin trùng</t>
  </si>
  <si>
    <t>1. Nhấn chọn 1 sản phẩm trong danh sách sản phẩm
2. Nhập mã sản phẩm là "DA01"
3. Nhấn nút lưu</t>
  </si>
  <si>
    <t>SP-007</t>
  </si>
  <si>
    <t>Sửa sản phẩm với thông tin chính xác</t>
  </si>
  <si>
    <t>1. Nhấn chọn 1sản phẩm trong danh sách sản phẩm
2. Nhập đầy đủ các trường
3. Nhấn nút sửa
4. Kiểm tra hình ảnh</t>
  </si>
  <si>
    <t xml:space="preserve">1. Thông báp "Sửa món thành công"
</t>
  </si>
  <si>
    <t>SP-008</t>
  </si>
  <si>
    <t>Xoá sản phẩm</t>
  </si>
  <si>
    <t>Mã loại DA01</t>
  </si>
  <si>
    <t>1. Chọn 1 sản phẩm trong danh sách sản phẩm
2. Nhấn vào nút xoá</t>
  </si>
  <si>
    <t>1. Trường isDeleted có giá trị là true</t>
  </si>
  <si>
    <t>SP-009</t>
  </si>
  <si>
    <t>1.Chọn 1 sản phẩm bất kì
2.Chọn nút điều hướng bất kì</t>
  </si>
  <si>
    <t>1. Sẽ hiện thông tin sản phẩm tiếp theo        2. Nếu đó là sản phẩm đầu hoặc cuối sẽ hiện thị thông báo là sản phẩm đầu hoặc cuối</t>
  </si>
  <si>
    <t>SP-010</t>
  </si>
  <si>
    <t>Kiểm tra lọc sản phẩm theo loại</t>
  </si>
  <si>
    <t xml:space="preserve">1. Chọn 1 mã loại DA01                                                            </t>
  </si>
  <si>
    <t>1. Loaing toàn bộ mã sản phẩm có mã loại lên table sản phẩm</t>
  </si>
  <si>
    <t>SP-011</t>
  </si>
  <si>
    <t>Kiểm trá thông tin ai đã theo mã loại sản phẩm đó</t>
  </si>
  <si>
    <t>1. Mã nhân viên thêm hiện thị trên form loại sản phẩm</t>
  </si>
  <si>
    <t>SP-012</t>
  </si>
  <si>
    <t>Kiểm tra CSDL khi xóa sản phẩm</t>
  </si>
  <si>
    <t>1.Đã thực hiện case 02-013
2.Mở SQL sever
3. Chọn table sanpham</t>
  </si>
  <si>
    <t>3.Trường Isdelete của sản phẩm có sản phẩm có mã sản phẩm DA01 được trả về true</t>
  </si>
  <si>
    <t>SP-013</t>
  </si>
  <si>
    <t>1.Chọn 1 sản phẩm bất kì
2.Chọn nút cleam</t>
  </si>
  <si>
    <t>SP-014</t>
  </si>
  <si>
    <t>Kiểm tra tìm kiếm</t>
  </si>
  <si>
    <t>Mã sản phẩm BK01</t>
  </si>
  <si>
    <t>1. Nhập mã sản phẩm</t>
  </si>
  <si>
    <t>1. Hiện thông tin sản phẩm lên table</t>
  </si>
  <si>
    <t>SP-015</t>
  </si>
  <si>
    <t>Kiểm tra trạng thái</t>
  </si>
  <si>
    <t>Số lượng: 0</t>
  </si>
  <si>
    <t>1. Trạng thái sẽ hiện hết hàng</t>
  </si>
  <si>
    <t>1. Trạng thái còn hàng</t>
  </si>
  <si>
    <t>SP-016</t>
  </si>
  <si>
    <t>Kiểm tra số lượng</t>
  </si>
  <si>
    <t>Số lượng còn 2, số lượng thêm mới 2</t>
  </si>
  <si>
    <t>1. Số lượng sẽ cộng dồn với số lượng vừa cập nhập</t>
  </si>
  <si>
    <t>SP-017</t>
  </si>
  <si>
    <t>Kiểm tra hình ảnh</t>
  </si>
  <si>
    <t>Hình ảnh: hinh2.jpg</t>
  </si>
  <si>
    <t>1. Hình ảnh vừa cập nhật hiện lên form</t>
  </si>
  <si>
    <t>SP-018</t>
  </si>
  <si>
    <t>Hình ảnh: null</t>
  </si>
  <si>
    <t>1. Hình ảnh vừa cập nhật hiện lên form là null</t>
  </si>
  <si>
    <t>Chức năng</t>
  </si>
  <si>
    <t>Hiển thị danh sách các chức năng và font chữ phù hợp, icon phù hợp với các chức năng?</t>
  </si>
  <si>
    <t>Khi click sẽ hiện lên form làm việc tương ứng</t>
  </si>
  <si>
    <t>Khi đăng nhập bằng tài khoản nhân viên sẽ bị khóa 1 số chức năng</t>
  </si>
  <si>
    <t>Tốc độ hiện thị các form cần dưới 5s?</t>
  </si>
  <si>
    <t>Khi đăng nhập bằng tài khoản quản lý sẽ được tương tác tất cả các chức năng</t>
  </si>
  <si>
    <t>Test Report</t>
  </si>
  <si>
    <t xml:space="preserve">PROJECT BASIC INFORMATION </t>
  </si>
  <si>
    <t>Project Name</t>
  </si>
  <si>
    <t>Ymmy Drink</t>
  </si>
  <si>
    <t>Name of Product
(Product Number)</t>
  </si>
  <si>
    <t>cafef.com.vn</t>
  </si>
  <si>
    <t>Product Description</t>
  </si>
  <si>
    <t>Project 
Description</t>
  </si>
  <si>
    <t>Cùng với sự phát triển của các ngành dịch vụ hiện nay. Đặc biệt là dịch vụ về đồ ăn thức uống. Trong quá trình cung cấp dịch vụ cho khách hợp các quán đồ uống đã gặp không ít vấn đề về quản lý cũng như thao tác trong làm việc. Với sự ra đời của Ymmy Drink đã giải quyể được hầu hết các vấn đề đó. Cùng với mục tiệu mang hệ thống hóa quá trình bán hàng cũng như tối ưu đơn giản việc quản lý cho cửa hàng đồ uống.</t>
  </si>
  <si>
    <t>Project Type</t>
  </si>
  <si>
    <t>Kiểm thử, xác thực.</t>
  </si>
  <si>
    <t>Project Duration</t>
  </si>
  <si>
    <t>Start date</t>
  </si>
  <si>
    <t>End date</t>
  </si>
  <si>
    <t>Project name</t>
  </si>
  <si>
    <t>Test Type</t>
  </si>
  <si>
    <t>Performance Test/ Dynamic Test/ Static Test</t>
  </si>
  <si>
    <t>Fail</t>
  </si>
  <si>
    <t>Not Executed</t>
  </si>
  <si>
    <t>Total</t>
  </si>
  <si>
    <t>DF-001</t>
  </si>
  <si>
    <t>Đăng nhập bằng tài khoản user. Các chức năng quản lí không bị khóa</t>
  </si>
  <si>
    <t>1. Chạy chương trình 
2.Nhập liệu username và password
3.Click vào button Đăng Nhập</t>
  </si>
  <si>
    <t>1. Hiển Thị các textbox để nhập liệu và các button
2. Thông báo đăng nhập thành công
Hiển Thị chức năng của Nhân Viên
(bị khóa các chức năng thêm xóa, thống kê, chỉnh sửa,...)</t>
  </si>
  <si>
    <t>1. Đăng nhập thành công. Không khóa các chức năng quản lí</t>
  </si>
  <si>
    <t>Nguyễn Minh Thành</t>
  </si>
  <si>
    <t>DF-002</t>
  </si>
  <si>
    <t>1. Không hiển thị xác nhận.Thoát ứng dụng ngay lập tức</t>
  </si>
  <si>
    <t>DF-003</t>
  </si>
  <si>
    <t>Xóa hóa đơn nhưng chưa cập nhật lại thành tiền</t>
  </si>
  <si>
    <t>1.Chọn hóa đơn
2. Chọn xóa sản phẩm thức uống
3.Chọn Xóa</t>
  </si>
  <si>
    <t>1. Xóa thành công sản phẩm và cập nhật lại ngay
2. Thành tiền cũng phải được reset lại. Nếu hóa đơn đó trống thì phải xóa luôn.</t>
  </si>
  <si>
    <t>1. Giá tiền vẫn như cũ, mua 1 nhưng vẫn tính tiền</t>
  </si>
  <si>
    <t>Hà Huy Trí</t>
  </si>
  <si>
    <t>DF-004</t>
  </si>
  <si>
    <t>Liên kết với tài khoản ngân hàng bị lỗi.</t>
  </si>
  <si>
    <t>1. Chọn thanh toán
2.Xác thực tài khoản ngân hàng muốn liên kết
3.Chọn Thanh toán</t>
  </si>
  <si>
    <t>1. Đăng nhập xác thực tài khoản ngân hàng thành công.</t>
  </si>
  <si>
    <t>1. Hệ thống trả kết quả lỗi yêu cầu cập nhật hệ thống</t>
  </si>
  <si>
    <t>DF-005</t>
  </si>
  <si>
    <t>1.Chọn sản phẩm thức uống
2.Chọn thanh toán tại quầy</t>
  </si>
  <si>
    <t>1. Hiển thị giao diện thanh toán hóa đơn có các thông tin có thức uống.</t>
  </si>
  <si>
    <t>1. Không hiển thị tổng tiền</t>
  </si>
  <si>
    <t>DF-006</t>
  </si>
  <si>
    <t>1. Hiển thị thông tin nhân viên Admin. Các chức năng thêm, xóa, sửa đều bị khóa.</t>
  </si>
  <si>
    <t>1. Các chức năng thêm,xóa,sửa vẫn hoạt động được</t>
  </si>
  <si>
    <t>Đỗ Quang Vinh</t>
  </si>
  <si>
    <t>DF-007</t>
  </si>
  <si>
    <t>Thống kê không được sắp xếp</t>
  </si>
  <si>
    <t>1. Hiển thị thống kê số lượng thức uống đã được đặt trong nhà hàng được sắp xếp theo thứ tự giảm dần</t>
  </si>
  <si>
    <t>1. Thống kê không được sắp xếp</t>
  </si>
  <si>
    <t>DF-008</t>
  </si>
  <si>
    <t>Lỗi chưa phân quyền khi người dùng có thể thao túng kết quả thông kê</t>
  </si>
  <si>
    <t>1.Chạy chương trình với tài khoản người dùng
2.Vào trong phần hóa đơn rồi điều chỉnh lại số lượng sản phẩm đã mua.</t>
  </si>
  <si>
    <t>1. trả ra cảnh báo hoặc chỉ được điều chỉnh khi với tài khoản admin và được admin khác duyệt vào.</t>
  </si>
  <si>
    <t>1.Thống kê có thể được chỉnh sửa bằng cách này.</t>
  </si>
  <si>
    <t>DF-009</t>
  </si>
  <si>
    <t>Lỗi khi tiến hành gộp bill và ủy quyền trả cho tài khoản không tồn tại</t>
  </si>
  <si>
    <t>1.Chạy chương trình với tài khoản người dùng
2. Tiến hành gộp bill và ủy quyền.</t>
  </si>
  <si>
    <t>1. Trả ra thông báo thất bại khi không gửi được mã xác thực đến với người ủy quyền.</t>
  </si>
  <si>
    <t>1. Không cần phải thanh toán khi người ủy quyền không tồn tại.</t>
  </si>
  <si>
    <t>DF-010</t>
  </si>
  <si>
    <t>Lỗi khi quên mật khẩu nhưng lại nhập được mật khẩu cũ</t>
  </si>
  <si>
    <t>1. Người dùng không thể dùng mật khẩu cũ đến tiến hành đăng nhập được nữa.</t>
  </si>
  <si>
    <t>1. Mật khẩu chưa cập nhật thành công. Nghĩa là có thể sử dùng được 2 mật khẩu.</t>
  </si>
  <si>
    <t>DF-011</t>
  </si>
  <si>
    <t>Lỗi chưa cập nhật lại hóa đơn khi tiến hành khôi phục</t>
  </si>
  <si>
    <t>1. Hóa đơn trả ra phải được note lại là chính sửa ngày nào, bởi ai.
2. Chỉnh sửa lại ngày giờ, hóa đơn.</t>
  </si>
  <si>
    <t xml:space="preserve">1. Khôi phục lại nhưng sản phẩm đã thanh toán, không điều chỉnh, note lại </t>
  </si>
  <si>
    <t>DF-012</t>
  </si>
  <si>
    <t>Lỗi hiển thị với bộ lọc sản phầm</t>
  </si>
  <si>
    <t>1.Chọn cbb thức uống trái cây
2. Chọn phần sản phẩm bia lúa mạch.</t>
  </si>
  <si>
    <t>1. Bộ lọc phải trả ra tiêu chí đúng với những gì đã chon</t>
  </si>
  <si>
    <t>1.Trả ra thông tin lỗi.</t>
  </si>
  <si>
    <t>DF-013</t>
  </si>
  <si>
    <t>Lỗi sai index khi chọn row</t>
  </si>
  <si>
    <t>1.Chạy chương trình với tài khoản người dùng
2. Tiến hành chọn dòng khi sửa số lượng sản phẩm cần thêm.</t>
  </si>
  <si>
    <t>1. Trả ra đúng kết quả của sản phẩm khi người dùng điều chính số lượng của sản phẩm đó.</t>
  </si>
  <si>
    <t>DF-014</t>
  </si>
  <si>
    <t>Lỗi khách hàng vẫn đặt được sản phẩm mặc dù đã hết hàng</t>
  </si>
  <si>
    <t>1.Chạy chương trình với tài khoản người dùng
2. Tiến hành chọn sản phẩm có thông báo hết hàng.</t>
  </si>
  <si>
    <t>1. Trả ra thông báo thất bại khi cố tình đặt sản phẩm đã ngưng phục vụ.</t>
  </si>
  <si>
    <t>1. Trả ra hóa đơn cũng như là thành tiền</t>
  </si>
  <si>
    <t>DF-015</t>
  </si>
  <si>
    <t>Lỗi hiển thị khi có thể dùng cộng dồn discount</t>
  </si>
  <si>
    <t>1.Chạy chương trình với tài khoản người dùng
2. Xác thực thanh toán và sử dụng tùy ý số lượng discount.</t>
  </si>
  <si>
    <t>1. Sử dụng discount chỉ áp dụng tùy theo mã, nếu người dùng cố tình áp dụng nhiều mã discount chỉ được áp dụng 1 thì sẽ phải trả được ra canh báo</t>
  </si>
  <si>
    <t>1. Áp dụng được discount nhiều mã cộng dồn cùng 1 lúc</t>
  </si>
  <si>
    <t>1. Chọn tabs mã loại sản phẩm                  
2. Kiểm tra mã nhân viên đã thêm loại sản phẩm</t>
  </si>
  <si>
    <t>1. Cập nhập số lượng                                  
2. Nhấp nút cập nhật</t>
  </si>
  <si>
    <t>1. Chọn sản phẩm                                     
2. Cập nhập số lượng                                   
3. Nhấp nút cập nhập</t>
  </si>
  <si>
    <t>1. Chọn sản phẩm                                     
2. Cập nhập hình ảnh                                  
3. Nhấp nút cập nhập</t>
  </si>
  <si>
    <t>MN-001</t>
  </si>
  <si>
    <t>Giao diện Menu</t>
  </si>
  <si>
    <t>1. Hiển thị các chức nút điều hướng, icon.</t>
  </si>
  <si>
    <t>MN-002</t>
  </si>
  <si>
    <t>Hiệu ứng, transition, effect.</t>
  </si>
  <si>
    <t>1. Chạy chương trình
2. Nhấp các nút điều hướng.
3. Chờ chương trình chạy</t>
  </si>
  <si>
    <t xml:space="preserve">1.Hiển Thị các textbox để nhập số lượng trong form nhập.
2. Chương trình sẽ tự thu phóng menu mỗi lần click chọn
</t>
  </si>
  <si>
    <t>MN-003</t>
  </si>
  <si>
    <t>Tốc độ hiệu ứng, transition, effect</t>
  </si>
  <si>
    <t xml:space="preserve">1.Hiển thị tốc độ phù hợp, không quá nhanh, hiệu ứng phải ease-in-out
</t>
  </si>
  <si>
    <t>MN-004</t>
  </si>
  <si>
    <t>Các sự kiện điều hướng</t>
  </si>
  <si>
    <t>1. Chạy chương trình
2. Nhấp các nút điều hướng.
3. Chờ chương trình triển khai</t>
  </si>
  <si>
    <t xml:space="preserve">1. Phải đánh dấu các menu đã chọn bằng cách tô đậm.
2. Phải điều hướng đến đúng tab, đúng giao diện
</t>
  </si>
  <si>
    <t>MN-005</t>
  </si>
  <si>
    <t>Đồng hồ thời gian thực</t>
  </si>
  <si>
    <t>1. Chạy chương trình
2. Xem đồng hồ ở trên thanh Menu</t>
  </si>
  <si>
    <t xml:space="preserve">1 .Hiển thị đồng hồ chuẩn quốc tế, chuẩn múi giờ
2. Có đầy đủ ngày, tháng, năm, buổi theo mốc 24h
</t>
  </si>
  <si>
    <t>MN-006</t>
  </si>
  <si>
    <t>1. Chạy chương trình
2. Click chọn vào đồng hồ.</t>
  </si>
  <si>
    <t xml:space="preserve">1 . Hiển thị rõ múi giờ mà người dùng đang sử dụng.
2.  Có thể click chọn vào đấy để điều chỉnh lại giờ, khu vực
</t>
  </si>
  <si>
    <t>MN-007</t>
  </si>
  <si>
    <t>1. Chạy chương trình
2. Tắt đồng hồ</t>
  </si>
  <si>
    <t>1. Click chọn tắt đồng hồ, thu phóng đồng hồ.
2. Click chọn bật lại đồng hồ, di chuyển đến vị trí khác.</t>
  </si>
  <si>
    <t>MN-008</t>
  </si>
  <si>
    <t>Phiên làm việc với tài khoản</t>
  </si>
  <si>
    <t>1. username: "nv01"
2. password: "abc"</t>
  </si>
  <si>
    <t>1. Chạy chương trình
2. Đăng nhập với tài khoản user
3.Thông tin hiển thị xin chào.</t>
  </si>
  <si>
    <t xml:space="preserve">1. Hiển thị đúng tài khoản hiện đăng nhập
2. Xin chào đúng tài khoản
</t>
  </si>
  <si>
    <t>MN-009</t>
  </si>
  <si>
    <t>1. Chạy chương trình
2. Đăng nhập với tài khoản user
3.Thông tin về giỏ hàng, về hóa đơn đã dặt,…</t>
  </si>
  <si>
    <t xml:space="preserve">1. Hiển thị đúng tài khoản hiện đăng nhập
2. Thông tin chính xác khi tiến hành đặt hóa dơn thức uống
</t>
  </si>
  <si>
    <t>MN-010</t>
  </si>
  <si>
    <t>Thanh Tab setting</t>
  </si>
  <si>
    <t>1. Chạy chương trình
2. Nhấp các nút thu tab.
3. Chờ chương trình chạy</t>
  </si>
  <si>
    <t xml:space="preserve">1 Thu thanh tab menu vào trong và hiển thị lại giao diện quảng cáo
2. Khi tắt phần quảng cáo, giao diện sẽ hỏi mở lại thanh menu, hoặc click chọn vào 1 lần nữa để hiện lên thanh menu
</t>
  </si>
  <si>
    <t>Chức năng: Menu</t>
  </si>
  <si>
    <t>Giao diện Trang chủ.</t>
  </si>
  <si>
    <t>1. Chạy chương trình
2. Xem carousel chạy</t>
  </si>
  <si>
    <t>Carousel</t>
  </si>
  <si>
    <t xml:space="preserve">1 .Hiện thị carousel là nhưng thông tin quan trọng trong trang chủ.
2. Thể hiện đầy đủ hiệu ứng chuyển cảnh time 2s ease-in-out
</t>
  </si>
  <si>
    <t>TC-006</t>
  </si>
  <si>
    <t>Flash sale</t>
  </si>
  <si>
    <t>1. Chạy chương trình
2. Click chọn vào mục flash sale</t>
  </si>
  <si>
    <t xml:space="preserve">1 . Chiếm ô spot light to nhất
2.  Ghi cụ thể ngày giờ, có thời gian đồng hồ đếm ngược
</t>
  </si>
  <si>
    <t>TC-007</t>
  </si>
  <si>
    <t>Gỡ flash sale</t>
  </si>
  <si>
    <t>1. Chạy chương trình
2. Chương trình tự động gỡ flash sale khi quá giờ</t>
  </si>
  <si>
    <t>1. Tự động load lại thông tin vào flash sale trống
2. Chương trình tự động gỡ flash sale khi quá giờ</t>
  </si>
  <si>
    <t>TC-008</t>
  </si>
  <si>
    <t>Nhận discount</t>
  </si>
  <si>
    <t>1. Chạy chương trình
2. Đăng nhập với tài khoản user
3. Click chọn vào phần nhận phiếu giảm giá</t>
  </si>
  <si>
    <t xml:space="preserve">1. Nhận được phiếu giảm giá
2. Trả ra thống báo nếu người dùng cố tình nhận đi nhận lại nhiều lần
</t>
  </si>
  <si>
    <t>TC-009</t>
  </si>
  <si>
    <t>Tốc độ load thông tin lên trang chủ</t>
  </si>
  <si>
    <t>1. Chạy chương trình
2. Đăng nhập với tài khoản user
3. Tốc độ load thông tin không được vượt quá 2s.</t>
  </si>
  <si>
    <t xml:space="preserve">1. Trả ra kết quả dưới 2s.
</t>
  </si>
  <si>
    <t>TC-010</t>
  </si>
  <si>
    <t>Thêm phím tắt vào trang chủ</t>
  </si>
  <si>
    <t>1. Chạy chương trình
2. Đăng nhập với tài khoản user
3.Chọn thêm phần mục ở tab khác rồi click chọn để thêm vào Trang chủ</t>
  </si>
  <si>
    <t xml:space="preserve">1. Hiển thị đúng các tab cần thêm
2. Có thể bỏ các phần tab đó nếu không muốn.
</t>
  </si>
  <si>
    <t>Chức năng: Bán hàng</t>
  </si>
  <si>
    <t>Chức năng: Quản lí nhân viên</t>
  </si>
  <si>
    <t>Chức năng: Quản lí sản phẩm</t>
  </si>
  <si>
    <t>Chức năng: Trang chủ</t>
  </si>
  <si>
    <t>tất cả thành viên</t>
  </si>
  <si>
    <t>4 ngày</t>
  </si>
  <si>
    <t>Manual</t>
  </si>
  <si>
    <t>7 ngày</t>
  </si>
  <si>
    <t>20/2/2023</t>
  </si>
  <si>
    <t>Học thêm, tham khảo các phương pháp kiểm thử phù hợp từ sớm.</t>
  </si>
  <si>
    <t>Tổng hợp tài liệu yêu cầu khách hàng, tài liệu dự án.</t>
  </si>
  <si>
    <t>Thiết kế hệ thông Database và hệ thông backend, fontend</t>
  </si>
  <si>
    <t>Phan Hồng Phú, Nguyễn Minh Thành</t>
  </si>
  <si>
    <t>Vẽ Mockup, Code FontEnd</t>
  </si>
  <si>
    <t>Code Backend</t>
  </si>
  <si>
    <t>Chức năng quản thức uống</t>
  </si>
  <si>
    <t>Chức năng thống kê (thêm, xóa, sửa, đọc)</t>
  </si>
  <si>
    <t>Chức năng order món ăn (xóa, phục hồi, ủy quyền,...)</t>
  </si>
  <si>
    <t>Chức năng khách hàng (thêm, xóa, sửa, chọn,...)</t>
  </si>
  <si>
    <t xml:space="preserve">Chức năng giao diện phần mềm khi tích hợp module </t>
  </si>
  <si>
    <t>Chức năng khuyến mãi (xóa, phục hồi, ủy quyền,...)</t>
  </si>
  <si>
    <t>Chức năng bán hàng thức uống(xóa, phục hồi, ủy quyền,...)</t>
  </si>
  <si>
    <t>Chức năng hóa đơn (xóa, phục hồi, ủy quyền,...)</t>
  </si>
  <si>
    <t>Chức năng thanh toán(xóa, phục hồi, ủy quyền,...)</t>
  </si>
  <si>
    <t>Tổng hợp website.</t>
  </si>
  <si>
    <t>Bán hàng</t>
  </si>
  <si>
    <t>Chức năng: Thông Kê</t>
  </si>
  <si>
    <t>Load thông tin lên giao diện</t>
  </si>
  <si>
    <t>ngày, tháng, năm, loại</t>
  </si>
  <si>
    <t>1. Chạy chương trình 
2. Lựa chọn ngày tháng, năm, kiểu dữ liệu.
3. Xem kết quả trả ra.</t>
  </si>
  <si>
    <t>1.Hiển đúng biểu đồ với những lựa chọn ở trên</t>
  </si>
  <si>
    <t>Các sự kiện điều hướng.</t>
  </si>
  <si>
    <t>1. Chạy chương trình 
2.Nhập vào ô sản phẩm, hóa đơn, thống kê.
3.Click vào button Đăng Nhập</t>
  </si>
  <si>
    <t>Điều chỉnh thao túng kết quả biểu đồ.</t>
  </si>
  <si>
    <t xml:space="preserve"> tài khoản: "hahuytri2K3@gmail.com"
 Mật khẩu : "huytri"</t>
  </si>
  <si>
    <t>1. Chạy chương trình
2.Nhập liệu email và mật khẩu của user
3.Trả ra cảnh báo</t>
  </si>
  <si>
    <t>1.Hiện thị cảnh báo, và không xem được thống kế
2. Trả ra thông báo nếu muốn được thao túng phải được quyền duyệt của admin.</t>
  </si>
  <si>
    <t>Phân quyền xem biểu đồ.</t>
  </si>
  <si>
    <t>1. Chạy chương trình 
2 . Để trống dữ liệu email và mật khẩu
3.Click vào button Đăng Nhập nhưng chưa được cấp quyền.</t>
  </si>
  <si>
    <t>1. Được xem biểu đồ, nhưng không được chỉnh sửa.
2. Nếu muốn chỉnh sửa thì phải được admin cấp quyền duyệt vào bằng cách gửi yêu cầu cấp quyền</t>
  </si>
  <si>
    <t>Tốc độ load dữ liệu biểu đồ.</t>
  </si>
  <si>
    <t>1.Tiến hành lựa chọn ngày, tháng, năm, kiểu.</t>
  </si>
  <si>
    <t>Cấp quyền chỉnh sửa biểu đồ.</t>
  </si>
  <si>
    <t>1. Chạy chương trình
2. Đăng nhập với tài khoản của admin</t>
  </si>
  <si>
    <t>1. Nhận thông báo từ tài khoản admin khác khi muốn truy cập mà không được cấp quyền.
2. Được chỉnh sửa thông tin nhằm thao túng được kết quả từ biểu đồ.</t>
  </si>
  <si>
    <t>Reset trống biểu đồ.</t>
  </si>
  <si>
    <t>1.Chạy chương trình và click chọn reset form.</t>
  </si>
  <si>
    <t>1. Kết quả hiện thị phải trống hết và reset dữ liệu trả về.</t>
  </si>
  <si>
    <t>Tải biểu đồ từ máy tính lên.</t>
  </si>
  <si>
    <t>Theo dõi thêm ở Regresstion test phần sau.</t>
  </si>
  <si>
    <t>HD-001</t>
  </si>
  <si>
    <t>1. Chọn mục sản phẩm trên thanh menu</t>
  </si>
  <si>
    <t>HD-002</t>
  </si>
  <si>
    <t>Tốc độ load danh sách hóa đơn</t>
  </si>
  <si>
    <t>1.Tốc độ load dưới 5s</t>
  </si>
  <si>
    <t>HD-003</t>
  </si>
  <si>
    <t>Hóa đơn trống</t>
  </si>
  <si>
    <t>1. Chọn thức uống trên màn hình order</t>
  </si>
  <si>
    <t>1.Hiển thị thông báo chưa tiến hành chọn hóa đơn thanh toán</t>
  </si>
  <si>
    <t>HD-004</t>
  </si>
  <si>
    <t>Đặt thức uống  thành công</t>
  </si>
  <si>
    <t>1. loại: "trái cây"
2. thức uống: "cam vắt"</t>
  </si>
  <si>
    <t>1.Chọn tạo hóa đơn, chọn phương thức thanh toán
2.Chọn danh mục trái cây
3.Chọn thức uống cam vắt
4.Chọn Order ngay</t>
  </si>
  <si>
    <t>1. thức uống được thêm vào và phục vụ</t>
  </si>
  <si>
    <t>HD-005</t>
  </si>
  <si>
    <t>Đặt thức uống thất bại</t>
  </si>
  <si>
    <t>1.Chọn tạo hóa đơn, chọn phương thức thanh toán
2.Chọn danh mục trái cây
3.Chọn thức uống cam vắt
4.Chọn Order ngay, nhưng không thanh toán</t>
  </si>
  <si>
    <t>1. thức uống sẽ không được thêm vào và phục vụ</t>
  </si>
  <si>
    <t>HD-006</t>
  </si>
  <si>
    <t>Đặt thức uống đã có trong hóa đơn</t>
  </si>
  <si>
    <t>1.Chọn tạo hóa đơn, chọn phương thức thanh toán
2.Chọn danh mục trái cây
3.Chọn thức uống cam vắt
4.Chọn Order ngay, khi đó sản phẩm sẽ nhân số lượng lên, thay vì tạo 1 mục mới</t>
  </si>
  <si>
    <t>HD-007</t>
  </si>
  <si>
    <t>Xóa hóa đợn</t>
  </si>
  <si>
    <t>1.Chọn hóa đơn và vào mục xóa sản phẩm
2.  Trả ra lưu ý hóa đơn chỉ được xóa khi chưa thanh toán. 
3.Chọn xóa.</t>
  </si>
  <si>
    <t>1. Hiển thị xác nhận thông tin, chỉ được xóa nếu đồng ý.
2. Thông tin xóa chỉ có thể xóa khi chưa thanh toán.</t>
  </si>
  <si>
    <t>HD-008</t>
  </si>
  <si>
    <t>Phục hồi hóa đơn.</t>
  </si>
  <si>
    <t>1. loại hóa đơn: "HD-001"
2. mã xác minh: "CodeX..X"</t>
  </si>
  <si>
    <t>1.Chọn hóa đơn và vào mục phục hồi sản phẩm
2.  Trả ra lưu ý hóa đơn chỉ được phục hồi khi chưa thanh toán. 
3.Chọn phục hồi</t>
  </si>
  <si>
    <t>1. Hiển thị xác nhận thông tin, chỉ được phục hồi nếu đồng ý.
2. Thông tin xóa chỉ có thể phục hồi khi chưa thanh toán.</t>
  </si>
  <si>
    <t>HD-009</t>
  </si>
  <si>
    <t>Kiểm tra CSDL khi cập nhật món.</t>
  </si>
  <si>
    <t>1.Đã thực hiện case 01-008
2.Mở SQL sever
3. Chọn table Hóa đơn trong db thucuongDB
4.Chọn table HoaDonChiTiet</t>
  </si>
  <si>
    <t>1. Số tiền được cập nhật
2.Số lượng sản phẩm</t>
  </si>
  <si>
    <t>HD-010</t>
  </si>
  <si>
    <t>Xóa hóa đơn với Admin.</t>
  </si>
  <si>
    <t>1. loại: "caffee"
2. thức uống: "cà phê đen"</t>
  </si>
  <si>
    <t>1. Chọn đăng nhập với tài khoản admin
2.  Tìm tên người dùng và mã hóa đơn họ muốn xóa.
3. Chọn xóa hóa đơn.</t>
  </si>
  <si>
    <t>1. Trả thông báo xác nhận ở máy người dùng.
2. Trả thông báo nếu thanh toán là không được hoản trả.</t>
  </si>
  <si>
    <t>HD-011</t>
  </si>
  <si>
    <t>Xóa hóa đơn khi chưa được chấp thuận.</t>
  </si>
  <si>
    <t>1. loại: "trái cây"
2. thức uống: "sinh tố xoài"</t>
  </si>
  <si>
    <t>1. Chọn đăng nhập với tài khoản admin
2.  Tìm tên người dùng và mã hóa đơn họ muốn xóa.
3. Chọn xóa hóa đơn, và không nhận được sự đồng ý từ máy người dùng.</t>
  </si>
  <si>
    <t>Đúng.</t>
  </si>
  <si>
    <t>HD-012</t>
  </si>
  <si>
    <t>Kiểm tra CSDL khi xóa hóa đơn.</t>
  </si>
  <si>
    <t>1.Đã thực hiện case 01-010
2.Mở SQL sever
3. Chọn table Hóa đơn trong db thucuongDB
4.Chọn table HoaDonChiTiet</t>
  </si>
  <si>
    <t>1. Trống
2. Trống</t>
  </si>
  <si>
    <t>Error</t>
  </si>
  <si>
    <t>HD-013</t>
  </si>
  <si>
    <t>Hiện thị danh sách hóa đơn đã trả tiền.</t>
  </si>
  <si>
    <t xml:space="preserve">1.Thực hiện vào xem hóa đơn.
2.Tiến hành lựa chọn radio trả tiền rồi
3.Chọn </t>
  </si>
  <si>
    <t>1. hiện thị list hóa đơn đã trả tiền</t>
  </si>
  <si>
    <t>HD-014</t>
  </si>
  <si>
    <t>Hiển thị danh sách hóa đơn chưa trả tiền</t>
  </si>
  <si>
    <t xml:space="preserve">1.Thực hiện vào xem hóa đơn.
2.Tiến hành lựa chọn radio chưa trả tiền
3.Chọn </t>
  </si>
  <si>
    <t>1. hiện thị list hóa đơn chưa trả tiền</t>
  </si>
  <si>
    <t>HD-015</t>
  </si>
  <si>
    <t>Gộp hóa đơn chưa trả tiền</t>
  </si>
  <si>
    <t>1.Thực hiện vào xem hóa đơn và tiến hành gộp
2.Chọn 1 mã hóa đơn thành tiền và chưa thành tiền.
3.Chọn gộp bill</t>
  </si>
  <si>
    <t>3. Hóa đơn được gộp lại, thành tiền được tính lại theo hóa đơn. Tính luôn discount.</t>
  </si>
  <si>
    <t>HD-016</t>
  </si>
  <si>
    <t>Gộp hóa đơn chưa trả tiền với trả tiền.</t>
  </si>
  <si>
    <t>1.Chọn bàn 1
2.Chọn Bàn 1 ở combobox
3.Chọn gộp bill</t>
  </si>
  <si>
    <t>HD-017</t>
  </si>
  <si>
    <t>Kiểm tra CSDL khi tiền hành gộp hóa đơn</t>
  </si>
  <si>
    <t>1.Hóa đơn của bàn 2 được gộp sang bàn 1
2.Các món ăn được cập nhật cho bàn 1</t>
  </si>
  <si>
    <t>HD-018</t>
  </si>
  <si>
    <t>Đặt sản phẩm hóa đơn ủy quyền cho người khác.</t>
  </si>
  <si>
    <t>1.Hiển thị lỗi "Bàn 2 đã có người"</t>
  </si>
  <si>
    <t>HD-019</t>
  </si>
  <si>
    <t>Chuyển quyền cho phép.</t>
  </si>
  <si>
    <t>1.Chọn mã tài khoản cần chuyền quyền.
2. Chờ người bên cần chuyển quyền xác nhận
3.Chọn chuyển quyền ủy thác</t>
  </si>
  <si>
    <t>1. Chuyển quyền thành công.</t>
  </si>
  <si>
    <t>HD-020</t>
  </si>
  <si>
    <t>Chuyển quyền không cho phép.</t>
  </si>
  <si>
    <t>1.Chọn mã tài khoản cần chuyền quyền.
2. Chờ người bên cần chuyển quyền xác nhận
3.Chọn không chuyển quyền ủy thác</t>
  </si>
  <si>
    <t>1. Chặn chuyển quyền, không hợp lệ</t>
  </si>
  <si>
    <t>HD-021</t>
  </si>
  <si>
    <t>Kiểm tra CSDL khi ủy quyền thanh toán cho người khác.</t>
  </si>
  <si>
    <t>1.Đã thực hiện mã case
2.Mở SQL sever
3. Chọn table Hóa đơn trong db thucuongDB
4.Chọn table HoaDonChiTiet</t>
  </si>
  <si>
    <t>HD-022</t>
  </si>
  <si>
    <t>Giao diện thanh toán.</t>
  </si>
  <si>
    <t>1.Chọn button thanh toán
2.Xác thực thông tin</t>
  </si>
  <si>
    <t>1.Hiển thị giao diện thanh toán hóa đơn có các thông tin của bàn</t>
  </si>
  <si>
    <t>1.Không hiển thị tổng tiền, không cho chọn ngân hàng thụ hưởng.</t>
  </si>
  <si>
    <t>HD-023</t>
  </si>
  <si>
    <t>Xác nhận thanh toán hóa đơn</t>
  </si>
  <si>
    <t>1. loại ngân hàng: "..."
2. mật khẩu &amp; mã hóa đơn: "..."</t>
  </si>
  <si>
    <t>HD-024</t>
  </si>
  <si>
    <t>Thanh toán khi không có món nào.</t>
  </si>
  <si>
    <t>1.Chọn hóa đơn
2.Chọn thanh toán</t>
  </si>
  <si>
    <t>2.Hiển thị lỗi chưa có sản phẩm nên không thanh toán được.</t>
  </si>
  <si>
    <t>HD-025</t>
  </si>
  <si>
    <t>1.Đã thực hiện case 01-023
2.Mở SQL sever
3. Chọn table Hóa đơn trong db thucuongDB
4.Chọn table Ban</t>
  </si>
  <si>
    <t xml:space="preserve">1.Hóa đơn được chuyển về trạng thái đã thanh toán
</t>
  </si>
  <si>
    <t>Kiểm tra thêm nhân viên khi để sai 1 trong các trường dữ liệu?</t>
  </si>
  <si>
    <t>Chức năng: Hóa Đơn</t>
  </si>
  <si>
    <t>Closed</t>
  </si>
  <si>
    <t>Open</t>
  </si>
  <si>
    <t>Critial</t>
  </si>
  <si>
    <t>Major</t>
  </si>
  <si>
    <t>Medium</t>
  </si>
  <si>
    <t>Cosmetic</t>
  </si>
  <si>
    <t>Quản lí sản phẩm</t>
  </si>
  <si>
    <t>Trang chủ</t>
  </si>
  <si>
    <t>Thông Kê</t>
  </si>
  <si>
    <t>Hóa Đơn</t>
  </si>
  <si>
    <t>Category</t>
  </si>
  <si>
    <t>1. Trả lỗi bound of arraylength</t>
  </si>
  <si>
    <t>13/2/2023</t>
  </si>
  <si>
    <t>14/2/2023</t>
  </si>
  <si>
    <t>15/2/2023</t>
  </si>
  <si>
    <t>16/2/2023</t>
  </si>
  <si>
    <t>17/02/2023</t>
  </si>
  <si>
    <t>17/2/2023</t>
  </si>
  <si>
    <t>18/2/2023</t>
  </si>
  <si>
    <t>Low</t>
  </si>
  <si>
    <t>13/1/2023</t>
  </si>
  <si>
    <t>14/1/2023</t>
  </si>
  <si>
    <t>15/1/2023</t>
  </si>
  <si>
    <t>16/1/2023</t>
  </si>
  <si>
    <t>24/1/2023</t>
  </si>
  <si>
    <t>25/1/2023</t>
  </si>
  <si>
    <t>26/1/2023</t>
  </si>
  <si>
    <t>30/1/2023</t>
  </si>
  <si>
    <t>31/1/2023</t>
  </si>
  <si>
    <t>19/2/2023</t>
  </si>
  <si>
    <t>21/2/2023</t>
  </si>
  <si>
    <t>22/2/2023</t>
  </si>
  <si>
    <t>23/2/2023</t>
  </si>
  <si>
    <t>24/2/2023</t>
  </si>
  <si>
    <t>TC-1</t>
  </si>
  <si>
    <t>TC-2</t>
  </si>
  <si>
    <t>172/2023</t>
  </si>
  <si>
    <t>1. Sẽ hiện thông tin nhân viên tiếp theo        
2. Nếu đó là nhân viên đầu hoặc cuối sẽ hiện thị thông báo là nhân viên đầu hoặc cuối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</si>
</sst>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sz val="12"/>
      <color theme="1"/>
      <name val="Times New Roman"/>
      <family val="1"/>
    </font>
    <font>
      <b/>
      <sz val="12"/>
      <color theme="1"/>
      <name val="Times New Roman"/>
      <family val="1"/>
    </font>
    <font>
      <sz val="12"/>
      <name val="Times New Roman"/>
      <family val="1"/>
    </font>
    <font>
      <sz val="14"/>
      <color theme="1"/>
      <name val="Times New Roman"/>
      <family val="1"/>
    </font>
    <font>
      <b/>
      <sz val="11"/>
      <color theme="0"/>
      <name val="Times New Roman"/>
      <family val="1"/>
    </font>
    <font>
      <b/>
      <sz val="11"/>
      <color theme="1"/>
      <name val="Times New Roman"/>
      <family val="1"/>
    </font>
    <font>
      <sz val="14"/>
      <color theme="1"/>
      <name val="Calibri"/>
      <family val="2"/>
    </font>
    <font>
      <sz val="7"/>
      <color theme="1"/>
      <name val="Times New Roman"/>
      <family val="1"/>
    </font>
    <font>
      <sz val="14"/>
      <color theme="1"/>
      <name val="Wingdings"/>
      <charset val="2"/>
    </font>
    <font>
      <sz val="12"/>
      <color rgb="FF202124"/>
      <name val="Times New Roman"/>
      <family val="1"/>
    </font>
    <font>
      <sz val="11"/>
      <color rgb="FF0135B7"/>
      <name val="Calibri"/>
      <family val="2"/>
      <scheme val="minor"/>
    </font>
    <font>
      <b/>
      <sz val="11"/>
      <color rgb="FF0070C0"/>
      <name val="Calibri"/>
      <family val="2"/>
      <scheme val="minor"/>
    </font>
    <font>
      <b/>
      <sz val="11"/>
      <color rgb="FFFF0000"/>
      <name val="Calibri"/>
      <family val="2"/>
      <scheme val="minor"/>
    </font>
    <font>
      <b/>
      <sz val="11"/>
      <color theme="2" tint="-0.499984740745262"/>
      <name val="Calibri"/>
      <family val="2"/>
      <scheme val="minor"/>
    </font>
    <font>
      <b/>
      <sz val="12"/>
      <color rgb="FF7030A0"/>
      <name val="Calibri"/>
      <family val="2"/>
      <charset val="163"/>
    </font>
    <font>
      <sz val="11"/>
      <color rgb="FF000000"/>
      <name val="Calibri"/>
      <family val="2"/>
      <charset val="163"/>
    </font>
    <font>
      <b/>
      <sz val="16"/>
      <color theme="0"/>
      <name val="Times New Roman"/>
      <family val="1"/>
    </font>
    <font>
      <sz val="16"/>
      <color theme="1"/>
      <name val="Source Sans Pro"/>
      <family val="2"/>
    </font>
    <font>
      <b/>
      <sz val="16"/>
      <color theme="1"/>
      <name val="Source Sans Pro"/>
      <family val="2"/>
      <charset val="163"/>
    </font>
    <font>
      <b/>
      <sz val="11"/>
      <color theme="1"/>
      <name val="Calibri"/>
      <family val="2"/>
      <charset val="163"/>
      <scheme val="minor"/>
    </font>
    <font>
      <sz val="22"/>
      <color theme="1"/>
      <name val="Source Sans Pro"/>
      <family val="2"/>
    </font>
    <font>
      <b/>
      <sz val="12"/>
      <name val="Times New Roman"/>
      <family val="1"/>
    </font>
    <font>
      <b/>
      <sz val="14"/>
      <name val="Times New Roman"/>
      <family val="1"/>
    </font>
    <font>
      <b/>
      <sz val="16"/>
      <color theme="1"/>
      <name val="Calibri"/>
      <family val="2"/>
      <scheme val="minor"/>
    </font>
    <font>
      <b/>
      <sz val="16"/>
      <color rgb="FF000000"/>
      <name val="Source Sans Pro"/>
      <family val="2"/>
    </font>
    <font>
      <b/>
      <sz val="22"/>
      <color theme="1"/>
      <name val="Times New Roman"/>
      <family val="1"/>
    </font>
    <font>
      <sz val="22"/>
      <color theme="1"/>
      <name val="Calibri"/>
      <family val="2"/>
      <scheme val="minor"/>
    </font>
    <font>
      <b/>
      <sz val="22"/>
      <color theme="1"/>
      <name val="Source Sans Pro"/>
      <family val="2"/>
      <charset val="163"/>
    </font>
    <font>
      <b/>
      <sz val="22"/>
      <color theme="1"/>
      <name val="Source Sans Pro"/>
      <family val="2"/>
    </font>
    <font>
      <b/>
      <sz val="22"/>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
      <patternFill patternType="solid">
        <fgColor theme="9" tint="0.39997558519241921"/>
        <bgColor indexed="64"/>
      </patternFill>
    </fill>
    <fill>
      <patternFill patternType="solid">
        <fgColor rgb="FFD9E1F2"/>
        <bgColor indexed="64"/>
      </patternFill>
    </fill>
    <fill>
      <patternFill patternType="solid">
        <fgColor theme="3" tint="0.79998168889431442"/>
        <bgColor indexed="64"/>
      </patternFill>
    </fill>
    <fill>
      <patternFill patternType="solid">
        <fgColor theme="4"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43" fontId="1" fillId="0" borderId="0" applyFont="0" applyFill="0" applyBorder="0" applyAlignment="0" applyProtection="0"/>
  </cellStyleXfs>
  <cellXfs count="141">
    <xf numFmtId="0" fontId="0" fillId="0" borderId="0" xfId="0"/>
    <xf numFmtId="0" fontId="0" fillId="0" borderId="0" xfId="0" applyAlignment="1">
      <alignment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6" fillId="4"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10" fillId="0" borderId="1" xfId="0" applyFont="1" applyBorder="1"/>
    <xf numFmtId="9" fontId="10" fillId="0" borderId="1" xfId="0" applyNumberFormat="1" applyFont="1" applyBorder="1"/>
    <xf numFmtId="0" fontId="4" fillId="0" borderId="1" xfId="0" applyFont="1" applyBorder="1"/>
    <xf numFmtId="10" fontId="4" fillId="0" borderId="1" xfId="0" applyNumberFormat="1" applyFont="1" applyBorder="1"/>
    <xf numFmtId="0" fontId="11" fillId="0" borderId="0" xfId="0" applyFont="1" applyAlignment="1">
      <alignment horizontal="justify" vertical="center"/>
    </xf>
    <xf numFmtId="0" fontId="13" fillId="0" borderId="0" xfId="0" applyFont="1" applyAlignment="1">
      <alignment horizontal="justify" vertical="center"/>
    </xf>
    <xf numFmtId="0" fontId="8" fillId="0" borderId="0" xfId="0" applyFont="1" applyAlignment="1">
      <alignment horizontal="justify" vertical="center"/>
    </xf>
    <xf numFmtId="0" fontId="5" fillId="6" borderId="1"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0" xfId="0" applyBorder="1"/>
    <xf numFmtId="0" fontId="0" fillId="0" borderId="15" xfId="0" applyBorder="1"/>
    <xf numFmtId="0" fontId="0" fillId="0" borderId="16" xfId="0" applyBorder="1"/>
    <xf numFmtId="0" fontId="2" fillId="0" borderId="0" xfId="0" applyFont="1"/>
    <xf numFmtId="0" fontId="0" fillId="0" borderId="0" xfId="0" applyAlignment="1">
      <alignment vertical="center"/>
    </xf>
    <xf numFmtId="0" fontId="0" fillId="0" borderId="0" xfId="0" applyAlignment="1">
      <alignment vertical="top"/>
    </xf>
    <xf numFmtId="0" fontId="0" fillId="0" borderId="1" xfId="0" applyBorder="1" applyAlignment="1">
      <alignment horizontal="left" vertical="center"/>
    </xf>
    <xf numFmtId="14" fontId="0" fillId="0" borderId="1" xfId="0" applyNumberFormat="1" applyBorder="1" applyAlignment="1">
      <alignment horizontal="center" vertical="center"/>
    </xf>
    <xf numFmtId="0" fontId="0" fillId="0" borderId="21" xfId="0" applyBorder="1"/>
    <xf numFmtId="0" fontId="0" fillId="0" borderId="22" xfId="0" applyBorder="1"/>
    <xf numFmtId="0" fontId="2" fillId="0" borderId="11" xfId="0" applyFont="1" applyBorder="1"/>
    <xf numFmtId="0" fontId="0" fillId="0" borderId="10" xfId="0" applyBorder="1" applyAlignment="1">
      <alignment horizontal="center" vertical="center"/>
    </xf>
    <xf numFmtId="0" fontId="16" fillId="0" borderId="11" xfId="0" applyFont="1" applyBorder="1"/>
    <xf numFmtId="0" fontId="17" fillId="0" borderId="11" xfId="0" applyFont="1" applyBorder="1"/>
    <xf numFmtId="0" fontId="18" fillId="0" borderId="11" xfId="0" applyFont="1" applyBorder="1"/>
    <xf numFmtId="0" fontId="2" fillId="0" borderId="23" xfId="0" applyFont="1" applyBorder="1"/>
    <xf numFmtId="0" fontId="0" fillId="0" borderId="16" xfId="0" applyBorder="1" applyAlignment="1">
      <alignment horizontal="center" vertical="center"/>
    </xf>
    <xf numFmtId="0" fontId="21" fillId="7" borderId="14"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22" fillId="0" borderId="1" xfId="0" applyFont="1" applyBorder="1" applyAlignment="1">
      <alignment horizontal="left" vertical="center" wrapText="1"/>
    </xf>
    <xf numFmtId="0" fontId="22" fillId="0" borderId="15" xfId="0" applyFont="1" applyBorder="1" applyAlignment="1">
      <alignment horizontal="left" vertical="center" wrapText="1"/>
    </xf>
    <xf numFmtId="0" fontId="0" fillId="9" borderId="14" xfId="0" applyFill="1" applyBorder="1"/>
    <xf numFmtId="0" fontId="0" fillId="9" borderId="7" xfId="0" applyFill="1" applyBorder="1"/>
    <xf numFmtId="0" fontId="0" fillId="9" borderId="9" xfId="0" applyFill="1" applyBorder="1"/>
    <xf numFmtId="0" fontId="0" fillId="0" borderId="11" xfId="0" applyBorder="1"/>
    <xf numFmtId="0" fontId="0" fillId="0" borderId="23" xfId="0" applyBorder="1"/>
    <xf numFmtId="0" fontId="5" fillId="6" borderId="15"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14" fillId="6" borderId="15" xfId="0" applyFont="1" applyFill="1" applyBorder="1" applyAlignment="1">
      <alignment horizontal="center" vertical="center"/>
    </xf>
    <xf numFmtId="0" fontId="5" fillId="6" borderId="4" xfId="0" applyFont="1" applyFill="1" applyBorder="1" applyAlignment="1">
      <alignment horizontal="center" vertical="center" wrapText="1"/>
    </xf>
    <xf numFmtId="0" fontId="23" fillId="11" borderId="10"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23" xfId="0" applyFont="1" applyBorder="1" applyAlignment="1">
      <alignment horizontal="center" vertical="center" wrapText="1"/>
    </xf>
    <xf numFmtId="0" fontId="24" fillId="0" borderId="20" xfId="0" applyFont="1" applyBorder="1"/>
    <xf numFmtId="0" fontId="6" fillId="5" borderId="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0" fillId="0" borderId="1" xfId="0" applyBorder="1" applyAlignment="1">
      <alignment horizontal="center" vertical="center"/>
    </xf>
    <xf numFmtId="0" fontId="19" fillId="10" borderId="35" xfId="0" applyFont="1" applyFill="1" applyBorder="1" applyAlignment="1">
      <alignment horizontal="center" vertical="center" wrapText="1"/>
    </xf>
    <xf numFmtId="0" fontId="19" fillId="10" borderId="36" xfId="0" applyFont="1" applyFill="1" applyBorder="1" applyAlignment="1">
      <alignment horizontal="center" vertical="center" wrapText="1"/>
    </xf>
    <xf numFmtId="0" fontId="20" fillId="0" borderId="1" xfId="0" applyFont="1" applyBorder="1" applyAlignment="1">
      <alignment horizontal="left" vertical="center" wrapText="1"/>
    </xf>
    <xf numFmtId="0" fontId="0" fillId="0" borderId="1" xfId="0" applyBorder="1" applyAlignment="1">
      <alignment horizontal="center" vertical="center" wrapText="1"/>
    </xf>
    <xf numFmtId="0" fontId="25" fillId="0" borderId="11" xfId="0" applyFont="1" applyBorder="1" applyAlignment="1">
      <alignment horizontal="left" vertical="center" wrapText="1"/>
    </xf>
    <xf numFmtId="0" fontId="25" fillId="0" borderId="1" xfId="0" applyFont="1" applyBorder="1" applyAlignment="1">
      <alignment horizontal="left" vertical="center" wrapText="1"/>
    </xf>
    <xf numFmtId="0" fontId="25" fillId="0" borderId="10" xfId="0" applyFont="1" applyBorder="1" applyAlignment="1">
      <alignment horizontal="left" vertical="center" wrapText="1"/>
    </xf>
    <xf numFmtId="0" fontId="25" fillId="0" borderId="23" xfId="0" applyFont="1" applyBorder="1" applyAlignment="1">
      <alignment horizontal="left" vertical="center" wrapText="1"/>
    </xf>
    <xf numFmtId="0" fontId="25" fillId="0" borderId="15" xfId="0" applyFont="1" applyBorder="1" applyAlignment="1">
      <alignment horizontal="left" vertical="center" wrapText="1"/>
    </xf>
    <xf numFmtId="0" fontId="25" fillId="0" borderId="16" xfId="0" applyFont="1" applyBorder="1" applyAlignment="1">
      <alignment horizontal="left" vertical="center" wrapText="1"/>
    </xf>
    <xf numFmtId="0" fontId="6" fillId="4" borderId="4"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4" borderId="1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6" borderId="39" xfId="0" applyFont="1" applyFill="1" applyBorder="1" applyAlignment="1">
      <alignment horizontal="center" vertical="center" wrapText="1"/>
    </xf>
    <xf numFmtId="0" fontId="14" fillId="6" borderId="0" xfId="0" applyFont="1" applyFill="1" applyAlignment="1">
      <alignment horizontal="center" vertical="center"/>
    </xf>
    <xf numFmtId="0" fontId="7" fillId="4"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7" fillId="12" borderId="8" xfId="0" applyFont="1" applyFill="1" applyBorder="1" applyAlignment="1">
      <alignment horizontal="center" vertical="center" wrapText="1"/>
    </xf>
    <xf numFmtId="0" fontId="27" fillId="12" borderId="7" xfId="0" applyFont="1" applyFill="1" applyBorder="1" applyAlignment="1">
      <alignment horizontal="center" vertical="center" wrapText="1"/>
    </xf>
    <xf numFmtId="0" fontId="27" fillId="12" borderId="6" xfId="0" applyFont="1" applyFill="1" applyBorder="1" applyAlignment="1">
      <alignment horizontal="center" vertical="center" wrapText="1"/>
    </xf>
    <xf numFmtId="0" fontId="28" fillId="0" borderId="0" xfId="0" applyFont="1"/>
    <xf numFmtId="14" fontId="29" fillId="0" borderId="41" xfId="0" applyNumberFormat="1" applyFont="1" applyBorder="1" applyAlignment="1">
      <alignment horizontal="center" vertical="center" wrapText="1" readingOrder="1"/>
    </xf>
    <xf numFmtId="14" fontId="29" fillId="0" borderId="42" xfId="0" applyNumberFormat="1" applyFont="1" applyBorder="1" applyAlignment="1">
      <alignment horizontal="center" vertical="center" wrapText="1" readingOrder="1"/>
    </xf>
    <xf numFmtId="0" fontId="30" fillId="2" borderId="25" xfId="0" applyFont="1" applyFill="1" applyBorder="1" applyAlignment="1">
      <alignment horizontal="left" vertical="center" wrapText="1"/>
    </xf>
    <xf numFmtId="0" fontId="30" fillId="2" borderId="26" xfId="0" applyFont="1" applyFill="1" applyBorder="1" applyAlignment="1">
      <alignment horizontal="left" vertical="center" wrapText="1"/>
    </xf>
    <xf numFmtId="0" fontId="30" fillId="2" borderId="26" xfId="0" applyFont="1" applyFill="1" applyBorder="1" applyAlignment="1">
      <alignment horizontal="center" vertical="center" wrapText="1"/>
    </xf>
    <xf numFmtId="0" fontId="30" fillId="2" borderId="27" xfId="0" applyFont="1" applyFill="1" applyBorder="1" applyAlignment="1">
      <alignment horizontal="center" vertical="center" wrapText="1"/>
    </xf>
    <xf numFmtId="0" fontId="31" fillId="0" borderId="0" xfId="0" applyFont="1"/>
    <xf numFmtId="0" fontId="32" fillId="0" borderId="13" xfId="0" applyFont="1" applyBorder="1" applyAlignment="1">
      <alignment horizontal="left" vertical="center" wrapText="1"/>
    </xf>
    <xf numFmtId="0" fontId="25" fillId="0" borderId="4" xfId="0" applyFont="1" applyBorder="1" applyAlignment="1">
      <alignment horizontal="left" vertical="center" wrapText="1"/>
    </xf>
    <xf numFmtId="14" fontId="32" fillId="0" borderId="4" xfId="0" applyNumberFormat="1" applyFont="1" applyBorder="1" applyAlignment="1">
      <alignment horizontal="center" vertical="center" wrapText="1"/>
    </xf>
    <xf numFmtId="0" fontId="25" fillId="0" borderId="28" xfId="0" applyFont="1" applyBorder="1" applyAlignment="1">
      <alignment horizontal="left" vertical="center" wrapText="1"/>
    </xf>
    <xf numFmtId="0" fontId="32" fillId="0" borderId="11" xfId="0" applyFont="1" applyBorder="1" applyAlignment="1">
      <alignment horizontal="left" vertical="center" wrapText="1"/>
    </xf>
    <xf numFmtId="14" fontId="32" fillId="0" borderId="1" xfId="0" applyNumberFormat="1" applyFont="1" applyBorder="1" applyAlignment="1">
      <alignment horizontal="center" vertical="center" wrapText="1"/>
    </xf>
    <xf numFmtId="0" fontId="25" fillId="0" borderId="5" xfId="0" applyFont="1" applyBorder="1" applyAlignment="1">
      <alignment horizontal="left" vertical="center" wrapText="1"/>
    </xf>
    <xf numFmtId="0" fontId="32" fillId="0" borderId="1" xfId="0" applyFont="1" applyBorder="1" applyAlignment="1">
      <alignment horizontal="center" vertical="center" wrapText="1"/>
    </xf>
    <xf numFmtId="14" fontId="33" fillId="0" borderId="1" xfId="0" applyNumberFormat="1" applyFont="1" applyBorder="1" applyAlignment="1">
      <alignment horizontal="left" vertical="center" wrapText="1"/>
    </xf>
    <xf numFmtId="14" fontId="33" fillId="0" borderId="3" xfId="0" applyNumberFormat="1" applyFont="1" applyFill="1" applyBorder="1" applyAlignment="1">
      <alignment horizontal="left" vertical="center" wrapText="1"/>
    </xf>
    <xf numFmtId="0" fontId="33" fillId="0" borderId="1" xfId="0" applyFont="1" applyBorder="1" applyAlignment="1">
      <alignment horizontal="left" vertical="center" wrapText="1"/>
    </xf>
    <xf numFmtId="0" fontId="25" fillId="0" borderId="0" xfId="0" applyFont="1" applyAlignment="1">
      <alignment horizontal="left" vertical="center" wrapText="1"/>
    </xf>
    <xf numFmtId="0" fontId="33" fillId="0" borderId="0" xfId="0" applyFont="1" applyAlignment="1">
      <alignment horizontal="left" vertical="center" wrapText="1"/>
    </xf>
    <xf numFmtId="0" fontId="34" fillId="0" borderId="0" xfId="0" applyFont="1"/>
    <xf numFmtId="0" fontId="6"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6" fillId="3" borderId="11"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12" xfId="0" applyFont="1" applyFill="1" applyBorder="1" applyAlignment="1">
      <alignment horizontal="center" vertical="center" wrapText="1"/>
    </xf>
    <xf numFmtId="0" fontId="26" fillId="3" borderId="32" xfId="0" applyFont="1" applyFill="1" applyBorder="1" applyAlignment="1">
      <alignment horizontal="center" vertical="center" wrapText="1"/>
    </xf>
    <xf numFmtId="0" fontId="26" fillId="3" borderId="40" xfId="0" applyFont="1" applyFill="1" applyBorder="1" applyAlignment="1">
      <alignment horizontal="center" vertical="center" wrapText="1"/>
    </xf>
    <xf numFmtId="43" fontId="6" fillId="5" borderId="2" xfId="1" applyFont="1" applyFill="1" applyBorder="1" applyAlignment="1">
      <alignment horizontal="center" vertical="center" wrapText="1"/>
    </xf>
    <xf numFmtId="43" fontId="6" fillId="5" borderId="3" xfId="1" applyFont="1" applyFill="1" applyBorder="1" applyAlignment="1">
      <alignment horizontal="center" vertical="center" wrapText="1"/>
    </xf>
    <xf numFmtId="0" fontId="30" fillId="6" borderId="29" xfId="0" applyFont="1" applyFill="1" applyBorder="1" applyAlignment="1">
      <alignment horizontal="center" vertical="center" wrapText="1"/>
    </xf>
    <xf numFmtId="0" fontId="30" fillId="6" borderId="30" xfId="0" applyFont="1" applyFill="1" applyBorder="1" applyAlignment="1">
      <alignment horizontal="center" vertical="center" wrapText="1"/>
    </xf>
    <xf numFmtId="0" fontId="30" fillId="6" borderId="3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4" fillId="0" borderId="19" xfId="0" applyFont="1" applyBorder="1" applyAlignment="1">
      <alignment horizontal="center"/>
    </xf>
    <xf numFmtId="0" fontId="24" fillId="0" borderId="24" xfId="0" applyFont="1" applyBorder="1" applyAlignment="1">
      <alignment horizontal="center"/>
    </xf>
    <xf numFmtId="0" fontId="0" fillId="9" borderId="19" xfId="0" applyFill="1" applyBorder="1" applyAlignment="1">
      <alignment horizontal="center"/>
    </xf>
    <xf numFmtId="0" fontId="0" fillId="9" borderId="20" xfId="0" applyFill="1"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15" fillId="0" borderId="1" xfId="0" applyFont="1" applyBorder="1" applyAlignment="1">
      <alignment horizontal="left" vertical="center"/>
    </xf>
    <xf numFmtId="0" fontId="0" fillId="0" borderId="1" xfId="0" applyBorder="1" applyAlignment="1">
      <alignment horizontal="left" vertical="center" wrapText="1"/>
    </xf>
    <xf numFmtId="0" fontId="15" fillId="0" borderId="1" xfId="0" applyFont="1" applyBorder="1" applyAlignment="1">
      <alignment horizontal="left" vertical="top" wrapText="1"/>
    </xf>
    <xf numFmtId="0" fontId="15" fillId="0" borderId="17" xfId="0" applyFont="1" applyBorder="1" applyAlignment="1">
      <alignment horizontal="left" vertical="center"/>
    </xf>
    <xf numFmtId="0" fontId="15" fillId="0" borderId="18" xfId="0" applyFont="1" applyBorder="1" applyAlignment="1">
      <alignment horizontal="left" vertical="center"/>
    </xf>
    <xf numFmtId="0" fontId="15" fillId="0" borderId="5"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Chart critical of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 report'!$F$46</c:f>
              <c:strCache>
                <c:ptCount val="1"/>
                <c:pt idx="0">
                  <c:v>Critial</c:v>
                </c:pt>
              </c:strCache>
            </c:strRef>
          </c:tx>
          <c:spPr>
            <a:solidFill>
              <a:schemeClr val="accent1"/>
            </a:solidFill>
            <a:ln>
              <a:noFill/>
            </a:ln>
            <a:effectLst/>
          </c:spPr>
          <c:invertIfNegative val="0"/>
          <c:cat>
            <c:strRef>
              <c:f>'Test report'!$E$47:$E$53</c:f>
              <c:strCache>
                <c:ptCount val="7"/>
                <c:pt idx="0">
                  <c:v>Quản lí sản phẩm</c:v>
                </c:pt>
                <c:pt idx="1">
                  <c:v>Menu</c:v>
                </c:pt>
                <c:pt idx="2">
                  <c:v>Trang chủ</c:v>
                </c:pt>
                <c:pt idx="3">
                  <c:v>Thông Kê</c:v>
                </c:pt>
                <c:pt idx="4">
                  <c:v>Hóa Đơn</c:v>
                </c:pt>
                <c:pt idx="5">
                  <c:v>Sản phẩm</c:v>
                </c:pt>
                <c:pt idx="6">
                  <c:v>Category</c:v>
                </c:pt>
              </c:strCache>
            </c:strRef>
          </c:cat>
          <c:val>
            <c:numRef>
              <c:f>'Test report'!$F$47:$F$53</c:f>
              <c:numCache>
                <c:formatCode>General</c:formatCode>
                <c:ptCount val="7"/>
                <c:pt idx="0">
                  <c:v>1</c:v>
                </c:pt>
                <c:pt idx="1">
                  <c:v>2</c:v>
                </c:pt>
                <c:pt idx="2">
                  <c:v>0</c:v>
                </c:pt>
                <c:pt idx="3">
                  <c:v>2</c:v>
                </c:pt>
                <c:pt idx="4">
                  <c:v>1</c:v>
                </c:pt>
                <c:pt idx="5">
                  <c:v>1</c:v>
                </c:pt>
                <c:pt idx="6">
                  <c:v>1</c:v>
                </c:pt>
              </c:numCache>
            </c:numRef>
          </c:val>
          <c:extLst>
            <c:ext xmlns:c16="http://schemas.microsoft.com/office/drawing/2014/chart" uri="{C3380CC4-5D6E-409C-BE32-E72D297353CC}">
              <c16:uniqueId val="{00000000-EE37-4E5F-9E85-7714B4CD414C}"/>
            </c:ext>
          </c:extLst>
        </c:ser>
        <c:ser>
          <c:idx val="1"/>
          <c:order val="1"/>
          <c:tx>
            <c:strRef>
              <c:f>'Test report'!$G$46</c:f>
              <c:strCache>
                <c:ptCount val="1"/>
                <c:pt idx="0">
                  <c:v>High</c:v>
                </c:pt>
              </c:strCache>
            </c:strRef>
          </c:tx>
          <c:spPr>
            <a:solidFill>
              <a:schemeClr val="accent2"/>
            </a:solidFill>
            <a:ln>
              <a:noFill/>
            </a:ln>
            <a:effectLst/>
          </c:spPr>
          <c:invertIfNegative val="0"/>
          <c:cat>
            <c:strRef>
              <c:f>'Test report'!$E$47:$E$53</c:f>
              <c:strCache>
                <c:ptCount val="7"/>
                <c:pt idx="0">
                  <c:v>Quản lí sản phẩm</c:v>
                </c:pt>
                <c:pt idx="1">
                  <c:v>Menu</c:v>
                </c:pt>
                <c:pt idx="2">
                  <c:v>Trang chủ</c:v>
                </c:pt>
                <c:pt idx="3">
                  <c:v>Thông Kê</c:v>
                </c:pt>
                <c:pt idx="4">
                  <c:v>Hóa Đơn</c:v>
                </c:pt>
                <c:pt idx="5">
                  <c:v>Sản phẩm</c:v>
                </c:pt>
                <c:pt idx="6">
                  <c:v>Category</c:v>
                </c:pt>
              </c:strCache>
            </c:strRef>
          </c:cat>
          <c:val>
            <c:numRef>
              <c:f>'Test report'!$G$47:$G$53</c:f>
              <c:numCache>
                <c:formatCode>General</c:formatCode>
                <c:ptCount val="7"/>
                <c:pt idx="0">
                  <c:v>2</c:v>
                </c:pt>
                <c:pt idx="1">
                  <c:v>0</c:v>
                </c:pt>
                <c:pt idx="2">
                  <c:v>0</c:v>
                </c:pt>
                <c:pt idx="3">
                  <c:v>0</c:v>
                </c:pt>
                <c:pt idx="4">
                  <c:v>0</c:v>
                </c:pt>
                <c:pt idx="5">
                  <c:v>0</c:v>
                </c:pt>
                <c:pt idx="6">
                  <c:v>0</c:v>
                </c:pt>
              </c:numCache>
            </c:numRef>
          </c:val>
          <c:extLst>
            <c:ext xmlns:c16="http://schemas.microsoft.com/office/drawing/2014/chart" uri="{C3380CC4-5D6E-409C-BE32-E72D297353CC}">
              <c16:uniqueId val="{00000001-EE37-4E5F-9E85-7714B4CD414C}"/>
            </c:ext>
          </c:extLst>
        </c:ser>
        <c:ser>
          <c:idx val="2"/>
          <c:order val="2"/>
          <c:tx>
            <c:strRef>
              <c:f>'Test report'!$H$46</c:f>
              <c:strCache>
                <c:ptCount val="1"/>
                <c:pt idx="0">
                  <c:v>Medium</c:v>
                </c:pt>
              </c:strCache>
            </c:strRef>
          </c:tx>
          <c:spPr>
            <a:solidFill>
              <a:schemeClr val="accent3"/>
            </a:solidFill>
            <a:ln>
              <a:noFill/>
            </a:ln>
            <a:effectLst/>
          </c:spPr>
          <c:invertIfNegative val="0"/>
          <c:cat>
            <c:strRef>
              <c:f>'Test report'!$E$47:$E$53</c:f>
              <c:strCache>
                <c:ptCount val="7"/>
                <c:pt idx="0">
                  <c:v>Quản lí sản phẩm</c:v>
                </c:pt>
                <c:pt idx="1">
                  <c:v>Menu</c:v>
                </c:pt>
                <c:pt idx="2">
                  <c:v>Trang chủ</c:v>
                </c:pt>
                <c:pt idx="3">
                  <c:v>Thông Kê</c:v>
                </c:pt>
                <c:pt idx="4">
                  <c:v>Hóa Đơn</c:v>
                </c:pt>
                <c:pt idx="5">
                  <c:v>Sản phẩm</c:v>
                </c:pt>
                <c:pt idx="6">
                  <c:v>Category</c:v>
                </c:pt>
              </c:strCache>
            </c:strRef>
          </c:cat>
          <c:val>
            <c:numRef>
              <c:f>'Test report'!$H$47:$H$53</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EE37-4E5F-9E85-7714B4CD414C}"/>
            </c:ext>
          </c:extLst>
        </c:ser>
        <c:ser>
          <c:idx val="3"/>
          <c:order val="3"/>
          <c:tx>
            <c:strRef>
              <c:f>'Test report'!$I$46</c:f>
              <c:strCache>
                <c:ptCount val="1"/>
                <c:pt idx="0">
                  <c:v>Low</c:v>
                </c:pt>
              </c:strCache>
            </c:strRef>
          </c:tx>
          <c:spPr>
            <a:solidFill>
              <a:schemeClr val="accent4"/>
            </a:solidFill>
            <a:ln>
              <a:noFill/>
            </a:ln>
            <a:effectLst/>
          </c:spPr>
          <c:invertIfNegative val="0"/>
          <c:cat>
            <c:strRef>
              <c:f>'Test report'!$E$47:$E$53</c:f>
              <c:strCache>
                <c:ptCount val="7"/>
                <c:pt idx="0">
                  <c:v>Quản lí sản phẩm</c:v>
                </c:pt>
                <c:pt idx="1">
                  <c:v>Menu</c:v>
                </c:pt>
                <c:pt idx="2">
                  <c:v>Trang chủ</c:v>
                </c:pt>
                <c:pt idx="3">
                  <c:v>Thông Kê</c:v>
                </c:pt>
                <c:pt idx="4">
                  <c:v>Hóa Đơn</c:v>
                </c:pt>
                <c:pt idx="5">
                  <c:v>Sản phẩm</c:v>
                </c:pt>
                <c:pt idx="6">
                  <c:v>Category</c:v>
                </c:pt>
              </c:strCache>
            </c:strRef>
          </c:cat>
          <c:val>
            <c:numRef>
              <c:f>'Test report'!$I$47:$I$53</c:f>
              <c:numCache>
                <c:formatCode>General</c:formatCode>
                <c:ptCount val="7"/>
                <c:pt idx="0">
                  <c:v>1</c:v>
                </c:pt>
                <c:pt idx="1">
                  <c:v>1</c:v>
                </c:pt>
                <c:pt idx="2">
                  <c:v>0</c:v>
                </c:pt>
                <c:pt idx="3">
                  <c:v>0</c:v>
                </c:pt>
                <c:pt idx="4">
                  <c:v>0</c:v>
                </c:pt>
                <c:pt idx="5">
                  <c:v>0</c:v>
                </c:pt>
                <c:pt idx="6">
                  <c:v>0</c:v>
                </c:pt>
              </c:numCache>
            </c:numRef>
          </c:val>
          <c:extLst>
            <c:ext xmlns:c16="http://schemas.microsoft.com/office/drawing/2014/chart" uri="{C3380CC4-5D6E-409C-BE32-E72D297353CC}">
              <c16:uniqueId val="{00000003-EE37-4E5F-9E85-7714B4CD414C}"/>
            </c:ext>
          </c:extLst>
        </c:ser>
        <c:ser>
          <c:idx val="4"/>
          <c:order val="4"/>
          <c:tx>
            <c:strRef>
              <c:f>'Test report'!$J$46</c:f>
              <c:strCache>
                <c:ptCount val="1"/>
                <c:pt idx="0">
                  <c:v>Total</c:v>
                </c:pt>
              </c:strCache>
            </c:strRef>
          </c:tx>
          <c:spPr>
            <a:solidFill>
              <a:schemeClr val="accent5"/>
            </a:solidFill>
            <a:ln>
              <a:noFill/>
            </a:ln>
            <a:effectLst/>
          </c:spPr>
          <c:invertIfNegative val="0"/>
          <c:cat>
            <c:strRef>
              <c:f>'Test report'!$E$47:$E$53</c:f>
              <c:strCache>
                <c:ptCount val="7"/>
                <c:pt idx="0">
                  <c:v>Quản lí sản phẩm</c:v>
                </c:pt>
                <c:pt idx="1">
                  <c:v>Menu</c:v>
                </c:pt>
                <c:pt idx="2">
                  <c:v>Trang chủ</c:v>
                </c:pt>
                <c:pt idx="3">
                  <c:v>Thông Kê</c:v>
                </c:pt>
                <c:pt idx="4">
                  <c:v>Hóa Đơn</c:v>
                </c:pt>
                <c:pt idx="5">
                  <c:v>Sản phẩm</c:v>
                </c:pt>
                <c:pt idx="6">
                  <c:v>Category</c:v>
                </c:pt>
              </c:strCache>
            </c:strRef>
          </c:cat>
          <c:val>
            <c:numRef>
              <c:f>'Test report'!$J$47:$J$53</c:f>
              <c:numCache>
                <c:formatCode>General</c:formatCode>
                <c:ptCount val="7"/>
                <c:pt idx="0">
                  <c:v>4</c:v>
                </c:pt>
                <c:pt idx="1">
                  <c:v>3</c:v>
                </c:pt>
                <c:pt idx="2">
                  <c:v>0</c:v>
                </c:pt>
                <c:pt idx="3">
                  <c:v>2</c:v>
                </c:pt>
                <c:pt idx="4">
                  <c:v>1</c:v>
                </c:pt>
                <c:pt idx="5">
                  <c:v>1</c:v>
                </c:pt>
                <c:pt idx="6">
                  <c:v>1</c:v>
                </c:pt>
              </c:numCache>
            </c:numRef>
          </c:val>
          <c:extLst>
            <c:ext xmlns:c16="http://schemas.microsoft.com/office/drawing/2014/chart" uri="{C3380CC4-5D6E-409C-BE32-E72D297353CC}">
              <c16:uniqueId val="{00000004-EE37-4E5F-9E85-7714B4CD414C}"/>
            </c:ext>
          </c:extLst>
        </c:ser>
        <c:dLbls>
          <c:showLegendKey val="0"/>
          <c:showVal val="0"/>
          <c:showCatName val="0"/>
          <c:showSerName val="0"/>
          <c:showPercent val="0"/>
          <c:showBubbleSize val="0"/>
        </c:dLbls>
        <c:gapWidth val="219"/>
        <c:overlap val="-27"/>
        <c:axId val="1618792767"/>
        <c:axId val="1618791935"/>
      </c:barChart>
      <c:catAx>
        <c:axId val="16187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91935"/>
        <c:crosses val="autoZero"/>
        <c:auto val="1"/>
        <c:lblAlgn val="ctr"/>
        <c:lblOffset val="100"/>
        <c:noMultiLvlLbl val="0"/>
      </c:catAx>
      <c:valAx>
        <c:axId val="161879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9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Chart test case over view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'Test report'!$B$16:$B$19</c:f>
              <c:strCache>
                <c:ptCount val="4"/>
                <c:pt idx="0">
                  <c:v>Pass</c:v>
                </c:pt>
                <c:pt idx="1">
                  <c:v>Fail</c:v>
                </c:pt>
                <c:pt idx="2">
                  <c:v>Not Executed</c:v>
                </c:pt>
                <c:pt idx="3">
                  <c:v>Total</c:v>
                </c:pt>
              </c:strCache>
            </c:strRef>
          </c:cat>
          <c:val>
            <c:numRef>
              <c:f>'Test report'!$C$16:$C$19</c:f>
              <c:numCache>
                <c:formatCode>General</c:formatCode>
                <c:ptCount val="4"/>
                <c:pt idx="0">
                  <c:v>110</c:v>
                </c:pt>
                <c:pt idx="1">
                  <c:v>12</c:v>
                </c:pt>
                <c:pt idx="2">
                  <c:v>0</c:v>
                </c:pt>
                <c:pt idx="3">
                  <c:v>122</c:v>
                </c:pt>
              </c:numCache>
            </c:numRef>
          </c:val>
          <c:extLst>
            <c:ext xmlns:c16="http://schemas.microsoft.com/office/drawing/2014/chart" uri="{C3380CC4-5D6E-409C-BE32-E72D297353CC}">
              <c16:uniqueId val="{00000000-ACB3-4EE4-994C-11EF21D3650E}"/>
            </c:ext>
          </c:extLst>
        </c:ser>
        <c:dLbls>
          <c:showLegendKey val="0"/>
          <c:showVal val="0"/>
          <c:showCatName val="0"/>
          <c:showSerName val="0"/>
          <c:showPercent val="0"/>
          <c:showBubbleSize val="0"/>
        </c:dLbls>
        <c:gapWidth val="182"/>
        <c:axId val="1866791551"/>
        <c:axId val="1866793215"/>
      </c:barChart>
      <c:catAx>
        <c:axId val="186679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93215"/>
        <c:crosses val="autoZero"/>
        <c:auto val="1"/>
        <c:lblAlgn val="ctr"/>
        <c:lblOffset val="100"/>
        <c:noMultiLvlLbl val="0"/>
      </c:catAx>
      <c:valAx>
        <c:axId val="186679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9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72-4356-AC4E-F6D54B052A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(Report!$B$6,Report!$B$7)</c:f>
              <c:strCache>
                <c:ptCount val="2"/>
                <c:pt idx="0">
                  <c:v>TEST FAIL</c:v>
                </c:pt>
                <c:pt idx="1">
                  <c:v>TEST PASS</c:v>
                </c:pt>
              </c:strCache>
            </c:strRef>
          </c:cat>
          <c:val>
            <c:numRef>
              <c:f>(Report!$D$6,Report!$D$7)</c:f>
              <c:numCache>
                <c:formatCode>0.00%</c:formatCode>
                <c:ptCount val="2"/>
                <c:pt idx="0">
                  <c:v>0.12295081967213115</c:v>
                </c:pt>
                <c:pt idx="1">
                  <c:v>0.87704918032786883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percent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11205</xdr:colOff>
      <xdr:row>39</xdr:row>
      <xdr:rowOff>2987</xdr:rowOff>
    </xdr:from>
    <xdr:to>
      <xdr:col>3</xdr:col>
      <xdr:colOff>1680883</xdr:colOff>
      <xdr:row>53</xdr:row>
      <xdr:rowOff>183775</xdr:rowOff>
    </xdr:to>
    <xdr:graphicFrame macro="">
      <xdr:nvGraphicFramePr>
        <xdr:cNvPr id="10" name="Chart 9">
          <a:extLst>
            <a:ext uri="{FF2B5EF4-FFF2-40B4-BE49-F238E27FC236}">
              <a16:creationId xmlns:a16="http://schemas.microsoft.com/office/drawing/2014/main" id="{8084BAD8-1F1D-FA1B-679C-11525E5A2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19</xdr:row>
      <xdr:rowOff>175078</xdr:rowOff>
    </xdr:from>
    <xdr:to>
      <xdr:col>3</xdr:col>
      <xdr:colOff>371929</xdr:colOff>
      <xdr:row>35</xdr:row>
      <xdr:rowOff>15421</xdr:rowOff>
    </xdr:to>
    <xdr:graphicFrame macro="">
      <xdr:nvGraphicFramePr>
        <xdr:cNvPr id="12" name="Chart 11">
          <a:extLst>
            <a:ext uri="{FF2B5EF4-FFF2-40B4-BE49-F238E27FC236}">
              <a16:creationId xmlns:a16="http://schemas.microsoft.com/office/drawing/2014/main" id="{1CC0B8D7-F3AF-D4E2-853E-6091F749C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9861</xdr:colOff>
      <xdr:row>7</xdr:row>
      <xdr:rowOff>171600</xdr:rowOff>
    </xdr:from>
    <xdr:to>
      <xdr:col>15</xdr:col>
      <xdr:colOff>362473</xdr:colOff>
      <xdr:row>22</xdr:row>
      <xdr:rowOff>171600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6"/>
  <sheetViews>
    <sheetView zoomScale="70" zoomScaleNormal="70" workbookViewId="0">
      <selection activeCell="B23" sqref="B23"/>
    </sheetView>
  </sheetViews>
  <sheetFormatPr defaultRowHeight="14.5" x14ac:dyDescent="0.35"/>
  <cols>
    <col min="2" max="2" width="161.54296875" customWidth="1"/>
  </cols>
  <sheetData>
    <row r="2" spans="2:2" ht="18" x14ac:dyDescent="0.35">
      <c r="B2" s="11" t="s">
        <v>183</v>
      </c>
    </row>
    <row r="3" spans="2:2" ht="18.5" x14ac:dyDescent="0.35">
      <c r="B3" s="10" t="s">
        <v>169</v>
      </c>
    </row>
    <row r="4" spans="2:2" ht="18.5" x14ac:dyDescent="0.35">
      <c r="B4" s="10" t="s">
        <v>170</v>
      </c>
    </row>
    <row r="5" spans="2:2" ht="18.5" x14ac:dyDescent="0.35">
      <c r="B5" s="10" t="s">
        <v>171</v>
      </c>
    </row>
    <row r="6" spans="2:2" ht="36.5" x14ac:dyDescent="0.35">
      <c r="B6" s="10" t="s">
        <v>172</v>
      </c>
    </row>
    <row r="7" spans="2:2" ht="18.5" x14ac:dyDescent="0.35">
      <c r="B7" s="10" t="s">
        <v>173</v>
      </c>
    </row>
    <row r="8" spans="2:2" ht="18.5" x14ac:dyDescent="0.35">
      <c r="B8" s="10" t="s">
        <v>174</v>
      </c>
    </row>
    <row r="9" spans="2:2" ht="18.5" x14ac:dyDescent="0.35">
      <c r="B9" s="10" t="s">
        <v>175</v>
      </c>
    </row>
    <row r="10" spans="2:2" ht="18.5" x14ac:dyDescent="0.35">
      <c r="B10" s="10" t="s">
        <v>176</v>
      </c>
    </row>
    <row r="11" spans="2:2" ht="18.5" x14ac:dyDescent="0.35">
      <c r="B11" s="10" t="s">
        <v>177</v>
      </c>
    </row>
    <row r="12" spans="2:2" ht="18" x14ac:dyDescent="0.35">
      <c r="B12" s="11" t="s">
        <v>178</v>
      </c>
    </row>
    <row r="13" spans="2:2" ht="18" x14ac:dyDescent="0.35">
      <c r="B13" s="12" t="s">
        <v>179</v>
      </c>
    </row>
    <row r="14" spans="2:2" ht="18" x14ac:dyDescent="0.35">
      <c r="B14" s="12" t="s">
        <v>180</v>
      </c>
    </row>
    <row r="15" spans="2:2" ht="18" x14ac:dyDescent="0.35">
      <c r="B15" s="12" t="s">
        <v>181</v>
      </c>
    </row>
    <row r="16" spans="2:2" ht="18" x14ac:dyDescent="0.35">
      <c r="B16" s="12" t="s">
        <v>182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Normal="100" workbookViewId="0">
      <pane ySplit="1" topLeftCell="A5" activePane="bottomLeft" state="frozen"/>
      <selection pane="bottomLeft" activeCell="D7" sqref="D7"/>
    </sheetView>
  </sheetViews>
  <sheetFormatPr defaultColWidth="8.90625" defaultRowHeight="14.5" x14ac:dyDescent="0.35"/>
  <cols>
    <col min="1" max="1" width="12.54296875" style="1" customWidth="1"/>
    <col min="2" max="2" width="17.453125" style="1" customWidth="1"/>
    <col min="3" max="3" width="15" style="1" bestFit="1" customWidth="1"/>
    <col min="4" max="4" width="15.453125" style="1" bestFit="1" customWidth="1"/>
    <col min="5" max="5" width="14.6328125" style="1" customWidth="1"/>
    <col min="6" max="6" width="14.08984375" style="1" customWidth="1"/>
    <col min="7" max="7" width="23.26953125" style="1" customWidth="1"/>
    <col min="8" max="16384" width="8.90625" style="1"/>
  </cols>
  <sheetData>
    <row r="1" spans="1:7" ht="50.15" customHeight="1" x14ac:dyDescent="0.35">
      <c r="A1" s="59" t="s">
        <v>24</v>
      </c>
      <c r="B1" s="59" t="s">
        <v>0</v>
      </c>
      <c r="C1" s="60" t="s">
        <v>1</v>
      </c>
      <c r="D1" s="60" t="s">
        <v>2</v>
      </c>
      <c r="E1" s="60" t="s">
        <v>3</v>
      </c>
      <c r="F1" s="60" t="s">
        <v>22</v>
      </c>
      <c r="G1" s="60" t="s">
        <v>23</v>
      </c>
    </row>
    <row r="2" spans="1:7" ht="80" customHeight="1" x14ac:dyDescent="0.35">
      <c r="A2" s="58">
        <v>1</v>
      </c>
      <c r="B2" s="58" t="s">
        <v>649</v>
      </c>
      <c r="C2" s="58" t="s">
        <v>650</v>
      </c>
      <c r="D2" s="25">
        <v>45200</v>
      </c>
      <c r="E2" s="25" t="s">
        <v>813</v>
      </c>
      <c r="F2" s="58" t="s">
        <v>651</v>
      </c>
      <c r="G2" s="61" t="s">
        <v>32</v>
      </c>
    </row>
    <row r="3" spans="1:7" ht="48.5" customHeight="1" x14ac:dyDescent="0.35">
      <c r="A3" s="58">
        <v>2</v>
      </c>
      <c r="B3" s="58" t="s">
        <v>649</v>
      </c>
      <c r="C3" s="58" t="s">
        <v>30</v>
      </c>
      <c r="D3" s="25" t="s">
        <v>814</v>
      </c>
      <c r="E3" s="25" t="s">
        <v>814</v>
      </c>
      <c r="F3" s="58" t="s">
        <v>651</v>
      </c>
      <c r="G3" s="61" t="s">
        <v>33</v>
      </c>
    </row>
    <row r="4" spans="1:7" ht="48" customHeight="1" x14ac:dyDescent="0.35">
      <c r="A4" s="58">
        <v>3</v>
      </c>
      <c r="B4" s="58" t="s">
        <v>649</v>
      </c>
      <c r="C4" s="58" t="s">
        <v>30</v>
      </c>
      <c r="D4" s="25" t="s">
        <v>815</v>
      </c>
      <c r="E4" s="25" t="s">
        <v>815</v>
      </c>
      <c r="F4" s="58" t="s">
        <v>651</v>
      </c>
      <c r="G4" s="61" t="s">
        <v>34</v>
      </c>
    </row>
    <row r="5" spans="1:7" ht="50" customHeight="1" x14ac:dyDescent="0.35">
      <c r="A5" s="58">
        <v>4</v>
      </c>
      <c r="B5" s="58" t="s">
        <v>649</v>
      </c>
      <c r="C5" s="58" t="s">
        <v>652</v>
      </c>
      <c r="D5" s="25" t="s">
        <v>816</v>
      </c>
      <c r="E5" s="25" t="s">
        <v>817</v>
      </c>
      <c r="F5" s="58" t="s">
        <v>651</v>
      </c>
      <c r="G5" s="61" t="s">
        <v>654</v>
      </c>
    </row>
    <row r="6" spans="1:7" ht="73.25" customHeight="1" x14ac:dyDescent="0.35">
      <c r="A6" s="58">
        <v>5</v>
      </c>
      <c r="B6" s="58" t="s">
        <v>292</v>
      </c>
      <c r="C6" s="58" t="s">
        <v>30</v>
      </c>
      <c r="D6" s="25" t="s">
        <v>818</v>
      </c>
      <c r="E6" s="25" t="s">
        <v>818</v>
      </c>
      <c r="F6" s="58" t="s">
        <v>651</v>
      </c>
      <c r="G6" s="61" t="s">
        <v>655</v>
      </c>
    </row>
    <row r="7" spans="1:7" ht="72" customHeight="1" x14ac:dyDescent="0.35">
      <c r="A7" s="58">
        <v>6</v>
      </c>
      <c r="B7" s="58" t="s">
        <v>525</v>
      </c>
      <c r="C7" s="58" t="s">
        <v>27</v>
      </c>
      <c r="D7" s="25" t="s">
        <v>819</v>
      </c>
      <c r="E7" s="25" t="s">
        <v>820</v>
      </c>
      <c r="F7" s="58" t="s">
        <v>651</v>
      </c>
      <c r="G7" s="61" t="s">
        <v>656</v>
      </c>
    </row>
    <row r="8" spans="1:7" ht="57.65" customHeight="1" x14ac:dyDescent="0.35">
      <c r="A8" s="58">
        <v>7</v>
      </c>
      <c r="B8" s="62" t="s">
        <v>657</v>
      </c>
      <c r="C8" s="58" t="s">
        <v>31</v>
      </c>
      <c r="D8" s="25" t="s">
        <v>821</v>
      </c>
      <c r="E8" s="25">
        <v>44927</v>
      </c>
      <c r="F8" s="58" t="s">
        <v>651</v>
      </c>
      <c r="G8" s="61" t="s">
        <v>658</v>
      </c>
    </row>
    <row r="9" spans="1:7" ht="23.4" customHeight="1" x14ac:dyDescent="0.35">
      <c r="A9" s="58">
        <v>8</v>
      </c>
      <c r="B9" s="58" t="s">
        <v>538</v>
      </c>
      <c r="C9" s="58" t="s">
        <v>31</v>
      </c>
      <c r="D9" s="25">
        <v>44928</v>
      </c>
      <c r="E9" s="25">
        <v>44959</v>
      </c>
      <c r="F9" s="58" t="s">
        <v>651</v>
      </c>
      <c r="G9" s="61" t="s">
        <v>659</v>
      </c>
    </row>
    <row r="10" spans="1:7" ht="53.5" customHeight="1" x14ac:dyDescent="0.35">
      <c r="A10" s="58">
        <v>10</v>
      </c>
      <c r="B10" s="58" t="s">
        <v>393</v>
      </c>
      <c r="C10" s="58" t="s">
        <v>31</v>
      </c>
      <c r="D10" s="25">
        <v>44987</v>
      </c>
      <c r="E10" s="25">
        <v>45018</v>
      </c>
      <c r="F10" s="58" t="s">
        <v>651</v>
      </c>
      <c r="G10" s="61" t="s">
        <v>660</v>
      </c>
    </row>
    <row r="11" spans="1:7" ht="72" customHeight="1" x14ac:dyDescent="0.35">
      <c r="A11" s="58">
        <v>11</v>
      </c>
      <c r="B11" s="62" t="s">
        <v>657</v>
      </c>
      <c r="C11" s="58" t="s">
        <v>31</v>
      </c>
      <c r="D11" s="25">
        <v>45048</v>
      </c>
      <c r="E11" s="25">
        <v>45109</v>
      </c>
      <c r="F11" s="58" t="s">
        <v>651</v>
      </c>
      <c r="G11" s="61" t="s">
        <v>29</v>
      </c>
    </row>
    <row r="12" spans="1:7" ht="29.4" customHeight="1" x14ac:dyDescent="0.35">
      <c r="A12" s="58">
        <v>12</v>
      </c>
      <c r="B12" s="58" t="s">
        <v>649</v>
      </c>
      <c r="C12" s="58" t="s">
        <v>31</v>
      </c>
      <c r="D12" s="25">
        <v>45140</v>
      </c>
      <c r="E12" s="25">
        <v>45201</v>
      </c>
      <c r="F12" s="58" t="s">
        <v>651</v>
      </c>
      <c r="G12" s="61" t="s">
        <v>661</v>
      </c>
    </row>
    <row r="13" spans="1:7" ht="43.5" x14ac:dyDescent="0.35">
      <c r="A13" s="58">
        <v>13</v>
      </c>
      <c r="B13" s="58" t="s">
        <v>517</v>
      </c>
      <c r="C13" s="58" t="s">
        <v>31</v>
      </c>
      <c r="D13" s="25">
        <v>45201</v>
      </c>
      <c r="E13" s="25">
        <v>45262</v>
      </c>
      <c r="F13" s="58" t="s">
        <v>651</v>
      </c>
      <c r="G13" s="61" t="s">
        <v>662</v>
      </c>
    </row>
    <row r="14" spans="1:7" ht="29" x14ac:dyDescent="0.35">
      <c r="A14" s="58">
        <v>14</v>
      </c>
      <c r="B14" s="58" t="s">
        <v>649</v>
      </c>
      <c r="C14" s="58" t="s">
        <v>31</v>
      </c>
      <c r="D14" s="25" t="s">
        <v>805</v>
      </c>
      <c r="E14" s="25" t="s">
        <v>806</v>
      </c>
      <c r="F14" s="58" t="s">
        <v>651</v>
      </c>
      <c r="G14" s="61" t="s">
        <v>663</v>
      </c>
    </row>
    <row r="15" spans="1:7" ht="29" x14ac:dyDescent="0.35">
      <c r="A15" s="58">
        <v>15</v>
      </c>
      <c r="B15" s="58" t="s">
        <v>525</v>
      </c>
      <c r="C15" s="58" t="s">
        <v>31</v>
      </c>
      <c r="D15" s="25" t="s">
        <v>807</v>
      </c>
      <c r="E15" s="25" t="s">
        <v>808</v>
      </c>
      <c r="F15" s="58" t="s">
        <v>651</v>
      </c>
      <c r="G15" s="61" t="s">
        <v>664</v>
      </c>
    </row>
    <row r="16" spans="1:7" ht="43.5" x14ac:dyDescent="0.35">
      <c r="A16" s="58">
        <v>16</v>
      </c>
      <c r="B16" s="58" t="s">
        <v>649</v>
      </c>
      <c r="C16" s="58" t="s">
        <v>31</v>
      </c>
      <c r="D16" s="25" t="s">
        <v>808</v>
      </c>
      <c r="E16" s="25" t="s">
        <v>811</v>
      </c>
      <c r="F16" s="58" t="s">
        <v>651</v>
      </c>
      <c r="G16" s="61" t="s">
        <v>665</v>
      </c>
    </row>
    <row r="17" spans="1:7" ht="43.5" x14ac:dyDescent="0.35">
      <c r="A17" s="58">
        <v>17</v>
      </c>
      <c r="B17" s="58" t="s">
        <v>525</v>
      </c>
      <c r="C17" s="58" t="s">
        <v>31</v>
      </c>
      <c r="D17" s="25" t="s">
        <v>811</v>
      </c>
      <c r="E17" s="25" t="s">
        <v>822</v>
      </c>
      <c r="F17" s="58" t="s">
        <v>651</v>
      </c>
      <c r="G17" s="61" t="s">
        <v>666</v>
      </c>
    </row>
    <row r="18" spans="1:7" ht="29" x14ac:dyDescent="0.35">
      <c r="A18" s="58">
        <v>18</v>
      </c>
      <c r="B18" s="58" t="s">
        <v>649</v>
      </c>
      <c r="C18" s="58" t="s">
        <v>31</v>
      </c>
      <c r="D18" s="25" t="s">
        <v>653</v>
      </c>
      <c r="E18" s="25" t="s">
        <v>823</v>
      </c>
      <c r="F18" s="58" t="s">
        <v>651</v>
      </c>
      <c r="G18" s="61" t="s">
        <v>667</v>
      </c>
    </row>
    <row r="19" spans="1:7" ht="43.5" x14ac:dyDescent="0.35">
      <c r="A19" s="58">
        <v>19</v>
      </c>
      <c r="B19" s="58" t="s">
        <v>393</v>
      </c>
      <c r="C19" s="58" t="s">
        <v>31</v>
      </c>
      <c r="D19" s="25" t="s">
        <v>824</v>
      </c>
      <c r="E19" s="25" t="s">
        <v>825</v>
      </c>
      <c r="F19" s="58" t="s">
        <v>651</v>
      </c>
      <c r="G19" s="61" t="s">
        <v>668</v>
      </c>
    </row>
    <row r="20" spans="1:7" x14ac:dyDescent="0.35">
      <c r="A20" s="58">
        <v>20</v>
      </c>
      <c r="B20" s="58" t="s">
        <v>649</v>
      </c>
      <c r="C20" s="58" t="s">
        <v>30</v>
      </c>
      <c r="D20" s="25" t="s">
        <v>826</v>
      </c>
      <c r="E20" s="25" t="s">
        <v>826</v>
      </c>
      <c r="F20" s="58" t="s">
        <v>651</v>
      </c>
      <c r="G20" s="61" t="s">
        <v>669</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85" zoomScaleNormal="85" workbookViewId="0">
      <pane ySplit="1" topLeftCell="A101" activePane="bottomLeft" state="frozen"/>
      <selection pane="bottomLeft" activeCell="C7" sqref="C7"/>
    </sheetView>
  </sheetViews>
  <sheetFormatPr defaultColWidth="9.08984375" defaultRowHeight="15.5" x14ac:dyDescent="0.35"/>
  <cols>
    <col min="1" max="1" width="15" style="2" bestFit="1" customWidth="1"/>
    <col min="2" max="2" width="42.7265625" style="4" bestFit="1" customWidth="1"/>
    <col min="3" max="3" width="80" style="2" bestFit="1" customWidth="1"/>
    <col min="4" max="4" width="14.81640625" style="2" bestFit="1" customWidth="1"/>
    <col min="5" max="16384" width="9.08984375" style="2"/>
  </cols>
  <sheetData>
    <row r="1" spans="1:4" ht="36" customHeight="1" x14ac:dyDescent="0.35">
      <c r="A1" s="82" t="s">
        <v>4</v>
      </c>
      <c r="B1" s="81" t="s">
        <v>5</v>
      </c>
      <c r="C1" s="80" t="s">
        <v>6</v>
      </c>
      <c r="D1" s="79" t="s">
        <v>7</v>
      </c>
    </row>
    <row r="2" spans="1:4" s="3" customFormat="1" ht="25" customHeight="1" x14ac:dyDescent="0.35">
      <c r="A2" s="121" t="s">
        <v>8</v>
      </c>
      <c r="B2" s="108" t="s">
        <v>9</v>
      </c>
      <c r="C2" s="15" t="s">
        <v>189</v>
      </c>
      <c r="D2" s="78" t="s">
        <v>18</v>
      </c>
    </row>
    <row r="3" spans="1:4" ht="25" customHeight="1" x14ac:dyDescent="0.35">
      <c r="A3" s="119"/>
      <c r="B3" s="108"/>
      <c r="C3" s="15" t="s">
        <v>36</v>
      </c>
      <c r="D3" s="71" t="s">
        <v>14</v>
      </c>
    </row>
    <row r="4" spans="1:4" ht="25" customHeight="1" x14ac:dyDescent="0.35">
      <c r="A4" s="119"/>
      <c r="B4" s="108"/>
      <c r="C4" s="14" t="s">
        <v>12</v>
      </c>
      <c r="D4" s="71" t="s">
        <v>14</v>
      </c>
    </row>
    <row r="5" spans="1:4" ht="25" customHeight="1" x14ac:dyDescent="0.35">
      <c r="A5" s="119"/>
      <c r="B5" s="108"/>
      <c r="C5" s="14" t="s">
        <v>35</v>
      </c>
      <c r="D5" s="71" t="s">
        <v>15</v>
      </c>
    </row>
    <row r="6" spans="1:4" ht="25" customHeight="1" x14ac:dyDescent="0.35">
      <c r="A6" s="119"/>
      <c r="B6" s="110" t="s">
        <v>10</v>
      </c>
      <c r="C6" s="14" t="s">
        <v>255</v>
      </c>
      <c r="D6" s="71" t="s">
        <v>18</v>
      </c>
    </row>
    <row r="7" spans="1:4" ht="25" customHeight="1" x14ac:dyDescent="0.35">
      <c r="A7" s="119"/>
      <c r="B7" s="111"/>
      <c r="C7" s="14" t="s">
        <v>13</v>
      </c>
      <c r="D7" s="71" t="s">
        <v>14</v>
      </c>
    </row>
    <row r="8" spans="1:4" ht="25" customHeight="1" x14ac:dyDescent="0.35">
      <c r="A8" s="119"/>
      <c r="B8" s="111"/>
      <c r="C8" s="14" t="s">
        <v>16</v>
      </c>
      <c r="D8" s="71" t="s">
        <v>18</v>
      </c>
    </row>
    <row r="9" spans="1:4" ht="25" customHeight="1" x14ac:dyDescent="0.35">
      <c r="A9" s="119"/>
      <c r="B9" s="111"/>
      <c r="C9" s="14" t="s">
        <v>17</v>
      </c>
      <c r="D9" s="71" t="s">
        <v>14</v>
      </c>
    </row>
    <row r="10" spans="1:4" ht="25" customHeight="1" thickBot="1" x14ac:dyDescent="0.4">
      <c r="A10" s="120"/>
      <c r="B10" s="57" t="s">
        <v>11</v>
      </c>
      <c r="C10" s="46" t="s">
        <v>28</v>
      </c>
      <c r="D10" s="70" t="s">
        <v>14</v>
      </c>
    </row>
    <row r="11" spans="1:4" ht="25" customHeight="1" x14ac:dyDescent="0.35">
      <c r="A11" s="116" t="s">
        <v>21</v>
      </c>
      <c r="B11" s="112" t="s">
        <v>19</v>
      </c>
      <c r="C11" s="77" t="s">
        <v>288</v>
      </c>
      <c r="D11" s="72" t="s">
        <v>18</v>
      </c>
    </row>
    <row r="12" spans="1:4" ht="25" customHeight="1" x14ac:dyDescent="0.35">
      <c r="A12" s="117"/>
      <c r="B12" s="108"/>
      <c r="C12" s="77" t="s">
        <v>20</v>
      </c>
      <c r="D12" s="71" t="s">
        <v>18</v>
      </c>
    </row>
    <row r="13" spans="1:4" ht="25" customHeight="1" thickBot="1" x14ac:dyDescent="0.4">
      <c r="A13" s="118"/>
      <c r="B13" s="57" t="s">
        <v>37</v>
      </c>
      <c r="C13" s="47" t="s">
        <v>38</v>
      </c>
      <c r="D13" s="70" t="s">
        <v>190</v>
      </c>
    </row>
    <row r="14" spans="1:4" ht="25" customHeight="1" x14ac:dyDescent="0.35">
      <c r="A14" s="119" t="s">
        <v>184</v>
      </c>
      <c r="B14" s="111" t="s">
        <v>19</v>
      </c>
      <c r="C14" s="76" t="s">
        <v>41</v>
      </c>
      <c r="D14" s="72" t="s">
        <v>18</v>
      </c>
    </row>
    <row r="15" spans="1:4" ht="25" customHeight="1" x14ac:dyDescent="0.35">
      <c r="A15" s="119"/>
      <c r="B15" s="112"/>
      <c r="C15" s="14" t="s">
        <v>248</v>
      </c>
      <c r="D15" s="71" t="s">
        <v>18</v>
      </c>
    </row>
    <row r="16" spans="1:4" ht="25" customHeight="1" x14ac:dyDescent="0.35">
      <c r="A16" s="119"/>
      <c r="B16" s="110" t="s">
        <v>47</v>
      </c>
      <c r="C16" s="13" t="s">
        <v>249</v>
      </c>
      <c r="D16" s="71" t="s">
        <v>14</v>
      </c>
    </row>
    <row r="17" spans="1:4" ht="25" customHeight="1" x14ac:dyDescent="0.35">
      <c r="A17" s="119"/>
      <c r="B17" s="111"/>
      <c r="C17" s="13" t="s">
        <v>791</v>
      </c>
      <c r="D17" s="71" t="s">
        <v>14</v>
      </c>
    </row>
    <row r="18" spans="1:4" ht="25" customHeight="1" x14ac:dyDescent="0.35">
      <c r="A18" s="119"/>
      <c r="B18" s="111"/>
      <c r="C18" s="13" t="s">
        <v>42</v>
      </c>
      <c r="D18" s="71" t="s">
        <v>15</v>
      </c>
    </row>
    <row r="19" spans="1:4" ht="25" customHeight="1" x14ac:dyDescent="0.35">
      <c r="A19" s="119"/>
      <c r="B19" s="112"/>
      <c r="C19" s="13" t="s">
        <v>43</v>
      </c>
      <c r="D19" s="71" t="s">
        <v>14</v>
      </c>
    </row>
    <row r="20" spans="1:4" ht="25" customHeight="1" x14ac:dyDescent="0.35">
      <c r="A20" s="119"/>
      <c r="B20" s="110" t="s">
        <v>46</v>
      </c>
      <c r="C20" s="13" t="s">
        <v>250</v>
      </c>
      <c r="D20" s="71" t="s">
        <v>14</v>
      </c>
    </row>
    <row r="21" spans="1:4" ht="25" customHeight="1" x14ac:dyDescent="0.35">
      <c r="A21" s="119"/>
      <c r="B21" s="111"/>
      <c r="C21" s="13" t="s">
        <v>44</v>
      </c>
      <c r="D21" s="71" t="s">
        <v>14</v>
      </c>
    </row>
    <row r="22" spans="1:4" ht="25" customHeight="1" x14ac:dyDescent="0.35">
      <c r="A22" s="119"/>
      <c r="B22" s="111"/>
      <c r="C22" s="13" t="s">
        <v>40</v>
      </c>
      <c r="D22" s="71" t="s">
        <v>18</v>
      </c>
    </row>
    <row r="23" spans="1:4" ht="25" customHeight="1" x14ac:dyDescent="0.35">
      <c r="A23" s="119"/>
      <c r="B23" s="112"/>
      <c r="C23" s="13" t="s">
        <v>39</v>
      </c>
      <c r="D23" s="71" t="s">
        <v>14</v>
      </c>
    </row>
    <row r="24" spans="1:4" ht="25" customHeight="1" x14ac:dyDescent="0.35">
      <c r="A24" s="119"/>
      <c r="B24" s="110" t="s">
        <v>251</v>
      </c>
      <c r="C24" s="13" t="s">
        <v>45</v>
      </c>
      <c r="D24" s="71" t="s">
        <v>14</v>
      </c>
    </row>
    <row r="25" spans="1:4" ht="25" customHeight="1" x14ac:dyDescent="0.35">
      <c r="A25" s="119"/>
      <c r="B25" s="111"/>
      <c r="C25" s="13" t="s">
        <v>241</v>
      </c>
      <c r="D25" s="71" t="s">
        <v>14</v>
      </c>
    </row>
    <row r="26" spans="1:4" ht="25" customHeight="1" x14ac:dyDescent="0.35">
      <c r="A26" s="119"/>
      <c r="B26" s="111"/>
      <c r="C26" s="13" t="s">
        <v>252</v>
      </c>
      <c r="D26" s="71" t="s">
        <v>14</v>
      </c>
    </row>
    <row r="27" spans="1:4" ht="25" customHeight="1" x14ac:dyDescent="0.35">
      <c r="A27" s="119"/>
      <c r="B27" s="111"/>
      <c r="C27" s="13" t="s">
        <v>253</v>
      </c>
      <c r="D27" s="71" t="s">
        <v>14</v>
      </c>
    </row>
    <row r="28" spans="1:4" ht="25" customHeight="1" thickBot="1" x14ac:dyDescent="0.4">
      <c r="A28" s="120"/>
      <c r="B28" s="113"/>
      <c r="C28" s="45" t="s">
        <v>254</v>
      </c>
      <c r="D28" s="70" t="s">
        <v>18</v>
      </c>
    </row>
    <row r="29" spans="1:4" ht="25" customHeight="1" x14ac:dyDescent="0.35">
      <c r="A29" s="119" t="s">
        <v>185</v>
      </c>
      <c r="B29" s="111" t="s">
        <v>19</v>
      </c>
      <c r="C29" s="76" t="s">
        <v>226</v>
      </c>
      <c r="D29" s="72" t="s">
        <v>18</v>
      </c>
    </row>
    <row r="30" spans="1:4" ht="25" customHeight="1" x14ac:dyDescent="0.35">
      <c r="A30" s="119"/>
      <c r="B30" s="112"/>
      <c r="C30" s="14" t="s">
        <v>227</v>
      </c>
      <c r="D30" s="71" t="s">
        <v>18</v>
      </c>
    </row>
    <row r="31" spans="1:4" ht="25" customHeight="1" x14ac:dyDescent="0.35">
      <c r="A31" s="119"/>
      <c r="B31" s="110" t="s">
        <v>228</v>
      </c>
      <c r="C31" s="14" t="s">
        <v>229</v>
      </c>
      <c r="D31" s="71" t="s">
        <v>14</v>
      </c>
    </row>
    <row r="32" spans="1:4" ht="25" customHeight="1" x14ac:dyDescent="0.35">
      <c r="A32" s="119"/>
      <c r="B32" s="111"/>
      <c r="C32" s="14" t="s">
        <v>230</v>
      </c>
      <c r="D32" s="71" t="s">
        <v>14</v>
      </c>
    </row>
    <row r="33" spans="1:4" ht="25" customHeight="1" x14ac:dyDescent="0.35">
      <c r="A33" s="119"/>
      <c r="B33" s="111"/>
      <c r="C33" s="14" t="s">
        <v>231</v>
      </c>
      <c r="D33" s="71" t="s">
        <v>15</v>
      </c>
    </row>
    <row r="34" spans="1:4" ht="25" customHeight="1" x14ac:dyDescent="0.35">
      <c r="A34" s="119"/>
      <c r="B34" s="112"/>
      <c r="C34" s="14" t="s">
        <v>232</v>
      </c>
      <c r="D34" s="71" t="s">
        <v>14</v>
      </c>
    </row>
    <row r="35" spans="1:4" ht="25" customHeight="1" x14ac:dyDescent="0.35">
      <c r="A35" s="119"/>
      <c r="B35" s="110" t="s">
        <v>233</v>
      </c>
      <c r="C35" s="14" t="s">
        <v>234</v>
      </c>
      <c r="D35" s="71" t="s">
        <v>14</v>
      </c>
    </row>
    <row r="36" spans="1:4" ht="25" customHeight="1" x14ac:dyDescent="0.35">
      <c r="A36" s="119"/>
      <c r="B36" s="111"/>
      <c r="C36" s="14" t="s">
        <v>235</v>
      </c>
      <c r="D36" s="71" t="s">
        <v>14</v>
      </c>
    </row>
    <row r="37" spans="1:4" ht="25" customHeight="1" x14ac:dyDescent="0.35">
      <c r="A37" s="119"/>
      <c r="B37" s="111"/>
      <c r="C37" s="13" t="s">
        <v>236</v>
      </c>
      <c r="D37" s="71" t="s">
        <v>14</v>
      </c>
    </row>
    <row r="38" spans="1:4" ht="25" customHeight="1" x14ac:dyDescent="0.35">
      <c r="A38" s="119"/>
      <c r="B38" s="111"/>
      <c r="C38" s="13" t="s">
        <v>40</v>
      </c>
      <c r="D38" s="71" t="s">
        <v>18</v>
      </c>
    </row>
    <row r="39" spans="1:4" ht="25" customHeight="1" x14ac:dyDescent="0.35">
      <c r="A39" s="119"/>
      <c r="B39" s="111"/>
      <c r="C39" s="13" t="s">
        <v>237</v>
      </c>
      <c r="D39" s="71" t="s">
        <v>14</v>
      </c>
    </row>
    <row r="40" spans="1:4" ht="25" customHeight="1" x14ac:dyDescent="0.35">
      <c r="A40" s="119"/>
      <c r="B40" s="111"/>
      <c r="C40" s="13" t="s">
        <v>238</v>
      </c>
      <c r="D40" s="71" t="s">
        <v>14</v>
      </c>
    </row>
    <row r="41" spans="1:4" ht="25" customHeight="1" x14ac:dyDescent="0.35">
      <c r="A41" s="119"/>
      <c r="B41" s="112"/>
      <c r="C41" s="13" t="s">
        <v>223</v>
      </c>
      <c r="D41" s="71" t="s">
        <v>14</v>
      </c>
    </row>
    <row r="42" spans="1:4" ht="25" customHeight="1" x14ac:dyDescent="0.35">
      <c r="A42" s="119"/>
      <c r="B42" s="110" t="s">
        <v>239</v>
      </c>
      <c r="C42" s="13" t="s">
        <v>240</v>
      </c>
      <c r="D42" s="71" t="s">
        <v>14</v>
      </c>
    </row>
    <row r="43" spans="1:4" ht="25" customHeight="1" x14ac:dyDescent="0.35">
      <c r="A43" s="119"/>
      <c r="B43" s="111"/>
      <c r="C43" s="13" t="s">
        <v>241</v>
      </c>
      <c r="D43" s="71" t="s">
        <v>14</v>
      </c>
    </row>
    <row r="44" spans="1:4" ht="25" customHeight="1" x14ac:dyDescent="0.35">
      <c r="A44" s="119"/>
      <c r="B44" s="111"/>
      <c r="C44" s="13" t="s">
        <v>242</v>
      </c>
      <c r="D44" s="71" t="s">
        <v>14</v>
      </c>
    </row>
    <row r="45" spans="1:4" ht="25" customHeight="1" x14ac:dyDescent="0.35">
      <c r="A45" s="119"/>
      <c r="B45" s="112"/>
      <c r="C45" s="13" t="s">
        <v>243</v>
      </c>
      <c r="D45" s="71" t="s">
        <v>18</v>
      </c>
    </row>
    <row r="46" spans="1:4" ht="25" customHeight="1" x14ac:dyDescent="0.35">
      <c r="A46" s="119"/>
      <c r="B46" s="110" t="s">
        <v>244</v>
      </c>
      <c r="C46" s="13" t="s">
        <v>245</v>
      </c>
      <c r="D46" s="71" t="s">
        <v>14</v>
      </c>
    </row>
    <row r="47" spans="1:4" ht="25" customHeight="1" x14ac:dyDescent="0.35">
      <c r="A47" s="119"/>
      <c r="B47" s="111"/>
      <c r="C47" s="13" t="s">
        <v>246</v>
      </c>
      <c r="D47" s="71" t="s">
        <v>18</v>
      </c>
    </row>
    <row r="48" spans="1:4" ht="25" customHeight="1" thickBot="1" x14ac:dyDescent="0.4">
      <c r="A48" s="120"/>
      <c r="B48" s="113"/>
      <c r="C48" s="45" t="s">
        <v>247</v>
      </c>
      <c r="D48" s="70" t="s">
        <v>18</v>
      </c>
    </row>
    <row r="49" spans="1:4" ht="25" customHeight="1" x14ac:dyDescent="0.35">
      <c r="A49" s="116" t="s">
        <v>670</v>
      </c>
      <c r="B49" s="111" t="s">
        <v>19</v>
      </c>
      <c r="C49" s="48" t="s">
        <v>256</v>
      </c>
      <c r="D49" s="75" t="s">
        <v>18</v>
      </c>
    </row>
    <row r="50" spans="1:4" ht="25" customHeight="1" x14ac:dyDescent="0.35">
      <c r="A50" s="117"/>
      <c r="B50" s="111"/>
      <c r="C50" s="13" t="s">
        <v>257</v>
      </c>
      <c r="D50" s="74" t="s">
        <v>18</v>
      </c>
    </row>
    <row r="51" spans="1:4" ht="25" customHeight="1" x14ac:dyDescent="0.35">
      <c r="A51" s="117"/>
      <c r="B51" s="111"/>
      <c r="C51" s="13" t="s">
        <v>258</v>
      </c>
      <c r="D51" s="74" t="s">
        <v>259</v>
      </c>
    </row>
    <row r="52" spans="1:4" ht="25" customHeight="1" x14ac:dyDescent="0.35">
      <c r="A52" s="117"/>
      <c r="B52" s="111"/>
      <c r="C52" s="13" t="s">
        <v>260</v>
      </c>
      <c r="D52" s="74" t="s">
        <v>259</v>
      </c>
    </row>
    <row r="53" spans="1:4" ht="25" customHeight="1" x14ac:dyDescent="0.35">
      <c r="A53" s="117"/>
      <c r="B53" s="111"/>
      <c r="C53" s="13" t="s">
        <v>261</v>
      </c>
      <c r="D53" s="74" t="s">
        <v>259</v>
      </c>
    </row>
    <row r="54" spans="1:4" ht="25" customHeight="1" x14ac:dyDescent="0.35">
      <c r="A54" s="117"/>
      <c r="B54" s="110" t="s">
        <v>262</v>
      </c>
      <c r="C54" s="13" t="s">
        <v>263</v>
      </c>
      <c r="D54" s="74" t="s">
        <v>14</v>
      </c>
    </row>
    <row r="55" spans="1:4" ht="25" customHeight="1" x14ac:dyDescent="0.35">
      <c r="A55" s="117"/>
      <c r="B55" s="111"/>
      <c r="C55" s="13" t="s">
        <v>264</v>
      </c>
      <c r="D55" s="74" t="s">
        <v>14</v>
      </c>
    </row>
    <row r="56" spans="1:4" ht="25" customHeight="1" x14ac:dyDescent="0.35">
      <c r="A56" s="117"/>
      <c r="B56" s="111"/>
      <c r="C56" s="13" t="s">
        <v>265</v>
      </c>
      <c r="D56" s="74" t="s">
        <v>14</v>
      </c>
    </row>
    <row r="57" spans="1:4" ht="25" customHeight="1" x14ac:dyDescent="0.35">
      <c r="A57" s="117"/>
      <c r="B57" s="111"/>
      <c r="C57" s="13" t="s">
        <v>266</v>
      </c>
      <c r="D57" s="74" t="s">
        <v>14</v>
      </c>
    </row>
    <row r="58" spans="1:4" ht="25" customHeight="1" x14ac:dyDescent="0.35">
      <c r="A58" s="117"/>
      <c r="B58" s="111"/>
      <c r="C58" s="13" t="s">
        <v>267</v>
      </c>
      <c r="D58" s="74" t="s">
        <v>14</v>
      </c>
    </row>
    <row r="59" spans="1:4" ht="25" customHeight="1" x14ac:dyDescent="0.35">
      <c r="A59" s="117"/>
      <c r="B59" s="111"/>
      <c r="C59" s="13" t="s">
        <v>268</v>
      </c>
      <c r="D59" s="74" t="s">
        <v>18</v>
      </c>
    </row>
    <row r="60" spans="1:4" ht="25" customHeight="1" x14ac:dyDescent="0.35">
      <c r="A60" s="117"/>
      <c r="B60" s="112"/>
      <c r="C60" s="13" t="s">
        <v>269</v>
      </c>
      <c r="D60" s="74" t="s">
        <v>14</v>
      </c>
    </row>
    <row r="61" spans="1:4" ht="25" customHeight="1" x14ac:dyDescent="0.35">
      <c r="A61" s="117"/>
      <c r="B61" s="122" t="s">
        <v>270</v>
      </c>
      <c r="C61" s="13" t="s">
        <v>271</v>
      </c>
      <c r="D61" s="74" t="s">
        <v>14</v>
      </c>
    </row>
    <row r="62" spans="1:4" ht="25" customHeight="1" x14ac:dyDescent="0.35">
      <c r="A62" s="117"/>
      <c r="B62" s="123"/>
      <c r="C62" s="13" t="s">
        <v>272</v>
      </c>
      <c r="D62" s="74" t="s">
        <v>14</v>
      </c>
    </row>
    <row r="63" spans="1:4" ht="25" customHeight="1" x14ac:dyDescent="0.35">
      <c r="A63" s="117"/>
      <c r="B63" s="123"/>
      <c r="C63" s="13" t="s">
        <v>273</v>
      </c>
      <c r="D63" s="74" t="s">
        <v>18</v>
      </c>
    </row>
    <row r="64" spans="1:4" ht="25" customHeight="1" x14ac:dyDescent="0.35">
      <c r="A64" s="117"/>
      <c r="B64" s="123"/>
      <c r="C64" s="13" t="s">
        <v>274</v>
      </c>
      <c r="D64" s="74" t="s">
        <v>18</v>
      </c>
    </row>
    <row r="65" spans="1:4" ht="25" customHeight="1" x14ac:dyDescent="0.35">
      <c r="A65" s="117"/>
      <c r="B65" s="108" t="s">
        <v>187</v>
      </c>
      <c r="C65" s="13" t="s">
        <v>275</v>
      </c>
      <c r="D65" s="74" t="s">
        <v>14</v>
      </c>
    </row>
    <row r="66" spans="1:4" ht="25" customHeight="1" x14ac:dyDescent="0.35">
      <c r="A66" s="117"/>
      <c r="B66" s="108"/>
      <c r="C66" s="13" t="s">
        <v>276</v>
      </c>
      <c r="D66" s="74" t="s">
        <v>259</v>
      </c>
    </row>
    <row r="67" spans="1:4" ht="25" customHeight="1" x14ac:dyDescent="0.35">
      <c r="A67" s="117"/>
      <c r="B67" s="108"/>
      <c r="C67" s="13" t="s">
        <v>277</v>
      </c>
      <c r="D67" s="74" t="s">
        <v>259</v>
      </c>
    </row>
    <row r="68" spans="1:4" ht="25" customHeight="1" x14ac:dyDescent="0.35">
      <c r="A68" s="117"/>
      <c r="B68" s="108"/>
      <c r="C68" s="13" t="s">
        <v>278</v>
      </c>
      <c r="D68" s="74" t="s">
        <v>18</v>
      </c>
    </row>
    <row r="69" spans="1:4" ht="25" customHeight="1" x14ac:dyDescent="0.35">
      <c r="A69" s="117"/>
      <c r="B69" s="108"/>
      <c r="C69" s="13" t="s">
        <v>279</v>
      </c>
      <c r="D69" s="74" t="s">
        <v>259</v>
      </c>
    </row>
    <row r="70" spans="1:4" ht="25" customHeight="1" x14ac:dyDescent="0.35">
      <c r="A70" s="117"/>
      <c r="B70" s="108"/>
      <c r="C70" s="13" t="s">
        <v>280</v>
      </c>
      <c r="D70" s="74" t="s">
        <v>259</v>
      </c>
    </row>
    <row r="71" spans="1:4" ht="25" customHeight="1" x14ac:dyDescent="0.35">
      <c r="A71" s="117"/>
      <c r="B71" s="108"/>
      <c r="C71" s="13" t="s">
        <v>281</v>
      </c>
      <c r="D71" s="74" t="s">
        <v>259</v>
      </c>
    </row>
    <row r="72" spans="1:4" ht="25" customHeight="1" x14ac:dyDescent="0.35">
      <c r="A72" s="117"/>
      <c r="B72" s="108"/>
      <c r="C72" s="13" t="s">
        <v>282</v>
      </c>
      <c r="D72" s="74" t="s">
        <v>259</v>
      </c>
    </row>
    <row r="73" spans="1:4" ht="25" customHeight="1" x14ac:dyDescent="0.35">
      <c r="A73" s="117"/>
      <c r="B73" s="108"/>
      <c r="C73" s="13" t="s">
        <v>283</v>
      </c>
      <c r="D73" s="74" t="s">
        <v>18</v>
      </c>
    </row>
    <row r="74" spans="1:4" ht="25" customHeight="1" x14ac:dyDescent="0.35">
      <c r="A74" s="117"/>
      <c r="B74" s="108"/>
      <c r="C74" s="13" t="s">
        <v>284</v>
      </c>
      <c r="D74" s="74" t="s">
        <v>14</v>
      </c>
    </row>
    <row r="75" spans="1:4" ht="25" customHeight="1" x14ac:dyDescent="0.35">
      <c r="A75" s="117"/>
      <c r="B75" s="108"/>
      <c r="C75" s="13" t="s">
        <v>285</v>
      </c>
      <c r="D75" s="74" t="s">
        <v>14</v>
      </c>
    </row>
    <row r="76" spans="1:4" ht="25" customHeight="1" x14ac:dyDescent="0.35">
      <c r="A76" s="117"/>
      <c r="B76" s="108"/>
      <c r="C76" s="13" t="s">
        <v>42</v>
      </c>
      <c r="D76" s="74" t="s">
        <v>14</v>
      </c>
    </row>
    <row r="77" spans="1:4" ht="25" customHeight="1" x14ac:dyDescent="0.35">
      <c r="A77" s="117"/>
      <c r="B77" s="108"/>
      <c r="C77" s="13" t="s">
        <v>286</v>
      </c>
      <c r="D77" s="74" t="s">
        <v>259</v>
      </c>
    </row>
    <row r="78" spans="1:4" ht="25" customHeight="1" thickBot="1" x14ac:dyDescent="0.4">
      <c r="A78" s="118"/>
      <c r="B78" s="109"/>
      <c r="C78" s="45" t="s">
        <v>287</v>
      </c>
      <c r="D78" s="73" t="s">
        <v>259</v>
      </c>
    </row>
    <row r="79" spans="1:4" ht="25" customHeight="1" x14ac:dyDescent="0.35">
      <c r="A79" s="114" t="s">
        <v>186</v>
      </c>
      <c r="B79" s="111" t="s">
        <v>19</v>
      </c>
      <c r="C79" s="48" t="s">
        <v>191</v>
      </c>
      <c r="D79" s="72" t="s">
        <v>18</v>
      </c>
    </row>
    <row r="80" spans="1:4" ht="25" customHeight="1" x14ac:dyDescent="0.35">
      <c r="A80" s="114"/>
      <c r="B80" s="112"/>
      <c r="C80" s="13" t="s">
        <v>210</v>
      </c>
      <c r="D80" s="71" t="s">
        <v>14</v>
      </c>
    </row>
    <row r="81" spans="1:4" ht="25" customHeight="1" x14ac:dyDescent="0.35">
      <c r="A81" s="114"/>
      <c r="B81" s="108" t="s">
        <v>211</v>
      </c>
      <c r="C81" s="13" t="s">
        <v>212</v>
      </c>
      <c r="D81" s="71" t="s">
        <v>18</v>
      </c>
    </row>
    <row r="82" spans="1:4" ht="25" customHeight="1" x14ac:dyDescent="0.35">
      <c r="A82" s="114"/>
      <c r="B82" s="108"/>
      <c r="C82" s="13" t="s">
        <v>213</v>
      </c>
      <c r="D82" s="71" t="s">
        <v>14</v>
      </c>
    </row>
    <row r="83" spans="1:4" ht="25" customHeight="1" x14ac:dyDescent="0.35">
      <c r="A83" s="114"/>
      <c r="B83" s="108" t="s">
        <v>214</v>
      </c>
      <c r="C83" s="13" t="s">
        <v>215</v>
      </c>
      <c r="D83" s="71" t="s">
        <v>14</v>
      </c>
    </row>
    <row r="84" spans="1:4" ht="25" customHeight="1" x14ac:dyDescent="0.35">
      <c r="A84" s="114"/>
      <c r="B84" s="108"/>
      <c r="C84" s="13" t="s">
        <v>216</v>
      </c>
      <c r="D84" s="71" t="s">
        <v>14</v>
      </c>
    </row>
    <row r="85" spans="1:4" ht="25" customHeight="1" x14ac:dyDescent="0.35">
      <c r="A85" s="114"/>
      <c r="B85" s="108"/>
      <c r="C85" s="13" t="s">
        <v>217</v>
      </c>
      <c r="D85" s="71" t="s">
        <v>15</v>
      </c>
    </row>
    <row r="86" spans="1:4" ht="25" customHeight="1" x14ac:dyDescent="0.35">
      <c r="A86" s="114"/>
      <c r="B86" s="108"/>
      <c r="C86" s="13" t="s">
        <v>218</v>
      </c>
      <c r="D86" s="71" t="s">
        <v>14</v>
      </c>
    </row>
    <row r="87" spans="1:4" ht="25" customHeight="1" x14ac:dyDescent="0.35">
      <c r="A87" s="114"/>
      <c r="B87" s="108" t="s">
        <v>219</v>
      </c>
      <c r="C87" s="13" t="s">
        <v>220</v>
      </c>
      <c r="D87" s="71" t="s">
        <v>14</v>
      </c>
    </row>
    <row r="88" spans="1:4" ht="25" customHeight="1" x14ac:dyDescent="0.35">
      <c r="A88" s="114"/>
      <c r="B88" s="108"/>
      <c r="C88" s="13" t="s">
        <v>221</v>
      </c>
      <c r="D88" s="71" t="s">
        <v>14</v>
      </c>
    </row>
    <row r="89" spans="1:4" ht="25" customHeight="1" x14ac:dyDescent="0.35">
      <c r="A89" s="114"/>
      <c r="B89" s="110" t="s">
        <v>222</v>
      </c>
      <c r="C89" s="13" t="s">
        <v>40</v>
      </c>
      <c r="D89" s="71" t="s">
        <v>18</v>
      </c>
    </row>
    <row r="90" spans="1:4" ht="25" customHeight="1" x14ac:dyDescent="0.35">
      <c r="A90" s="114"/>
      <c r="B90" s="111"/>
      <c r="C90" s="13" t="s">
        <v>223</v>
      </c>
      <c r="D90" s="71" t="s">
        <v>14</v>
      </c>
    </row>
    <row r="91" spans="1:4" ht="25" customHeight="1" x14ac:dyDescent="0.35">
      <c r="A91" s="114"/>
      <c r="B91" s="111"/>
      <c r="C91" s="13" t="s">
        <v>224</v>
      </c>
      <c r="D91" s="71" t="s">
        <v>14</v>
      </c>
    </row>
    <row r="92" spans="1:4" ht="25" customHeight="1" thickBot="1" x14ac:dyDescent="0.4">
      <c r="A92" s="115"/>
      <c r="B92" s="113"/>
      <c r="C92" s="45" t="s">
        <v>225</v>
      </c>
      <c r="D92" s="70" t="s">
        <v>15</v>
      </c>
    </row>
    <row r="93" spans="1:4" ht="25" customHeight="1" x14ac:dyDescent="0.35">
      <c r="A93" s="114" t="s">
        <v>187</v>
      </c>
      <c r="B93" s="111" t="s">
        <v>19</v>
      </c>
      <c r="C93" s="48" t="s">
        <v>191</v>
      </c>
      <c r="D93" s="72" t="s">
        <v>18</v>
      </c>
    </row>
    <row r="94" spans="1:4" ht="25" customHeight="1" x14ac:dyDescent="0.35">
      <c r="A94" s="114"/>
      <c r="B94" s="112"/>
      <c r="C94" s="13" t="s">
        <v>192</v>
      </c>
      <c r="D94" s="71" t="s">
        <v>14</v>
      </c>
    </row>
    <row r="95" spans="1:4" ht="25" customHeight="1" x14ac:dyDescent="0.35">
      <c r="A95" s="114"/>
      <c r="B95" s="108" t="s">
        <v>193</v>
      </c>
      <c r="C95" s="13" t="s">
        <v>194</v>
      </c>
      <c r="D95" s="71" t="s">
        <v>14</v>
      </c>
    </row>
    <row r="96" spans="1:4" ht="25" customHeight="1" x14ac:dyDescent="0.35">
      <c r="A96" s="114"/>
      <c r="B96" s="108"/>
      <c r="C96" s="13" t="s">
        <v>195</v>
      </c>
      <c r="D96" s="71" t="s">
        <v>18</v>
      </c>
    </row>
    <row r="97" spans="1:4" ht="25" customHeight="1" x14ac:dyDescent="0.35">
      <c r="A97" s="114"/>
      <c r="B97" s="108"/>
      <c r="C97" s="13" t="s">
        <v>196</v>
      </c>
      <c r="D97" s="71" t="s">
        <v>14</v>
      </c>
    </row>
    <row r="98" spans="1:4" ht="25" customHeight="1" x14ac:dyDescent="0.35">
      <c r="A98" s="114"/>
      <c r="B98" s="110" t="s">
        <v>197</v>
      </c>
      <c r="C98" s="13" t="s">
        <v>198</v>
      </c>
      <c r="D98" s="71" t="s">
        <v>14</v>
      </c>
    </row>
    <row r="99" spans="1:4" ht="25" customHeight="1" x14ac:dyDescent="0.35">
      <c r="A99" s="114"/>
      <c r="B99" s="111"/>
      <c r="C99" s="13" t="s">
        <v>199</v>
      </c>
      <c r="D99" s="71" t="s">
        <v>15</v>
      </c>
    </row>
    <row r="100" spans="1:4" ht="25" customHeight="1" x14ac:dyDescent="0.35">
      <c r="A100" s="114"/>
      <c r="B100" s="111"/>
      <c r="C100" s="13" t="s">
        <v>200</v>
      </c>
      <c r="D100" s="71" t="s">
        <v>14</v>
      </c>
    </row>
    <row r="101" spans="1:4" ht="25" customHeight="1" x14ac:dyDescent="0.35">
      <c r="A101" s="114"/>
      <c r="B101" s="111"/>
      <c r="C101" s="13" t="s">
        <v>201</v>
      </c>
      <c r="D101" s="71" t="s">
        <v>14</v>
      </c>
    </row>
    <row r="102" spans="1:4" ht="25" customHeight="1" x14ac:dyDescent="0.35">
      <c r="A102" s="114"/>
      <c r="B102" s="112"/>
      <c r="C102" s="13" t="s">
        <v>202</v>
      </c>
      <c r="D102" s="71" t="s">
        <v>14</v>
      </c>
    </row>
    <row r="103" spans="1:4" ht="25" customHeight="1" x14ac:dyDescent="0.35">
      <c r="A103" s="114"/>
      <c r="B103" s="108" t="s">
        <v>37</v>
      </c>
      <c r="C103" s="13" t="s">
        <v>203</v>
      </c>
      <c r="D103" s="71" t="s">
        <v>14</v>
      </c>
    </row>
    <row r="104" spans="1:4" ht="25" customHeight="1" x14ac:dyDescent="0.35">
      <c r="A104" s="114"/>
      <c r="B104" s="108"/>
      <c r="C104" s="13" t="s">
        <v>204</v>
      </c>
      <c r="D104" s="71" t="s">
        <v>14</v>
      </c>
    </row>
    <row r="105" spans="1:4" ht="25" customHeight="1" x14ac:dyDescent="0.35">
      <c r="A105" s="114"/>
      <c r="B105" s="110" t="s">
        <v>205</v>
      </c>
      <c r="C105" s="13" t="s">
        <v>206</v>
      </c>
      <c r="D105" s="71" t="s">
        <v>14</v>
      </c>
    </row>
    <row r="106" spans="1:4" ht="25" customHeight="1" x14ac:dyDescent="0.35">
      <c r="A106" s="114"/>
      <c r="B106" s="111"/>
      <c r="C106" s="13" t="s">
        <v>207</v>
      </c>
      <c r="D106" s="71" t="s">
        <v>14</v>
      </c>
    </row>
    <row r="107" spans="1:4" ht="25" customHeight="1" x14ac:dyDescent="0.35">
      <c r="A107" s="114"/>
      <c r="B107" s="111"/>
      <c r="C107" s="13" t="s">
        <v>208</v>
      </c>
      <c r="D107" s="71" t="s">
        <v>14</v>
      </c>
    </row>
    <row r="108" spans="1:4" ht="25" customHeight="1" thickBot="1" x14ac:dyDescent="0.4">
      <c r="A108" s="115"/>
      <c r="B108" s="113"/>
      <c r="C108" s="45" t="s">
        <v>209</v>
      </c>
      <c r="D108" s="70" t="s">
        <v>14</v>
      </c>
    </row>
    <row r="109" spans="1:4" ht="25" customHeight="1" x14ac:dyDescent="0.35">
      <c r="A109" s="105" t="s">
        <v>188</v>
      </c>
      <c r="B109" s="56" t="s">
        <v>19</v>
      </c>
      <c r="C109" s="48" t="s">
        <v>487</v>
      </c>
      <c r="D109" s="72" t="s">
        <v>18</v>
      </c>
    </row>
    <row r="110" spans="1:4" ht="25" customHeight="1" x14ac:dyDescent="0.35">
      <c r="A110" s="106"/>
      <c r="B110" s="108" t="s">
        <v>486</v>
      </c>
      <c r="C110" s="13" t="s">
        <v>488</v>
      </c>
      <c r="D110" s="71" t="s">
        <v>14</v>
      </c>
    </row>
    <row r="111" spans="1:4" ht="25" customHeight="1" x14ac:dyDescent="0.35">
      <c r="A111" s="106"/>
      <c r="B111" s="108"/>
      <c r="C111" s="13" t="s">
        <v>489</v>
      </c>
      <c r="D111" s="71" t="s">
        <v>14</v>
      </c>
    </row>
    <row r="112" spans="1:4" ht="25" customHeight="1" x14ac:dyDescent="0.35">
      <c r="A112" s="106"/>
      <c r="B112" s="108"/>
      <c r="C112" s="13" t="s">
        <v>490</v>
      </c>
      <c r="D112" s="71" t="s">
        <v>15</v>
      </c>
    </row>
    <row r="113" spans="1:13" ht="25" customHeight="1" thickBot="1" x14ac:dyDescent="0.4">
      <c r="A113" s="107"/>
      <c r="B113" s="109"/>
      <c r="C113" s="45" t="s">
        <v>491</v>
      </c>
      <c r="D113" s="70" t="s">
        <v>14</v>
      </c>
    </row>
    <row r="114" spans="1:13" x14ac:dyDescent="0.35">
      <c r="B114" s="2"/>
      <c r="M114" s="69"/>
    </row>
    <row r="115" spans="1:13" x14ac:dyDescent="0.35">
      <c r="B115" s="2"/>
      <c r="M115" s="4"/>
    </row>
    <row r="116" spans="1:13" x14ac:dyDescent="0.35">
      <c r="B116" s="2"/>
      <c r="M116" s="4"/>
    </row>
    <row r="117" spans="1:13" x14ac:dyDescent="0.35">
      <c r="B117" s="2"/>
      <c r="M117" s="4"/>
    </row>
    <row r="118" spans="1:13" x14ac:dyDescent="0.35">
      <c r="B118" s="2"/>
      <c r="M118" s="4"/>
    </row>
    <row r="119" spans="1:13" x14ac:dyDescent="0.35">
      <c r="B119" s="2"/>
      <c r="M119" s="4"/>
    </row>
    <row r="120" spans="1:13" x14ac:dyDescent="0.35">
      <c r="B120" s="2"/>
      <c r="M120" s="4"/>
    </row>
    <row r="121" spans="1:13" x14ac:dyDescent="0.35">
      <c r="B121" s="2"/>
      <c r="M121" s="4"/>
    </row>
    <row r="122" spans="1:13" x14ac:dyDescent="0.35">
      <c r="B122" s="2"/>
      <c r="M122" s="4"/>
    </row>
    <row r="123" spans="1:13" x14ac:dyDescent="0.35">
      <c r="B123" s="2"/>
      <c r="M123" s="4"/>
    </row>
    <row r="124" spans="1:13" x14ac:dyDescent="0.35">
      <c r="B124" s="2"/>
    </row>
    <row r="125" spans="1:13" x14ac:dyDescent="0.35">
      <c r="B125" s="2"/>
    </row>
    <row r="126" spans="1:13" x14ac:dyDescent="0.35">
      <c r="B126" s="2"/>
    </row>
    <row r="127" spans="1:13" x14ac:dyDescent="0.35">
      <c r="B127" s="2"/>
    </row>
    <row r="128" spans="1:13" x14ac:dyDescent="0.35">
      <c r="B128" s="2"/>
    </row>
    <row r="129" spans="2:2" x14ac:dyDescent="0.35">
      <c r="B129" s="2"/>
    </row>
    <row r="130" spans="2:2" x14ac:dyDescent="0.35">
      <c r="B130" s="2"/>
    </row>
    <row r="131" spans="2:2" x14ac:dyDescent="0.35">
      <c r="B131" s="2"/>
    </row>
    <row r="132" spans="2:2" x14ac:dyDescent="0.35">
      <c r="B132" s="2"/>
    </row>
    <row r="133" spans="2:2" x14ac:dyDescent="0.35">
      <c r="B133" s="2"/>
    </row>
    <row r="134" spans="2:2" x14ac:dyDescent="0.35">
      <c r="B134" s="2"/>
    </row>
    <row r="135" spans="2:2" x14ac:dyDescent="0.35">
      <c r="B135" s="2"/>
    </row>
    <row r="136" spans="2:2" x14ac:dyDescent="0.35">
      <c r="B136" s="2"/>
    </row>
    <row r="137" spans="2:2" x14ac:dyDescent="0.35">
      <c r="B137" s="2"/>
    </row>
    <row r="138" spans="2:2" x14ac:dyDescent="0.35">
      <c r="B138" s="2"/>
    </row>
    <row r="139" spans="2:2" x14ac:dyDescent="0.35">
      <c r="B139" s="2"/>
    </row>
    <row r="140" spans="2:2" x14ac:dyDescent="0.35">
      <c r="B140" s="2"/>
    </row>
    <row r="141" spans="2:2" x14ac:dyDescent="0.35">
      <c r="B141" s="2"/>
    </row>
    <row r="142" spans="2:2" x14ac:dyDescent="0.35">
      <c r="B142" s="2"/>
    </row>
    <row r="143" spans="2:2" x14ac:dyDescent="0.35">
      <c r="B143" s="2"/>
    </row>
    <row r="144" spans="2:2" x14ac:dyDescent="0.35">
      <c r="B144" s="2"/>
    </row>
    <row r="145" spans="2:2" x14ac:dyDescent="0.35">
      <c r="B145" s="2"/>
    </row>
    <row r="146" spans="2:2" x14ac:dyDescent="0.35">
      <c r="B146" s="2"/>
    </row>
    <row r="147" spans="2:2" x14ac:dyDescent="0.35">
      <c r="B147" s="2"/>
    </row>
    <row r="148" spans="2:2" x14ac:dyDescent="0.35">
      <c r="B148" s="2"/>
    </row>
    <row r="149" spans="2:2" x14ac:dyDescent="0.35">
      <c r="B149" s="2"/>
    </row>
    <row r="150" spans="2:2" x14ac:dyDescent="0.35">
      <c r="B150" s="2"/>
    </row>
    <row r="151" spans="2:2" x14ac:dyDescent="0.35">
      <c r="B151" s="2"/>
    </row>
    <row r="152" spans="2:2" x14ac:dyDescent="0.35">
      <c r="B152" s="2"/>
    </row>
    <row r="153" spans="2:2" x14ac:dyDescent="0.35">
      <c r="B153" s="2"/>
    </row>
    <row r="154" spans="2:2" x14ac:dyDescent="0.35">
      <c r="B154" s="2"/>
    </row>
    <row r="155" spans="2:2" x14ac:dyDescent="0.35">
      <c r="B155" s="2"/>
    </row>
    <row r="156" spans="2:2" x14ac:dyDescent="0.35">
      <c r="B156" s="2"/>
    </row>
    <row r="157" spans="2:2" x14ac:dyDescent="0.35">
      <c r="B157" s="2"/>
    </row>
    <row r="158" spans="2:2" x14ac:dyDescent="0.35">
      <c r="B158" s="2"/>
    </row>
    <row r="159" spans="2:2" x14ac:dyDescent="0.35">
      <c r="B159" s="2"/>
    </row>
    <row r="160" spans="2:2" x14ac:dyDescent="0.35">
      <c r="B160" s="2"/>
    </row>
    <row r="161" spans="2:2" x14ac:dyDescent="0.35">
      <c r="B161" s="2"/>
    </row>
    <row r="162" spans="2:2" x14ac:dyDescent="0.35">
      <c r="B162" s="2"/>
    </row>
    <row r="163" spans="2:2" x14ac:dyDescent="0.35">
      <c r="B163" s="2"/>
    </row>
    <row r="164" spans="2:2" x14ac:dyDescent="0.35">
      <c r="B164" s="2"/>
    </row>
    <row r="165" spans="2:2" x14ac:dyDescent="0.35">
      <c r="B165" s="2"/>
    </row>
    <row r="166" spans="2:2" x14ac:dyDescent="0.35">
      <c r="B166" s="2"/>
    </row>
    <row r="167" spans="2:2" x14ac:dyDescent="0.35">
      <c r="B167" s="2"/>
    </row>
    <row r="168" spans="2:2" x14ac:dyDescent="0.35">
      <c r="B168" s="2"/>
    </row>
    <row r="169" spans="2:2" x14ac:dyDescent="0.35">
      <c r="B169" s="2"/>
    </row>
    <row r="170" spans="2:2" x14ac:dyDescent="0.35">
      <c r="B170" s="2"/>
    </row>
    <row r="171" spans="2:2" x14ac:dyDescent="0.35">
      <c r="B171" s="2"/>
    </row>
    <row r="172" spans="2:2" x14ac:dyDescent="0.35">
      <c r="B172" s="2"/>
    </row>
    <row r="173" spans="2:2" x14ac:dyDescent="0.35">
      <c r="B173" s="2"/>
    </row>
    <row r="174" spans="2:2" x14ac:dyDescent="0.35">
      <c r="B174" s="2"/>
    </row>
    <row r="175" spans="2:2" x14ac:dyDescent="0.35">
      <c r="B175" s="2"/>
    </row>
    <row r="176" spans="2:2" x14ac:dyDescent="0.35">
      <c r="B176" s="2"/>
    </row>
    <row r="177" spans="2:2" x14ac:dyDescent="0.35">
      <c r="B177" s="2"/>
    </row>
    <row r="178" spans="2:2" x14ac:dyDescent="0.35">
      <c r="B178" s="2"/>
    </row>
    <row r="179" spans="2:2" x14ac:dyDescent="0.35">
      <c r="B179" s="2"/>
    </row>
    <row r="180" spans="2:2" x14ac:dyDescent="0.35">
      <c r="B180" s="2"/>
    </row>
    <row r="181" spans="2:2" x14ac:dyDescent="0.35">
      <c r="B181" s="2"/>
    </row>
    <row r="182" spans="2:2" x14ac:dyDescent="0.35">
      <c r="B182" s="2"/>
    </row>
    <row r="183" spans="2:2" x14ac:dyDescent="0.35">
      <c r="B183" s="2"/>
    </row>
    <row r="184" spans="2:2" x14ac:dyDescent="0.35">
      <c r="B184" s="2"/>
    </row>
    <row r="185" spans="2:2" x14ac:dyDescent="0.35">
      <c r="B185" s="2"/>
    </row>
    <row r="186" spans="2:2" x14ac:dyDescent="0.35">
      <c r="B186" s="2"/>
    </row>
    <row r="187" spans="2:2" x14ac:dyDescent="0.35">
      <c r="B187" s="2"/>
    </row>
    <row r="188" spans="2:2" x14ac:dyDescent="0.35">
      <c r="B188" s="2"/>
    </row>
    <row r="189" spans="2:2" x14ac:dyDescent="0.35">
      <c r="B189" s="2"/>
    </row>
    <row r="190" spans="2:2" x14ac:dyDescent="0.35">
      <c r="B190" s="2"/>
    </row>
    <row r="191" spans="2:2" x14ac:dyDescent="0.35">
      <c r="B191" s="2"/>
    </row>
    <row r="192" spans="2:2" x14ac:dyDescent="0.35">
      <c r="B192" s="2"/>
    </row>
    <row r="193" spans="2:2" x14ac:dyDescent="0.35">
      <c r="B193" s="2"/>
    </row>
    <row r="194" spans="2:2" x14ac:dyDescent="0.35">
      <c r="B194" s="2"/>
    </row>
    <row r="195" spans="2:2" x14ac:dyDescent="0.35">
      <c r="B195" s="2"/>
    </row>
    <row r="196" spans="2:2" x14ac:dyDescent="0.35">
      <c r="B196" s="2"/>
    </row>
    <row r="197" spans="2:2" x14ac:dyDescent="0.35">
      <c r="B197" s="2"/>
    </row>
    <row r="198" spans="2:2" x14ac:dyDescent="0.35">
      <c r="B198" s="2"/>
    </row>
    <row r="199" spans="2:2" x14ac:dyDescent="0.35">
      <c r="B199" s="2"/>
    </row>
    <row r="200" spans="2:2" x14ac:dyDescent="0.35">
      <c r="B200" s="2"/>
    </row>
  </sheetData>
  <mergeCells count="35">
    <mergeCell ref="B42:B45"/>
    <mergeCell ref="B46:B48"/>
    <mergeCell ref="B49:B53"/>
    <mergeCell ref="B54:B60"/>
    <mergeCell ref="B61:B64"/>
    <mergeCell ref="B2:B5"/>
    <mergeCell ref="A11:A13"/>
    <mergeCell ref="B65:B78"/>
    <mergeCell ref="A14:A28"/>
    <mergeCell ref="A2:A10"/>
    <mergeCell ref="B29:B30"/>
    <mergeCell ref="B31:B34"/>
    <mergeCell ref="B35:B41"/>
    <mergeCell ref="A29:A48"/>
    <mergeCell ref="B6:B9"/>
    <mergeCell ref="A49:A78"/>
    <mergeCell ref="B11:B12"/>
    <mergeCell ref="B14:B15"/>
    <mergeCell ref="B16:B19"/>
    <mergeCell ref="B20:B23"/>
    <mergeCell ref="B24:B28"/>
    <mergeCell ref="A109:A113"/>
    <mergeCell ref="B103:B104"/>
    <mergeCell ref="B95:B97"/>
    <mergeCell ref="B110:B113"/>
    <mergeCell ref="B81:B82"/>
    <mergeCell ref="B98:B102"/>
    <mergeCell ref="B105:B108"/>
    <mergeCell ref="A93:A108"/>
    <mergeCell ref="B93:B94"/>
    <mergeCell ref="B89:B92"/>
    <mergeCell ref="A79:A92"/>
    <mergeCell ref="B87:B88"/>
    <mergeCell ref="B83:B86"/>
    <mergeCell ref="B79:B8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topLeftCell="A46" zoomScale="42" zoomScaleNormal="42" workbookViewId="0">
      <selection activeCell="E48" sqref="E48"/>
    </sheetView>
  </sheetViews>
  <sheetFormatPr defaultRowHeight="28.5" x14ac:dyDescent="0.65"/>
  <cols>
    <col min="1" max="1" width="11.7265625" style="90" customWidth="1"/>
    <col min="2" max="2" width="29.453125" style="90" customWidth="1"/>
    <col min="3" max="3" width="48.7265625" style="90" bestFit="1" customWidth="1"/>
    <col min="4" max="4" width="76.36328125" style="90" bestFit="1" customWidth="1"/>
    <col min="5" max="5" width="125.453125" style="90" bestFit="1" customWidth="1"/>
    <col min="6" max="6" width="40.7265625" style="90" bestFit="1" customWidth="1"/>
    <col min="7" max="7" width="16.26953125" style="90" bestFit="1" customWidth="1"/>
    <col min="8" max="8" width="29.453125" style="90" bestFit="1" customWidth="1"/>
    <col min="9" max="9" width="22.1796875" style="104" bestFit="1" customWidth="1"/>
    <col min="10" max="10" width="20.08984375" style="90" customWidth="1"/>
    <col min="11" max="16384" width="8.7265625" style="90"/>
  </cols>
  <sheetData>
    <row r="1" spans="1:11" ht="55.5" thickBot="1" x14ac:dyDescent="0.7">
      <c r="A1" s="86" t="s">
        <v>24</v>
      </c>
      <c r="B1" s="87" t="s">
        <v>48</v>
      </c>
      <c r="C1" s="88" t="s">
        <v>114</v>
      </c>
      <c r="D1" s="88" t="s">
        <v>49</v>
      </c>
      <c r="E1" s="88" t="s">
        <v>50</v>
      </c>
      <c r="F1" s="88" t="s">
        <v>25</v>
      </c>
      <c r="G1" s="88" t="s">
        <v>26</v>
      </c>
      <c r="H1" s="88" t="s">
        <v>51</v>
      </c>
      <c r="I1" s="88" t="s">
        <v>52</v>
      </c>
      <c r="J1" s="89" t="s">
        <v>53</v>
      </c>
    </row>
    <row r="2" spans="1:11" ht="54.5" customHeight="1" thickBot="1" x14ac:dyDescent="0.7">
      <c r="A2" s="124" t="s">
        <v>645</v>
      </c>
      <c r="B2" s="125"/>
      <c r="C2" s="125"/>
      <c r="D2" s="125"/>
      <c r="E2" s="125"/>
      <c r="F2" s="125"/>
      <c r="G2" s="125"/>
      <c r="H2" s="125"/>
      <c r="I2" s="125"/>
      <c r="J2" s="126"/>
    </row>
    <row r="3" spans="1:11" ht="57" x14ac:dyDescent="0.65">
      <c r="A3" s="91" t="s">
        <v>289</v>
      </c>
      <c r="B3" s="92" t="s">
        <v>290</v>
      </c>
      <c r="C3" s="92"/>
      <c r="D3" s="92" t="s">
        <v>106</v>
      </c>
      <c r="E3" s="92" t="s">
        <v>291</v>
      </c>
      <c r="F3" s="92" t="s">
        <v>58</v>
      </c>
      <c r="G3" s="92" t="s">
        <v>56</v>
      </c>
      <c r="H3" s="92" t="s">
        <v>292</v>
      </c>
      <c r="I3" s="93">
        <v>45048</v>
      </c>
      <c r="J3" s="94"/>
    </row>
    <row r="4" spans="1:11" ht="142.5" x14ac:dyDescent="0.65">
      <c r="A4" s="95" t="s">
        <v>293</v>
      </c>
      <c r="B4" s="64" t="s">
        <v>294</v>
      </c>
      <c r="C4" s="64" t="s">
        <v>295</v>
      </c>
      <c r="D4" s="64" t="s">
        <v>296</v>
      </c>
      <c r="E4" s="64" t="s">
        <v>297</v>
      </c>
      <c r="F4" s="64" t="s">
        <v>58</v>
      </c>
      <c r="G4" s="64" t="s">
        <v>56</v>
      </c>
      <c r="H4" s="64" t="s">
        <v>292</v>
      </c>
      <c r="I4" s="96">
        <v>45079</v>
      </c>
      <c r="J4" s="65"/>
    </row>
    <row r="5" spans="1:11" ht="142.5" x14ac:dyDescent="0.65">
      <c r="A5" s="95" t="s">
        <v>298</v>
      </c>
      <c r="B5" s="64" t="s">
        <v>299</v>
      </c>
      <c r="C5" s="64"/>
      <c r="D5" s="64" t="s">
        <v>296</v>
      </c>
      <c r="E5" s="64" t="s">
        <v>300</v>
      </c>
      <c r="F5" s="64" t="s">
        <v>301</v>
      </c>
      <c r="G5" s="64" t="s">
        <v>56</v>
      </c>
      <c r="H5" s="64" t="s">
        <v>292</v>
      </c>
      <c r="I5" s="96">
        <v>45109</v>
      </c>
      <c r="J5" s="65"/>
    </row>
    <row r="6" spans="1:11" ht="85.5" x14ac:dyDescent="0.65">
      <c r="A6" s="95" t="s">
        <v>302</v>
      </c>
      <c r="B6" s="64" t="s">
        <v>303</v>
      </c>
      <c r="C6" s="64"/>
      <c r="D6" s="64" t="s">
        <v>304</v>
      </c>
      <c r="E6" s="64" t="s">
        <v>305</v>
      </c>
      <c r="F6" s="64" t="s">
        <v>58</v>
      </c>
      <c r="G6" s="64" t="s">
        <v>56</v>
      </c>
      <c r="H6" s="64" t="s">
        <v>292</v>
      </c>
      <c r="I6" s="96">
        <v>45140</v>
      </c>
      <c r="J6" s="65"/>
    </row>
    <row r="7" spans="1:11" ht="121.5" customHeight="1" x14ac:dyDescent="0.65">
      <c r="A7" s="95" t="s">
        <v>306</v>
      </c>
      <c r="B7" s="64" t="s">
        <v>307</v>
      </c>
      <c r="C7" s="64"/>
      <c r="D7" s="64" t="s">
        <v>308</v>
      </c>
      <c r="E7" s="64" t="s">
        <v>309</v>
      </c>
      <c r="F7" s="64" t="s">
        <v>58</v>
      </c>
      <c r="G7" s="64" t="s">
        <v>310</v>
      </c>
      <c r="H7" s="64" t="s">
        <v>292</v>
      </c>
      <c r="I7" s="96">
        <v>45140</v>
      </c>
      <c r="J7" s="65"/>
      <c r="K7" s="97"/>
    </row>
    <row r="8" spans="1:11" ht="85.5" x14ac:dyDescent="0.65">
      <c r="A8" s="95" t="s">
        <v>311</v>
      </c>
      <c r="B8" s="64" t="s">
        <v>312</v>
      </c>
      <c r="C8" s="64"/>
      <c r="D8" s="64" t="s">
        <v>313</v>
      </c>
      <c r="E8" s="64" t="s">
        <v>314</v>
      </c>
      <c r="F8" s="64" t="s">
        <v>58</v>
      </c>
      <c r="G8" s="64" t="s">
        <v>56</v>
      </c>
      <c r="H8" s="64" t="s">
        <v>292</v>
      </c>
      <c r="I8" s="96">
        <v>45140</v>
      </c>
      <c r="J8" s="65"/>
    </row>
    <row r="9" spans="1:11" ht="85.5" x14ac:dyDescent="0.65">
      <c r="A9" s="95" t="s">
        <v>315</v>
      </c>
      <c r="B9" s="64" t="s">
        <v>316</v>
      </c>
      <c r="C9" s="64">
        <v>10</v>
      </c>
      <c r="D9" s="64" t="s">
        <v>317</v>
      </c>
      <c r="E9" s="64" t="s">
        <v>318</v>
      </c>
      <c r="F9" s="64" t="s">
        <v>58</v>
      </c>
      <c r="G9" s="64" t="s">
        <v>56</v>
      </c>
      <c r="H9" s="64" t="s">
        <v>292</v>
      </c>
      <c r="I9" s="96">
        <v>45171</v>
      </c>
      <c r="J9" s="65"/>
    </row>
    <row r="10" spans="1:11" ht="114" x14ac:dyDescent="0.65">
      <c r="A10" s="95" t="s">
        <v>319</v>
      </c>
      <c r="B10" s="64" t="s">
        <v>320</v>
      </c>
      <c r="C10" s="64">
        <v>5</v>
      </c>
      <c r="D10" s="64" t="s">
        <v>321</v>
      </c>
      <c r="E10" s="64" t="s">
        <v>322</v>
      </c>
      <c r="F10" s="64" t="s">
        <v>58</v>
      </c>
      <c r="G10" s="64" t="s">
        <v>56</v>
      </c>
      <c r="H10" s="64" t="s">
        <v>292</v>
      </c>
      <c r="I10" s="96">
        <v>45171</v>
      </c>
      <c r="J10" s="65"/>
    </row>
    <row r="11" spans="1:11" ht="125.5" customHeight="1" x14ac:dyDescent="0.65">
      <c r="A11" s="95" t="s">
        <v>323</v>
      </c>
      <c r="B11" s="64" t="s">
        <v>324</v>
      </c>
      <c r="C11" s="64"/>
      <c r="D11" s="64" t="s">
        <v>321</v>
      </c>
      <c r="E11" s="64" t="s">
        <v>325</v>
      </c>
      <c r="F11" s="64" t="s">
        <v>58</v>
      </c>
      <c r="G11" s="64" t="s">
        <v>56</v>
      </c>
      <c r="H11" s="64" t="s">
        <v>292</v>
      </c>
      <c r="I11" s="96">
        <v>45171</v>
      </c>
      <c r="J11" s="65"/>
    </row>
    <row r="12" spans="1:11" ht="86.5" customHeight="1" x14ac:dyDescent="0.65">
      <c r="A12" s="95" t="s">
        <v>326</v>
      </c>
      <c r="B12" s="64" t="s">
        <v>327</v>
      </c>
      <c r="C12" s="64"/>
      <c r="D12" s="64" t="s">
        <v>328</v>
      </c>
      <c r="E12" s="64" t="s">
        <v>329</v>
      </c>
      <c r="F12" s="64" t="s">
        <v>58</v>
      </c>
      <c r="G12" s="64" t="s">
        <v>56</v>
      </c>
      <c r="H12" s="64" t="s">
        <v>292</v>
      </c>
      <c r="I12" s="96">
        <v>45171</v>
      </c>
      <c r="J12" s="65"/>
    </row>
    <row r="13" spans="1:11" ht="90.5" customHeight="1" x14ac:dyDescent="0.65">
      <c r="A13" s="95" t="s">
        <v>330</v>
      </c>
      <c r="B13" s="64" t="s">
        <v>331</v>
      </c>
      <c r="C13" s="64"/>
      <c r="D13" s="64" t="s">
        <v>328</v>
      </c>
      <c r="E13" s="64" t="s">
        <v>332</v>
      </c>
      <c r="F13" s="64" t="s">
        <v>58</v>
      </c>
      <c r="G13" s="64" t="s">
        <v>56</v>
      </c>
      <c r="H13" s="64" t="s">
        <v>292</v>
      </c>
      <c r="I13" s="96">
        <v>45201</v>
      </c>
      <c r="J13" s="65"/>
    </row>
    <row r="14" spans="1:11" ht="85.5" x14ac:dyDescent="0.65">
      <c r="A14" s="95" t="s">
        <v>333</v>
      </c>
      <c r="B14" s="64" t="s">
        <v>334</v>
      </c>
      <c r="C14" s="64"/>
      <c r="D14" s="64" t="s">
        <v>335</v>
      </c>
      <c r="E14" s="64" t="s">
        <v>336</v>
      </c>
      <c r="F14" s="64" t="s">
        <v>337</v>
      </c>
      <c r="G14" s="64" t="s">
        <v>338</v>
      </c>
      <c r="H14" s="64" t="s">
        <v>292</v>
      </c>
      <c r="I14" s="96">
        <v>45201</v>
      </c>
      <c r="J14" s="65"/>
    </row>
    <row r="15" spans="1:11" ht="66.5" customHeight="1" x14ac:dyDescent="0.65">
      <c r="A15" s="95" t="s">
        <v>339</v>
      </c>
      <c r="B15" s="64" t="s">
        <v>340</v>
      </c>
      <c r="C15" s="64"/>
      <c r="D15" s="64" t="s">
        <v>341</v>
      </c>
      <c r="E15" s="64" t="s">
        <v>342</v>
      </c>
      <c r="F15" s="64" t="s">
        <v>58</v>
      </c>
      <c r="G15" s="64" t="s">
        <v>56</v>
      </c>
      <c r="H15" s="64" t="s">
        <v>292</v>
      </c>
      <c r="I15" s="96">
        <v>45232</v>
      </c>
      <c r="J15" s="65"/>
    </row>
    <row r="16" spans="1:11" ht="171" x14ac:dyDescent="0.65">
      <c r="A16" s="95" t="s">
        <v>343</v>
      </c>
      <c r="B16" s="64" t="s">
        <v>344</v>
      </c>
      <c r="C16" s="64"/>
      <c r="D16" s="64" t="s">
        <v>345</v>
      </c>
      <c r="E16" s="64" t="s">
        <v>346</v>
      </c>
      <c r="F16" s="64" t="s">
        <v>347</v>
      </c>
      <c r="G16" s="64" t="s">
        <v>56</v>
      </c>
      <c r="H16" s="64" t="s">
        <v>292</v>
      </c>
      <c r="I16" s="96">
        <v>45232</v>
      </c>
      <c r="J16" s="65"/>
    </row>
    <row r="17" spans="1:10" ht="56" customHeight="1" x14ac:dyDescent="0.65">
      <c r="A17" s="95" t="s">
        <v>348</v>
      </c>
      <c r="B17" s="64" t="s">
        <v>349</v>
      </c>
      <c r="C17" s="64"/>
      <c r="D17" s="64" t="s">
        <v>350</v>
      </c>
      <c r="E17" s="64" t="s">
        <v>351</v>
      </c>
      <c r="F17" s="64" t="s">
        <v>58</v>
      </c>
      <c r="G17" s="64" t="s">
        <v>56</v>
      </c>
      <c r="H17" s="64" t="s">
        <v>292</v>
      </c>
      <c r="I17" s="96">
        <v>45232</v>
      </c>
      <c r="J17" s="65"/>
    </row>
    <row r="18" spans="1:10" ht="153" customHeight="1" x14ac:dyDescent="0.65">
      <c r="A18" s="95" t="s">
        <v>352</v>
      </c>
      <c r="B18" s="64" t="s">
        <v>353</v>
      </c>
      <c r="C18" s="64">
        <v>100000</v>
      </c>
      <c r="D18" s="64" t="s">
        <v>354</v>
      </c>
      <c r="E18" s="64" t="s">
        <v>355</v>
      </c>
      <c r="F18" s="64" t="s">
        <v>356</v>
      </c>
      <c r="G18" s="64" t="s">
        <v>56</v>
      </c>
      <c r="H18" s="64" t="s">
        <v>292</v>
      </c>
      <c r="I18" s="96">
        <v>45262</v>
      </c>
      <c r="J18" s="65"/>
    </row>
    <row r="19" spans="1:10" ht="62" customHeight="1" x14ac:dyDescent="0.65">
      <c r="A19" s="95" t="s">
        <v>357</v>
      </c>
      <c r="B19" s="64" t="s">
        <v>358</v>
      </c>
      <c r="C19" s="64" t="s">
        <v>359</v>
      </c>
      <c r="D19" s="64" t="s">
        <v>354</v>
      </c>
      <c r="E19" s="64" t="s">
        <v>360</v>
      </c>
      <c r="F19" s="64" t="s">
        <v>58</v>
      </c>
      <c r="G19" s="64" t="s">
        <v>56</v>
      </c>
      <c r="H19" s="64" t="s">
        <v>292</v>
      </c>
      <c r="I19" s="96">
        <v>45262</v>
      </c>
      <c r="J19" s="65"/>
    </row>
    <row r="20" spans="1:10" ht="59.5" customHeight="1" x14ac:dyDescent="0.65">
      <c r="A20" s="95" t="s">
        <v>361</v>
      </c>
      <c r="B20" s="64" t="s">
        <v>362</v>
      </c>
      <c r="C20" s="64" t="s">
        <v>363</v>
      </c>
      <c r="D20" s="64" t="s">
        <v>364</v>
      </c>
      <c r="E20" s="64" t="s">
        <v>365</v>
      </c>
      <c r="F20" s="64" t="s">
        <v>58</v>
      </c>
      <c r="G20" s="64" t="s">
        <v>56</v>
      </c>
      <c r="H20" s="64" t="s">
        <v>292</v>
      </c>
      <c r="I20" s="98" t="s">
        <v>366</v>
      </c>
      <c r="J20" s="65"/>
    </row>
    <row r="21" spans="1:10" ht="142" customHeight="1" x14ac:dyDescent="0.65">
      <c r="A21" s="95" t="s">
        <v>367</v>
      </c>
      <c r="B21" s="64" t="s">
        <v>368</v>
      </c>
      <c r="C21" s="64" t="s">
        <v>369</v>
      </c>
      <c r="D21" s="64" t="s">
        <v>370</v>
      </c>
      <c r="E21" s="64" t="s">
        <v>371</v>
      </c>
      <c r="F21" s="64" t="s">
        <v>58</v>
      </c>
      <c r="G21" s="64" t="s">
        <v>56</v>
      </c>
      <c r="H21" s="64" t="s">
        <v>292</v>
      </c>
      <c r="I21" s="98" t="s">
        <v>366</v>
      </c>
      <c r="J21" s="65"/>
    </row>
    <row r="22" spans="1:10" ht="132" customHeight="1" x14ac:dyDescent="0.65">
      <c r="A22" s="95" t="s">
        <v>372</v>
      </c>
      <c r="B22" s="64" t="s">
        <v>373</v>
      </c>
      <c r="C22" s="64" t="s">
        <v>374</v>
      </c>
      <c r="D22" s="64" t="s">
        <v>370</v>
      </c>
      <c r="E22" s="64" t="s">
        <v>375</v>
      </c>
      <c r="F22" s="64" t="s">
        <v>58</v>
      </c>
      <c r="G22" s="64" t="s">
        <v>56</v>
      </c>
      <c r="H22" s="64" t="s">
        <v>292</v>
      </c>
      <c r="I22" s="98" t="s">
        <v>366</v>
      </c>
      <c r="J22" s="65"/>
    </row>
    <row r="23" spans="1:10" ht="114" x14ac:dyDescent="0.65">
      <c r="A23" s="95" t="s">
        <v>376</v>
      </c>
      <c r="B23" s="64" t="s">
        <v>377</v>
      </c>
      <c r="C23" s="64"/>
      <c r="D23" s="64" t="s">
        <v>370</v>
      </c>
      <c r="E23" s="64" t="s">
        <v>378</v>
      </c>
      <c r="F23" s="64" t="s">
        <v>58</v>
      </c>
      <c r="G23" s="64" t="s">
        <v>56</v>
      </c>
      <c r="H23" s="64" t="s">
        <v>292</v>
      </c>
      <c r="I23" s="98" t="s">
        <v>379</v>
      </c>
      <c r="J23" s="65"/>
    </row>
    <row r="24" spans="1:10" ht="70" customHeight="1" x14ac:dyDescent="0.65">
      <c r="A24" s="95" t="s">
        <v>380</v>
      </c>
      <c r="B24" s="64" t="s">
        <v>381</v>
      </c>
      <c r="C24" s="64"/>
      <c r="D24" s="64" t="s">
        <v>80</v>
      </c>
      <c r="E24" s="64" t="s">
        <v>382</v>
      </c>
      <c r="F24" s="64" t="s">
        <v>58</v>
      </c>
      <c r="G24" s="64" t="s">
        <v>56</v>
      </c>
      <c r="H24" s="64" t="s">
        <v>292</v>
      </c>
      <c r="I24" s="98" t="s">
        <v>379</v>
      </c>
      <c r="J24" s="65"/>
    </row>
    <row r="25" spans="1:10" ht="142.5" x14ac:dyDescent="0.65">
      <c r="A25" s="95" t="s">
        <v>383</v>
      </c>
      <c r="B25" s="64" t="s">
        <v>384</v>
      </c>
      <c r="C25" s="64" t="s">
        <v>385</v>
      </c>
      <c r="D25" s="64" t="s">
        <v>386</v>
      </c>
      <c r="E25" s="64" t="s">
        <v>387</v>
      </c>
      <c r="F25" s="64" t="s">
        <v>388</v>
      </c>
      <c r="G25" s="64" t="s">
        <v>338</v>
      </c>
      <c r="H25" s="64" t="s">
        <v>292</v>
      </c>
      <c r="I25" s="98" t="s">
        <v>379</v>
      </c>
      <c r="J25" s="65"/>
    </row>
    <row r="26" spans="1:10" ht="57.5" thickBot="1" x14ac:dyDescent="0.7">
      <c r="A26" s="95" t="s">
        <v>389</v>
      </c>
      <c r="B26" s="64" t="s">
        <v>390</v>
      </c>
      <c r="C26" s="64"/>
      <c r="D26" s="64" t="s">
        <v>391</v>
      </c>
      <c r="E26" s="64" t="s">
        <v>392</v>
      </c>
      <c r="F26" s="64" t="s">
        <v>58</v>
      </c>
      <c r="G26" s="64" t="s">
        <v>338</v>
      </c>
      <c r="H26" s="64" t="s">
        <v>292</v>
      </c>
      <c r="I26" s="98" t="s">
        <v>379</v>
      </c>
      <c r="J26" s="65"/>
    </row>
    <row r="27" spans="1:10" ht="44.5" customHeight="1" thickBot="1" x14ac:dyDescent="0.7">
      <c r="A27" s="124" t="s">
        <v>646</v>
      </c>
      <c r="B27" s="125"/>
      <c r="C27" s="125"/>
      <c r="D27" s="125"/>
      <c r="E27" s="125"/>
      <c r="F27" s="125"/>
      <c r="G27" s="125"/>
      <c r="H27" s="125"/>
      <c r="I27" s="125"/>
      <c r="J27" s="126"/>
    </row>
    <row r="28" spans="1:10" ht="57" x14ac:dyDescent="0.65">
      <c r="A28" s="63" t="s">
        <v>123</v>
      </c>
      <c r="B28" s="64" t="s">
        <v>65</v>
      </c>
      <c r="C28" s="64"/>
      <c r="D28" s="64" t="s">
        <v>66</v>
      </c>
      <c r="E28" s="64" t="s">
        <v>67</v>
      </c>
      <c r="F28" s="64" t="s">
        <v>58</v>
      </c>
      <c r="G28" s="64" t="s">
        <v>56</v>
      </c>
      <c r="H28" s="64" t="s">
        <v>393</v>
      </c>
      <c r="I28" s="99">
        <v>44928</v>
      </c>
      <c r="J28" s="65"/>
    </row>
    <row r="29" spans="1:10" ht="85.5" x14ac:dyDescent="0.65">
      <c r="A29" s="63" t="s">
        <v>124</v>
      </c>
      <c r="B29" s="64" t="s">
        <v>68</v>
      </c>
      <c r="C29" s="64"/>
      <c r="D29" s="64" t="s">
        <v>69</v>
      </c>
      <c r="E29" s="64" t="s">
        <v>70</v>
      </c>
      <c r="F29" s="64" t="s">
        <v>71</v>
      </c>
      <c r="G29" s="64" t="s">
        <v>338</v>
      </c>
      <c r="H29" s="64" t="s">
        <v>393</v>
      </c>
      <c r="I29" s="99">
        <v>44928</v>
      </c>
      <c r="J29" s="65"/>
    </row>
    <row r="30" spans="1:10" ht="57" x14ac:dyDescent="0.65">
      <c r="A30" s="63" t="s">
        <v>125</v>
      </c>
      <c r="B30" s="64" t="s">
        <v>72</v>
      </c>
      <c r="C30" s="64" t="s">
        <v>394</v>
      </c>
      <c r="D30" s="64" t="s">
        <v>395</v>
      </c>
      <c r="E30" s="64" t="s">
        <v>396</v>
      </c>
      <c r="F30" s="64" t="s">
        <v>58</v>
      </c>
      <c r="G30" s="64" t="s">
        <v>56</v>
      </c>
      <c r="H30" s="64" t="s">
        <v>393</v>
      </c>
      <c r="I30" s="99">
        <v>44928</v>
      </c>
      <c r="J30" s="65"/>
    </row>
    <row r="31" spans="1:10" ht="171" x14ac:dyDescent="0.65">
      <c r="A31" s="63" t="s">
        <v>126</v>
      </c>
      <c r="B31" s="64" t="s">
        <v>73</v>
      </c>
      <c r="C31" s="64" t="s">
        <v>397</v>
      </c>
      <c r="D31" s="64" t="s">
        <v>74</v>
      </c>
      <c r="E31" s="64" t="s">
        <v>75</v>
      </c>
      <c r="F31" s="64" t="s">
        <v>58</v>
      </c>
      <c r="G31" s="64" t="s">
        <v>56</v>
      </c>
      <c r="H31" s="64" t="s">
        <v>393</v>
      </c>
      <c r="I31" s="99">
        <v>44959</v>
      </c>
      <c r="J31" s="65"/>
    </row>
    <row r="32" spans="1:10" ht="171" x14ac:dyDescent="0.65">
      <c r="A32" s="63" t="s">
        <v>127</v>
      </c>
      <c r="B32" s="64" t="s">
        <v>398</v>
      </c>
      <c r="C32" s="64" t="s">
        <v>397</v>
      </c>
      <c r="D32" s="64" t="s">
        <v>74</v>
      </c>
      <c r="E32" s="64" t="s">
        <v>399</v>
      </c>
      <c r="F32" s="64" t="s">
        <v>58</v>
      </c>
      <c r="G32" s="64" t="s">
        <v>56</v>
      </c>
      <c r="H32" s="64" t="s">
        <v>393</v>
      </c>
      <c r="I32" s="100">
        <v>44959</v>
      </c>
      <c r="J32" s="65"/>
    </row>
    <row r="33" spans="1:10" ht="85.5" x14ac:dyDescent="0.65">
      <c r="A33" s="63" t="s">
        <v>128</v>
      </c>
      <c r="B33" s="64" t="s">
        <v>76</v>
      </c>
      <c r="C33" s="64"/>
      <c r="D33" s="64" t="s">
        <v>77</v>
      </c>
      <c r="E33" s="64" t="s">
        <v>78</v>
      </c>
      <c r="F33" s="64" t="s">
        <v>58</v>
      </c>
      <c r="G33" s="64" t="s">
        <v>56</v>
      </c>
      <c r="H33" s="64" t="s">
        <v>393</v>
      </c>
      <c r="I33" s="99">
        <v>44959</v>
      </c>
      <c r="J33" s="65"/>
    </row>
    <row r="34" spans="1:10" ht="85.5" x14ac:dyDescent="0.65">
      <c r="A34" s="63" t="s">
        <v>129</v>
      </c>
      <c r="B34" s="64" t="s">
        <v>79</v>
      </c>
      <c r="C34" s="64"/>
      <c r="D34" s="64" t="s">
        <v>80</v>
      </c>
      <c r="E34" s="64" t="s">
        <v>400</v>
      </c>
      <c r="F34" s="64" t="s">
        <v>58</v>
      </c>
      <c r="G34" s="64" t="s">
        <v>56</v>
      </c>
      <c r="H34" s="64" t="s">
        <v>393</v>
      </c>
      <c r="I34" s="99">
        <v>44987</v>
      </c>
      <c r="J34" s="65"/>
    </row>
    <row r="35" spans="1:10" ht="85.5" x14ac:dyDescent="0.65">
      <c r="A35" s="63" t="s">
        <v>130</v>
      </c>
      <c r="B35" s="64" t="s">
        <v>81</v>
      </c>
      <c r="C35" s="64" t="s">
        <v>401</v>
      </c>
      <c r="D35" s="64" t="s">
        <v>402</v>
      </c>
      <c r="E35" s="64" t="s">
        <v>82</v>
      </c>
      <c r="F35" s="64" t="s">
        <v>58</v>
      </c>
      <c r="G35" s="64" t="s">
        <v>56</v>
      </c>
      <c r="H35" s="64" t="s">
        <v>393</v>
      </c>
      <c r="I35" s="99">
        <v>44987</v>
      </c>
      <c r="J35" s="65"/>
    </row>
    <row r="36" spans="1:10" ht="85.5" x14ac:dyDescent="0.65">
      <c r="A36" s="63" t="s">
        <v>131</v>
      </c>
      <c r="B36" s="64" t="s">
        <v>83</v>
      </c>
      <c r="C36" s="64" t="s">
        <v>403</v>
      </c>
      <c r="D36" s="64" t="s">
        <v>404</v>
      </c>
      <c r="E36" s="64" t="s">
        <v>84</v>
      </c>
      <c r="F36" s="64" t="s">
        <v>58</v>
      </c>
      <c r="G36" s="64" t="s">
        <v>56</v>
      </c>
      <c r="H36" s="64" t="s">
        <v>393</v>
      </c>
      <c r="I36" s="99">
        <v>44987</v>
      </c>
      <c r="J36" s="65"/>
    </row>
    <row r="37" spans="1:10" ht="114" x14ac:dyDescent="0.65">
      <c r="A37" s="63" t="s">
        <v>132</v>
      </c>
      <c r="B37" s="64" t="s">
        <v>85</v>
      </c>
      <c r="C37" s="64" t="s">
        <v>405</v>
      </c>
      <c r="D37" s="64" t="s">
        <v>86</v>
      </c>
      <c r="E37" s="64" t="s">
        <v>87</v>
      </c>
      <c r="F37" s="64" t="s">
        <v>58</v>
      </c>
      <c r="G37" s="64" t="s">
        <v>56</v>
      </c>
      <c r="H37" s="64" t="s">
        <v>393</v>
      </c>
      <c r="I37" s="99">
        <v>45079</v>
      </c>
      <c r="J37" s="65"/>
    </row>
    <row r="38" spans="1:10" ht="85.5" x14ac:dyDescent="0.65">
      <c r="A38" s="63" t="s">
        <v>133</v>
      </c>
      <c r="B38" s="64" t="s">
        <v>88</v>
      </c>
      <c r="C38" s="64" t="s">
        <v>406</v>
      </c>
      <c r="D38" s="64" t="s">
        <v>407</v>
      </c>
      <c r="E38" s="64" t="s">
        <v>89</v>
      </c>
      <c r="F38" s="64" t="s">
        <v>58</v>
      </c>
      <c r="G38" s="64" t="s">
        <v>56</v>
      </c>
      <c r="H38" s="64" t="s">
        <v>393</v>
      </c>
      <c r="I38" s="99">
        <v>45079</v>
      </c>
      <c r="J38" s="65"/>
    </row>
    <row r="39" spans="1:10" ht="85.5" x14ac:dyDescent="0.65">
      <c r="A39" s="63" t="s">
        <v>134</v>
      </c>
      <c r="B39" s="64" t="s">
        <v>90</v>
      </c>
      <c r="C39" s="64" t="s">
        <v>408</v>
      </c>
      <c r="D39" s="64" t="s">
        <v>409</v>
      </c>
      <c r="E39" s="64" t="s">
        <v>91</v>
      </c>
      <c r="F39" s="64" t="s">
        <v>58</v>
      </c>
      <c r="G39" s="64" t="s">
        <v>56</v>
      </c>
      <c r="H39" s="64" t="s">
        <v>393</v>
      </c>
      <c r="I39" s="99">
        <v>45079</v>
      </c>
      <c r="J39" s="65"/>
    </row>
    <row r="40" spans="1:10" ht="85.5" x14ac:dyDescent="0.65">
      <c r="A40" s="63" t="s">
        <v>135</v>
      </c>
      <c r="B40" s="64" t="s">
        <v>92</v>
      </c>
      <c r="C40" s="64"/>
      <c r="D40" s="64" t="s">
        <v>93</v>
      </c>
      <c r="E40" s="64" t="s">
        <v>410</v>
      </c>
      <c r="F40" s="64" t="s">
        <v>58</v>
      </c>
      <c r="G40" s="64" t="s">
        <v>56</v>
      </c>
      <c r="H40" s="64" t="s">
        <v>393</v>
      </c>
      <c r="I40" s="99">
        <v>45109</v>
      </c>
      <c r="J40" s="65"/>
    </row>
    <row r="41" spans="1:10" ht="85.5" x14ac:dyDescent="0.65">
      <c r="A41" s="63" t="s">
        <v>136</v>
      </c>
      <c r="B41" s="64" t="s">
        <v>94</v>
      </c>
      <c r="C41" s="64"/>
      <c r="D41" s="64" t="s">
        <v>95</v>
      </c>
      <c r="E41" s="64" t="s">
        <v>411</v>
      </c>
      <c r="F41" s="64" t="s">
        <v>58</v>
      </c>
      <c r="G41" s="64" t="s">
        <v>56</v>
      </c>
      <c r="H41" s="64" t="s">
        <v>393</v>
      </c>
      <c r="I41" s="99">
        <v>45109</v>
      </c>
      <c r="J41" s="65"/>
    </row>
    <row r="42" spans="1:10" ht="57" x14ac:dyDescent="0.65">
      <c r="A42" s="63" t="s">
        <v>137</v>
      </c>
      <c r="B42" s="64" t="s">
        <v>96</v>
      </c>
      <c r="C42" s="64" t="s">
        <v>97</v>
      </c>
      <c r="D42" s="64" t="s">
        <v>98</v>
      </c>
      <c r="E42" s="64" t="s">
        <v>99</v>
      </c>
      <c r="F42" s="64" t="s">
        <v>58</v>
      </c>
      <c r="G42" s="64" t="s">
        <v>56</v>
      </c>
      <c r="H42" s="64" t="s">
        <v>393</v>
      </c>
      <c r="I42" s="99">
        <v>45109</v>
      </c>
      <c r="J42" s="65"/>
    </row>
    <row r="43" spans="1:10" ht="57" x14ac:dyDescent="0.65">
      <c r="A43" s="63" t="s">
        <v>138</v>
      </c>
      <c r="B43" s="64" t="s">
        <v>100</v>
      </c>
      <c r="C43" s="64"/>
      <c r="D43" s="64" t="s">
        <v>101</v>
      </c>
      <c r="E43" s="64" t="s">
        <v>102</v>
      </c>
      <c r="F43" s="64" t="s">
        <v>58</v>
      </c>
      <c r="G43" s="64" t="s">
        <v>56</v>
      </c>
      <c r="H43" s="64" t="s">
        <v>393</v>
      </c>
      <c r="I43" s="99">
        <v>45140</v>
      </c>
      <c r="J43" s="65"/>
    </row>
    <row r="44" spans="1:10" ht="57" x14ac:dyDescent="0.65">
      <c r="A44" s="63" t="s">
        <v>139</v>
      </c>
      <c r="B44" s="64" t="s">
        <v>412</v>
      </c>
      <c r="C44" s="64"/>
      <c r="D44" s="64" t="s">
        <v>413</v>
      </c>
      <c r="E44" s="64" t="s">
        <v>414</v>
      </c>
      <c r="F44" s="64" t="s">
        <v>58</v>
      </c>
      <c r="G44" s="64" t="s">
        <v>56</v>
      </c>
      <c r="H44" s="64" t="s">
        <v>393</v>
      </c>
      <c r="I44" s="99">
        <v>45140</v>
      </c>
      <c r="J44" s="65"/>
    </row>
    <row r="45" spans="1:10" ht="86" thickBot="1" x14ac:dyDescent="0.7">
      <c r="A45" s="63" t="s">
        <v>140</v>
      </c>
      <c r="B45" s="64" t="s">
        <v>415</v>
      </c>
      <c r="C45" s="64"/>
      <c r="D45" s="64" t="s">
        <v>416</v>
      </c>
      <c r="E45" s="64" t="s">
        <v>830</v>
      </c>
      <c r="F45" s="64" t="s">
        <v>58</v>
      </c>
      <c r="G45" s="64" t="s">
        <v>56</v>
      </c>
      <c r="H45" s="64" t="s">
        <v>393</v>
      </c>
      <c r="I45" s="99">
        <v>45140</v>
      </c>
      <c r="J45" s="65"/>
    </row>
    <row r="46" spans="1:10" ht="35.5" customHeight="1" thickBot="1" x14ac:dyDescent="0.7">
      <c r="A46" s="124" t="s">
        <v>647</v>
      </c>
      <c r="B46" s="125"/>
      <c r="C46" s="125"/>
      <c r="D46" s="125"/>
      <c r="E46" s="125"/>
      <c r="F46" s="125"/>
      <c r="G46" s="125"/>
      <c r="H46" s="125"/>
      <c r="I46" s="125"/>
      <c r="J46" s="126"/>
    </row>
    <row r="47" spans="1:10" ht="85.5" x14ac:dyDescent="0.65">
      <c r="A47" s="63" t="s">
        <v>417</v>
      </c>
      <c r="B47" s="64" t="s">
        <v>418</v>
      </c>
      <c r="C47" s="64"/>
      <c r="D47" s="64" t="s">
        <v>419</v>
      </c>
      <c r="E47" s="64" t="s">
        <v>105</v>
      </c>
      <c r="F47" s="64" t="s">
        <v>58</v>
      </c>
      <c r="G47" s="64" t="s">
        <v>56</v>
      </c>
      <c r="H47" s="64" t="s">
        <v>393</v>
      </c>
      <c r="I47" s="99">
        <v>45171</v>
      </c>
      <c r="J47" s="65"/>
    </row>
    <row r="48" spans="1:10" ht="142.5" x14ac:dyDescent="0.65">
      <c r="A48" s="63" t="s">
        <v>420</v>
      </c>
      <c r="B48" s="64" t="s">
        <v>299</v>
      </c>
      <c r="C48" s="64" t="s">
        <v>421</v>
      </c>
      <c r="D48" s="64" t="s">
        <v>104</v>
      </c>
      <c r="E48" s="64" t="s">
        <v>422</v>
      </c>
      <c r="F48" s="64" t="s">
        <v>58</v>
      </c>
      <c r="G48" s="64" t="s">
        <v>56</v>
      </c>
      <c r="H48" s="64" t="s">
        <v>393</v>
      </c>
      <c r="I48" s="99">
        <v>45171</v>
      </c>
      <c r="J48" s="65"/>
    </row>
    <row r="49" spans="1:10" ht="142.5" x14ac:dyDescent="0.65">
      <c r="A49" s="63" t="s">
        <v>423</v>
      </c>
      <c r="B49" s="64" t="s">
        <v>424</v>
      </c>
      <c r="C49" s="64" t="s">
        <v>425</v>
      </c>
      <c r="D49" s="64" t="s">
        <v>426</v>
      </c>
      <c r="E49" s="64" t="s">
        <v>427</v>
      </c>
      <c r="F49" s="64" t="s">
        <v>58</v>
      </c>
      <c r="G49" s="64" t="s">
        <v>56</v>
      </c>
      <c r="H49" s="64" t="s">
        <v>393</v>
      </c>
      <c r="I49" s="99">
        <v>45171</v>
      </c>
      <c r="J49" s="65"/>
    </row>
    <row r="50" spans="1:10" ht="142.5" x14ac:dyDescent="0.65">
      <c r="A50" s="63" t="s">
        <v>428</v>
      </c>
      <c r="B50" s="64" t="s">
        <v>429</v>
      </c>
      <c r="C50" s="64" t="s">
        <v>425</v>
      </c>
      <c r="D50" s="64" t="s">
        <v>430</v>
      </c>
      <c r="E50" s="64" t="s">
        <v>431</v>
      </c>
      <c r="F50" s="64" t="s">
        <v>58</v>
      </c>
      <c r="G50" s="64" t="s">
        <v>56</v>
      </c>
      <c r="H50" s="64" t="s">
        <v>393</v>
      </c>
      <c r="I50" s="99">
        <v>45201</v>
      </c>
      <c r="J50" s="65"/>
    </row>
    <row r="51" spans="1:10" ht="142.5" x14ac:dyDescent="0.65">
      <c r="A51" s="63" t="s">
        <v>432</v>
      </c>
      <c r="B51" s="64" t="s">
        <v>433</v>
      </c>
      <c r="C51" s="64" t="s">
        <v>434</v>
      </c>
      <c r="D51" s="64" t="s">
        <v>435</v>
      </c>
      <c r="E51" s="64" t="s">
        <v>436</v>
      </c>
      <c r="F51" s="64" t="s">
        <v>58</v>
      </c>
      <c r="G51" s="64" t="s">
        <v>56</v>
      </c>
      <c r="H51" s="64" t="s">
        <v>393</v>
      </c>
      <c r="I51" s="99">
        <v>45201</v>
      </c>
      <c r="J51" s="65"/>
    </row>
    <row r="52" spans="1:10" ht="142.5" x14ac:dyDescent="0.65">
      <c r="A52" s="63" t="s">
        <v>437</v>
      </c>
      <c r="B52" s="64" t="s">
        <v>438</v>
      </c>
      <c r="C52" s="64" t="s">
        <v>425</v>
      </c>
      <c r="D52" s="64" t="s">
        <v>439</v>
      </c>
      <c r="E52" s="64" t="s">
        <v>427</v>
      </c>
      <c r="F52" s="64" t="s">
        <v>58</v>
      </c>
      <c r="G52" s="64" t="s">
        <v>56</v>
      </c>
      <c r="H52" s="64" t="s">
        <v>393</v>
      </c>
      <c r="I52" s="99">
        <v>45201</v>
      </c>
      <c r="J52" s="65"/>
    </row>
    <row r="53" spans="1:10" ht="142.5" x14ac:dyDescent="0.65">
      <c r="A53" s="63" t="s">
        <v>440</v>
      </c>
      <c r="B53" s="64" t="s">
        <v>441</v>
      </c>
      <c r="C53" s="64" t="s">
        <v>425</v>
      </c>
      <c r="D53" s="64" t="s">
        <v>442</v>
      </c>
      <c r="E53" s="64" t="s">
        <v>443</v>
      </c>
      <c r="F53" s="64" t="s">
        <v>58</v>
      </c>
      <c r="G53" s="64" t="s">
        <v>56</v>
      </c>
      <c r="H53" s="64" t="s">
        <v>393</v>
      </c>
      <c r="I53" s="99" t="s">
        <v>805</v>
      </c>
      <c r="J53" s="65"/>
    </row>
    <row r="54" spans="1:10" ht="85.5" x14ac:dyDescent="0.65">
      <c r="A54" s="63" t="s">
        <v>444</v>
      </c>
      <c r="B54" s="64" t="s">
        <v>445</v>
      </c>
      <c r="C54" s="64" t="s">
        <v>446</v>
      </c>
      <c r="D54" s="64" t="s">
        <v>447</v>
      </c>
      <c r="E54" s="64" t="s">
        <v>448</v>
      </c>
      <c r="F54" s="64" t="s">
        <v>58</v>
      </c>
      <c r="G54" s="64" t="s">
        <v>56</v>
      </c>
      <c r="H54" s="64" t="s">
        <v>393</v>
      </c>
      <c r="I54" s="99" t="s">
        <v>805</v>
      </c>
      <c r="J54" s="65"/>
    </row>
    <row r="55" spans="1:10" ht="57" x14ac:dyDescent="0.65">
      <c r="A55" s="63" t="s">
        <v>449</v>
      </c>
      <c r="B55" s="64" t="s">
        <v>415</v>
      </c>
      <c r="C55" s="64"/>
      <c r="D55" s="64" t="s">
        <v>450</v>
      </c>
      <c r="E55" s="64" t="s">
        <v>451</v>
      </c>
      <c r="F55" s="64" t="s">
        <v>58</v>
      </c>
      <c r="G55" s="64" t="s">
        <v>56</v>
      </c>
      <c r="H55" s="64" t="s">
        <v>393</v>
      </c>
      <c r="I55" s="99" t="s">
        <v>805</v>
      </c>
      <c r="J55" s="65"/>
    </row>
    <row r="56" spans="1:10" ht="57" x14ac:dyDescent="0.65">
      <c r="A56" s="63" t="s">
        <v>452</v>
      </c>
      <c r="B56" s="64" t="s">
        <v>453</v>
      </c>
      <c r="C56" s="64" t="s">
        <v>446</v>
      </c>
      <c r="D56" s="64" t="s">
        <v>454</v>
      </c>
      <c r="E56" s="64" t="s">
        <v>455</v>
      </c>
      <c r="F56" s="64" t="s">
        <v>58</v>
      </c>
      <c r="G56" s="64" t="s">
        <v>56</v>
      </c>
      <c r="H56" s="64" t="s">
        <v>393</v>
      </c>
      <c r="I56" s="99" t="s">
        <v>806</v>
      </c>
      <c r="J56" s="65"/>
    </row>
    <row r="57" spans="1:10" ht="114" x14ac:dyDescent="0.65">
      <c r="A57" s="63" t="s">
        <v>456</v>
      </c>
      <c r="B57" s="64" t="s">
        <v>457</v>
      </c>
      <c r="C57" s="64"/>
      <c r="D57" s="64" t="s">
        <v>580</v>
      </c>
      <c r="E57" s="64" t="s">
        <v>458</v>
      </c>
      <c r="F57" s="64" t="s">
        <v>58</v>
      </c>
      <c r="G57" s="64" t="s">
        <v>56</v>
      </c>
      <c r="H57" s="64" t="s">
        <v>393</v>
      </c>
      <c r="I57" s="99" t="s">
        <v>806</v>
      </c>
      <c r="J57" s="65"/>
    </row>
    <row r="58" spans="1:10" ht="85.5" x14ac:dyDescent="0.65">
      <c r="A58" s="63" t="s">
        <v>459</v>
      </c>
      <c r="B58" s="64" t="s">
        <v>460</v>
      </c>
      <c r="C58" s="64"/>
      <c r="D58" s="64" t="s">
        <v>461</v>
      </c>
      <c r="E58" s="64" t="s">
        <v>462</v>
      </c>
      <c r="F58" s="64" t="s">
        <v>58</v>
      </c>
      <c r="G58" s="64" t="s">
        <v>56</v>
      </c>
      <c r="H58" s="64" t="s">
        <v>393</v>
      </c>
      <c r="I58" s="99" t="s">
        <v>806</v>
      </c>
      <c r="J58" s="65"/>
    </row>
    <row r="59" spans="1:10" ht="57" x14ac:dyDescent="0.65">
      <c r="A59" s="63" t="s">
        <v>463</v>
      </c>
      <c r="B59" s="64" t="s">
        <v>412</v>
      </c>
      <c r="C59" s="64"/>
      <c r="D59" s="64" t="s">
        <v>464</v>
      </c>
      <c r="E59" s="64" t="s">
        <v>414</v>
      </c>
      <c r="F59" s="64" t="s">
        <v>58</v>
      </c>
      <c r="G59" s="64" t="s">
        <v>56</v>
      </c>
      <c r="H59" s="64" t="s">
        <v>393</v>
      </c>
      <c r="I59" s="99" t="s">
        <v>807</v>
      </c>
      <c r="J59" s="65"/>
    </row>
    <row r="60" spans="1:10" ht="57" x14ac:dyDescent="0.65">
      <c r="A60" s="63" t="s">
        <v>465</v>
      </c>
      <c r="B60" s="64" t="s">
        <v>466</v>
      </c>
      <c r="C60" s="64" t="s">
        <v>467</v>
      </c>
      <c r="D60" s="64" t="s">
        <v>468</v>
      </c>
      <c r="E60" s="64" t="s">
        <v>469</v>
      </c>
      <c r="F60" s="64" t="s">
        <v>58</v>
      </c>
      <c r="G60" s="64" t="s">
        <v>56</v>
      </c>
      <c r="H60" s="64" t="s">
        <v>393</v>
      </c>
      <c r="I60" s="99" t="s">
        <v>807</v>
      </c>
      <c r="J60" s="65"/>
    </row>
    <row r="61" spans="1:10" ht="57" x14ac:dyDescent="0.65">
      <c r="A61" s="63" t="s">
        <v>470</v>
      </c>
      <c r="B61" s="64" t="s">
        <v>471</v>
      </c>
      <c r="C61" s="64" t="s">
        <v>472</v>
      </c>
      <c r="D61" s="64" t="s">
        <v>581</v>
      </c>
      <c r="E61" s="64" t="s">
        <v>473</v>
      </c>
      <c r="F61" s="64" t="s">
        <v>474</v>
      </c>
      <c r="G61" s="64" t="s">
        <v>338</v>
      </c>
      <c r="H61" s="64" t="s">
        <v>393</v>
      </c>
      <c r="I61" s="99" t="s">
        <v>807</v>
      </c>
      <c r="J61" s="65"/>
    </row>
    <row r="62" spans="1:10" ht="85.5" x14ac:dyDescent="0.65">
      <c r="A62" s="63" t="s">
        <v>475</v>
      </c>
      <c r="B62" s="64" t="s">
        <v>476</v>
      </c>
      <c r="C62" s="64" t="s">
        <v>477</v>
      </c>
      <c r="D62" s="64" t="s">
        <v>582</v>
      </c>
      <c r="E62" s="64" t="s">
        <v>478</v>
      </c>
      <c r="F62" s="64" t="s">
        <v>58</v>
      </c>
      <c r="G62" s="64" t="s">
        <v>56</v>
      </c>
      <c r="H62" s="64" t="s">
        <v>393</v>
      </c>
      <c r="I62" s="99" t="s">
        <v>808</v>
      </c>
      <c r="J62" s="65"/>
    </row>
    <row r="63" spans="1:10" ht="85.5" x14ac:dyDescent="0.65">
      <c r="A63" s="63" t="s">
        <v>479</v>
      </c>
      <c r="B63" s="64" t="s">
        <v>480</v>
      </c>
      <c r="C63" s="64" t="s">
        <v>481</v>
      </c>
      <c r="D63" s="64" t="s">
        <v>583</v>
      </c>
      <c r="E63" s="64" t="s">
        <v>482</v>
      </c>
      <c r="F63" s="64" t="s">
        <v>58</v>
      </c>
      <c r="G63" s="64" t="s">
        <v>56</v>
      </c>
      <c r="H63" s="64" t="s">
        <v>393</v>
      </c>
      <c r="I63" s="99" t="s">
        <v>808</v>
      </c>
      <c r="J63" s="65"/>
    </row>
    <row r="64" spans="1:10" ht="86" thickBot="1" x14ac:dyDescent="0.7">
      <c r="A64" s="63" t="s">
        <v>483</v>
      </c>
      <c r="B64" s="64" t="s">
        <v>480</v>
      </c>
      <c r="C64" s="64" t="s">
        <v>484</v>
      </c>
      <c r="D64" s="64" t="s">
        <v>583</v>
      </c>
      <c r="E64" s="64" t="s">
        <v>485</v>
      </c>
      <c r="F64" s="64" t="s">
        <v>58</v>
      </c>
      <c r="G64" s="64" t="s">
        <v>56</v>
      </c>
      <c r="H64" s="64" t="s">
        <v>393</v>
      </c>
      <c r="I64" s="99" t="s">
        <v>808</v>
      </c>
      <c r="J64" s="65"/>
    </row>
    <row r="65" spans="1:10" ht="35" customHeight="1" thickBot="1" x14ac:dyDescent="0.7">
      <c r="A65" s="124" t="s">
        <v>620</v>
      </c>
      <c r="B65" s="125"/>
      <c r="C65" s="125"/>
      <c r="D65" s="125"/>
      <c r="E65" s="125"/>
      <c r="F65" s="125"/>
      <c r="G65" s="125"/>
      <c r="H65" s="125"/>
      <c r="I65" s="125"/>
      <c r="J65" s="126"/>
    </row>
    <row r="66" spans="1:10" ht="57" x14ac:dyDescent="0.65">
      <c r="A66" s="63" t="s">
        <v>584</v>
      </c>
      <c r="B66" s="64" t="s">
        <v>585</v>
      </c>
      <c r="C66" s="64"/>
      <c r="D66" s="64" t="s">
        <v>106</v>
      </c>
      <c r="E66" s="64" t="s">
        <v>586</v>
      </c>
      <c r="F66" s="64" t="s">
        <v>58</v>
      </c>
      <c r="G66" s="64" t="s">
        <v>56</v>
      </c>
      <c r="H66" s="64" t="s">
        <v>393</v>
      </c>
      <c r="I66" s="101" t="s">
        <v>808</v>
      </c>
      <c r="J66" s="65"/>
    </row>
    <row r="67" spans="1:10" ht="85.5" x14ac:dyDescent="0.65">
      <c r="A67" s="63" t="s">
        <v>587</v>
      </c>
      <c r="B67" s="64" t="s">
        <v>588</v>
      </c>
      <c r="C67" s="64" t="s">
        <v>295</v>
      </c>
      <c r="D67" s="64" t="s">
        <v>589</v>
      </c>
      <c r="E67" s="64" t="s">
        <v>590</v>
      </c>
      <c r="F67" s="64" t="s">
        <v>58</v>
      </c>
      <c r="G67" s="64" t="s">
        <v>56</v>
      </c>
      <c r="H67" s="64" t="s">
        <v>393</v>
      </c>
      <c r="I67" s="101" t="s">
        <v>808</v>
      </c>
      <c r="J67" s="65"/>
    </row>
    <row r="68" spans="1:10" ht="85.5" x14ac:dyDescent="0.65">
      <c r="A68" s="63" t="s">
        <v>591</v>
      </c>
      <c r="B68" s="64" t="s">
        <v>592</v>
      </c>
      <c r="C68" s="64"/>
      <c r="D68" s="64" t="s">
        <v>589</v>
      </c>
      <c r="E68" s="64" t="s">
        <v>593</v>
      </c>
      <c r="F68" s="64" t="s">
        <v>58</v>
      </c>
      <c r="G68" s="64" t="s">
        <v>56</v>
      </c>
      <c r="H68" s="64" t="s">
        <v>393</v>
      </c>
      <c r="I68" s="101" t="s">
        <v>809</v>
      </c>
      <c r="J68" s="65"/>
    </row>
    <row r="69" spans="1:10" ht="85.5" x14ac:dyDescent="0.65">
      <c r="A69" s="63" t="s">
        <v>594</v>
      </c>
      <c r="B69" s="64" t="s">
        <v>595</v>
      </c>
      <c r="C69" s="64"/>
      <c r="D69" s="64" t="s">
        <v>596</v>
      </c>
      <c r="E69" s="64" t="s">
        <v>597</v>
      </c>
      <c r="F69" s="64" t="s">
        <v>58</v>
      </c>
      <c r="G69" s="64" t="s">
        <v>56</v>
      </c>
      <c r="H69" s="64" t="s">
        <v>393</v>
      </c>
      <c r="I69" s="101" t="s">
        <v>810</v>
      </c>
      <c r="J69" s="65"/>
    </row>
    <row r="70" spans="1:10" ht="85.5" x14ac:dyDescent="0.65">
      <c r="A70" s="63" t="s">
        <v>598</v>
      </c>
      <c r="B70" s="64" t="s">
        <v>599</v>
      </c>
      <c r="C70" s="64"/>
      <c r="D70" s="64" t="s">
        <v>600</v>
      </c>
      <c r="E70" s="64" t="s">
        <v>601</v>
      </c>
      <c r="F70" s="64" t="s">
        <v>58</v>
      </c>
      <c r="G70" s="64" t="s">
        <v>56</v>
      </c>
      <c r="H70" s="64" t="s">
        <v>393</v>
      </c>
      <c r="I70" s="101" t="s">
        <v>810</v>
      </c>
      <c r="J70" s="65"/>
    </row>
    <row r="71" spans="1:10" ht="85.5" x14ac:dyDescent="0.65">
      <c r="A71" s="63" t="s">
        <v>602</v>
      </c>
      <c r="B71" s="64" t="s">
        <v>599</v>
      </c>
      <c r="C71" s="64"/>
      <c r="D71" s="64" t="s">
        <v>603</v>
      </c>
      <c r="E71" s="64" t="s">
        <v>604</v>
      </c>
      <c r="F71" s="64" t="s">
        <v>58</v>
      </c>
      <c r="G71" s="64" t="s">
        <v>56</v>
      </c>
      <c r="H71" s="64" t="s">
        <v>393</v>
      </c>
      <c r="I71" s="101" t="s">
        <v>810</v>
      </c>
      <c r="J71" s="65"/>
    </row>
    <row r="72" spans="1:10" ht="57" x14ac:dyDescent="0.65">
      <c r="A72" s="63" t="s">
        <v>605</v>
      </c>
      <c r="B72" s="64" t="s">
        <v>599</v>
      </c>
      <c r="C72" s="64"/>
      <c r="D72" s="64" t="s">
        <v>606</v>
      </c>
      <c r="E72" s="64" t="s">
        <v>607</v>
      </c>
      <c r="F72" s="64" t="s">
        <v>58</v>
      </c>
      <c r="G72" s="64" t="s">
        <v>56</v>
      </c>
      <c r="H72" s="64" t="s">
        <v>393</v>
      </c>
      <c r="I72" s="101" t="s">
        <v>811</v>
      </c>
      <c r="J72" s="65"/>
    </row>
    <row r="73" spans="1:10" ht="85.5" x14ac:dyDescent="0.65">
      <c r="A73" s="63" t="s">
        <v>608</v>
      </c>
      <c r="B73" s="64" t="s">
        <v>609</v>
      </c>
      <c r="C73" s="64" t="s">
        <v>610</v>
      </c>
      <c r="D73" s="64" t="s">
        <v>611</v>
      </c>
      <c r="E73" s="64" t="s">
        <v>612</v>
      </c>
      <c r="F73" s="64" t="s">
        <v>58</v>
      </c>
      <c r="G73" s="64" t="s">
        <v>56</v>
      </c>
      <c r="H73" s="64" t="s">
        <v>393</v>
      </c>
      <c r="I73" s="101" t="s">
        <v>811</v>
      </c>
      <c r="J73" s="65"/>
    </row>
    <row r="74" spans="1:10" ht="114" x14ac:dyDescent="0.65">
      <c r="A74" s="63" t="s">
        <v>613</v>
      </c>
      <c r="B74" s="64" t="s">
        <v>609</v>
      </c>
      <c r="C74" s="64" t="s">
        <v>610</v>
      </c>
      <c r="D74" s="64" t="s">
        <v>614</v>
      </c>
      <c r="E74" s="64" t="s">
        <v>615</v>
      </c>
      <c r="F74" s="64" t="s">
        <v>58</v>
      </c>
      <c r="G74" s="64" t="s">
        <v>56</v>
      </c>
      <c r="H74" s="64" t="s">
        <v>393</v>
      </c>
      <c r="I74" s="101" t="s">
        <v>811</v>
      </c>
      <c r="J74" s="65"/>
    </row>
    <row r="75" spans="1:10" ht="114.5" thickBot="1" x14ac:dyDescent="0.7">
      <c r="A75" s="63" t="s">
        <v>616</v>
      </c>
      <c r="B75" s="64" t="s">
        <v>617</v>
      </c>
      <c r="C75" s="64"/>
      <c r="D75" s="64" t="s">
        <v>618</v>
      </c>
      <c r="E75" s="64" t="s">
        <v>619</v>
      </c>
      <c r="F75" s="64" t="s">
        <v>58</v>
      </c>
      <c r="G75" s="64" t="s">
        <v>56</v>
      </c>
      <c r="H75" s="64" t="s">
        <v>393</v>
      </c>
      <c r="I75" s="101" t="s">
        <v>811</v>
      </c>
      <c r="J75" s="65"/>
    </row>
    <row r="76" spans="1:10" ht="35.5" customHeight="1" thickBot="1" x14ac:dyDescent="0.7">
      <c r="A76" s="124" t="s">
        <v>648</v>
      </c>
      <c r="B76" s="125"/>
      <c r="C76" s="125"/>
      <c r="D76" s="125"/>
      <c r="E76" s="125"/>
      <c r="F76" s="125"/>
      <c r="G76" s="125"/>
      <c r="H76" s="125"/>
      <c r="I76" s="125"/>
      <c r="J76" s="126"/>
    </row>
    <row r="77" spans="1:10" ht="57" x14ac:dyDescent="0.65">
      <c r="A77" s="63" t="s">
        <v>827</v>
      </c>
      <c r="B77" s="64" t="s">
        <v>621</v>
      </c>
      <c r="C77" s="64"/>
      <c r="D77" s="64" t="s">
        <v>106</v>
      </c>
      <c r="E77" s="64" t="s">
        <v>586</v>
      </c>
      <c r="F77" s="64" t="s">
        <v>58</v>
      </c>
      <c r="G77" s="64" t="s">
        <v>56</v>
      </c>
      <c r="H77" s="64" t="s">
        <v>517</v>
      </c>
      <c r="I77" s="99">
        <v>44928</v>
      </c>
      <c r="J77" s="65"/>
    </row>
    <row r="78" spans="1:10" ht="85.5" x14ac:dyDescent="0.65">
      <c r="A78" s="63" t="s">
        <v>828</v>
      </c>
      <c r="B78" s="64" t="s">
        <v>588</v>
      </c>
      <c r="C78" s="64" t="s">
        <v>295</v>
      </c>
      <c r="D78" s="64" t="s">
        <v>589</v>
      </c>
      <c r="E78" s="64" t="s">
        <v>590</v>
      </c>
      <c r="F78" s="64" t="s">
        <v>58</v>
      </c>
      <c r="G78" s="64" t="s">
        <v>56</v>
      </c>
      <c r="H78" s="64" t="s">
        <v>517</v>
      </c>
      <c r="I78" s="99">
        <v>44928</v>
      </c>
      <c r="J78" s="65"/>
    </row>
    <row r="79" spans="1:10" ht="57" x14ac:dyDescent="0.65">
      <c r="A79" s="63" t="s">
        <v>150</v>
      </c>
      <c r="B79" s="64" t="s">
        <v>592</v>
      </c>
      <c r="C79" s="64"/>
      <c r="D79" s="64" t="s">
        <v>622</v>
      </c>
      <c r="E79" s="64" t="s">
        <v>593</v>
      </c>
      <c r="F79" s="64" t="s">
        <v>58</v>
      </c>
      <c r="G79" s="64" t="s">
        <v>56</v>
      </c>
      <c r="H79" s="64" t="s">
        <v>517</v>
      </c>
      <c r="I79" s="99">
        <v>44928</v>
      </c>
      <c r="J79" s="65"/>
    </row>
    <row r="80" spans="1:10" ht="85.5" x14ac:dyDescent="0.65">
      <c r="A80" s="63" t="s">
        <v>151</v>
      </c>
      <c r="B80" s="64" t="s">
        <v>595</v>
      </c>
      <c r="C80" s="64"/>
      <c r="D80" s="64" t="s">
        <v>596</v>
      </c>
      <c r="E80" s="64" t="s">
        <v>597</v>
      </c>
      <c r="F80" s="64" t="s">
        <v>58</v>
      </c>
      <c r="G80" s="64" t="s">
        <v>56</v>
      </c>
      <c r="H80" s="64" t="s">
        <v>517</v>
      </c>
      <c r="I80" s="99">
        <v>44959</v>
      </c>
      <c r="J80" s="65"/>
    </row>
    <row r="81" spans="1:10" ht="85.5" x14ac:dyDescent="0.65">
      <c r="A81" s="63" t="s">
        <v>152</v>
      </c>
      <c r="B81" s="64" t="s">
        <v>623</v>
      </c>
      <c r="C81" s="64"/>
      <c r="D81" s="64" t="s">
        <v>622</v>
      </c>
      <c r="E81" s="64" t="s">
        <v>624</v>
      </c>
      <c r="F81" s="64" t="s">
        <v>58</v>
      </c>
      <c r="G81" s="64" t="s">
        <v>56</v>
      </c>
      <c r="H81" s="64" t="s">
        <v>517</v>
      </c>
      <c r="I81" s="99">
        <v>44959</v>
      </c>
      <c r="J81" s="65"/>
    </row>
    <row r="82" spans="1:10" ht="85.5" x14ac:dyDescent="0.65">
      <c r="A82" s="63" t="s">
        <v>625</v>
      </c>
      <c r="B82" s="64" t="s">
        <v>626</v>
      </c>
      <c r="C82" s="64"/>
      <c r="D82" s="64" t="s">
        <v>627</v>
      </c>
      <c r="E82" s="64" t="s">
        <v>628</v>
      </c>
      <c r="F82" s="64" t="s">
        <v>58</v>
      </c>
      <c r="G82" s="64" t="s">
        <v>56</v>
      </c>
      <c r="H82" s="64" t="s">
        <v>517</v>
      </c>
      <c r="I82" s="99">
        <v>44959</v>
      </c>
      <c r="J82" s="65"/>
    </row>
    <row r="83" spans="1:10" ht="85.5" x14ac:dyDescent="0.65">
      <c r="A83" s="63" t="s">
        <v>629</v>
      </c>
      <c r="B83" s="64" t="s">
        <v>630</v>
      </c>
      <c r="C83" s="64"/>
      <c r="D83" s="64" t="s">
        <v>631</v>
      </c>
      <c r="E83" s="64" t="s">
        <v>632</v>
      </c>
      <c r="F83" s="64" t="s">
        <v>58</v>
      </c>
      <c r="G83" s="64" t="s">
        <v>56</v>
      </c>
      <c r="H83" s="64" t="s">
        <v>517</v>
      </c>
      <c r="I83" s="99">
        <v>44959</v>
      </c>
      <c r="J83" s="65"/>
    </row>
    <row r="84" spans="1:10" ht="85.5" x14ac:dyDescent="0.65">
      <c r="A84" s="63" t="s">
        <v>633</v>
      </c>
      <c r="B84" s="64" t="s">
        <v>634</v>
      </c>
      <c r="C84" s="64" t="s">
        <v>610</v>
      </c>
      <c r="D84" s="64" t="s">
        <v>635</v>
      </c>
      <c r="E84" s="64" t="s">
        <v>636</v>
      </c>
      <c r="F84" s="64" t="s">
        <v>58</v>
      </c>
      <c r="G84" s="64" t="s">
        <v>56</v>
      </c>
      <c r="H84" s="64" t="s">
        <v>517</v>
      </c>
      <c r="I84" s="99">
        <v>44987</v>
      </c>
      <c r="J84" s="65"/>
    </row>
    <row r="85" spans="1:10" ht="114" x14ac:dyDescent="0.65">
      <c r="A85" s="63" t="s">
        <v>637</v>
      </c>
      <c r="B85" s="64" t="s">
        <v>638</v>
      </c>
      <c r="C85" s="64"/>
      <c r="D85" s="64" t="s">
        <v>639</v>
      </c>
      <c r="E85" s="64" t="s">
        <v>640</v>
      </c>
      <c r="F85" s="64" t="s">
        <v>58</v>
      </c>
      <c r="G85" s="64" t="s">
        <v>56</v>
      </c>
      <c r="H85" s="64" t="s">
        <v>517</v>
      </c>
      <c r="I85" s="99">
        <v>44987</v>
      </c>
      <c r="J85" s="65"/>
    </row>
    <row r="86" spans="1:10" ht="114.5" thickBot="1" x14ac:dyDescent="0.7">
      <c r="A86" s="63" t="s">
        <v>641</v>
      </c>
      <c r="B86" s="64" t="s">
        <v>642</v>
      </c>
      <c r="C86" s="64"/>
      <c r="D86" s="64" t="s">
        <v>643</v>
      </c>
      <c r="E86" s="64" t="s">
        <v>644</v>
      </c>
      <c r="F86" s="64" t="s">
        <v>58</v>
      </c>
      <c r="G86" s="64" t="s">
        <v>56</v>
      </c>
      <c r="H86" s="64" t="s">
        <v>517</v>
      </c>
      <c r="I86" s="99">
        <v>44987</v>
      </c>
      <c r="J86" s="65"/>
    </row>
    <row r="87" spans="1:10" ht="44.5" customHeight="1" thickBot="1" x14ac:dyDescent="0.7">
      <c r="A87" s="124" t="s">
        <v>671</v>
      </c>
      <c r="B87" s="125"/>
      <c r="C87" s="125"/>
      <c r="D87" s="125"/>
      <c r="E87" s="125"/>
      <c r="F87" s="125"/>
      <c r="G87" s="125"/>
      <c r="H87" s="125"/>
      <c r="I87" s="125"/>
      <c r="J87" s="126"/>
    </row>
    <row r="88" spans="1:10" ht="85.5" x14ac:dyDescent="0.65">
      <c r="A88" s="63" t="s">
        <v>141</v>
      </c>
      <c r="B88" s="64" t="s">
        <v>672</v>
      </c>
      <c r="C88" s="64" t="s">
        <v>673</v>
      </c>
      <c r="D88" s="64" t="s">
        <v>674</v>
      </c>
      <c r="E88" s="64" t="s">
        <v>675</v>
      </c>
      <c r="F88" s="64" t="s">
        <v>58</v>
      </c>
      <c r="G88" s="64" t="s">
        <v>56</v>
      </c>
      <c r="H88" s="64" t="s">
        <v>517</v>
      </c>
      <c r="I88" s="99">
        <v>44987</v>
      </c>
      <c r="J88" s="65"/>
    </row>
    <row r="89" spans="1:10" ht="142.5" x14ac:dyDescent="0.65">
      <c r="A89" s="63" t="s">
        <v>142</v>
      </c>
      <c r="B89" s="64" t="s">
        <v>676</v>
      </c>
      <c r="C89" s="64"/>
      <c r="D89" s="64" t="s">
        <v>677</v>
      </c>
      <c r="E89" s="64" t="s">
        <v>113</v>
      </c>
      <c r="F89" s="64" t="s">
        <v>58</v>
      </c>
      <c r="G89" s="64" t="s">
        <v>56</v>
      </c>
      <c r="H89" s="64" t="s">
        <v>517</v>
      </c>
      <c r="I89" s="99">
        <v>45079</v>
      </c>
      <c r="J89" s="65"/>
    </row>
    <row r="90" spans="1:10" ht="114" x14ac:dyDescent="0.65">
      <c r="A90" s="63" t="s">
        <v>143</v>
      </c>
      <c r="B90" s="64" t="s">
        <v>678</v>
      </c>
      <c r="C90" s="64" t="s">
        <v>679</v>
      </c>
      <c r="D90" s="64" t="s">
        <v>680</v>
      </c>
      <c r="E90" s="64" t="s">
        <v>681</v>
      </c>
      <c r="F90" s="64" t="s">
        <v>58</v>
      </c>
      <c r="G90" s="64" t="s">
        <v>58</v>
      </c>
      <c r="H90" s="64" t="s">
        <v>517</v>
      </c>
      <c r="I90" s="99">
        <v>45079</v>
      </c>
      <c r="J90" s="65"/>
    </row>
    <row r="91" spans="1:10" ht="114" x14ac:dyDescent="0.65">
      <c r="A91" s="63" t="s">
        <v>144</v>
      </c>
      <c r="B91" s="64" t="s">
        <v>682</v>
      </c>
      <c r="C91" s="64" t="s">
        <v>679</v>
      </c>
      <c r="D91" s="64" t="s">
        <v>683</v>
      </c>
      <c r="E91" s="64" t="s">
        <v>684</v>
      </c>
      <c r="F91" s="64" t="s">
        <v>58</v>
      </c>
      <c r="G91" s="64" t="s">
        <v>56</v>
      </c>
      <c r="H91" s="64" t="s">
        <v>517</v>
      </c>
      <c r="I91" s="99">
        <v>45079</v>
      </c>
      <c r="J91" s="65"/>
    </row>
    <row r="92" spans="1:10" ht="57" x14ac:dyDescent="0.65">
      <c r="A92" s="63" t="s">
        <v>145</v>
      </c>
      <c r="B92" s="64" t="s">
        <v>685</v>
      </c>
      <c r="C92" s="64"/>
      <c r="D92" s="64" t="s">
        <v>686</v>
      </c>
      <c r="E92" s="64" t="s">
        <v>107</v>
      </c>
      <c r="F92" s="64" t="s">
        <v>58</v>
      </c>
      <c r="G92" s="64" t="s">
        <v>56</v>
      </c>
      <c r="H92" s="64" t="s">
        <v>517</v>
      </c>
      <c r="I92" s="99">
        <v>45109</v>
      </c>
      <c r="J92" s="65"/>
    </row>
    <row r="93" spans="1:10" ht="85.5" x14ac:dyDescent="0.65">
      <c r="A93" s="63" t="s">
        <v>146</v>
      </c>
      <c r="B93" s="64" t="s">
        <v>687</v>
      </c>
      <c r="C93" s="64"/>
      <c r="D93" s="64" t="s">
        <v>688</v>
      </c>
      <c r="E93" s="64" t="s">
        <v>689</v>
      </c>
      <c r="F93" s="64" t="s">
        <v>58</v>
      </c>
      <c r="G93" s="64" t="s">
        <v>56</v>
      </c>
      <c r="H93" s="64" t="s">
        <v>517</v>
      </c>
      <c r="I93" s="99">
        <v>45109</v>
      </c>
      <c r="J93" s="65"/>
    </row>
    <row r="94" spans="1:10" ht="57" x14ac:dyDescent="0.65">
      <c r="A94" s="63" t="s">
        <v>147</v>
      </c>
      <c r="B94" s="64" t="s">
        <v>690</v>
      </c>
      <c r="C94" s="64"/>
      <c r="D94" s="64" t="s">
        <v>691</v>
      </c>
      <c r="E94" s="64" t="s">
        <v>692</v>
      </c>
      <c r="F94" s="64" t="s">
        <v>58</v>
      </c>
      <c r="G94" s="64" t="s">
        <v>56</v>
      </c>
      <c r="H94" s="64" t="s">
        <v>517</v>
      </c>
      <c r="I94" s="99">
        <v>45109</v>
      </c>
      <c r="J94" s="65"/>
    </row>
    <row r="95" spans="1:10" ht="26.5" customHeight="1" x14ac:dyDescent="0.65">
      <c r="A95" s="63" t="s">
        <v>148</v>
      </c>
      <c r="B95" s="64" t="s">
        <v>693</v>
      </c>
      <c r="C95" s="64" t="s">
        <v>109</v>
      </c>
      <c r="D95" s="64" t="s">
        <v>108</v>
      </c>
      <c r="E95" s="64" t="s">
        <v>110</v>
      </c>
      <c r="F95" s="64" t="s">
        <v>58</v>
      </c>
      <c r="G95" s="64" t="s">
        <v>56</v>
      </c>
      <c r="H95" s="64" t="s">
        <v>517</v>
      </c>
      <c r="I95" s="99">
        <v>45109</v>
      </c>
      <c r="J95" s="65"/>
    </row>
    <row r="96" spans="1:10" ht="143" thickBot="1" x14ac:dyDescent="0.7">
      <c r="A96" s="63" t="s">
        <v>149</v>
      </c>
      <c r="B96" s="64" t="s">
        <v>11</v>
      </c>
      <c r="C96" s="64"/>
      <c r="D96" s="64" t="s">
        <v>111</v>
      </c>
      <c r="E96" s="64" t="s">
        <v>112</v>
      </c>
      <c r="F96" s="64" t="s">
        <v>116</v>
      </c>
      <c r="G96" s="64" t="s">
        <v>115</v>
      </c>
      <c r="H96" s="64" t="s">
        <v>517</v>
      </c>
      <c r="I96" s="99">
        <v>45109</v>
      </c>
      <c r="J96" s="65" t="s">
        <v>694</v>
      </c>
    </row>
    <row r="97" spans="1:10" ht="38" customHeight="1" thickBot="1" x14ac:dyDescent="0.7">
      <c r="A97" s="124" t="s">
        <v>792</v>
      </c>
      <c r="B97" s="125"/>
      <c r="C97" s="125"/>
      <c r="D97" s="125"/>
      <c r="E97" s="125"/>
      <c r="F97" s="125"/>
      <c r="G97" s="125"/>
      <c r="H97" s="125"/>
      <c r="I97" s="125"/>
      <c r="J97" s="126"/>
    </row>
    <row r="98" spans="1:10" ht="57" x14ac:dyDescent="0.65">
      <c r="A98" s="63" t="s">
        <v>695</v>
      </c>
      <c r="B98" s="64" t="s">
        <v>54</v>
      </c>
      <c r="C98" s="64"/>
      <c r="D98" s="64" t="s">
        <v>696</v>
      </c>
      <c r="E98" s="64" t="s">
        <v>55</v>
      </c>
      <c r="F98" s="64" t="s">
        <v>58</v>
      </c>
      <c r="G98" s="64" t="s">
        <v>56</v>
      </c>
      <c r="H98" s="64" t="s">
        <v>517</v>
      </c>
      <c r="I98" s="99">
        <v>45140</v>
      </c>
      <c r="J98" s="65"/>
    </row>
    <row r="99" spans="1:10" ht="85.5" x14ac:dyDescent="0.65">
      <c r="A99" s="63" t="s">
        <v>697</v>
      </c>
      <c r="B99" s="64" t="s">
        <v>698</v>
      </c>
      <c r="C99" s="64"/>
      <c r="D99" s="64" t="s">
        <v>57</v>
      </c>
      <c r="E99" s="64" t="s">
        <v>699</v>
      </c>
      <c r="F99" s="64" t="s">
        <v>58</v>
      </c>
      <c r="G99" s="64" t="s">
        <v>56</v>
      </c>
      <c r="H99" s="64" t="s">
        <v>517</v>
      </c>
      <c r="I99" s="99">
        <v>45140</v>
      </c>
      <c r="J99" s="65"/>
    </row>
    <row r="100" spans="1:10" ht="57" x14ac:dyDescent="0.65">
      <c r="A100" s="63" t="s">
        <v>700</v>
      </c>
      <c r="B100" s="64" t="s">
        <v>701</v>
      </c>
      <c r="C100" s="64"/>
      <c r="D100" s="64" t="s">
        <v>702</v>
      </c>
      <c r="E100" s="64" t="s">
        <v>703</v>
      </c>
      <c r="F100" s="64" t="s">
        <v>58</v>
      </c>
      <c r="G100" s="64" t="s">
        <v>56</v>
      </c>
      <c r="H100" s="64" t="s">
        <v>517</v>
      </c>
      <c r="I100" s="99">
        <v>45140</v>
      </c>
      <c r="J100" s="65"/>
    </row>
    <row r="101" spans="1:10" ht="136.5" customHeight="1" x14ac:dyDescent="0.65">
      <c r="A101" s="63" t="s">
        <v>704</v>
      </c>
      <c r="B101" s="64" t="s">
        <v>705</v>
      </c>
      <c r="C101" s="64" t="s">
        <v>706</v>
      </c>
      <c r="D101" s="64" t="s">
        <v>707</v>
      </c>
      <c r="E101" s="64" t="s">
        <v>708</v>
      </c>
      <c r="F101" s="64" t="s">
        <v>58</v>
      </c>
      <c r="G101" s="64" t="s">
        <v>56</v>
      </c>
      <c r="H101" s="64" t="s">
        <v>517</v>
      </c>
      <c r="I101" s="99">
        <v>45140</v>
      </c>
      <c r="J101" s="65"/>
    </row>
    <row r="102" spans="1:10" ht="171" x14ac:dyDescent="0.65">
      <c r="A102" s="63" t="s">
        <v>709</v>
      </c>
      <c r="B102" s="64" t="s">
        <v>710</v>
      </c>
      <c r="C102" s="64" t="s">
        <v>706</v>
      </c>
      <c r="D102" s="64" t="s">
        <v>711</v>
      </c>
      <c r="E102" s="64" t="s">
        <v>712</v>
      </c>
      <c r="F102" s="64" t="s">
        <v>58</v>
      </c>
      <c r="G102" s="64" t="s">
        <v>56</v>
      </c>
      <c r="H102" s="64" t="s">
        <v>517</v>
      </c>
      <c r="I102" s="99">
        <v>45171</v>
      </c>
      <c r="J102" s="65"/>
    </row>
    <row r="103" spans="1:10" ht="171" x14ac:dyDescent="0.65">
      <c r="A103" s="63" t="s">
        <v>713</v>
      </c>
      <c r="B103" s="64" t="s">
        <v>714</v>
      </c>
      <c r="C103" s="64" t="s">
        <v>706</v>
      </c>
      <c r="D103" s="64" t="s">
        <v>715</v>
      </c>
      <c r="E103" s="64" t="s">
        <v>708</v>
      </c>
      <c r="F103" s="64" t="s">
        <v>58</v>
      </c>
      <c r="G103" s="64" t="s">
        <v>56</v>
      </c>
      <c r="H103" s="64" t="s">
        <v>517</v>
      </c>
      <c r="I103" s="99">
        <v>45171</v>
      </c>
      <c r="J103" s="65"/>
    </row>
    <row r="104" spans="1:10" ht="114" x14ac:dyDescent="0.65">
      <c r="A104" s="63" t="s">
        <v>716</v>
      </c>
      <c r="B104" s="64" t="s">
        <v>717</v>
      </c>
      <c r="C104" s="64"/>
      <c r="D104" s="64" t="s">
        <v>718</v>
      </c>
      <c r="E104" s="64" t="s">
        <v>719</v>
      </c>
      <c r="F104" s="64" t="s">
        <v>58</v>
      </c>
      <c r="G104" s="64" t="s">
        <v>56</v>
      </c>
      <c r="H104" s="64" t="s">
        <v>517</v>
      </c>
      <c r="I104" s="99">
        <v>45171</v>
      </c>
      <c r="J104" s="65"/>
    </row>
    <row r="105" spans="1:10" ht="142.5" x14ac:dyDescent="0.65">
      <c r="A105" s="63" t="s">
        <v>720</v>
      </c>
      <c r="B105" s="64" t="s">
        <v>721</v>
      </c>
      <c r="C105" s="64" t="s">
        <v>722</v>
      </c>
      <c r="D105" s="64" t="s">
        <v>723</v>
      </c>
      <c r="E105" s="64" t="s">
        <v>724</v>
      </c>
      <c r="F105" s="64" t="s">
        <v>58</v>
      </c>
      <c r="G105" s="64" t="s">
        <v>56</v>
      </c>
      <c r="H105" s="64" t="s">
        <v>517</v>
      </c>
      <c r="I105" s="99">
        <v>45201</v>
      </c>
      <c r="J105" s="65"/>
    </row>
    <row r="106" spans="1:10" ht="142.5" x14ac:dyDescent="0.65">
      <c r="A106" s="63" t="s">
        <v>725</v>
      </c>
      <c r="B106" s="64" t="s">
        <v>726</v>
      </c>
      <c r="C106" s="64"/>
      <c r="D106" s="64" t="s">
        <v>727</v>
      </c>
      <c r="E106" s="64" t="s">
        <v>728</v>
      </c>
      <c r="F106" s="64" t="s">
        <v>58</v>
      </c>
      <c r="G106" s="64" t="s">
        <v>56</v>
      </c>
      <c r="H106" s="64" t="s">
        <v>517</v>
      </c>
      <c r="I106" s="99">
        <v>45201</v>
      </c>
      <c r="J106" s="65"/>
    </row>
    <row r="107" spans="1:10" ht="114" x14ac:dyDescent="0.65">
      <c r="A107" s="63" t="s">
        <v>729</v>
      </c>
      <c r="B107" s="64" t="s">
        <v>730</v>
      </c>
      <c r="C107" s="64" t="s">
        <v>731</v>
      </c>
      <c r="D107" s="64" t="s">
        <v>732</v>
      </c>
      <c r="E107" s="64" t="s">
        <v>733</v>
      </c>
      <c r="F107" s="64" t="s">
        <v>58</v>
      </c>
      <c r="G107" s="64" t="s">
        <v>56</v>
      </c>
      <c r="H107" s="64" t="s">
        <v>517</v>
      </c>
      <c r="I107" s="99">
        <v>45201</v>
      </c>
      <c r="J107" s="65"/>
    </row>
    <row r="108" spans="1:10" ht="142.5" x14ac:dyDescent="0.65">
      <c r="A108" s="63" t="s">
        <v>734</v>
      </c>
      <c r="B108" s="64" t="s">
        <v>735</v>
      </c>
      <c r="C108" s="64" t="s">
        <v>736</v>
      </c>
      <c r="D108" s="64" t="s">
        <v>737</v>
      </c>
      <c r="E108" s="64" t="s">
        <v>733</v>
      </c>
      <c r="F108" s="64" t="s">
        <v>738</v>
      </c>
      <c r="G108" s="64" t="s">
        <v>115</v>
      </c>
      <c r="H108" s="64" t="s">
        <v>517</v>
      </c>
      <c r="I108" s="101" t="s">
        <v>805</v>
      </c>
      <c r="J108" s="65"/>
    </row>
    <row r="109" spans="1:10" ht="142.5" x14ac:dyDescent="0.65">
      <c r="A109" s="63" t="s">
        <v>739</v>
      </c>
      <c r="B109" s="64" t="s">
        <v>740</v>
      </c>
      <c r="C109" s="64"/>
      <c r="D109" s="64" t="s">
        <v>741</v>
      </c>
      <c r="E109" s="64" t="s">
        <v>742</v>
      </c>
      <c r="F109" s="64" t="s">
        <v>743</v>
      </c>
      <c r="G109" s="64" t="s">
        <v>115</v>
      </c>
      <c r="H109" s="64" t="s">
        <v>517</v>
      </c>
      <c r="I109" s="101" t="s">
        <v>805</v>
      </c>
      <c r="J109" s="65" t="s">
        <v>694</v>
      </c>
    </row>
    <row r="110" spans="1:10" ht="85.5" x14ac:dyDescent="0.65">
      <c r="A110" s="63" t="s">
        <v>744</v>
      </c>
      <c r="B110" s="64" t="s">
        <v>745</v>
      </c>
      <c r="C110" s="64"/>
      <c r="D110" s="64" t="s">
        <v>746</v>
      </c>
      <c r="E110" s="64" t="s">
        <v>747</v>
      </c>
      <c r="F110" s="64" t="s">
        <v>58</v>
      </c>
      <c r="G110" s="64" t="s">
        <v>56</v>
      </c>
      <c r="H110" s="64" t="s">
        <v>517</v>
      </c>
      <c r="I110" s="101" t="s">
        <v>805</v>
      </c>
      <c r="J110" s="65"/>
    </row>
    <row r="111" spans="1:10" ht="85.5" x14ac:dyDescent="0.65">
      <c r="A111" s="63" t="s">
        <v>748</v>
      </c>
      <c r="B111" s="64" t="s">
        <v>749</v>
      </c>
      <c r="C111" s="64"/>
      <c r="D111" s="64" t="s">
        <v>750</v>
      </c>
      <c r="E111" s="64" t="s">
        <v>751</v>
      </c>
      <c r="F111" s="64" t="s">
        <v>58</v>
      </c>
      <c r="G111" s="64" t="s">
        <v>56</v>
      </c>
      <c r="H111" s="64" t="s">
        <v>517</v>
      </c>
      <c r="I111" s="101" t="s">
        <v>805</v>
      </c>
      <c r="J111" s="65"/>
    </row>
    <row r="112" spans="1:10" ht="142.5" x14ac:dyDescent="0.65">
      <c r="A112" s="63" t="s">
        <v>752</v>
      </c>
      <c r="B112" s="64" t="s">
        <v>753</v>
      </c>
      <c r="C112" s="64"/>
      <c r="D112" s="64" t="s">
        <v>754</v>
      </c>
      <c r="E112" s="64" t="s">
        <v>755</v>
      </c>
      <c r="F112" s="64" t="s">
        <v>58</v>
      </c>
      <c r="G112" s="64" t="s">
        <v>56</v>
      </c>
      <c r="H112" s="64" t="s">
        <v>517</v>
      </c>
      <c r="I112" s="101" t="s">
        <v>805</v>
      </c>
      <c r="J112" s="65"/>
    </row>
    <row r="113" spans="1:10" ht="85.5" x14ac:dyDescent="0.65">
      <c r="A113" s="63" t="s">
        <v>756</v>
      </c>
      <c r="B113" s="64" t="s">
        <v>757</v>
      </c>
      <c r="C113" s="64"/>
      <c r="D113" s="64" t="s">
        <v>758</v>
      </c>
      <c r="E113" s="64" t="s">
        <v>59</v>
      </c>
      <c r="F113" s="64" t="s">
        <v>58</v>
      </c>
      <c r="G113" s="64" t="s">
        <v>56</v>
      </c>
      <c r="H113" s="64" t="s">
        <v>517</v>
      </c>
      <c r="I113" s="101" t="s">
        <v>806</v>
      </c>
      <c r="J113" s="65"/>
    </row>
    <row r="114" spans="1:10" ht="142.5" x14ac:dyDescent="0.65">
      <c r="A114" s="63" t="s">
        <v>759</v>
      </c>
      <c r="B114" s="64" t="s">
        <v>760</v>
      </c>
      <c r="C114" s="64"/>
      <c r="D114" s="64" t="s">
        <v>60</v>
      </c>
      <c r="E114" s="64" t="s">
        <v>761</v>
      </c>
      <c r="F114" s="64" t="s">
        <v>58</v>
      </c>
      <c r="G114" s="64" t="s">
        <v>56</v>
      </c>
      <c r="H114" s="64" t="s">
        <v>517</v>
      </c>
      <c r="I114" s="101" t="s">
        <v>806</v>
      </c>
      <c r="J114" s="65"/>
    </row>
    <row r="115" spans="1:10" ht="114" x14ac:dyDescent="0.65">
      <c r="A115" s="63" t="s">
        <v>762</v>
      </c>
      <c r="B115" s="64" t="s">
        <v>763</v>
      </c>
      <c r="C115" s="64"/>
      <c r="D115" s="64" t="s">
        <v>61</v>
      </c>
      <c r="E115" s="64" t="s">
        <v>764</v>
      </c>
      <c r="F115" s="64" t="s">
        <v>58</v>
      </c>
      <c r="G115" s="64" t="s">
        <v>56</v>
      </c>
      <c r="H115" s="64" t="s">
        <v>517</v>
      </c>
      <c r="I115" s="101" t="s">
        <v>806</v>
      </c>
      <c r="J115" s="65"/>
    </row>
    <row r="116" spans="1:10" ht="114" x14ac:dyDescent="0.65">
      <c r="A116" s="63" t="s">
        <v>765</v>
      </c>
      <c r="B116" s="64" t="s">
        <v>766</v>
      </c>
      <c r="C116" s="64"/>
      <c r="D116" s="64" t="s">
        <v>767</v>
      </c>
      <c r="E116" s="64" t="s">
        <v>768</v>
      </c>
      <c r="F116" s="64" t="s">
        <v>58</v>
      </c>
      <c r="G116" s="64" t="s">
        <v>56</v>
      </c>
      <c r="H116" s="64" t="s">
        <v>517</v>
      </c>
      <c r="I116" s="101" t="s">
        <v>807</v>
      </c>
      <c r="J116" s="65"/>
    </row>
    <row r="117" spans="1:10" ht="142.5" x14ac:dyDescent="0.65">
      <c r="A117" s="63" t="s">
        <v>769</v>
      </c>
      <c r="B117" s="64" t="s">
        <v>770</v>
      </c>
      <c r="C117" s="64"/>
      <c r="D117" s="64" t="s">
        <v>771</v>
      </c>
      <c r="E117" s="64" t="s">
        <v>772</v>
      </c>
      <c r="F117" s="64" t="s">
        <v>743</v>
      </c>
      <c r="G117" s="64" t="s">
        <v>115</v>
      </c>
      <c r="H117" s="64" t="s">
        <v>517</v>
      </c>
      <c r="I117" s="101" t="s">
        <v>808</v>
      </c>
      <c r="J117" s="65" t="s">
        <v>694</v>
      </c>
    </row>
    <row r="118" spans="1:10" ht="142.5" x14ac:dyDescent="0.65">
      <c r="A118" s="63" t="s">
        <v>773</v>
      </c>
      <c r="B118" s="64" t="s">
        <v>774</v>
      </c>
      <c r="C118" s="64"/>
      <c r="D118" s="64" t="s">
        <v>775</v>
      </c>
      <c r="E118" s="64" t="s">
        <v>742</v>
      </c>
      <c r="F118" s="64" t="s">
        <v>743</v>
      </c>
      <c r="G118" s="64" t="s">
        <v>115</v>
      </c>
      <c r="H118" s="64" t="s">
        <v>517</v>
      </c>
      <c r="I118" s="101" t="s">
        <v>808</v>
      </c>
      <c r="J118" s="65" t="s">
        <v>694</v>
      </c>
    </row>
    <row r="119" spans="1:10" ht="142.5" x14ac:dyDescent="0.65">
      <c r="A119" s="63" t="s">
        <v>776</v>
      </c>
      <c r="B119" s="64" t="s">
        <v>777</v>
      </c>
      <c r="C119" s="64"/>
      <c r="D119" s="64" t="s">
        <v>778</v>
      </c>
      <c r="E119" s="64" t="s">
        <v>779</v>
      </c>
      <c r="F119" s="64" t="s">
        <v>780</v>
      </c>
      <c r="G119" s="64" t="s">
        <v>115</v>
      </c>
      <c r="H119" s="64" t="s">
        <v>517</v>
      </c>
      <c r="I119" s="101" t="s">
        <v>808</v>
      </c>
      <c r="J119" s="65" t="s">
        <v>694</v>
      </c>
    </row>
    <row r="120" spans="1:10" ht="85.5" x14ac:dyDescent="0.65">
      <c r="A120" s="63" t="s">
        <v>781</v>
      </c>
      <c r="B120" s="64" t="s">
        <v>782</v>
      </c>
      <c r="C120" s="64" t="s">
        <v>783</v>
      </c>
      <c r="D120" s="64" t="s">
        <v>62</v>
      </c>
      <c r="E120" s="64" t="s">
        <v>63</v>
      </c>
      <c r="F120" s="64" t="s">
        <v>58</v>
      </c>
      <c r="G120" s="64" t="s">
        <v>56</v>
      </c>
      <c r="H120" s="64" t="s">
        <v>517</v>
      </c>
      <c r="I120" s="101" t="s">
        <v>829</v>
      </c>
      <c r="J120" s="65"/>
    </row>
    <row r="121" spans="1:10" ht="85.5" x14ac:dyDescent="0.65">
      <c r="A121" s="63" t="s">
        <v>784</v>
      </c>
      <c r="B121" s="64" t="s">
        <v>785</v>
      </c>
      <c r="C121" s="64"/>
      <c r="D121" s="64" t="s">
        <v>786</v>
      </c>
      <c r="E121" s="64" t="s">
        <v>787</v>
      </c>
      <c r="F121" s="64" t="s">
        <v>58</v>
      </c>
      <c r="G121" s="64" t="s">
        <v>56</v>
      </c>
      <c r="H121" s="64" t="s">
        <v>517</v>
      </c>
      <c r="I121" s="101" t="s">
        <v>810</v>
      </c>
      <c r="J121" s="65"/>
    </row>
    <row r="122" spans="1:10" ht="143" thickBot="1" x14ac:dyDescent="0.7">
      <c r="A122" s="66" t="s">
        <v>788</v>
      </c>
      <c r="B122" s="67" t="s">
        <v>64</v>
      </c>
      <c r="C122" s="67"/>
      <c r="D122" s="67" t="s">
        <v>789</v>
      </c>
      <c r="E122" s="67" t="s">
        <v>790</v>
      </c>
      <c r="F122" s="67" t="s">
        <v>58</v>
      </c>
      <c r="G122" s="67" t="s">
        <v>56</v>
      </c>
      <c r="H122" s="64" t="s">
        <v>517</v>
      </c>
      <c r="I122" s="101" t="s">
        <v>811</v>
      </c>
      <c r="J122" s="68"/>
    </row>
    <row r="123" spans="1:10" x14ac:dyDescent="0.65">
      <c r="A123" s="102"/>
      <c r="B123" s="102"/>
      <c r="C123" s="102"/>
      <c r="D123" s="102"/>
      <c r="E123" s="102"/>
      <c r="F123" s="102"/>
      <c r="G123" s="102"/>
      <c r="H123" s="102"/>
      <c r="I123" s="103"/>
      <c r="J123" s="102"/>
    </row>
    <row r="124" spans="1:10" x14ac:dyDescent="0.65">
      <c r="A124" s="102"/>
      <c r="B124" s="102"/>
      <c r="C124" s="102"/>
      <c r="D124" s="102"/>
      <c r="E124" s="102"/>
      <c r="F124" s="102"/>
      <c r="G124" s="102"/>
      <c r="H124" s="102"/>
      <c r="I124" s="103"/>
      <c r="J124" s="102"/>
    </row>
  </sheetData>
  <mergeCells count="7">
    <mergeCell ref="A97:J97"/>
    <mergeCell ref="A2:J2"/>
    <mergeCell ref="A27:J27"/>
    <mergeCell ref="A46:J46"/>
    <mergeCell ref="A65:J65"/>
    <mergeCell ref="A76:J76"/>
    <mergeCell ref="A87:J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3" zoomScale="55" zoomScaleNormal="55" workbookViewId="0">
      <selection activeCell="E3" sqref="E3"/>
    </sheetView>
  </sheetViews>
  <sheetFormatPr defaultRowHeight="21" x14ac:dyDescent="0.5"/>
  <cols>
    <col min="2" max="2" width="16.08984375" customWidth="1"/>
    <col min="3" max="3" width="29.453125" customWidth="1"/>
    <col min="4" max="4" width="43.36328125" customWidth="1"/>
    <col min="5" max="5" width="60.26953125" customWidth="1"/>
    <col min="6" max="6" width="44.81640625" customWidth="1"/>
    <col min="7" max="7" width="24.1796875" customWidth="1"/>
    <col min="8" max="8" width="21.81640625" style="83" customWidth="1"/>
    <col min="9" max="9" width="27.453125" bestFit="1" customWidth="1"/>
    <col min="10" max="10" width="22.90625" customWidth="1"/>
  </cols>
  <sheetData>
    <row r="1" spans="2:10" ht="22.75" customHeight="1" thickBot="1" x14ac:dyDescent="0.55000000000000004"/>
    <row r="2" spans="2:10" ht="20" x14ac:dyDescent="0.35">
      <c r="B2" s="35" t="s">
        <v>24</v>
      </c>
      <c r="C2" s="36" t="s">
        <v>117</v>
      </c>
      <c r="D2" s="36" t="s">
        <v>118</v>
      </c>
      <c r="E2" s="36" t="s">
        <v>119</v>
      </c>
      <c r="F2" s="36" t="s">
        <v>25</v>
      </c>
      <c r="G2" s="36" t="s">
        <v>26</v>
      </c>
      <c r="H2" s="36" t="s">
        <v>120</v>
      </c>
      <c r="I2" s="36" t="s">
        <v>121</v>
      </c>
      <c r="J2" s="37" t="s">
        <v>122</v>
      </c>
    </row>
    <row r="3" spans="2:10" ht="128.5" customHeight="1" x14ac:dyDescent="0.35">
      <c r="B3" s="53" t="s">
        <v>512</v>
      </c>
      <c r="C3" s="38" t="s">
        <v>513</v>
      </c>
      <c r="D3" s="38" t="s">
        <v>514</v>
      </c>
      <c r="E3" s="38" t="s">
        <v>515</v>
      </c>
      <c r="F3" s="38" t="s">
        <v>516</v>
      </c>
      <c r="G3" s="51" t="s">
        <v>115</v>
      </c>
      <c r="H3" s="84">
        <v>45048</v>
      </c>
      <c r="I3" s="51" t="s">
        <v>517</v>
      </c>
      <c r="J3" s="49" t="s">
        <v>153</v>
      </c>
    </row>
    <row r="4" spans="2:10" ht="81" customHeight="1" x14ac:dyDescent="0.35">
      <c r="B4" s="53" t="s">
        <v>518</v>
      </c>
      <c r="C4" s="38" t="s">
        <v>158</v>
      </c>
      <c r="D4" s="38" t="s">
        <v>154</v>
      </c>
      <c r="E4" s="38" t="s">
        <v>112</v>
      </c>
      <c r="F4" s="38" t="s">
        <v>519</v>
      </c>
      <c r="G4" s="51" t="s">
        <v>115</v>
      </c>
      <c r="H4" s="84">
        <v>45079</v>
      </c>
      <c r="I4" s="51" t="s">
        <v>292</v>
      </c>
      <c r="J4" s="49" t="s">
        <v>155</v>
      </c>
    </row>
    <row r="5" spans="2:10" ht="95.5" customHeight="1" x14ac:dyDescent="0.35">
      <c r="B5" s="53" t="s">
        <v>520</v>
      </c>
      <c r="C5" s="38" t="s">
        <v>521</v>
      </c>
      <c r="D5" s="38" t="s">
        <v>522</v>
      </c>
      <c r="E5" s="38" t="s">
        <v>523</v>
      </c>
      <c r="F5" s="38" t="s">
        <v>524</v>
      </c>
      <c r="G5" s="51" t="s">
        <v>115</v>
      </c>
      <c r="H5" s="84">
        <v>45109</v>
      </c>
      <c r="I5" s="51" t="s">
        <v>525</v>
      </c>
      <c r="J5" s="49" t="s">
        <v>156</v>
      </c>
    </row>
    <row r="6" spans="2:10" ht="84" x14ac:dyDescent="0.35">
      <c r="B6" s="53" t="s">
        <v>526</v>
      </c>
      <c r="C6" s="38" t="s">
        <v>527</v>
      </c>
      <c r="D6" s="38" t="s">
        <v>528</v>
      </c>
      <c r="E6" s="38" t="s">
        <v>529</v>
      </c>
      <c r="F6" s="38" t="s">
        <v>530</v>
      </c>
      <c r="G6" s="51" t="s">
        <v>115</v>
      </c>
      <c r="H6" s="84">
        <v>45140</v>
      </c>
      <c r="I6" s="51" t="s">
        <v>517</v>
      </c>
      <c r="J6" s="49" t="s">
        <v>156</v>
      </c>
    </row>
    <row r="7" spans="2:10" ht="106.5" customHeight="1" x14ac:dyDescent="0.35">
      <c r="B7" s="53" t="s">
        <v>531</v>
      </c>
      <c r="C7" s="38" t="s">
        <v>157</v>
      </c>
      <c r="D7" s="38" t="s">
        <v>532</v>
      </c>
      <c r="E7" s="38" t="s">
        <v>533</v>
      </c>
      <c r="F7" s="38" t="s">
        <v>534</v>
      </c>
      <c r="G7" s="51" t="s">
        <v>115</v>
      </c>
      <c r="H7" s="84">
        <v>45140</v>
      </c>
      <c r="I7" s="51" t="s">
        <v>393</v>
      </c>
      <c r="J7" s="49" t="s">
        <v>155</v>
      </c>
    </row>
    <row r="8" spans="2:10" ht="88.5" customHeight="1" x14ac:dyDescent="0.35">
      <c r="B8" s="53" t="s">
        <v>535</v>
      </c>
      <c r="C8" s="38" t="s">
        <v>160</v>
      </c>
      <c r="D8" s="38" t="s">
        <v>159</v>
      </c>
      <c r="E8" s="38" t="s">
        <v>536</v>
      </c>
      <c r="F8" s="38" t="s">
        <v>537</v>
      </c>
      <c r="G8" s="51" t="s">
        <v>115</v>
      </c>
      <c r="H8" s="84">
        <v>45140</v>
      </c>
      <c r="I8" s="51" t="s">
        <v>538</v>
      </c>
      <c r="J8" s="49" t="s">
        <v>155</v>
      </c>
    </row>
    <row r="9" spans="2:10" ht="93" customHeight="1" x14ac:dyDescent="0.35">
      <c r="B9" s="53" t="s">
        <v>539</v>
      </c>
      <c r="C9" s="38" t="s">
        <v>540</v>
      </c>
      <c r="D9" s="38" t="s">
        <v>103</v>
      </c>
      <c r="E9" s="38" t="s">
        <v>541</v>
      </c>
      <c r="F9" s="38" t="s">
        <v>542</v>
      </c>
      <c r="G9" s="51" t="s">
        <v>115</v>
      </c>
      <c r="H9" s="84">
        <v>45171</v>
      </c>
      <c r="I9" s="51" t="s">
        <v>525</v>
      </c>
      <c r="J9" s="49" t="s">
        <v>155</v>
      </c>
    </row>
    <row r="10" spans="2:10" ht="105" x14ac:dyDescent="0.35">
      <c r="B10" s="53" t="s">
        <v>543</v>
      </c>
      <c r="C10" s="38" t="s">
        <v>544</v>
      </c>
      <c r="D10" s="38" t="s">
        <v>545</v>
      </c>
      <c r="E10" s="38" t="s">
        <v>546</v>
      </c>
      <c r="F10" s="38" t="s">
        <v>547</v>
      </c>
      <c r="G10" s="51" t="s">
        <v>115</v>
      </c>
      <c r="H10" s="84">
        <v>45171</v>
      </c>
      <c r="I10" s="51" t="s">
        <v>393</v>
      </c>
      <c r="J10" s="49" t="s">
        <v>155</v>
      </c>
    </row>
    <row r="11" spans="2:10" ht="63" x14ac:dyDescent="0.35">
      <c r="B11" s="53" t="s">
        <v>548</v>
      </c>
      <c r="C11" s="38" t="s">
        <v>549</v>
      </c>
      <c r="D11" s="38" t="s">
        <v>550</v>
      </c>
      <c r="E11" s="38" t="s">
        <v>551</v>
      </c>
      <c r="F11" s="38" t="s">
        <v>552</v>
      </c>
      <c r="G11" s="51" t="s">
        <v>115</v>
      </c>
      <c r="H11" s="84">
        <v>45171</v>
      </c>
      <c r="I11" s="51" t="s">
        <v>525</v>
      </c>
      <c r="J11" s="49" t="s">
        <v>155</v>
      </c>
    </row>
    <row r="12" spans="2:10" ht="68" customHeight="1" x14ac:dyDescent="0.35">
      <c r="B12" s="53" t="s">
        <v>553</v>
      </c>
      <c r="C12" s="38" t="s">
        <v>554</v>
      </c>
      <c r="D12" s="38" t="s">
        <v>550</v>
      </c>
      <c r="E12" s="38" t="s">
        <v>555</v>
      </c>
      <c r="F12" s="38" t="s">
        <v>556</v>
      </c>
      <c r="G12" s="51" t="s">
        <v>115</v>
      </c>
      <c r="H12" s="84">
        <v>45171</v>
      </c>
      <c r="I12" s="51" t="s">
        <v>393</v>
      </c>
      <c r="J12" s="49" t="s">
        <v>155</v>
      </c>
    </row>
    <row r="13" spans="2:10" ht="63" x14ac:dyDescent="0.35">
      <c r="B13" s="53" t="s">
        <v>557</v>
      </c>
      <c r="C13" s="38" t="s">
        <v>558</v>
      </c>
      <c r="D13" s="38" t="s">
        <v>550</v>
      </c>
      <c r="E13" s="38" t="s">
        <v>559</v>
      </c>
      <c r="F13" s="38" t="s">
        <v>560</v>
      </c>
      <c r="G13" s="51" t="s">
        <v>115</v>
      </c>
      <c r="H13" s="84">
        <v>45201</v>
      </c>
      <c r="I13" s="51" t="s">
        <v>538</v>
      </c>
      <c r="J13" s="49" t="s">
        <v>155</v>
      </c>
    </row>
    <row r="14" spans="2:10" ht="63" x14ac:dyDescent="0.35">
      <c r="B14" s="53" t="s">
        <v>561</v>
      </c>
      <c r="C14" s="38" t="s">
        <v>562</v>
      </c>
      <c r="D14" s="38" t="s">
        <v>563</v>
      </c>
      <c r="E14" s="38" t="s">
        <v>564</v>
      </c>
      <c r="F14" s="38" t="s">
        <v>565</v>
      </c>
      <c r="G14" s="51" t="s">
        <v>115</v>
      </c>
      <c r="H14" s="84">
        <v>45201</v>
      </c>
      <c r="I14" s="51" t="s">
        <v>525</v>
      </c>
      <c r="J14" s="49" t="s">
        <v>156</v>
      </c>
    </row>
    <row r="15" spans="2:10" ht="84" x14ac:dyDescent="0.35">
      <c r="B15" s="53" t="s">
        <v>566</v>
      </c>
      <c r="C15" s="38" t="s">
        <v>567</v>
      </c>
      <c r="D15" s="38" t="s">
        <v>568</v>
      </c>
      <c r="E15" s="38" t="s">
        <v>569</v>
      </c>
      <c r="F15" s="38" t="s">
        <v>804</v>
      </c>
      <c r="G15" s="51" t="s">
        <v>115</v>
      </c>
      <c r="H15" s="84">
        <v>45232</v>
      </c>
      <c r="I15" s="51" t="s">
        <v>525</v>
      </c>
      <c r="J15" s="49" t="s">
        <v>156</v>
      </c>
    </row>
    <row r="16" spans="2:10" ht="84" x14ac:dyDescent="0.35">
      <c r="B16" s="53" t="s">
        <v>570</v>
      </c>
      <c r="C16" s="38" t="s">
        <v>571</v>
      </c>
      <c r="D16" s="38" t="s">
        <v>572</v>
      </c>
      <c r="E16" s="38" t="s">
        <v>573</v>
      </c>
      <c r="F16" s="38" t="s">
        <v>574</v>
      </c>
      <c r="G16" s="51" t="s">
        <v>115</v>
      </c>
      <c r="H16" s="84">
        <v>45232</v>
      </c>
      <c r="I16" s="51" t="s">
        <v>292</v>
      </c>
      <c r="J16" s="49" t="s">
        <v>155</v>
      </c>
    </row>
    <row r="17" spans="2:10" ht="84.5" thickBot="1" x14ac:dyDescent="0.4">
      <c r="B17" s="54" t="s">
        <v>575</v>
      </c>
      <c r="C17" s="39" t="s">
        <v>576</v>
      </c>
      <c r="D17" s="39" t="s">
        <v>577</v>
      </c>
      <c r="E17" s="39" t="s">
        <v>578</v>
      </c>
      <c r="F17" s="39" t="s">
        <v>579</v>
      </c>
      <c r="G17" s="52" t="s">
        <v>115</v>
      </c>
      <c r="H17" s="85">
        <v>45232</v>
      </c>
      <c r="I17" s="52" t="s">
        <v>525</v>
      </c>
      <c r="J17" s="50" t="s">
        <v>153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4"/>
  <sheetViews>
    <sheetView zoomScale="70" zoomScaleNormal="70" workbookViewId="0">
      <selection activeCell="P47" sqref="P47"/>
    </sheetView>
  </sheetViews>
  <sheetFormatPr defaultRowHeight="14.5" x14ac:dyDescent="0.35"/>
  <cols>
    <col min="1" max="1" width="12" customWidth="1"/>
    <col min="2" max="2" width="16.1796875" customWidth="1"/>
    <col min="3" max="3" width="38.90625" bestFit="1" customWidth="1"/>
    <col min="4" max="4" width="22.7265625" customWidth="1"/>
    <col min="5" max="5" width="22.08984375" customWidth="1"/>
    <col min="6" max="6" width="15.6328125" customWidth="1"/>
    <col min="7" max="7" width="13.26953125" customWidth="1"/>
    <col min="8" max="8" width="17" customWidth="1"/>
    <col min="9" max="9" width="11.90625" customWidth="1"/>
    <col min="10" max="10" width="5.1796875" bestFit="1" customWidth="1"/>
    <col min="20" max="20" width="15.7265625" bestFit="1" customWidth="1"/>
  </cols>
  <sheetData>
    <row r="2" spans="1:10" x14ac:dyDescent="0.35">
      <c r="A2" s="21" t="s">
        <v>493</v>
      </c>
      <c r="B2" s="21"/>
      <c r="C2" s="21"/>
    </row>
    <row r="3" spans="1:10" ht="26.5" customHeight="1" x14ac:dyDescent="0.35">
      <c r="A3" s="127" t="s">
        <v>494</v>
      </c>
      <c r="B3" s="127"/>
      <c r="C3" s="128" t="s">
        <v>495</v>
      </c>
      <c r="D3" s="128"/>
      <c r="E3" s="128"/>
      <c r="F3" s="128"/>
      <c r="G3" s="22"/>
    </row>
    <row r="4" spans="1:10" ht="27.5" customHeight="1" x14ac:dyDescent="0.35">
      <c r="A4" s="133" t="s">
        <v>496</v>
      </c>
      <c r="B4" s="134"/>
      <c r="C4" s="135" t="s">
        <v>497</v>
      </c>
      <c r="D4" s="135"/>
      <c r="E4" s="135"/>
      <c r="F4" s="135"/>
      <c r="G4" s="22"/>
    </row>
    <row r="5" spans="1:10" ht="26" customHeight="1" x14ac:dyDescent="0.35">
      <c r="A5" s="127" t="s">
        <v>498</v>
      </c>
      <c r="B5" s="127"/>
      <c r="C5" s="135"/>
      <c r="D5" s="135"/>
      <c r="E5" s="135"/>
      <c r="F5" s="135"/>
      <c r="G5" s="22"/>
    </row>
    <row r="6" spans="1:10" ht="68.5" customHeight="1" x14ac:dyDescent="0.35">
      <c r="A6" s="136" t="s">
        <v>499</v>
      </c>
      <c r="B6" s="128"/>
      <c r="C6" s="137" t="s">
        <v>500</v>
      </c>
      <c r="D6" s="137"/>
      <c r="E6" s="137"/>
      <c r="F6" s="137"/>
      <c r="G6" s="23"/>
    </row>
    <row r="7" spans="1:10" ht="25.5" customHeight="1" x14ac:dyDescent="0.35">
      <c r="A7" s="128"/>
      <c r="B7" s="128"/>
      <c r="C7" s="24" t="s">
        <v>501</v>
      </c>
      <c r="D7" s="138" t="s">
        <v>502</v>
      </c>
      <c r="E7" s="139"/>
      <c r="F7" s="140"/>
    </row>
    <row r="8" spans="1:10" ht="28.5" customHeight="1" x14ac:dyDescent="0.35">
      <c r="A8" s="127" t="s">
        <v>503</v>
      </c>
      <c r="B8" s="127"/>
      <c r="C8" s="17" t="s">
        <v>504</v>
      </c>
      <c r="D8" s="25">
        <v>44563</v>
      </c>
      <c r="E8" s="17" t="s">
        <v>505</v>
      </c>
      <c r="F8" s="25">
        <v>44571</v>
      </c>
    </row>
    <row r="11" spans="1:10" ht="15" thickBot="1" x14ac:dyDescent="0.4"/>
    <row r="12" spans="1:10" ht="15" thickBot="1" x14ac:dyDescent="0.4">
      <c r="B12" s="131" t="s">
        <v>492</v>
      </c>
      <c r="C12" s="132"/>
      <c r="E12" s="40"/>
      <c r="F12" s="41" t="s">
        <v>795</v>
      </c>
      <c r="G12" s="41" t="s">
        <v>796</v>
      </c>
      <c r="H12" s="41" t="s">
        <v>797</v>
      </c>
      <c r="I12" s="41" t="s">
        <v>798</v>
      </c>
      <c r="J12" s="42" t="s">
        <v>511</v>
      </c>
    </row>
    <row r="13" spans="1:10" x14ac:dyDescent="0.35">
      <c r="B13" s="26"/>
      <c r="C13" s="27"/>
      <c r="E13" s="43" t="s">
        <v>793</v>
      </c>
      <c r="F13" s="16">
        <v>2</v>
      </c>
      <c r="G13" s="16">
        <v>5</v>
      </c>
      <c r="H13" s="16">
        <v>5</v>
      </c>
      <c r="I13" s="16">
        <v>0</v>
      </c>
      <c r="J13" s="18">
        <v>12</v>
      </c>
    </row>
    <row r="14" spans="1:10" ht="15" thickBot="1" x14ac:dyDescent="0.4">
      <c r="B14" s="28" t="s">
        <v>506</v>
      </c>
      <c r="C14" s="29" t="s">
        <v>495</v>
      </c>
      <c r="E14" s="44" t="s">
        <v>794</v>
      </c>
      <c r="F14" s="19"/>
      <c r="G14" s="19"/>
      <c r="H14" s="19"/>
      <c r="I14" s="19">
        <v>2</v>
      </c>
      <c r="J14" s="20">
        <v>2</v>
      </c>
    </row>
    <row r="15" spans="1:10" x14ac:dyDescent="0.35">
      <c r="B15" s="28" t="s">
        <v>507</v>
      </c>
      <c r="C15" s="29" t="s">
        <v>508</v>
      </c>
    </row>
    <row r="16" spans="1:10" x14ac:dyDescent="0.35">
      <c r="B16" s="30" t="s">
        <v>310</v>
      </c>
      <c r="C16" s="29">
        <v>110</v>
      </c>
    </row>
    <row r="17" spans="2:3" x14ac:dyDescent="0.35">
      <c r="B17" s="31" t="s">
        <v>509</v>
      </c>
      <c r="C17" s="29">
        <v>12</v>
      </c>
    </row>
    <row r="18" spans="2:3" x14ac:dyDescent="0.35">
      <c r="B18" s="32" t="s">
        <v>510</v>
      </c>
      <c r="C18" s="29">
        <v>0</v>
      </c>
    </row>
    <row r="19" spans="2:3" ht="15" thickBot="1" x14ac:dyDescent="0.4">
      <c r="B19" s="33" t="s">
        <v>511</v>
      </c>
      <c r="C19" s="34">
        <v>122</v>
      </c>
    </row>
    <row r="45" spans="5:10" ht="15" thickBot="1" x14ac:dyDescent="0.4"/>
    <row r="46" spans="5:10" x14ac:dyDescent="0.35">
      <c r="E46" s="40"/>
      <c r="F46" s="41" t="s">
        <v>795</v>
      </c>
      <c r="G46" s="41" t="s">
        <v>156</v>
      </c>
      <c r="H46" s="41" t="s">
        <v>797</v>
      </c>
      <c r="I46" s="41" t="s">
        <v>812</v>
      </c>
      <c r="J46" s="42" t="s">
        <v>511</v>
      </c>
    </row>
    <row r="47" spans="5:10" x14ac:dyDescent="0.35">
      <c r="E47" s="43" t="s">
        <v>799</v>
      </c>
      <c r="F47" s="16">
        <v>1</v>
      </c>
      <c r="G47" s="16">
        <v>2</v>
      </c>
      <c r="H47" s="16">
        <v>0</v>
      </c>
      <c r="I47" s="16">
        <v>1</v>
      </c>
      <c r="J47" s="18">
        <v>4</v>
      </c>
    </row>
    <row r="48" spans="5:10" ht="15" thickBot="1" x14ac:dyDescent="0.4">
      <c r="E48" s="44" t="s">
        <v>188</v>
      </c>
      <c r="F48" s="19">
        <v>2</v>
      </c>
      <c r="G48" s="19">
        <v>0</v>
      </c>
      <c r="H48" s="19">
        <v>0</v>
      </c>
      <c r="I48" s="19">
        <v>1</v>
      </c>
      <c r="J48" s="20">
        <v>3</v>
      </c>
    </row>
    <row r="49" spans="5:10" ht="15" thickBot="1" x14ac:dyDescent="0.4">
      <c r="E49" s="44" t="s">
        <v>800</v>
      </c>
      <c r="F49" s="19">
        <v>0</v>
      </c>
      <c r="G49" s="19">
        <v>0</v>
      </c>
      <c r="H49" s="19">
        <v>0</v>
      </c>
      <c r="I49" s="19">
        <v>0</v>
      </c>
      <c r="J49" s="20">
        <v>0</v>
      </c>
    </row>
    <row r="50" spans="5:10" ht="15" thickBot="1" x14ac:dyDescent="0.4">
      <c r="E50" s="44" t="s">
        <v>801</v>
      </c>
      <c r="F50" s="19">
        <v>2</v>
      </c>
      <c r="G50" s="19">
        <v>0</v>
      </c>
      <c r="H50" s="19">
        <v>0</v>
      </c>
      <c r="I50" s="19">
        <v>0</v>
      </c>
      <c r="J50" s="20">
        <v>2</v>
      </c>
    </row>
    <row r="51" spans="5:10" ht="15" thickBot="1" x14ac:dyDescent="0.4">
      <c r="E51" s="44" t="s">
        <v>802</v>
      </c>
      <c r="F51" s="19">
        <v>1</v>
      </c>
      <c r="G51" s="19">
        <v>0</v>
      </c>
      <c r="H51" s="19">
        <v>0</v>
      </c>
      <c r="I51" s="19">
        <v>0</v>
      </c>
      <c r="J51" s="20">
        <v>1</v>
      </c>
    </row>
    <row r="52" spans="5:10" ht="15" thickBot="1" x14ac:dyDescent="0.4">
      <c r="E52" s="44" t="s">
        <v>185</v>
      </c>
      <c r="F52" s="19">
        <v>1</v>
      </c>
      <c r="G52" s="19">
        <v>0</v>
      </c>
      <c r="H52" s="19">
        <v>0</v>
      </c>
      <c r="I52" s="19">
        <v>0</v>
      </c>
      <c r="J52" s="20">
        <v>1</v>
      </c>
    </row>
    <row r="53" spans="5:10" ht="15" thickBot="1" x14ac:dyDescent="0.4">
      <c r="E53" s="44" t="s">
        <v>803</v>
      </c>
      <c r="F53" s="19">
        <v>1</v>
      </c>
      <c r="G53" s="19">
        <v>0</v>
      </c>
      <c r="H53" s="19">
        <v>0</v>
      </c>
      <c r="I53" s="19">
        <v>0</v>
      </c>
      <c r="J53" s="20">
        <v>1</v>
      </c>
    </row>
    <row r="54" spans="5:10" ht="15" thickBot="1" x14ac:dyDescent="0.4">
      <c r="E54" s="129" t="s">
        <v>511</v>
      </c>
      <c r="F54" s="130"/>
      <c r="G54" s="130"/>
      <c r="H54" s="130"/>
      <c r="I54" s="130"/>
      <c r="J54" s="55">
        <v>12</v>
      </c>
    </row>
  </sheetData>
  <mergeCells count="12">
    <mergeCell ref="A3:B3"/>
    <mergeCell ref="C3:F3"/>
    <mergeCell ref="E54:I54"/>
    <mergeCell ref="A8:B8"/>
    <mergeCell ref="B12:C12"/>
    <mergeCell ref="A4:B4"/>
    <mergeCell ref="C4:F4"/>
    <mergeCell ref="A5:B5"/>
    <mergeCell ref="C5:F5"/>
    <mergeCell ref="A6:B7"/>
    <mergeCell ref="C6:F6"/>
    <mergeCell ref="D7:F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tabSelected="1" zoomScale="85" zoomScaleNormal="85" workbookViewId="0">
      <selection activeCell="I5" sqref="I5"/>
    </sheetView>
  </sheetViews>
  <sheetFormatPr defaultRowHeight="14.5" x14ac:dyDescent="0.35"/>
  <cols>
    <col min="2" max="2" width="29.90625" customWidth="1"/>
    <col min="3" max="3" width="19.6328125" customWidth="1"/>
    <col min="4" max="4" width="21" customWidth="1"/>
    <col min="5" max="5" width="8.90625" customWidth="1"/>
  </cols>
  <sheetData>
    <row r="2" spans="2:4" x14ac:dyDescent="0.35">
      <c r="B2" s="5" t="s">
        <v>161</v>
      </c>
      <c r="C2" s="5" t="s">
        <v>162</v>
      </c>
      <c r="D2" s="5" t="s">
        <v>163</v>
      </c>
    </row>
    <row r="3" spans="2:4" x14ac:dyDescent="0.35">
      <c r="B3" s="6" t="s">
        <v>164</v>
      </c>
      <c r="C3" s="6">
        <v>122</v>
      </c>
      <c r="D3" s="7">
        <v>1</v>
      </c>
    </row>
    <row r="4" spans="2:4" x14ac:dyDescent="0.35">
      <c r="B4" s="8" t="s">
        <v>165</v>
      </c>
      <c r="C4" s="8">
        <v>122</v>
      </c>
      <c r="D4" s="9">
        <f>C3/C4*100%</f>
        <v>1</v>
      </c>
    </row>
    <row r="5" spans="2:4" x14ac:dyDescent="0.35">
      <c r="B5" s="8" t="s">
        <v>166</v>
      </c>
      <c r="C5" s="8">
        <f>C3-C4</f>
        <v>0</v>
      </c>
      <c r="D5" s="9">
        <f>D3-D4</f>
        <v>0</v>
      </c>
    </row>
    <row r="6" spans="2:4" x14ac:dyDescent="0.35">
      <c r="B6" s="8" t="s">
        <v>167</v>
      </c>
      <c r="C6" s="8">
        <v>15</v>
      </c>
      <c r="D6" s="9">
        <f>C6/C4*100%</f>
        <v>0.12295081967213115</v>
      </c>
    </row>
    <row r="7" spans="2:4" x14ac:dyDescent="0.35">
      <c r="B7" s="8" t="s">
        <v>168</v>
      </c>
      <c r="C7" s="8">
        <f>C4-C6</f>
        <v>107</v>
      </c>
      <c r="D7" s="9">
        <f>C7/C4*100%</f>
        <v>0.87704918032786883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vt:lpstr>
      <vt:lpstr>Test Plan</vt:lpstr>
      <vt:lpstr>Test Design</vt:lpstr>
      <vt:lpstr>Test case</vt:lpstr>
      <vt:lpstr>Test Defect</vt:lpstr>
      <vt:lpstr>Test report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Dell</cp:lastModifiedBy>
  <dcterms:created xsi:type="dcterms:W3CDTF">2020-03-30T03:34:41Z</dcterms:created>
  <dcterms:modified xsi:type="dcterms:W3CDTF">2023-02-24T15:04:44Z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