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MAL SPECIFICATION\StudentManagementSystem\SMS\bin\Debug\TemplatesExcels\"/>
    </mc:Choice>
  </mc:AlternateContent>
  <xr:revisionPtr revIDLastSave="0" documentId="8_{DB7288DF-5BA9-4C2A-BF2E-2ABDE0EAA675}" xr6:coauthVersionLast="36" xr6:coauthVersionMax="36" xr10:uidLastSave="{00000000-0000-0000-0000-000000000000}"/>
  <bookViews>
    <workbookView xWindow="32760" yWindow="32760" windowWidth="7470" windowHeight="7305"/>
  </bookViews>
  <sheets>
    <sheet name="tin_hoc_10_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</xcalcf:calcFeatures>
    </ext>
  </extLst>
</workbook>
</file>

<file path=xl/calcChain.xml><?xml version="1.0" encoding="utf-8"?>
<calcChain xmlns="http://schemas.openxmlformats.org/spreadsheetml/2006/main">
  <c r="K5" i="1" l="1"/>
  <c r="F41" i="1"/>
  <c r="I41" i="1"/>
  <c r="F42" i="1"/>
  <c r="F43" i="1"/>
  <c r="I43" i="1"/>
  <c r="I42" i="1"/>
  <c r="F44" i="1"/>
  <c r="I44" i="1"/>
</calcChain>
</file>

<file path=xl/sharedStrings.xml><?xml version="1.0" encoding="utf-8"?>
<sst xmlns="http://schemas.openxmlformats.org/spreadsheetml/2006/main" count="30" uniqueCount="26">
  <si>
    <t>SỞ GIÁO DỤC VÀ ĐÀO TẠO BẾN TRE</t>
  </si>
  <si>
    <t>TRƯỜNG TRƯỜNG THPT CHUYÊN BẾN TRE</t>
  </si>
  <si>
    <t>BẢNG ĐIỂM CHI TIẾT - MÔN TIN HỌC - HỌC KỲ 1 - NĂM HỌC 2022-2023</t>
  </si>
  <si>
    <t>Khối 10 - Lớp 10 T1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</si>
  <si>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</si>
  <si>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</si>
  <si>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</si>
  <si>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</si>
  <si>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</si>
  <si>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</si>
  <si>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</si>
  <si>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</si>
  <si>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TX1</t>
  </si>
  <si>
    <t>TX2</t>
  </si>
  <si>
    <t>TX3</t>
  </si>
  <si>
    <t>TX4</t>
  </si>
  <si>
    <t>GK1</t>
  </si>
  <si>
    <t>CK1</t>
  </si>
  <si>
    <t>Đạt</t>
  </si>
  <si>
    <t>THỐNG KÊ HỌC KỲ 1</t>
  </si>
  <si>
    <t>Số học sinh đạt</t>
  </si>
  <si>
    <t>Tốt</t>
  </si>
  <si>
    <t>-</t>
  </si>
  <si>
    <t>Số lượng - Tỉ lệ (%)</t>
  </si>
  <si>
    <t>Khá</t>
  </si>
  <si>
    <t>Chưa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</si>
</sst>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8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53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72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72" fontId="3" fillId="0" borderId="0" xfId="0" applyNumberFormat="1" applyFont="1" applyFill="1" applyAlignment="1" applyProtection="1">
      <alignment vertical="center"/>
    </xf>
    <xf numFmtId="172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172" fontId="4" fillId="0" borderId="0" xfId="0" applyNumberFormat="1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72" fontId="4" fillId="0" borderId="4" xfId="0" applyNumberFormat="1" applyFont="1" applyFill="1" applyBorder="1" applyAlignment="1" applyProtection="1">
      <alignment horizontal="center" vertical="center"/>
    </xf>
    <xf numFmtId="172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left" vertical="center"/>
    </xf>
    <xf numFmtId="0" fontId="7" fillId="0" borderId="14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5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1" fillId="0" borderId="12" xfId="0" applyFont="1" applyFill="1" applyBorder="1" applyAlignment="1" applyProtection="1">
      <alignment horizontal="center" vertical="center"/>
    </xf>
    <xf numFmtId="172" fontId="1" fillId="0" borderId="2" xfId="0" applyNumberFormat="1" applyFont="1" applyFill="1" applyBorder="1" applyAlignment="1" applyProtection="1">
      <alignment horizontal="center" vertical="center" wrapText="1"/>
    </xf>
    <xf numFmtId="172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</xf>
    <xf numFmtId="0" fontId="0" fillId="0" borderId="0" xfId="0" applyFill="1" applyProtection="1"/>
    <xf numFmtId="0" fontId="3" fillId="0" borderId="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P8" sqref="P8"/>
    </sheetView>
  </sheetViews>
  <sheetFormatPr defaultRowHeight="12.75" customHeight="1" x14ac:dyDescent="0.25"/>
  <cols>
    <col min="1" max="1" width="5" style="5" customWidth="1"/>
    <col min="2" max="2" width="11.42578125" style="5" hidden="1" customWidth="1"/>
    <col min="3" max="3" width="22" style="6" customWidth="1"/>
    <col min="4" max="4" width="7" style="6" customWidth="1"/>
    <col min="5" max="10" width="7.42578125" style="5" customWidth="1"/>
    <col min="11" max="11" width="6" style="4" customWidth="1"/>
    <col min="12" max="12" width="11.42578125" style="3" customWidth="1"/>
    <col min="13" max="13" width="7" style="7" customWidth="1"/>
    <col min="14" max="14" width="6" style="7" customWidth="1"/>
    <col min="15" max="15" width="6.42578125" style="7" customWidth="1"/>
    <col min="16" max="37" width="11.42578125" customWidth="1"/>
  </cols>
  <sheetData>
    <row r="1" spans="1:37" ht="17.25" customHeight="1" x14ac:dyDescent="0.25">
      <c r="A1" s="43" t="s">
        <v>0</v>
      </c>
      <c r="B1" s="43"/>
      <c r="C1" s="43"/>
      <c r="D1" s="43"/>
      <c r="E1" s="50"/>
      <c r="F1" s="43"/>
      <c r="G1" s="43"/>
      <c r="H1" s="43"/>
      <c r="I1" s="43"/>
      <c r="J1" s="43"/>
      <c r="K1" s="43"/>
    </row>
    <row r="2" spans="1:37" ht="17.25" customHeight="1" x14ac:dyDescent="0.25">
      <c r="A2" s="43" t="s">
        <v>1</v>
      </c>
      <c r="B2" s="43"/>
      <c r="C2" s="43"/>
      <c r="D2" s="43"/>
      <c r="E2" s="50"/>
      <c r="F2" s="43"/>
      <c r="G2" s="43"/>
      <c r="H2" s="43"/>
      <c r="I2" s="43"/>
      <c r="J2" s="43"/>
      <c r="K2" s="43"/>
    </row>
    <row r="3" spans="1:37" ht="20.100000000000001" customHeight="1" x14ac:dyDescent="0.25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37" ht="12.75" customHeight="1" x14ac:dyDescent="0.25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2"/>
      <c r="K4" s="2"/>
    </row>
    <row r="5" spans="1:37" ht="12.75" customHeight="1" x14ac:dyDescent="0.25">
      <c r="A5" s="3"/>
      <c r="B5" s="1"/>
      <c r="C5" s="3"/>
      <c r="D5" s="3"/>
      <c r="E5" s="43"/>
      <c r="F5" s="43"/>
      <c r="G5" s="43"/>
      <c r="H5" s="43"/>
      <c r="I5" s="43"/>
      <c r="K5" s="4" t="str">
        <f>IF(J5&lt;&gt;"",IF(COUNTIF(E5:J5,"CĐ")+COUNTIF(E5:J5,"CD")+COUNTIF(E5:J5,"C")&gt;=1,"CĐ","Đ"),"")</f>
        <v/>
      </c>
    </row>
    <row r="6" spans="1:37" ht="30" customHeight="1" x14ac:dyDescent="0.25">
      <c r="A6" s="48" t="s">
        <v>4</v>
      </c>
      <c r="B6" s="48" t="s">
        <v>5</v>
      </c>
      <c r="C6" s="48" t="s">
        <v>6</v>
      </c>
      <c r="D6" s="48"/>
      <c r="E6" s="49" t="s">
        <v>7</v>
      </c>
      <c r="F6" s="48"/>
      <c r="G6" s="49"/>
      <c r="H6" s="49" t="s">
        <v>7</v>
      </c>
      <c r="I6" s="49" t="s">
        <v>8</v>
      </c>
      <c r="J6" s="49" t="s">
        <v>9</v>
      </c>
      <c r="K6" s="46" t="s">
        <v>10</v>
      </c>
      <c r="L6" s="48" t="s">
        <v>11</v>
      </c>
      <c r="M6" s="43"/>
      <c r="N6" s="51"/>
      <c r="O6" s="51"/>
    </row>
    <row r="7" spans="1:37" ht="12.75" customHeight="1" x14ac:dyDescent="0.25">
      <c r="A7" s="48"/>
      <c r="B7" s="48"/>
      <c r="C7" s="48"/>
      <c r="D7" s="48"/>
      <c r="E7" s="13" t="s">
        <v>12</v>
      </c>
      <c r="F7" s="13" t="s">
        <v>13</v>
      </c>
      <c r="G7" s="13" t="s">
        <v>14</v>
      </c>
      <c r="H7" s="13" t="s">
        <v>15</v>
      </c>
      <c r="I7" s="48" t="s">
        <v>16</v>
      </c>
      <c r="J7" s="48" t="s">
        <v>17</v>
      </c>
      <c r="K7" s="47"/>
      <c r="L7" s="52"/>
      <c r="M7" s="43"/>
      <c r="N7" s="51"/>
      <c r="O7" s="51"/>
    </row>
    <row r="8" spans="1:37" ht="12.75" customHeight="1" x14ac:dyDescent="0.25">
      <c r="A8" s="19"/>
      <c r="B8" s="12"/>
      <c r="C8" s="23"/>
      <c r="D8" s="21"/>
      <c r="E8" s="12"/>
      <c r="F8" s="12"/>
      <c r="G8" s="12"/>
      <c r="H8" s="15"/>
      <c r="I8" s="15"/>
      <c r="J8" s="15"/>
      <c r="K8" s="17"/>
      <c r="L8" s="15"/>
      <c r="M8" s="10"/>
      <c r="N8" s="10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12.75" customHeight="1" x14ac:dyDescent="0.25">
      <c r="A9" s="19"/>
      <c r="B9" s="12"/>
      <c r="C9" s="23"/>
      <c r="D9" s="21"/>
      <c r="E9" s="12"/>
      <c r="F9" s="12"/>
      <c r="G9" s="12"/>
      <c r="H9" s="15"/>
      <c r="I9" s="15"/>
      <c r="J9" s="15"/>
      <c r="K9" s="17"/>
      <c r="L9" s="15"/>
      <c r="M9" s="10"/>
      <c r="N9" s="10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12.75" customHeight="1" x14ac:dyDescent="0.25">
      <c r="A10" s="19"/>
      <c r="B10" s="12"/>
      <c r="C10" s="23"/>
      <c r="D10" s="21"/>
      <c r="E10" s="12"/>
      <c r="F10" s="12"/>
      <c r="G10" s="12"/>
      <c r="H10" s="15"/>
      <c r="I10" s="15"/>
      <c r="J10" s="15"/>
      <c r="K10" s="17"/>
      <c r="L10" s="15"/>
      <c r="M10" s="10"/>
      <c r="N10" s="10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12.75" customHeight="1" x14ac:dyDescent="0.25">
      <c r="A11" s="19"/>
      <c r="B11" s="12"/>
      <c r="C11" s="23"/>
      <c r="D11" s="21"/>
      <c r="E11" s="12"/>
      <c r="F11" s="12"/>
      <c r="G11" s="12"/>
      <c r="H11" s="15"/>
      <c r="I11" s="15"/>
      <c r="J11" s="15"/>
      <c r="K11" s="17"/>
      <c r="L11" s="15"/>
      <c r="M11" s="10"/>
      <c r="N11" s="10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12.75" customHeight="1" x14ac:dyDescent="0.25">
      <c r="A12" s="20"/>
      <c r="B12" s="14"/>
      <c r="C12" s="24"/>
      <c r="D12" s="22"/>
      <c r="E12" s="14"/>
      <c r="F12" s="14"/>
      <c r="G12" s="14"/>
      <c r="H12" s="16"/>
      <c r="I12" s="16"/>
      <c r="J12" s="16"/>
      <c r="K12" s="18"/>
      <c r="L12" s="16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12.75" customHeight="1" x14ac:dyDescent="0.25">
      <c r="A13" s="19"/>
      <c r="B13" s="12"/>
      <c r="C13" s="23"/>
      <c r="D13" s="21"/>
      <c r="E13" s="12"/>
      <c r="F13" s="12"/>
      <c r="G13" s="12"/>
      <c r="H13" s="15"/>
      <c r="I13" s="15"/>
      <c r="J13" s="15"/>
      <c r="K13" s="17"/>
      <c r="L13" s="15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12.75" customHeight="1" x14ac:dyDescent="0.25">
      <c r="A14" s="19"/>
      <c r="B14" s="12"/>
      <c r="C14" s="23"/>
      <c r="D14" s="21"/>
      <c r="E14" s="12"/>
      <c r="F14" s="12"/>
      <c r="G14" s="12"/>
      <c r="H14" s="15"/>
      <c r="I14" s="15"/>
      <c r="J14" s="15"/>
      <c r="K14" s="17"/>
      <c r="L14" s="15"/>
      <c r="M14" s="10"/>
      <c r="N14" s="10"/>
      <c r="O14" s="10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12.75" customHeight="1" x14ac:dyDescent="0.25">
      <c r="A15" s="19"/>
      <c r="B15" s="12"/>
      <c r="C15" s="23"/>
      <c r="D15" s="21"/>
      <c r="E15" s="12"/>
      <c r="F15" s="12"/>
      <c r="G15" s="12"/>
      <c r="H15" s="15"/>
      <c r="I15" s="15"/>
      <c r="J15" s="15"/>
      <c r="K15" s="17"/>
      <c r="L15" s="15"/>
      <c r="M15" s="10"/>
      <c r="N15" s="10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12.75" customHeight="1" x14ac:dyDescent="0.25">
      <c r="A16" s="19"/>
      <c r="B16" s="12"/>
      <c r="C16" s="23"/>
      <c r="D16" s="21"/>
      <c r="E16" s="12"/>
      <c r="F16" s="12"/>
      <c r="G16" s="12"/>
      <c r="H16" s="15"/>
      <c r="I16" s="15"/>
      <c r="J16" s="15"/>
      <c r="K16" s="17"/>
      <c r="L16" s="15"/>
      <c r="M16" s="10"/>
      <c r="N16" s="10"/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12.75" customHeight="1" x14ac:dyDescent="0.25">
      <c r="A17" s="20"/>
      <c r="B17" s="14"/>
      <c r="C17" s="24"/>
      <c r="D17" s="22"/>
      <c r="E17" s="14"/>
      <c r="F17" s="14"/>
      <c r="G17" s="14"/>
      <c r="H17" s="16"/>
      <c r="I17" s="16"/>
      <c r="J17" s="16"/>
      <c r="K17" s="18"/>
      <c r="L17" s="16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12.75" customHeight="1" x14ac:dyDescent="0.25">
      <c r="A18" s="19"/>
      <c r="B18" s="12"/>
      <c r="C18" s="23"/>
      <c r="D18" s="21"/>
      <c r="E18" s="12"/>
      <c r="F18" s="12"/>
      <c r="G18" s="12"/>
      <c r="H18" s="15"/>
      <c r="I18" s="15"/>
      <c r="J18" s="15"/>
      <c r="K18" s="17"/>
      <c r="L18" s="15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ht="12.75" customHeight="1" x14ac:dyDescent="0.25">
      <c r="A19" s="19"/>
      <c r="B19" s="12"/>
      <c r="C19" s="23"/>
      <c r="D19" s="21"/>
      <c r="E19" s="12"/>
      <c r="F19" s="12"/>
      <c r="G19" s="12"/>
      <c r="H19" s="15"/>
      <c r="I19" s="15"/>
      <c r="J19" s="15"/>
      <c r="K19" s="17"/>
      <c r="L19" s="15"/>
      <c r="M19" s="10"/>
      <c r="N19" s="10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2.75" customHeight="1" x14ac:dyDescent="0.25">
      <c r="A20" s="19"/>
      <c r="B20" s="12"/>
      <c r="C20" s="23"/>
      <c r="D20" s="21"/>
      <c r="E20" s="12"/>
      <c r="F20" s="12"/>
      <c r="G20" s="12"/>
      <c r="H20" s="15"/>
      <c r="I20" s="15"/>
      <c r="J20" s="15"/>
      <c r="K20" s="17"/>
      <c r="L20" s="15"/>
      <c r="M20" s="10"/>
      <c r="N20" s="10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12.75" customHeight="1" x14ac:dyDescent="0.25">
      <c r="A21" s="19"/>
      <c r="B21" s="12"/>
      <c r="C21" s="23"/>
      <c r="D21" s="21"/>
      <c r="E21" s="12"/>
      <c r="F21" s="12"/>
      <c r="G21" s="12"/>
      <c r="H21" s="15"/>
      <c r="I21" s="15"/>
      <c r="J21" s="15"/>
      <c r="K21" s="17"/>
      <c r="L21" s="15"/>
      <c r="M21" s="10"/>
      <c r="N21" s="10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12.75" customHeight="1" x14ac:dyDescent="0.25">
      <c r="A22" s="20"/>
      <c r="B22" s="14"/>
      <c r="C22" s="24"/>
      <c r="D22" s="22"/>
      <c r="E22" s="14"/>
      <c r="F22" s="14"/>
      <c r="G22" s="14"/>
      <c r="H22" s="16"/>
      <c r="I22" s="16"/>
      <c r="J22" s="16"/>
      <c r="K22" s="18"/>
      <c r="L22" s="16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12.75" customHeight="1" x14ac:dyDescent="0.25">
      <c r="A23" s="19"/>
      <c r="B23" s="12"/>
      <c r="C23" s="23"/>
      <c r="D23" s="21"/>
      <c r="E23" s="12"/>
      <c r="F23" s="12"/>
      <c r="G23" s="12"/>
      <c r="H23" s="15"/>
      <c r="I23" s="15"/>
      <c r="J23" s="15"/>
      <c r="K23" s="17"/>
      <c r="L23" s="15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12.75" customHeight="1" x14ac:dyDescent="0.25">
      <c r="A24" s="19"/>
      <c r="B24" s="12"/>
      <c r="C24" s="23"/>
      <c r="D24" s="21"/>
      <c r="E24" s="12"/>
      <c r="F24" s="12"/>
      <c r="G24" s="12"/>
      <c r="H24" s="15"/>
      <c r="I24" s="15"/>
      <c r="J24" s="15"/>
      <c r="K24" s="17"/>
      <c r="L24" s="15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12.75" customHeight="1" x14ac:dyDescent="0.25">
      <c r="A25" s="19"/>
      <c r="B25" s="12"/>
      <c r="C25" s="23"/>
      <c r="D25" s="21"/>
      <c r="E25" s="12"/>
      <c r="F25" s="12"/>
      <c r="G25" s="12"/>
      <c r="H25" s="15"/>
      <c r="I25" s="15"/>
      <c r="J25" s="15"/>
      <c r="K25" s="17"/>
      <c r="L25" s="15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12.75" customHeight="1" x14ac:dyDescent="0.25">
      <c r="A26" s="19"/>
      <c r="B26" s="12"/>
      <c r="C26" s="23"/>
      <c r="D26" s="21"/>
      <c r="E26" s="12"/>
      <c r="F26" s="12"/>
      <c r="G26" s="12"/>
      <c r="H26" s="15"/>
      <c r="I26" s="15"/>
      <c r="J26" s="15"/>
      <c r="K26" s="17"/>
      <c r="L26" s="15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12.75" customHeight="1" x14ac:dyDescent="0.25">
      <c r="A27" s="20"/>
      <c r="B27" s="14"/>
      <c r="C27" s="24"/>
      <c r="D27" s="22"/>
      <c r="E27" s="14"/>
      <c r="F27" s="14"/>
      <c r="G27" s="14"/>
      <c r="H27" s="16"/>
      <c r="I27" s="16"/>
      <c r="J27" s="16"/>
      <c r="K27" s="18"/>
      <c r="L27" s="16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12.75" customHeight="1" x14ac:dyDescent="0.25">
      <c r="A28" s="19"/>
      <c r="B28" s="12"/>
      <c r="C28" s="23"/>
      <c r="D28" s="21"/>
      <c r="E28" s="12"/>
      <c r="F28" s="12"/>
      <c r="G28" s="12"/>
      <c r="H28" s="15"/>
      <c r="I28" s="15"/>
      <c r="J28" s="15"/>
      <c r="K28" s="17"/>
      <c r="L28" s="15"/>
      <c r="M28" s="10"/>
      <c r="N28" s="10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12.75" customHeight="1" x14ac:dyDescent="0.25">
      <c r="A29" s="19"/>
      <c r="B29" s="12"/>
      <c r="C29" s="23"/>
      <c r="D29" s="21"/>
      <c r="E29" s="12"/>
      <c r="F29" s="12"/>
      <c r="G29" s="12"/>
      <c r="H29" s="15"/>
      <c r="I29" s="15"/>
      <c r="J29" s="15"/>
      <c r="K29" s="17"/>
      <c r="L29" s="15"/>
      <c r="M29" s="10"/>
      <c r="N29" s="10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12.75" customHeight="1" x14ac:dyDescent="0.25">
      <c r="A30" s="19"/>
      <c r="B30" s="12"/>
      <c r="C30" s="23"/>
      <c r="D30" s="21"/>
      <c r="E30" s="12"/>
      <c r="F30" s="12"/>
      <c r="G30" s="12"/>
      <c r="H30" s="15"/>
      <c r="I30" s="15"/>
      <c r="J30" s="15"/>
      <c r="K30" s="17"/>
      <c r="L30" s="15"/>
      <c r="M30" s="10"/>
      <c r="N30" s="10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2.75" customHeight="1" x14ac:dyDescent="0.25">
      <c r="A31" s="19"/>
      <c r="B31" s="12"/>
      <c r="C31" s="23"/>
      <c r="D31" s="21"/>
      <c r="E31" s="12"/>
      <c r="F31" s="12"/>
      <c r="G31" s="12"/>
      <c r="H31" s="15"/>
      <c r="I31" s="15"/>
      <c r="J31" s="15"/>
      <c r="K31" s="17"/>
      <c r="L31" s="15"/>
      <c r="M31" s="10"/>
      <c r="N31" s="10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2.75" customHeight="1" x14ac:dyDescent="0.25">
      <c r="A32" s="20"/>
      <c r="B32" s="14"/>
      <c r="C32" s="24"/>
      <c r="D32" s="22"/>
      <c r="E32" s="14"/>
      <c r="F32" s="14"/>
      <c r="G32" s="14"/>
      <c r="H32" s="16"/>
      <c r="I32" s="16"/>
      <c r="J32" s="16"/>
      <c r="K32" s="18"/>
      <c r="L32" s="16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2.75" customHeight="1" x14ac:dyDescent="0.25">
      <c r="A33" s="19"/>
      <c r="B33" s="12"/>
      <c r="C33" s="23"/>
      <c r="D33" s="21"/>
      <c r="E33" s="12"/>
      <c r="F33" s="12"/>
      <c r="G33" s="12"/>
      <c r="H33" s="15"/>
      <c r="I33" s="15"/>
      <c r="J33" s="15"/>
      <c r="K33" s="17"/>
      <c r="L33" s="15"/>
      <c r="M33" s="10"/>
      <c r="N33" s="10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2.75" customHeight="1" x14ac:dyDescent="0.25">
      <c r="A34" s="19"/>
      <c r="B34" s="12"/>
      <c r="C34" s="23"/>
      <c r="D34" s="21"/>
      <c r="E34" s="12"/>
      <c r="F34" s="12"/>
      <c r="G34" s="12"/>
      <c r="H34" s="15"/>
      <c r="I34" s="15"/>
      <c r="J34" s="15"/>
      <c r="K34" s="17"/>
      <c r="L34" s="15"/>
      <c r="M34" s="10"/>
      <c r="N34" s="10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12.75" customHeight="1" x14ac:dyDescent="0.25">
      <c r="A35" s="19"/>
      <c r="B35" s="12"/>
      <c r="C35" s="23"/>
      <c r="D35" s="21"/>
      <c r="E35" s="12"/>
      <c r="F35" s="12"/>
      <c r="G35" s="12"/>
      <c r="H35" s="15"/>
      <c r="I35" s="15"/>
      <c r="J35" s="15"/>
      <c r="K35" s="17"/>
      <c r="L35" s="15"/>
      <c r="M35" s="10"/>
      <c r="N35" s="10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2.75" customHeight="1" x14ac:dyDescent="0.25">
      <c r="A36" s="19"/>
      <c r="B36" s="12"/>
      <c r="C36" s="23"/>
      <c r="D36" s="21"/>
      <c r="E36" s="12"/>
      <c r="F36" s="12"/>
      <c r="G36" s="12"/>
      <c r="H36" s="15"/>
      <c r="I36" s="15"/>
      <c r="J36" s="15"/>
      <c r="K36" s="17"/>
      <c r="L36" s="15"/>
      <c r="M36" s="10"/>
      <c r="N36" s="10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12.75" customHeight="1" x14ac:dyDescent="0.25">
      <c r="A37" s="20"/>
      <c r="B37" s="14"/>
      <c r="C37" s="24"/>
      <c r="D37" s="22"/>
      <c r="E37" s="14"/>
      <c r="F37" s="14"/>
      <c r="G37" s="14"/>
      <c r="H37" s="16"/>
      <c r="I37" s="16"/>
      <c r="J37" s="16"/>
      <c r="K37" s="18"/>
      <c r="L37" s="16"/>
      <c r="M37" s="10"/>
      <c r="N37" s="10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12.75" customHeight="1" x14ac:dyDescent="0.25">
      <c r="A38" s="20"/>
      <c r="B38" s="14"/>
      <c r="C38" s="24"/>
      <c r="D38" s="22"/>
      <c r="E38" s="14"/>
      <c r="F38" s="14"/>
      <c r="G38" s="14"/>
      <c r="H38" s="16"/>
      <c r="I38" s="16"/>
      <c r="J38" s="16"/>
      <c r="K38" s="18"/>
      <c r="L38" s="16"/>
      <c r="M38" s="10"/>
      <c r="N38" s="10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2.75" customHeight="1" x14ac:dyDescent="0.25">
      <c r="A39" s="38" t="s">
        <v>19</v>
      </c>
      <c r="B39" s="39"/>
      <c r="C39" s="40"/>
      <c r="D39" s="40"/>
      <c r="E39" s="39"/>
      <c r="F39" s="39"/>
      <c r="G39" s="39"/>
      <c r="H39" s="39"/>
      <c r="I39" s="39"/>
      <c r="J39" s="41"/>
      <c r="K39" s="8"/>
      <c r="L39" s="9"/>
      <c r="M39" s="10"/>
      <c r="N39" s="10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2.75" customHeight="1" x14ac:dyDescent="0.25">
      <c r="A40" s="42"/>
      <c r="B40" s="43"/>
      <c r="C40" s="44"/>
      <c r="D40" s="32"/>
      <c r="E40" s="33"/>
      <c r="F40" s="33"/>
      <c r="G40" s="33"/>
      <c r="H40" s="33"/>
      <c r="I40" s="33"/>
      <c r="J40" s="34"/>
    </row>
    <row r="41" spans="1:37" ht="12.75" customHeight="1" x14ac:dyDescent="0.25">
      <c r="A41" s="45" t="s">
        <v>20</v>
      </c>
      <c r="B41" s="43"/>
      <c r="C41" s="44"/>
      <c r="D41" s="32" t="s">
        <v>21</v>
      </c>
      <c r="E41" s="33"/>
      <c r="F41" s="33" t="str">
        <f>TEXT(COUNTIF(K8:K38,"&gt;="&amp;Q41),"#0")</f>
        <v>0</v>
      </c>
      <c r="G41" s="33"/>
      <c r="H41" s="30" t="s">
        <v>22</v>
      </c>
      <c r="I41" s="33" t="str">
        <f>ROUND(F41/IF(COUNTIF(K8:K38,"&gt;=0")=0,1,COUNTIF(K8:K38,"&gt;=0")),4)*100&amp;"%"</f>
        <v>0%</v>
      </c>
      <c r="J41" s="34"/>
      <c r="Q41" s="25">
        <v>7.95</v>
      </c>
    </row>
    <row r="42" spans="1:37" ht="12.75" customHeight="1" x14ac:dyDescent="0.25">
      <c r="A42" s="42" t="s">
        <v>23</v>
      </c>
      <c r="B42" s="43"/>
      <c r="C42" s="44"/>
      <c r="D42" s="32" t="s">
        <v>24</v>
      </c>
      <c r="E42" s="33"/>
      <c r="F42" s="33" t="str">
        <f>TEXT(COUNTIF(K8:K38,"&gt;="&amp;Q42)-F41,"#0")</f>
        <v>0</v>
      </c>
      <c r="G42" s="33"/>
      <c r="H42" s="30" t="s">
        <v>22</v>
      </c>
      <c r="I42" s="33" t="str">
        <f>ROUND(F42/IF(COUNTIF(K8:K38,"&gt;=0")=0,1,COUNTIF(K8:K38,"&gt;=0")),4)*100&amp;"%"</f>
        <v>0%</v>
      </c>
      <c r="J42" s="34"/>
      <c r="Q42" s="25">
        <v>6.45</v>
      </c>
    </row>
    <row r="43" spans="1:37" ht="12.75" customHeight="1" x14ac:dyDescent="0.25">
      <c r="A43" s="26"/>
      <c r="D43" s="32" t="s">
        <v>18</v>
      </c>
      <c r="E43" s="33"/>
      <c r="F43" s="33" t="str">
        <f>TEXT(COUNTIF(K8:K38,"&gt;="&amp;Q43)-F42-F41,"#0")</f>
        <v>0</v>
      </c>
      <c r="G43" s="33"/>
      <c r="H43" s="30" t="s">
        <v>22</v>
      </c>
      <c r="I43" s="33" t="str">
        <f>ROUND(F43/IF(COUNTIF(K8:K38,"&gt;=0")=0,1,COUNTIF(K8:K38,"&gt;=0")),4)*100&amp;"%"</f>
        <v>0%</v>
      </c>
      <c r="J43" s="34"/>
      <c r="Q43" s="25">
        <v>4.95</v>
      </c>
    </row>
    <row r="44" spans="1:37" ht="12.75" customHeight="1" x14ac:dyDescent="0.25">
      <c r="A44" s="27"/>
      <c r="B44" s="28"/>
      <c r="C44" s="29"/>
      <c r="D44" s="35" t="s">
        <v>25</v>
      </c>
      <c r="E44" s="36"/>
      <c r="F44" s="36" t="str">
        <f>TEXT(COUNTIF(K8:K38,"&gt;=0")-F40-F41-F42-F43,"#0")</f>
        <v>0</v>
      </c>
      <c r="G44" s="36"/>
      <c r="H44" s="31" t="s">
        <v>22</v>
      </c>
      <c r="I44" s="36" t="str">
        <f>ROUND(F44/IF(COUNTIF(K8:K38,"&gt;=0")=0,1,COUNTIF(K8:K38,"&gt;=0")),4)*100&amp;"%"</f>
        <v>0%</v>
      </c>
      <c r="J44" s="37"/>
    </row>
    <row r="65536" ht="15" x14ac:dyDescent="0.25"/>
  </sheetData>
  <mergeCells count="31">
    <mergeCell ref="A1:K1"/>
    <mergeCell ref="M6:M7"/>
    <mergeCell ref="N6:N7"/>
    <mergeCell ref="O6:O7"/>
    <mergeCell ref="E6:H6"/>
    <mergeCell ref="A3:K3"/>
    <mergeCell ref="A2:K2"/>
    <mergeCell ref="A4:I4"/>
    <mergeCell ref="J6:J7"/>
    <mergeCell ref="L6:L7"/>
    <mergeCell ref="E5:I5"/>
    <mergeCell ref="K6:K7"/>
    <mergeCell ref="A6:A7"/>
    <mergeCell ref="B6:B7"/>
    <mergeCell ref="C6:D7"/>
    <mergeCell ref="I6:I7"/>
    <mergeCell ref="A39:J40"/>
    <mergeCell ref="A41:C41"/>
    <mergeCell ref="D41:E41"/>
    <mergeCell ref="F41:G41"/>
    <mergeCell ref="I41:J41"/>
    <mergeCell ref="A42:C42"/>
    <mergeCell ref="D42:E42"/>
    <mergeCell ref="F42:G42"/>
    <mergeCell ref="I42:J42"/>
    <mergeCell ref="D43:E43"/>
    <mergeCell ref="F43:G43"/>
    <mergeCell ref="I43:J43"/>
    <mergeCell ref="D44:E44"/>
    <mergeCell ref="F44:G44"/>
    <mergeCell ref="I44:J44"/>
  </mergeCells>
  <dataValidations count="18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tin_hoc_10_t1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VEE VEE</cp:lastModifiedBy>
  <dcterms:created xsi:type="dcterms:W3CDTF">2014-10-22T08:49:45Z</dcterms:created>
  <dcterms:modified xsi:type="dcterms:W3CDTF">2023-01-30T15:31:57Z</dcterms:modified>
</cp:coreProperties>
</file>