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<sst xmlns="http://schemas.openxmlformats.org/spreadsheetml/2006/main" count="47" uniqueCount="47">
  <si>
    <t>Description</t>
  </si>
  <si>
    <t>QTY</t>
  </si>
  <si>
    <t>COST EA</t>
  </si>
  <si>
    <t>COST EX</t>
  </si>
  <si>
    <t>URL</t>
  </si>
  <si>
    <t>PETG Plastic (KG)</t>
  </si>
  <si>
    <t>https://atomicfilament.com/products/deep-black-opaque-petg-pro</t>
  </si>
  <si>
    <t>24" ABS Pipe 4" Diameter</t>
  </si>
  <si>
    <t>https://www.homedepot.com/p/VPC-4-in-x-24-in-Plastic-ABS-Pipe-1204/202300521</t>
  </si>
  <si>
    <t>ESP32-S3 Pico</t>
  </si>
  <si>
    <t>https://www.amazon.com/dp/B0BYJV4RWY</t>
  </si>
  <si>
    <t>E-Ink 1.54</t>
  </si>
  <si>
    <t>https://www.amazon.com/dp/B0728BJTZC</t>
  </si>
  <si>
    <t>TMC2209</t>
  </si>
  <si>
    <t>https://www.amazon.com/dp/B07ZQ3C1XW</t>
  </si>
  <si>
    <t>VL53L0X</t>
  </si>
  <si>
    <t>https://www.amazon.com/dp/B08V8SKKZ4</t>
  </si>
  <si>
    <t>Hall Sensor</t>
  </si>
  <si>
    <t>https://www.amazon.com/dp/B07JMQFY6G</t>
  </si>
  <si>
    <t>Buck Regulator</t>
  </si>
  <si>
    <t>https://www.amazon.com/dp/B08JZ5FVLC</t>
  </si>
  <si>
    <t>Barrel Jack</t>
  </si>
  <si>
    <t>https://www.amazon.com/dp/B091PS6XQ4</t>
  </si>
  <si>
    <t>USB C Panel Mount</t>
  </si>
  <si>
    <t>https://www.amazon.com/dp/B08HS6X44P</t>
  </si>
  <si>
    <t>NEMA17 Stepper</t>
  </si>
  <si>
    <t>https://www.amazon.com/dp/B0B93HTR87</t>
  </si>
  <si>
    <t>380mm 2020 Extrusion</t>
  </si>
  <si>
    <t>https://www.amazon.com/dp/B08KQCHTZL</t>
  </si>
  <si>
    <t>M2.5 x 6mm</t>
  </si>
  <si>
    <t>https://www.amazon.com/dp/B01H2108EW</t>
  </si>
  <si>
    <t>M3 x 5mm</t>
  </si>
  <si>
    <t>https://www.amazon.com/dp/B08B1T4HHP</t>
  </si>
  <si>
    <t>M3 x 10mm</t>
  </si>
  <si>
    <t>https://www.amazon.com/dp/B0BCG79KG4</t>
  </si>
  <si>
    <t>M5 x 10mm</t>
  </si>
  <si>
    <t>https://www.amazon.com/dp/B0BKZ7WZFR</t>
  </si>
  <si>
    <t>M5 x 20mm SS Flat Head</t>
  </si>
  <si>
    <t>https://www.amazon.com/dp/B08P6F2KZ8</t>
  </si>
  <si>
    <t>M5 x 14mm Thumb Screw</t>
  </si>
  <si>
    <t>https://www.amazon.com/dp/B0BH1Z541L</t>
  </si>
  <si>
    <t>M5 2020 T-Nut</t>
  </si>
  <si>
    <t>https://www.amazon.com/dp/B01GCDG2QO</t>
  </si>
  <si>
    <t>M3 Heat Set Insert</t>
  </si>
  <si>
    <t>https://www.amazon.com/dp/B09ZNXRD2H</t>
  </si>
  <si>
    <t>M5 Heat Set Insert</t>
  </si>
  <si>
    <t>https://www.amazon.com/dp/B09ZP5QMZP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</si>
</sst>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i/>
      <color theme="4"/>
      <name val="Arial"/>
      <scheme val="minor"/>
    </font>
    <font>
      <b/>
      <i/>
      <color rgb="FF4285F4"/>
      <name val="Arial"/>
      <scheme val="minor"/>
    </font>
    <font>
      <color theme="1"/>
      <name val="Arial"/>
      <scheme val="minor"/>
    </font>
    <font>
      <b/>
      <color theme="7"/>
      <name val="Arial"/>
      <scheme val="minor"/>
    </font>
    <font>
      <u/>
      <color rgb="FF0000FF"/>
    </font>
    <font>
      <u/>
      <color rgb="FF0000FF"/>
    </font>
    <font>
      <b/>
      <sz val="10.0"/>
      <color theme="7"/>
      <name val="Arial"/>
      <scheme val="minor"/>
    </font>
    <font>
      <b/>
      <color theme="5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7" numFmtId="0" xfId="0" applyFill="1" applyFont="1"/>
    <xf borderId="0" fillId="0" fontId="8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mazon.com/dp/B09ZNXRD2H" TargetMode="External"/><Relationship Id="rId11" Type="http://schemas.openxmlformats.org/officeDocument/2006/relationships/hyperlink" Target="https://www.amazon.com/dp/B0B93HTR87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https://www.amazon.com/dp/B08HS6X44P" TargetMode="External"/><Relationship Id="rId21" Type="http://schemas.openxmlformats.org/officeDocument/2006/relationships/hyperlink" Target="https://www.amazon.com/dp/B09ZP5QMZP" TargetMode="External"/><Relationship Id="rId13" Type="http://schemas.openxmlformats.org/officeDocument/2006/relationships/hyperlink" Target="https://www.amazon.com/dp/B01H2108EW" TargetMode="External"/><Relationship Id="rId12" Type="http://schemas.openxmlformats.org/officeDocument/2006/relationships/hyperlink" Target="https://www.amazon.com/dp/B08KQCHTZL" TargetMode="External"/><Relationship Id="rId1" Type="http://schemas.openxmlformats.org/officeDocument/2006/relationships/hyperlink" Target="https://atomicfilament.com/products/deep-black-opaque-petg-pro" TargetMode="External"/><Relationship Id="rId2" Type="http://schemas.openxmlformats.org/officeDocument/2006/relationships/hyperlink" Target="https://www.homedepot.com/p/VPC-4-in-x-24-in-Plastic-ABS-Pipe-1204/202300521" TargetMode="External"/><Relationship Id="rId3" Type="http://schemas.openxmlformats.org/officeDocument/2006/relationships/hyperlink" Target="https://www.amazon.com/dp/B0BYJV4RWY" TargetMode="External"/><Relationship Id="rId4" Type="http://schemas.openxmlformats.org/officeDocument/2006/relationships/hyperlink" Target="https://www.amazon.com/dp/B0728BJTZC" TargetMode="External"/><Relationship Id="rId9" Type="http://schemas.openxmlformats.org/officeDocument/2006/relationships/hyperlink" Target="https://www.amazon.com/dp/B091PS6XQ4" TargetMode="External"/><Relationship Id="rId15" Type="http://schemas.openxmlformats.org/officeDocument/2006/relationships/hyperlink" Target="https://www.amazon.com/dp/B0BCG79KG4" TargetMode="External"/><Relationship Id="rId14" Type="http://schemas.openxmlformats.org/officeDocument/2006/relationships/hyperlink" Target="https://www.amazon.com/dp/B08B1T4HHP" TargetMode="External"/><Relationship Id="rId17" Type="http://schemas.openxmlformats.org/officeDocument/2006/relationships/hyperlink" Target="https://www.amazon.com/dp/B08P6F2KZ8" TargetMode="External"/><Relationship Id="rId16" Type="http://schemas.openxmlformats.org/officeDocument/2006/relationships/hyperlink" Target="https://www.amazon.com/dp/B0BKZ7WZFR" TargetMode="External"/><Relationship Id="rId5" Type="http://schemas.openxmlformats.org/officeDocument/2006/relationships/hyperlink" Target="https://www.amazon.com/dp/B07ZQ3C1XW" TargetMode="External"/><Relationship Id="rId19" Type="http://schemas.openxmlformats.org/officeDocument/2006/relationships/hyperlink" Target="https://www.amazon.com/dp/B01GCDG2QO" TargetMode="External"/><Relationship Id="rId6" Type="http://schemas.openxmlformats.org/officeDocument/2006/relationships/hyperlink" Target="https://www.amazon.com/dp/B08V8SKKZ4" TargetMode="External"/><Relationship Id="rId18" Type="http://schemas.openxmlformats.org/officeDocument/2006/relationships/hyperlink" Target="https://www.amazon.com/dp/B0BH1Z541L" TargetMode="External"/><Relationship Id="rId7" Type="http://schemas.openxmlformats.org/officeDocument/2006/relationships/hyperlink" Target="https://www.amazon.com/dp/B07JMQFY6G" TargetMode="External"/><Relationship Id="rId8" Type="http://schemas.openxmlformats.org/officeDocument/2006/relationships/hyperlink" Target="https://www.amazon.com/dp/B08JZ5FVL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  <col customWidth="1" min="5" max="5" width="71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>
      <c r="A2" s="3"/>
      <c r="B2" s="3"/>
      <c r="C2" s="3"/>
      <c r="D2" s="4"/>
      <c r="E2" s="3"/>
    </row>
    <row r="3">
      <c r="A3" s="3" t="s">
        <v>5</v>
      </c>
      <c r="B3" s="3">
        <v>1.5</v>
      </c>
      <c r="C3" s="3">
        <v>32.99</v>
      </c>
      <c r="D3" s="4">
        <f>PRODUCT(B3:C3)</f>
        <v>49.485</v>
      </c>
      <c r="E3" s="5" t="s">
        <v>6</v>
      </c>
    </row>
    <row r="4">
      <c r="A4" s="3"/>
      <c r="B4" s="3"/>
      <c r="C4" s="3"/>
      <c r="D4" s="4"/>
      <c r="E4" s="3"/>
    </row>
    <row r="5">
      <c r="A5" s="3" t="s">
        <v>7</v>
      </c>
      <c r="B5" s="3">
        <v>1.0</v>
      </c>
      <c r="C5" s="3">
        <v>21.71</v>
      </c>
      <c r="D5" s="4">
        <f>PRODUCT(B5:C5)</f>
        <v>21.71</v>
      </c>
      <c r="E5" s="5" t="s">
        <v>8</v>
      </c>
    </row>
    <row r="6">
      <c r="A6" s="3"/>
      <c r="B6" s="3"/>
      <c r="C6" s="3"/>
      <c r="D6" s="4"/>
      <c r="E6" s="3"/>
    </row>
    <row r="7">
      <c r="A7" s="3" t="s">
        <v>9</v>
      </c>
      <c r="B7" s="3">
        <v>1.0</v>
      </c>
      <c r="C7" s="3">
        <v>16.99</v>
      </c>
      <c r="D7" s="4">
        <f t="shared" ref="D7:D25" si="1">PRODUCT(B7:C7)</f>
        <v>16.99</v>
      </c>
      <c r="E7" s="5" t="s">
        <v>10</v>
      </c>
    </row>
    <row r="8">
      <c r="A8" s="3" t="s">
        <v>11</v>
      </c>
      <c r="B8" s="3">
        <v>1.0</v>
      </c>
      <c r="C8" s="3">
        <v>19.99</v>
      </c>
      <c r="D8" s="4">
        <f t="shared" si="1"/>
        <v>19.99</v>
      </c>
      <c r="E8" s="6" t="s">
        <v>12</v>
      </c>
    </row>
    <row r="9">
      <c r="A9" s="3" t="s">
        <v>13</v>
      </c>
      <c r="B9" s="3">
        <v>1.0</v>
      </c>
      <c r="C9" s="3">
        <v>5.4</v>
      </c>
      <c r="D9" s="4">
        <f t="shared" si="1"/>
        <v>5.4</v>
      </c>
      <c r="E9" s="5" t="s">
        <v>14</v>
      </c>
    </row>
    <row r="10">
      <c r="A10" s="3" t="s">
        <v>15</v>
      </c>
      <c r="B10" s="3">
        <v>1.0</v>
      </c>
      <c r="C10" s="3">
        <v>4.25</v>
      </c>
      <c r="D10" s="4">
        <f t="shared" si="1"/>
        <v>4.25</v>
      </c>
      <c r="E10" s="5" t="s">
        <v>16</v>
      </c>
    </row>
    <row r="11">
      <c r="A11" s="3" t="s">
        <v>17</v>
      </c>
      <c r="B11" s="3">
        <v>1.0</v>
      </c>
      <c r="C11" s="3">
        <v>0.75</v>
      </c>
      <c r="D11" s="4">
        <f t="shared" si="1"/>
        <v>0.75</v>
      </c>
      <c r="E11" s="5" t="s">
        <v>18</v>
      </c>
    </row>
    <row r="12">
      <c r="A12" s="3" t="s">
        <v>19</v>
      </c>
      <c r="B12" s="3">
        <v>1.0</v>
      </c>
      <c r="C12" s="3">
        <v>1.2</v>
      </c>
      <c r="D12" s="4">
        <f t="shared" si="1"/>
        <v>1.2</v>
      </c>
      <c r="E12" s="5" t="s">
        <v>20</v>
      </c>
    </row>
    <row r="13">
      <c r="A13" s="3" t="s">
        <v>21</v>
      </c>
      <c r="B13" s="3">
        <v>1.0</v>
      </c>
      <c r="C13" s="3">
        <v>1.37</v>
      </c>
      <c r="D13" s="4">
        <f t="shared" si="1"/>
        <v>1.37</v>
      </c>
      <c r="E13" s="5" t="s">
        <v>22</v>
      </c>
    </row>
    <row r="14">
      <c r="A14" s="3" t="s">
        <v>23</v>
      </c>
      <c r="B14" s="3">
        <v>1.0</v>
      </c>
      <c r="C14" s="3">
        <v>9.49</v>
      </c>
      <c r="D14" s="4">
        <f t="shared" si="1"/>
        <v>9.49</v>
      </c>
      <c r="E14" s="6" t="s">
        <v>24</v>
      </c>
    </row>
    <row r="15">
      <c r="A15" s="3" t="s">
        <v>25</v>
      </c>
      <c r="B15" s="3">
        <v>1.0</v>
      </c>
      <c r="C15" s="3">
        <v>11.99</v>
      </c>
      <c r="D15" s="4">
        <f t="shared" si="1"/>
        <v>11.99</v>
      </c>
      <c r="E15" s="5" t="s">
        <v>26</v>
      </c>
    </row>
    <row r="16">
      <c r="A16" s="3" t="s">
        <v>27</v>
      </c>
      <c r="B16" s="3">
        <v>4.0</v>
      </c>
      <c r="C16" s="3">
        <v>3.12</v>
      </c>
      <c r="D16" s="4">
        <f t="shared" si="1"/>
        <v>12.48</v>
      </c>
      <c r="E16" s="5" t="s">
        <v>28</v>
      </c>
    </row>
    <row r="17">
      <c r="A17" s="3" t="s">
        <v>29</v>
      </c>
      <c r="B17" s="3">
        <v>2.0</v>
      </c>
      <c r="C17" s="3">
        <v>0.0759</v>
      </c>
      <c r="D17" s="4">
        <f t="shared" si="1"/>
        <v>0.1518</v>
      </c>
      <c r="E17" s="6" t="s">
        <v>30</v>
      </c>
    </row>
    <row r="18">
      <c r="A18" s="3" t="s">
        <v>31</v>
      </c>
      <c r="B18" s="3">
        <v>6.0</v>
      </c>
      <c r="C18" s="3">
        <v>0.0788</v>
      </c>
      <c r="D18" s="4">
        <f t="shared" si="1"/>
        <v>0.4728</v>
      </c>
      <c r="E18" s="5" t="s">
        <v>32</v>
      </c>
    </row>
    <row r="19">
      <c r="A19" s="3" t="s">
        <v>33</v>
      </c>
      <c r="B19" s="3">
        <v>4.0</v>
      </c>
      <c r="C19" s="3">
        <v>0.0828</v>
      </c>
      <c r="D19" s="4">
        <f t="shared" si="1"/>
        <v>0.3312</v>
      </c>
      <c r="E19" s="5" t="s">
        <v>34</v>
      </c>
    </row>
    <row r="20">
      <c r="A20" s="3" t="s">
        <v>35</v>
      </c>
      <c r="B20" s="3">
        <v>22.0</v>
      </c>
      <c r="C20" s="3">
        <v>0.0939</v>
      </c>
      <c r="D20" s="4">
        <f t="shared" si="1"/>
        <v>2.0658</v>
      </c>
      <c r="E20" s="5" t="s">
        <v>36</v>
      </c>
    </row>
    <row r="21">
      <c r="A21" s="3" t="s">
        <v>37</v>
      </c>
      <c r="B21" s="3">
        <v>10.0</v>
      </c>
      <c r="C21" s="3">
        <v>0.1898</v>
      </c>
      <c r="D21" s="4">
        <f t="shared" si="1"/>
        <v>1.898</v>
      </c>
      <c r="E21" s="5" t="s">
        <v>38</v>
      </c>
    </row>
    <row r="22">
      <c r="A22" s="3" t="s">
        <v>39</v>
      </c>
      <c r="B22" s="3">
        <v>4.0</v>
      </c>
      <c r="C22" s="3">
        <v>0.333</v>
      </c>
      <c r="D22" s="4">
        <f t="shared" si="1"/>
        <v>1.332</v>
      </c>
      <c r="E22" s="5" t="s">
        <v>40</v>
      </c>
    </row>
    <row r="23">
      <c r="A23" s="3" t="s">
        <v>41</v>
      </c>
      <c r="B23" s="3">
        <v>22.0</v>
      </c>
      <c r="C23" s="3">
        <v>0.1598</v>
      </c>
      <c r="D23" s="7">
        <f t="shared" si="1"/>
        <v>3.5156</v>
      </c>
      <c r="E23" s="6" t="s">
        <v>42</v>
      </c>
    </row>
    <row r="24">
      <c r="A24" s="3" t="s">
        <v>43</v>
      </c>
      <c r="B24" s="3">
        <v>2.0</v>
      </c>
      <c r="C24" s="3">
        <v>0.11</v>
      </c>
      <c r="D24" s="4">
        <f t="shared" si="1"/>
        <v>0.22</v>
      </c>
      <c r="E24" s="6" t="s">
        <v>44</v>
      </c>
    </row>
    <row r="25">
      <c r="A25" s="3" t="s">
        <v>45</v>
      </c>
      <c r="B25" s="3">
        <v>12.0</v>
      </c>
      <c r="C25" s="3">
        <v>0.26</v>
      </c>
      <c r="D25" s="4">
        <f t="shared" si="1"/>
        <v>3.12</v>
      </c>
      <c r="E25" s="5" t="s">
        <v>46</v>
      </c>
    </row>
    <row r="27">
      <c r="D27" s="8">
        <f>SUM(D3:D25)</f>
        <v>168.2122</v>
      </c>
    </row>
  </sheetData>
  <conditionalFormatting sqref="D2:D25">
    <cfRule type="notContainsBlanks" dxfId="0" priority="1">
      <formula>LEN(TRIM(D2))&gt;0</formula>
    </cfRule>
  </conditionalFormatting>
  <hyperlinks>
    <hyperlink r:id="rId1" ref="E3"/>
    <hyperlink r:id="rId2" ref="E5"/>
    <hyperlink r:id="rId3" ref="E7"/>
    <hyperlink r:id="rId4" ref="E8"/>
    <hyperlink r:id="rId5" ref="E9"/>
    <hyperlink r:id="rId6" ref="E10"/>
    <hyperlink r:id="rId7" ref="E11"/>
    <hyperlink r:id="rId8" ref="E12"/>
    <hyperlink r:id="rId9" ref="E13"/>
    <hyperlink r:id="rId10" ref="E14"/>
    <hyperlink r:id="rId11" ref="E15"/>
    <hyperlink r:id="rId12" ref="E16"/>
    <hyperlink r:id="rId13" ref="E17"/>
    <hyperlink r:id="rId14" ref="E18"/>
    <hyperlink r:id="rId15" ref="E19"/>
    <hyperlink r:id="rId16" ref="E20"/>
    <hyperlink r:id="rId17" ref="E21"/>
    <hyperlink r:id="rId18" ref="E22"/>
    <hyperlink r:id="rId19" ref="E23"/>
    <hyperlink r:id="rId20" ref="E24"/>
    <hyperlink r:id="rId21" ref="E25"/>
  </hyperlinks>
  <drawing r:id="rId22"/>
</worksheet>
</file>