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yz\2019具体工作\201911\"/>
    </mc:Choice>
  </mc:AlternateContent>
  <bookViews>
    <workbookView xWindow="0" yWindow="0" windowWidth="28800" windowHeight="12180"/>
  </bookViews>
  <sheets>
    <sheet name="2017年全国投入产出表" sheetId="1" r:id="rId1"/>
  </sheets>
  <externalReferences>
    <externalReference r:id="rId2"/>
  </externalReferences>
  <definedNames>
    <definedName name="_Fill" hidden="1">[1]eqpmad2!#REF!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ccj" hidden="1">#REF!</definedName>
    <definedName name="chenjie1" hidden="1">#REF!</definedName>
    <definedName name="chenjie11" hidden="1">#REF!</definedName>
    <definedName name="chenjie11111" hidden="1">#REF!</definedName>
    <definedName name="d4444444" hidden="1">#REF!</definedName>
    <definedName name="ddd" hidden="1">#REF!</definedName>
    <definedName name="dss" hidden="1">#REF!</definedName>
    <definedName name="ffr" hidden="1">[1]eqpmad2!#REF!</definedName>
    <definedName name="frff" hidden="1">#REF!</definedName>
    <definedName name="ggff" hidden="1">#REF!</definedName>
    <definedName name="kkkksd" hidden="1">#REF!</definedName>
    <definedName name="ttt" hidden="1">#REF!</definedName>
    <definedName name="www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1" l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D161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D156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7" i="1"/>
  <c r="FB8" i="1"/>
  <c r="FG8" i="1" s="1"/>
  <c r="FB9" i="1"/>
  <c r="FB10" i="1"/>
  <c r="FB11" i="1"/>
  <c r="FB12" i="1"/>
  <c r="FG12" i="1" s="1"/>
  <c r="FB13" i="1"/>
  <c r="FB14" i="1"/>
  <c r="FB15" i="1"/>
  <c r="FB16" i="1"/>
  <c r="FG16" i="1" s="1"/>
  <c r="FB17" i="1"/>
  <c r="FB18" i="1"/>
  <c r="FB19" i="1"/>
  <c r="FB20" i="1"/>
  <c r="FB21" i="1"/>
  <c r="FB22" i="1"/>
  <c r="FB23" i="1"/>
  <c r="FB24" i="1"/>
  <c r="FG24" i="1" s="1"/>
  <c r="FB25" i="1"/>
  <c r="FB26" i="1"/>
  <c r="FB27" i="1"/>
  <c r="FB28" i="1"/>
  <c r="FG28" i="1" s="1"/>
  <c r="FB29" i="1"/>
  <c r="FB30" i="1"/>
  <c r="FB31" i="1"/>
  <c r="FB32" i="1"/>
  <c r="FG32" i="1" s="1"/>
  <c r="FB33" i="1"/>
  <c r="FB34" i="1"/>
  <c r="FB35" i="1"/>
  <c r="FB36" i="1"/>
  <c r="FB37" i="1"/>
  <c r="FB38" i="1"/>
  <c r="FB39" i="1"/>
  <c r="FB40" i="1"/>
  <c r="FG40" i="1" s="1"/>
  <c r="FB41" i="1"/>
  <c r="FB42" i="1"/>
  <c r="FB43" i="1"/>
  <c r="FB44" i="1"/>
  <c r="FG44" i="1" s="1"/>
  <c r="FB45" i="1"/>
  <c r="FB46" i="1"/>
  <c r="FB47" i="1"/>
  <c r="FB48" i="1"/>
  <c r="FG48" i="1" s="1"/>
  <c r="FB49" i="1"/>
  <c r="FB50" i="1"/>
  <c r="FB51" i="1"/>
  <c r="FB52" i="1"/>
  <c r="FB53" i="1"/>
  <c r="FB54" i="1"/>
  <c r="FB55" i="1"/>
  <c r="FG55" i="1" s="1"/>
  <c r="FB56" i="1"/>
  <c r="FG56" i="1" s="1"/>
  <c r="FB57" i="1"/>
  <c r="FB58" i="1"/>
  <c r="FB59" i="1"/>
  <c r="FB60" i="1"/>
  <c r="FG60" i="1" s="1"/>
  <c r="FB61" i="1"/>
  <c r="FB62" i="1"/>
  <c r="FB63" i="1"/>
  <c r="FB64" i="1"/>
  <c r="FG64" i="1" s="1"/>
  <c r="FB65" i="1"/>
  <c r="FB66" i="1"/>
  <c r="FB67" i="1"/>
  <c r="FB68" i="1"/>
  <c r="FG68" i="1" s="1"/>
  <c r="FB69" i="1"/>
  <c r="FB70" i="1"/>
  <c r="FB71" i="1"/>
  <c r="FB72" i="1"/>
  <c r="FB73" i="1"/>
  <c r="FB74" i="1"/>
  <c r="FB75" i="1"/>
  <c r="FB76" i="1"/>
  <c r="FG76" i="1" s="1"/>
  <c r="FB77" i="1"/>
  <c r="FB78" i="1"/>
  <c r="FB79" i="1"/>
  <c r="FG79" i="1" s="1"/>
  <c r="FB80" i="1"/>
  <c r="FG80" i="1" s="1"/>
  <c r="FB81" i="1"/>
  <c r="FB82" i="1"/>
  <c r="FB83" i="1"/>
  <c r="FB84" i="1"/>
  <c r="FB85" i="1"/>
  <c r="FB86" i="1"/>
  <c r="FB87" i="1"/>
  <c r="FG87" i="1" s="1"/>
  <c r="FB88" i="1"/>
  <c r="FG88" i="1" s="1"/>
  <c r="FB89" i="1"/>
  <c r="FB90" i="1"/>
  <c r="FB91" i="1"/>
  <c r="FB92" i="1"/>
  <c r="FG92" i="1" s="1"/>
  <c r="FB93" i="1"/>
  <c r="FB94" i="1"/>
  <c r="FB95" i="1"/>
  <c r="FB96" i="1"/>
  <c r="FG96" i="1" s="1"/>
  <c r="FB97" i="1"/>
  <c r="FB98" i="1"/>
  <c r="FB99" i="1"/>
  <c r="FB100" i="1"/>
  <c r="FG100" i="1" s="1"/>
  <c r="FB101" i="1"/>
  <c r="FB102" i="1"/>
  <c r="FB103" i="1"/>
  <c r="FB104" i="1"/>
  <c r="FB105" i="1"/>
  <c r="FB106" i="1"/>
  <c r="FB107" i="1"/>
  <c r="FB108" i="1"/>
  <c r="FG108" i="1" s="1"/>
  <c r="FB109" i="1"/>
  <c r="FB110" i="1"/>
  <c r="FB111" i="1"/>
  <c r="FG111" i="1" s="1"/>
  <c r="FB112" i="1"/>
  <c r="FG112" i="1" s="1"/>
  <c r="FB113" i="1"/>
  <c r="FB114" i="1"/>
  <c r="FB115" i="1"/>
  <c r="FB116" i="1"/>
  <c r="FB117" i="1"/>
  <c r="FB118" i="1"/>
  <c r="FB119" i="1"/>
  <c r="FG119" i="1" s="1"/>
  <c r="FB120" i="1"/>
  <c r="FG120" i="1" s="1"/>
  <c r="FB121" i="1"/>
  <c r="FB122" i="1"/>
  <c r="FB123" i="1"/>
  <c r="FB124" i="1"/>
  <c r="FG124" i="1" s="1"/>
  <c r="FB125" i="1"/>
  <c r="FB126" i="1"/>
  <c r="FB127" i="1"/>
  <c r="FB128" i="1"/>
  <c r="FG128" i="1" s="1"/>
  <c r="FB129" i="1"/>
  <c r="FB130" i="1"/>
  <c r="FB131" i="1"/>
  <c r="FB132" i="1"/>
  <c r="FG132" i="1" s="1"/>
  <c r="FB133" i="1"/>
  <c r="FB134" i="1"/>
  <c r="FB135" i="1"/>
  <c r="FB136" i="1"/>
  <c r="FB137" i="1"/>
  <c r="FB138" i="1"/>
  <c r="FB139" i="1"/>
  <c r="FB140" i="1"/>
  <c r="FG140" i="1" s="1"/>
  <c r="FB141" i="1"/>
  <c r="FB142" i="1"/>
  <c r="FB143" i="1"/>
  <c r="FG143" i="1" s="1"/>
  <c r="FB144" i="1"/>
  <c r="FG144" i="1" s="1"/>
  <c r="FB145" i="1"/>
  <c r="FB146" i="1"/>
  <c r="FB147" i="1"/>
  <c r="FB148" i="1"/>
  <c r="FB149" i="1"/>
  <c r="FB150" i="1"/>
  <c r="FB151" i="1"/>
  <c r="FG151" i="1" s="1"/>
  <c r="FB152" i="1"/>
  <c r="FG152" i="1" s="1"/>
  <c r="FB153" i="1"/>
  <c r="FB154" i="1"/>
  <c r="FB155" i="1"/>
  <c r="FB7" i="1"/>
  <c r="FG20" i="1"/>
  <c r="FG36" i="1"/>
  <c r="FG52" i="1"/>
  <c r="FG63" i="1"/>
  <c r="FG71" i="1"/>
  <c r="FG72" i="1"/>
  <c r="FG84" i="1"/>
  <c r="FG95" i="1"/>
  <c r="FG103" i="1"/>
  <c r="FG104" i="1"/>
  <c r="FG116" i="1"/>
  <c r="FG127" i="1"/>
  <c r="FG135" i="1"/>
  <c r="FG136" i="1"/>
  <c r="FG148" i="1"/>
  <c r="FG7" i="1"/>
  <c r="FE8" i="1"/>
  <c r="FE9" i="1"/>
  <c r="FE10" i="1"/>
  <c r="FE11" i="1"/>
  <c r="FG11" i="1" s="1"/>
  <c r="FE12" i="1"/>
  <c r="FE13" i="1"/>
  <c r="FE14" i="1"/>
  <c r="FE15" i="1"/>
  <c r="FG15" i="1" s="1"/>
  <c r="FE16" i="1"/>
  <c r="FE17" i="1"/>
  <c r="FE18" i="1"/>
  <c r="FE19" i="1"/>
  <c r="FG19" i="1" s="1"/>
  <c r="FE20" i="1"/>
  <c r="FE21" i="1"/>
  <c r="FE22" i="1"/>
  <c r="FE23" i="1"/>
  <c r="FG23" i="1" s="1"/>
  <c r="FE24" i="1"/>
  <c r="FE25" i="1"/>
  <c r="FE26" i="1"/>
  <c r="FE27" i="1"/>
  <c r="FG27" i="1" s="1"/>
  <c r="FE28" i="1"/>
  <c r="FE29" i="1"/>
  <c r="FE30" i="1"/>
  <c r="FE31" i="1"/>
  <c r="FG31" i="1" s="1"/>
  <c r="FE32" i="1"/>
  <c r="FE33" i="1"/>
  <c r="FE34" i="1"/>
  <c r="FE35" i="1"/>
  <c r="FG35" i="1" s="1"/>
  <c r="FE36" i="1"/>
  <c r="FE37" i="1"/>
  <c r="FE38" i="1"/>
  <c r="FE39" i="1"/>
  <c r="FG39" i="1" s="1"/>
  <c r="FE40" i="1"/>
  <c r="FE41" i="1"/>
  <c r="FE42" i="1"/>
  <c r="FE43" i="1"/>
  <c r="FG43" i="1" s="1"/>
  <c r="FE44" i="1"/>
  <c r="FE45" i="1"/>
  <c r="FE46" i="1"/>
  <c r="FE47" i="1"/>
  <c r="FG47" i="1" s="1"/>
  <c r="FE48" i="1"/>
  <c r="FE49" i="1"/>
  <c r="FE50" i="1"/>
  <c r="FE51" i="1"/>
  <c r="FG51" i="1" s="1"/>
  <c r="FE52" i="1"/>
  <c r="FE53" i="1"/>
  <c r="FE54" i="1"/>
  <c r="FE55" i="1"/>
  <c r="FE56" i="1"/>
  <c r="FE57" i="1"/>
  <c r="FE58" i="1"/>
  <c r="FE59" i="1"/>
  <c r="FG59" i="1" s="1"/>
  <c r="FE60" i="1"/>
  <c r="FE61" i="1"/>
  <c r="FE62" i="1"/>
  <c r="FE63" i="1"/>
  <c r="FE64" i="1"/>
  <c r="FE65" i="1"/>
  <c r="FE66" i="1"/>
  <c r="FE67" i="1"/>
  <c r="FG67" i="1" s="1"/>
  <c r="FE68" i="1"/>
  <c r="FE69" i="1"/>
  <c r="FE70" i="1"/>
  <c r="FE71" i="1"/>
  <c r="FE72" i="1"/>
  <c r="FE73" i="1"/>
  <c r="FE74" i="1"/>
  <c r="FE75" i="1"/>
  <c r="FG75" i="1" s="1"/>
  <c r="FE76" i="1"/>
  <c r="FE77" i="1"/>
  <c r="FE78" i="1"/>
  <c r="FE79" i="1"/>
  <c r="FE80" i="1"/>
  <c r="FE81" i="1"/>
  <c r="FE82" i="1"/>
  <c r="FE83" i="1"/>
  <c r="FG83" i="1" s="1"/>
  <c r="FE84" i="1"/>
  <c r="FE85" i="1"/>
  <c r="FE86" i="1"/>
  <c r="FE87" i="1"/>
  <c r="FE88" i="1"/>
  <c r="FE89" i="1"/>
  <c r="FE90" i="1"/>
  <c r="FE91" i="1"/>
  <c r="FG91" i="1" s="1"/>
  <c r="FE92" i="1"/>
  <c r="FE93" i="1"/>
  <c r="FE94" i="1"/>
  <c r="FE95" i="1"/>
  <c r="FE96" i="1"/>
  <c r="FE97" i="1"/>
  <c r="FE98" i="1"/>
  <c r="FE99" i="1"/>
  <c r="FG99" i="1" s="1"/>
  <c r="FE100" i="1"/>
  <c r="FE101" i="1"/>
  <c r="FE102" i="1"/>
  <c r="FE103" i="1"/>
  <c r="FE104" i="1"/>
  <c r="FE105" i="1"/>
  <c r="FE106" i="1"/>
  <c r="FE107" i="1"/>
  <c r="FG107" i="1" s="1"/>
  <c r="FE108" i="1"/>
  <c r="FE109" i="1"/>
  <c r="FE110" i="1"/>
  <c r="FE111" i="1"/>
  <c r="FE112" i="1"/>
  <c r="FE113" i="1"/>
  <c r="FE114" i="1"/>
  <c r="FE115" i="1"/>
  <c r="FG115" i="1" s="1"/>
  <c r="FE116" i="1"/>
  <c r="FE117" i="1"/>
  <c r="FE118" i="1"/>
  <c r="FE119" i="1"/>
  <c r="FE120" i="1"/>
  <c r="FE121" i="1"/>
  <c r="FE122" i="1"/>
  <c r="FE123" i="1"/>
  <c r="FG123" i="1" s="1"/>
  <c r="FE124" i="1"/>
  <c r="FE125" i="1"/>
  <c r="FE126" i="1"/>
  <c r="FE127" i="1"/>
  <c r="FE128" i="1"/>
  <c r="FE129" i="1"/>
  <c r="FE130" i="1"/>
  <c r="FE131" i="1"/>
  <c r="FG131" i="1" s="1"/>
  <c r="FE132" i="1"/>
  <c r="FE133" i="1"/>
  <c r="FE134" i="1"/>
  <c r="FE135" i="1"/>
  <c r="FE136" i="1"/>
  <c r="FE137" i="1"/>
  <c r="FE138" i="1"/>
  <c r="FE139" i="1"/>
  <c r="FG139" i="1" s="1"/>
  <c r="FE140" i="1"/>
  <c r="FE141" i="1"/>
  <c r="FE142" i="1"/>
  <c r="FE143" i="1"/>
  <c r="FE144" i="1"/>
  <c r="FE145" i="1"/>
  <c r="FE146" i="1"/>
  <c r="FE147" i="1"/>
  <c r="FG147" i="1" s="1"/>
  <c r="FE148" i="1"/>
  <c r="FE149" i="1"/>
  <c r="FE150" i="1"/>
  <c r="FE151" i="1"/>
  <c r="FE152" i="1"/>
  <c r="FE153" i="1"/>
  <c r="FE154" i="1"/>
  <c r="FE155" i="1"/>
  <c r="FG155" i="1" s="1"/>
  <c r="FE7" i="1"/>
  <c r="FG9" i="1"/>
  <c r="FG10" i="1"/>
  <c r="FG13" i="1"/>
  <c r="FG14" i="1"/>
  <c r="FG17" i="1"/>
  <c r="FG18" i="1"/>
  <c r="FG21" i="1"/>
  <c r="FG22" i="1"/>
  <c r="FG25" i="1"/>
  <c r="FG26" i="1"/>
  <c r="FG29" i="1"/>
  <c r="FG30" i="1"/>
  <c r="FG33" i="1"/>
  <c r="FG34" i="1"/>
  <c r="FG37" i="1"/>
  <c r="FG38" i="1"/>
  <c r="FG41" i="1"/>
  <c r="FG42" i="1"/>
  <c r="FG45" i="1"/>
  <c r="FG46" i="1"/>
  <c r="FG49" i="1"/>
  <c r="FG50" i="1"/>
  <c r="FG53" i="1"/>
  <c r="FG54" i="1"/>
  <c r="FG57" i="1"/>
  <c r="FG58" i="1"/>
  <c r="FG61" i="1"/>
  <c r="FG62" i="1"/>
  <c r="FG65" i="1"/>
  <c r="FG66" i="1"/>
  <c r="FG69" i="1"/>
  <c r="FG70" i="1"/>
  <c r="FG73" i="1"/>
  <c r="FG74" i="1"/>
  <c r="FG77" i="1"/>
  <c r="FG78" i="1"/>
  <c r="FG81" i="1"/>
  <c r="FG82" i="1"/>
  <c r="FG85" i="1"/>
  <c r="FG86" i="1"/>
  <c r="FG89" i="1"/>
  <c r="FG90" i="1"/>
  <c r="FG93" i="1"/>
  <c r="FG94" i="1"/>
  <c r="FG97" i="1"/>
  <c r="FG98" i="1"/>
  <c r="FG101" i="1"/>
  <c r="FG102" i="1"/>
  <c r="FG105" i="1"/>
  <c r="FG106" i="1"/>
  <c r="FG109" i="1"/>
  <c r="FG110" i="1"/>
  <c r="FG113" i="1"/>
  <c r="FG114" i="1"/>
  <c r="FG117" i="1"/>
  <c r="FG118" i="1"/>
  <c r="FG121" i="1"/>
  <c r="FG122" i="1"/>
  <c r="FG125" i="1"/>
  <c r="FG126" i="1"/>
  <c r="FG129" i="1"/>
  <c r="FG130" i="1"/>
  <c r="FG133" i="1"/>
  <c r="FG134" i="1"/>
  <c r="FG137" i="1"/>
  <c r="FG138" i="1"/>
  <c r="FG141" i="1"/>
  <c r="FG142" i="1"/>
  <c r="FG145" i="1"/>
  <c r="FG146" i="1"/>
  <c r="FG149" i="1"/>
  <c r="FG150" i="1"/>
  <c r="FG153" i="1"/>
  <c r="FG154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</calcChain>
</file>

<file path=xl/sharedStrings.xml><?xml version="1.0" encoding="utf-8"?>
<sst xmlns="http://schemas.openxmlformats.org/spreadsheetml/2006/main" count="647" uniqueCount="537">
  <si>
    <t>单位：万元</t>
    <phoneticPr fontId="3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</si>
  <si>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</si>
  <si>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</si>
  <si>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</si>
  <si>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</si>
  <si>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</si>
  <si>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</si>
  <si>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</si>
  <si>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</si>
  <si>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</si>
  <si>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</si>
  <si>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</si>
  <si>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</si>
  <si>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</si>
  <si>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</si>
  <si>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</si>
  <si>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</si>
  <si>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</si>
  <si>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</si>
  <si>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</si>
  <si>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</si>
  <si>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</si>
  <si>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</si>
  <si>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</si>
  <si>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</si>
  <si>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</si>
  <si>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</si>
  <si>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</si>
  <si>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</si>
  <si>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</si>
  <si>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</si>
  <si>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</si>
  <si>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</si>
  <si>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</si>
  <si>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</si>
  <si>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</si>
  <si>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</si>
  <si>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</si>
  <si>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</si>
  <si>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</si>
  <si>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</si>
  <si>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</si>
  <si>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</si>
  <si>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</si>
  <si>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</si>
  <si>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</si>
  <si>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</si>
  <si>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</si>
  <si>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</si>
  <si>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</si>
  <si>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</si>
  <si>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</si>
  <si>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</si>
  <si>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</si>
  <si>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</si>
  <si>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</si>
  <si>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</si>
  <si>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</si>
  <si>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</si>
  <si>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</si>
  <si>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</si>
  <si>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</si>
  <si>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</si>
  <si>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</si>
  <si>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</si>
  <si>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</si>
  <si>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</si>
  <si>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</si>
  <si>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</si>
  <si>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</si>
  <si>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</si>
  <si>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</si>
  <si>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</si>
  <si>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</si>
  <si>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</si>
  <si>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</si>
  <si>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</si>
  <si>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</si>
  <si>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</si>
  <si>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</si>
  <si>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</si>
  <si>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</si>
  <si>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</si>
  <si>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</si>
  <si>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</si>
  <si>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</si>
  <si>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</si>
  <si>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</si>
  <si>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</si>
  <si>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</si>
  <si>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</si>
  <si>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</si>
  <si>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</si>
  <si>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</si>
  <si>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</si>
  <si>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</si>
  <si>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</si>
  <si>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</si>
  <si>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</si>
  <si>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</si>
  <si>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</si>
  <si>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房屋建筑</t>
  </si>
  <si>
    <t>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</si>
  <si>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</si>
  <si>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</si>
  <si>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</si>
  <si>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</si>
  <si>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</si>
  <si>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</si>
  <si>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</si>
  <si>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</si>
  <si>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</si>
  <si>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</si>
  <si>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</si>
  <si>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</si>
  <si>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</si>
  <si>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</si>
  <si>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</si>
  <si>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</si>
  <si>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</si>
  <si>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</si>
  <si>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</si>
  <si>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</si>
  <si>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</si>
  <si>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</si>
  <si>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  <phoneticPr fontId="3" type="noConversion"/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</si>
  <si>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</si>
  <si>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</si>
  <si>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</si>
  <si>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</si>
  <si>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</si>
  <si>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</si>
  <si>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</si>
  <si>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</si>
  <si>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</si>
  <si>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</si>
  <si>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</si>
  <si>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</si>
  <si>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</si>
  <si>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</si>
  <si>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</si>
  <si>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</si>
  <si>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</si>
  <si>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</si>
  <si>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</si>
  <si>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</si>
  <si>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</si>
  <si>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</si>
  <si>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</si>
  <si>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</si>
  <si>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  <phoneticPr fontId="3" type="noConversion"/>
  </si>
  <si>
    <t>农村居民消费支出</t>
    <phoneticPr fontId="3" type="noConversion"/>
  </si>
  <si>
    <t>城镇居民消费支出</t>
    <phoneticPr fontId="3" type="noConversion"/>
  </si>
  <si>
    <t>居民消费支出</t>
    <phoneticPr fontId="3" type="noConversion"/>
  </si>
  <si>
    <t>政府消费支出</t>
    <phoneticPr fontId="3" type="noConversion"/>
  </si>
  <si>
    <t>消费支出合计</t>
    <phoneticPr fontId="3" type="noConversion"/>
  </si>
  <si>
    <t>存货变动</t>
    <phoneticPr fontId="3" type="noConversion"/>
  </si>
  <si>
    <t>资本形成总额</t>
    <phoneticPr fontId="3" type="noConversion"/>
  </si>
  <si>
    <t>出口</t>
    <phoneticPr fontId="3" type="noConversion"/>
  </si>
  <si>
    <t>最终使用合计</t>
    <phoneticPr fontId="3" type="noConversion"/>
  </si>
  <si>
    <t>代码</t>
    <phoneticPr fontId="3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</si>
  <si>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</si>
  <si>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</si>
  <si>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</si>
  <si>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</si>
  <si>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</si>
  <si>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</si>
  <si>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</si>
  <si>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</si>
  <si>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</si>
  <si>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</si>
  <si>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</si>
  <si>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</si>
  <si>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</si>
  <si>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</si>
  <si>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</si>
  <si>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</si>
  <si>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</si>
  <si>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</si>
  <si>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</si>
  <si>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</si>
  <si>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</si>
  <si>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</si>
  <si>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</si>
  <si>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</si>
  <si>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</si>
  <si>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</si>
  <si>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</si>
  <si>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</si>
  <si>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</si>
  <si>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</si>
  <si>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</si>
  <si>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</si>
  <si>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</si>
  <si>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</si>
  <si>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</si>
  <si>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</si>
  <si>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</si>
  <si>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</si>
  <si>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</si>
  <si>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</si>
  <si>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</si>
  <si>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</si>
  <si>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</si>
  <si>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</si>
  <si>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</si>
  <si>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</si>
  <si>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</si>
  <si>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</si>
  <si>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</si>
  <si>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</si>
  <si>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</si>
  <si>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</si>
  <si>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</si>
  <si>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</si>
  <si>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</si>
  <si>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</si>
  <si>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</si>
  <si>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</si>
  <si>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</si>
  <si>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</si>
  <si>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</si>
  <si>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</si>
  <si>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</si>
  <si>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</si>
  <si>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</si>
  <si>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</si>
  <si>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</si>
  <si>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</si>
  <si>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</si>
  <si>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</si>
  <si>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34071</t>
  </si>
  <si>
    <t>34072</t>
  </si>
  <si>
    <t>35073</t>
  </si>
  <si>
    <t>35074</t>
  </si>
  <si>
    <t>35075</t>
  </si>
  <si>
    <t>35076</t>
  </si>
  <si>
    <t>36077</t>
  </si>
  <si>
    <t>36078</t>
  </si>
  <si>
    <t>37079</t>
  </si>
  <si>
    <t>37080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</si>
  <si>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</si>
  <si>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</si>
  <si>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</si>
  <si>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</si>
  <si>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</si>
  <si>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</si>
  <si>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</si>
  <si>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</si>
  <si>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</si>
  <si>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</si>
  <si>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</si>
  <si>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</si>
  <si>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</si>
  <si>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</si>
  <si>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</si>
  <si>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</si>
  <si>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</si>
  <si>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</t>
  </si>
  <si>
    <t>48102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</si>
  <si>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</si>
  <si>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</si>
  <si>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</si>
  <si>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</si>
  <si>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</si>
  <si>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</si>
  <si>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</si>
  <si>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</si>
  <si>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</si>
  <si>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</si>
  <si>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</si>
  <si>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</si>
  <si>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</si>
  <si>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</si>
  <si>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</si>
  <si>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</si>
  <si>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</si>
  <si>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</si>
  <si>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</si>
  <si>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</si>
  <si>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</si>
  <si>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</si>
  <si>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</si>
  <si>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</si>
  <si>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</si>
  <si>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</si>
  <si>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</si>
  <si>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</si>
  <si>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</si>
  <si>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</si>
  <si>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</si>
  <si>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</si>
  <si>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</si>
  <si>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</si>
  <si>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</si>
  <si>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</si>
  <si>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</si>
  <si>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</si>
  <si>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</si>
  <si>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</si>
  <si>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</si>
  <si>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</si>
  <si>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</si>
  <si>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</si>
  <si>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</si>
  <si>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</si>
  <si>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</si>
  <si>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GCF</t>
    <phoneticPr fontId="3" type="noConversion"/>
  </si>
  <si>
    <t>01001</t>
    <phoneticPr fontId="13" type="noConversion"/>
  </si>
  <si>
    <t>02002</t>
    <phoneticPr fontId="13" type="noConversion"/>
  </si>
  <si>
    <t>03003</t>
    <phoneticPr fontId="13" type="noConversion"/>
  </si>
  <si>
    <t>04004</t>
    <phoneticPr fontId="13" type="noConversion"/>
  </si>
  <si>
    <t>05005</t>
    <phoneticPr fontId="13" type="noConversion"/>
  </si>
  <si>
    <t>06006</t>
    <phoneticPr fontId="13" type="noConversion"/>
  </si>
  <si>
    <t>07007</t>
    <phoneticPr fontId="13" type="noConversion"/>
  </si>
  <si>
    <t>08008</t>
    <phoneticPr fontId="13" type="noConversion"/>
  </si>
  <si>
    <t>09009</t>
    <phoneticPr fontId="13" type="noConversion"/>
  </si>
  <si>
    <t>10010</t>
    <phoneticPr fontId="13" type="noConversion"/>
  </si>
  <si>
    <t>11011</t>
    <phoneticPr fontId="13" type="noConversion"/>
  </si>
  <si>
    <t>谷物磨制品</t>
    <phoneticPr fontId="9" type="noConversion"/>
  </si>
  <si>
    <t>13012</t>
    <phoneticPr fontId="13" type="noConversion"/>
  </si>
  <si>
    <t>饲料加工品</t>
    <phoneticPr fontId="9" type="noConversion"/>
  </si>
  <si>
    <t>13013</t>
    <phoneticPr fontId="13" type="noConversion"/>
  </si>
  <si>
    <t>植物油加工品</t>
    <phoneticPr fontId="9" type="noConversion"/>
  </si>
  <si>
    <t>13014</t>
    <phoneticPr fontId="13" type="noConversion"/>
  </si>
  <si>
    <t>糖及糖制品</t>
    <phoneticPr fontId="9" type="noConversion"/>
  </si>
  <si>
    <t>13015</t>
    <phoneticPr fontId="13" type="noConversion"/>
  </si>
  <si>
    <t>屠宰及肉类加工品</t>
    <phoneticPr fontId="9" type="noConversion"/>
  </si>
  <si>
    <t>13016</t>
    <phoneticPr fontId="13" type="noConversion"/>
  </si>
  <si>
    <t>水产加工品</t>
    <phoneticPr fontId="9" type="noConversion"/>
  </si>
  <si>
    <t>13017</t>
    <phoneticPr fontId="13" type="noConversion"/>
  </si>
  <si>
    <t>蔬菜、水果、坚果和其他农副食品加工品</t>
    <phoneticPr fontId="9" type="noConversion"/>
  </si>
  <si>
    <t>13018</t>
    <phoneticPr fontId="13" type="noConversion"/>
  </si>
  <si>
    <t>14019</t>
    <phoneticPr fontId="13" type="noConversion"/>
  </si>
  <si>
    <t>14020</t>
    <phoneticPr fontId="13" type="noConversion"/>
  </si>
  <si>
    <t>14021</t>
    <phoneticPr fontId="13" type="noConversion"/>
  </si>
  <si>
    <t>14022</t>
    <phoneticPr fontId="13" type="noConversion"/>
  </si>
  <si>
    <t>15023</t>
    <phoneticPr fontId="13" type="noConversion"/>
  </si>
  <si>
    <t>15024</t>
    <phoneticPr fontId="13" type="noConversion"/>
  </si>
  <si>
    <t>15025</t>
    <phoneticPr fontId="13" type="noConversion"/>
  </si>
  <si>
    <t>16026</t>
    <phoneticPr fontId="13" type="noConversion"/>
  </si>
  <si>
    <t>17027</t>
    <phoneticPr fontId="13" type="noConversion"/>
  </si>
  <si>
    <t>17028</t>
    <phoneticPr fontId="13" type="noConversion"/>
  </si>
  <si>
    <t>17029</t>
    <phoneticPr fontId="13" type="noConversion"/>
  </si>
  <si>
    <t>17030</t>
    <phoneticPr fontId="13" type="noConversion"/>
  </si>
  <si>
    <t>17031</t>
    <phoneticPr fontId="13" type="noConversion"/>
  </si>
  <si>
    <t>18032</t>
    <phoneticPr fontId="13" type="noConversion"/>
  </si>
  <si>
    <t>19033</t>
    <phoneticPr fontId="13" type="noConversion"/>
  </si>
  <si>
    <t>19034</t>
    <phoneticPr fontId="13" type="noConversion"/>
  </si>
  <si>
    <t>木材加工和木、竹、藤、棕、草制品</t>
    <phoneticPr fontId="9" type="noConversion"/>
  </si>
  <si>
    <t>20035</t>
    <phoneticPr fontId="13" type="noConversion"/>
  </si>
  <si>
    <t>家具</t>
    <phoneticPr fontId="9" type="noConversion"/>
  </si>
  <si>
    <t>21036</t>
    <phoneticPr fontId="13" type="noConversion"/>
  </si>
  <si>
    <t>造纸和纸制品</t>
    <phoneticPr fontId="9" type="noConversion"/>
  </si>
  <si>
    <t>22037</t>
    <phoneticPr fontId="13" type="noConversion"/>
  </si>
  <si>
    <t>印刷和记录媒介复制品</t>
    <phoneticPr fontId="9" type="noConversion"/>
  </si>
  <si>
    <t>23038</t>
    <phoneticPr fontId="13" type="noConversion"/>
  </si>
  <si>
    <t>工艺美术品</t>
    <phoneticPr fontId="9" type="noConversion"/>
  </si>
  <si>
    <t>24039</t>
    <phoneticPr fontId="13" type="noConversion"/>
  </si>
  <si>
    <t>文教、体育和娱乐用品</t>
    <phoneticPr fontId="9" type="noConversion"/>
  </si>
  <si>
    <t>24040</t>
    <phoneticPr fontId="13" type="noConversion"/>
  </si>
  <si>
    <t>精炼石油和核燃料加工品</t>
    <phoneticPr fontId="9" type="noConversion"/>
  </si>
  <si>
    <t>25041</t>
    <phoneticPr fontId="13" type="noConversion"/>
  </si>
  <si>
    <t>煤炭加工品</t>
    <phoneticPr fontId="9" type="noConversion"/>
  </si>
  <si>
    <t>25042</t>
    <phoneticPr fontId="13" type="noConversion"/>
  </si>
  <si>
    <t>26043</t>
    <phoneticPr fontId="13" type="noConversion"/>
  </si>
  <si>
    <t>26044</t>
    <phoneticPr fontId="13" type="noConversion"/>
  </si>
  <si>
    <t>26045</t>
    <phoneticPr fontId="13" type="noConversion"/>
  </si>
  <si>
    <t>26046</t>
    <phoneticPr fontId="13" type="noConversion"/>
  </si>
  <si>
    <t>26047</t>
    <phoneticPr fontId="13" type="noConversion"/>
  </si>
  <si>
    <t>26048</t>
    <phoneticPr fontId="13" type="noConversion"/>
  </si>
  <si>
    <t>26049</t>
    <phoneticPr fontId="13" type="noConversion"/>
  </si>
  <si>
    <t>27050</t>
    <phoneticPr fontId="13" type="noConversion"/>
  </si>
  <si>
    <t>28051</t>
    <phoneticPr fontId="13" type="noConversion"/>
  </si>
  <si>
    <t>29052</t>
    <phoneticPr fontId="13" type="noConversion"/>
  </si>
  <si>
    <t>29053</t>
    <phoneticPr fontId="13" type="noConversion"/>
  </si>
  <si>
    <t>30054</t>
    <phoneticPr fontId="13" type="noConversion"/>
  </si>
  <si>
    <t>30055</t>
    <phoneticPr fontId="13" type="noConversion"/>
  </si>
  <si>
    <t>30056</t>
    <phoneticPr fontId="13" type="noConversion"/>
  </si>
  <si>
    <t>30057</t>
    <phoneticPr fontId="13" type="noConversion"/>
  </si>
  <si>
    <t>30058</t>
    <phoneticPr fontId="13" type="noConversion"/>
  </si>
  <si>
    <t>30059</t>
    <phoneticPr fontId="13" type="noConversion"/>
  </si>
  <si>
    <t>30060</t>
    <phoneticPr fontId="13" type="noConversion"/>
  </si>
  <si>
    <t>钢</t>
    <phoneticPr fontId="9" type="noConversion"/>
  </si>
  <si>
    <t>31061</t>
    <phoneticPr fontId="13" type="noConversion"/>
  </si>
  <si>
    <t>31062</t>
    <phoneticPr fontId="13" type="noConversion"/>
  </si>
  <si>
    <t>铁及铁合金产品</t>
    <phoneticPr fontId="9" type="noConversion"/>
  </si>
  <si>
    <t>31063</t>
    <phoneticPr fontId="13" type="noConversion"/>
  </si>
  <si>
    <t>有色金属及其合金</t>
    <phoneticPr fontId="9" type="noConversion"/>
  </si>
  <si>
    <t>32064</t>
    <phoneticPr fontId="13" type="noConversion"/>
  </si>
  <si>
    <t>32065</t>
    <phoneticPr fontId="13" type="noConversion"/>
  </si>
  <si>
    <t>33066</t>
    <phoneticPr fontId="13" type="noConversion"/>
  </si>
  <si>
    <t>34067</t>
    <phoneticPr fontId="13" type="noConversion"/>
  </si>
  <si>
    <t>34068</t>
    <phoneticPr fontId="13" type="noConversion"/>
  </si>
  <si>
    <t>34069</t>
    <phoneticPr fontId="13" type="noConversion"/>
  </si>
  <si>
    <t>34070</t>
    <phoneticPr fontId="13" type="noConversion"/>
  </si>
  <si>
    <t>34071</t>
    <phoneticPr fontId="13" type="noConversion"/>
  </si>
  <si>
    <t>34072</t>
    <phoneticPr fontId="13" type="noConversion"/>
  </si>
  <si>
    <t>35073</t>
    <phoneticPr fontId="13" type="noConversion"/>
  </si>
  <si>
    <t>35074</t>
    <phoneticPr fontId="13" type="noConversion"/>
  </si>
  <si>
    <t>35075</t>
    <phoneticPr fontId="13" type="noConversion"/>
  </si>
  <si>
    <t>35076</t>
    <phoneticPr fontId="13" type="noConversion"/>
  </si>
  <si>
    <t>36077</t>
    <phoneticPr fontId="13" type="noConversion"/>
  </si>
  <si>
    <t>36078</t>
    <phoneticPr fontId="13" type="noConversion"/>
  </si>
  <si>
    <t>37079</t>
    <phoneticPr fontId="13" type="noConversion"/>
  </si>
  <si>
    <t>37080</t>
    <phoneticPr fontId="13" type="noConversion"/>
  </si>
  <si>
    <t>37081</t>
    <phoneticPr fontId="13" type="noConversion"/>
  </si>
  <si>
    <t>38082</t>
    <phoneticPr fontId="9" type="noConversion"/>
  </si>
  <si>
    <t>38083</t>
    <phoneticPr fontId="9" type="noConversion"/>
  </si>
  <si>
    <t>38084</t>
    <phoneticPr fontId="9" type="noConversion"/>
  </si>
  <si>
    <t>38085</t>
    <phoneticPr fontId="9" type="noConversion"/>
  </si>
  <si>
    <t>38086</t>
    <phoneticPr fontId="9" type="noConversion"/>
  </si>
  <si>
    <t>38087</t>
    <phoneticPr fontId="9" type="noConversion"/>
  </si>
  <si>
    <t>39088</t>
    <phoneticPr fontId="9" type="noConversion"/>
  </si>
  <si>
    <t>39089</t>
    <phoneticPr fontId="9" type="noConversion"/>
  </si>
  <si>
    <t>39090</t>
    <phoneticPr fontId="9" type="noConversion"/>
  </si>
  <si>
    <t>39091</t>
    <phoneticPr fontId="9" type="noConversion"/>
  </si>
  <si>
    <t>39092</t>
    <phoneticPr fontId="9" type="noConversion"/>
  </si>
  <si>
    <t>39093</t>
    <phoneticPr fontId="9" type="noConversion"/>
  </si>
  <si>
    <t>40094</t>
    <phoneticPr fontId="9" type="noConversion"/>
  </si>
  <si>
    <t>41095</t>
    <phoneticPr fontId="9" type="noConversion"/>
  </si>
  <si>
    <t>42096</t>
    <phoneticPr fontId="9" type="noConversion"/>
  </si>
  <si>
    <t>43097</t>
    <phoneticPr fontId="9" type="noConversion"/>
  </si>
  <si>
    <t>44098</t>
    <phoneticPr fontId="9" type="noConversion"/>
  </si>
  <si>
    <t>45099</t>
    <phoneticPr fontId="9" type="noConversion"/>
  </si>
  <si>
    <t>46100</t>
    <phoneticPr fontId="9" type="noConversion"/>
  </si>
  <si>
    <t>47101</t>
    <phoneticPr fontId="9" type="noConversion"/>
  </si>
  <si>
    <t>48102</t>
    <phoneticPr fontId="9" type="noConversion"/>
  </si>
  <si>
    <t>49103</t>
    <phoneticPr fontId="9" type="noConversion"/>
  </si>
  <si>
    <t>建筑装饰、装修和其他建筑服务</t>
    <phoneticPr fontId="9" type="noConversion"/>
  </si>
  <si>
    <t>50104</t>
    <phoneticPr fontId="9" type="noConversion"/>
  </si>
  <si>
    <t>批发</t>
    <phoneticPr fontId="3" type="noConversion"/>
  </si>
  <si>
    <t>51105</t>
    <phoneticPr fontId="9" type="noConversion"/>
  </si>
  <si>
    <t>零售</t>
    <phoneticPr fontId="3" type="noConversion"/>
  </si>
  <si>
    <t>52106</t>
    <phoneticPr fontId="9" type="noConversion"/>
  </si>
  <si>
    <t>铁路旅客运输</t>
    <phoneticPr fontId="3" type="noConversion"/>
  </si>
  <si>
    <t>53107</t>
    <phoneticPr fontId="9" type="noConversion"/>
  </si>
  <si>
    <t>铁路货物运输和运输辅助活动</t>
    <phoneticPr fontId="3" type="noConversion"/>
  </si>
  <si>
    <t>53108</t>
    <phoneticPr fontId="9" type="noConversion"/>
  </si>
  <si>
    <t>城市公共交通及公路客运</t>
    <phoneticPr fontId="3" type="noConversion"/>
  </si>
  <si>
    <t>54109</t>
    <phoneticPr fontId="9" type="noConversion"/>
  </si>
  <si>
    <t>道路货物运输和运输辅助活动</t>
    <phoneticPr fontId="3" type="noConversion"/>
  </si>
  <si>
    <t>54110</t>
    <phoneticPr fontId="9" type="noConversion"/>
  </si>
  <si>
    <t>水上旅客运输</t>
    <phoneticPr fontId="3" type="noConversion"/>
  </si>
  <si>
    <t>55111</t>
    <phoneticPr fontId="9" type="noConversion"/>
  </si>
  <si>
    <t>水上货物运输和运输辅助活动</t>
    <phoneticPr fontId="3" type="noConversion"/>
  </si>
  <si>
    <t>55112</t>
    <phoneticPr fontId="9" type="noConversion"/>
  </si>
  <si>
    <t>航空旅客运输</t>
    <phoneticPr fontId="3" type="noConversion"/>
  </si>
  <si>
    <t>56113</t>
    <phoneticPr fontId="9" type="noConversion"/>
  </si>
  <si>
    <t>航空货物运输和运输辅助活动</t>
    <phoneticPr fontId="3" type="noConversion"/>
  </si>
  <si>
    <t>56114</t>
    <phoneticPr fontId="9" type="noConversion"/>
  </si>
  <si>
    <t>管道运输</t>
    <phoneticPr fontId="3" type="noConversion"/>
  </si>
  <si>
    <t>57115</t>
    <phoneticPr fontId="9" type="noConversion"/>
  </si>
  <si>
    <t>多式联运和运输代理</t>
    <phoneticPr fontId="3" type="noConversion"/>
  </si>
  <si>
    <t>58116</t>
    <phoneticPr fontId="9" type="noConversion"/>
  </si>
  <si>
    <t>装卸搬运和仓储</t>
    <phoneticPr fontId="3" type="noConversion"/>
  </si>
  <si>
    <t>59117</t>
    <phoneticPr fontId="9" type="noConversion"/>
  </si>
  <si>
    <t>邮政</t>
    <phoneticPr fontId="3" type="noConversion"/>
  </si>
  <si>
    <t>60118</t>
    <phoneticPr fontId="9" type="noConversion"/>
  </si>
  <si>
    <t>61119</t>
    <phoneticPr fontId="9" type="noConversion"/>
  </si>
  <si>
    <t>62120</t>
    <phoneticPr fontId="9" type="noConversion"/>
  </si>
  <si>
    <t>63121</t>
    <phoneticPr fontId="9" type="noConversion"/>
  </si>
  <si>
    <t>63122</t>
    <phoneticPr fontId="9" type="noConversion"/>
  </si>
  <si>
    <t>64123</t>
    <phoneticPr fontId="9" type="noConversion"/>
  </si>
  <si>
    <t>65124</t>
    <phoneticPr fontId="9" type="noConversion"/>
  </si>
  <si>
    <t>信息技术服务</t>
  </si>
  <si>
    <t>65125</t>
    <phoneticPr fontId="9" type="noConversion"/>
  </si>
  <si>
    <t>66126</t>
    <phoneticPr fontId="9" type="noConversion"/>
  </si>
  <si>
    <t>67127</t>
    <phoneticPr fontId="9" type="noConversion"/>
  </si>
  <si>
    <t>68128</t>
    <phoneticPr fontId="9" type="noConversion"/>
  </si>
  <si>
    <t>70129</t>
    <phoneticPr fontId="9" type="noConversion"/>
  </si>
  <si>
    <t>71130</t>
    <phoneticPr fontId="9" type="noConversion"/>
  </si>
  <si>
    <t>72131</t>
    <phoneticPr fontId="9" type="noConversion"/>
  </si>
  <si>
    <t>73132</t>
    <phoneticPr fontId="9" type="noConversion"/>
  </si>
  <si>
    <t>74133</t>
    <phoneticPr fontId="9" type="noConversion"/>
  </si>
  <si>
    <t>75134</t>
    <phoneticPr fontId="9" type="noConversion"/>
  </si>
  <si>
    <t>76135</t>
    <phoneticPr fontId="9" type="noConversion"/>
  </si>
  <si>
    <t>77136</t>
    <phoneticPr fontId="9" type="noConversion"/>
  </si>
  <si>
    <t>公共设施及土地管理</t>
    <phoneticPr fontId="3" type="noConversion"/>
  </si>
  <si>
    <t>78137</t>
    <phoneticPr fontId="9" type="noConversion"/>
  </si>
  <si>
    <t>80138</t>
    <phoneticPr fontId="9" type="noConversion"/>
  </si>
  <si>
    <t>81139</t>
    <phoneticPr fontId="9" type="noConversion"/>
  </si>
  <si>
    <t>83140</t>
    <phoneticPr fontId="9" type="noConversion"/>
  </si>
  <si>
    <t>卫生</t>
    <phoneticPr fontId="3" type="noConversion"/>
  </si>
  <si>
    <t>84141</t>
    <phoneticPr fontId="9" type="noConversion"/>
  </si>
  <si>
    <t>85142</t>
    <phoneticPr fontId="9" type="noConversion"/>
  </si>
  <si>
    <t>86143</t>
    <phoneticPr fontId="9" type="noConversion"/>
  </si>
  <si>
    <t>广播、电视、电影和影视录音制作</t>
    <phoneticPr fontId="3" type="noConversion"/>
  </si>
  <si>
    <t>87144</t>
    <phoneticPr fontId="9" type="noConversion"/>
  </si>
  <si>
    <t>文化艺术</t>
    <phoneticPr fontId="3" type="noConversion"/>
  </si>
  <si>
    <t>88145</t>
    <phoneticPr fontId="9" type="noConversion"/>
  </si>
  <si>
    <t>体育</t>
    <phoneticPr fontId="3" type="noConversion"/>
  </si>
  <si>
    <t>89146</t>
    <phoneticPr fontId="9" type="noConversion"/>
  </si>
  <si>
    <t>90147</t>
    <phoneticPr fontId="9" type="noConversion"/>
  </si>
  <si>
    <t>94148</t>
    <phoneticPr fontId="9" type="noConversion"/>
  </si>
  <si>
    <t>公共管理和社会组织</t>
    <phoneticPr fontId="3" type="noConversion"/>
  </si>
  <si>
    <t>91149</t>
    <phoneticPr fontId="9" type="noConversion"/>
  </si>
  <si>
    <t>中间投入合计</t>
    <phoneticPr fontId="3" type="noConversion"/>
  </si>
  <si>
    <t>劳动者报酬</t>
    <phoneticPr fontId="3" type="noConversion"/>
  </si>
  <si>
    <t>生产税净额</t>
    <phoneticPr fontId="3" type="noConversion"/>
  </si>
  <si>
    <t>固定资产折旧</t>
    <phoneticPr fontId="3" type="noConversion"/>
  </si>
  <si>
    <t>营业盈余</t>
    <phoneticPr fontId="3" type="noConversion"/>
  </si>
  <si>
    <t>总投入</t>
    <phoneticPr fontId="3" type="noConversion"/>
  </si>
  <si>
    <t>TII</t>
    <phoneticPr fontId="9" type="noConversion"/>
  </si>
  <si>
    <t>VA001</t>
    <phoneticPr fontId="9" type="noConversion"/>
  </si>
  <si>
    <t>VA002</t>
    <phoneticPr fontId="9" type="noConversion"/>
  </si>
  <si>
    <t>VA003</t>
    <phoneticPr fontId="9" type="noConversion"/>
  </si>
  <si>
    <t>VA004</t>
    <phoneticPr fontId="9" type="noConversion"/>
  </si>
  <si>
    <t>TVA</t>
    <phoneticPr fontId="9" type="noConversion"/>
  </si>
  <si>
    <t>中间投入</t>
    <phoneticPr fontId="3" type="noConversion"/>
  </si>
  <si>
    <t>增加值</t>
    <phoneticPr fontId="3" type="noConversion"/>
  </si>
  <si>
    <t>中间使用</t>
    <phoneticPr fontId="3" type="noConversion"/>
  </si>
  <si>
    <t>最终使用</t>
    <phoneticPr fontId="3" type="noConversion"/>
  </si>
  <si>
    <t>进口</t>
    <phoneticPr fontId="3" type="noConversion"/>
  </si>
  <si>
    <t>总产出</t>
    <phoneticPr fontId="3" type="noConversion"/>
  </si>
  <si>
    <t>TIU</t>
    <phoneticPr fontId="3" type="noConversion"/>
  </si>
  <si>
    <t>FU101</t>
    <phoneticPr fontId="3" type="noConversion"/>
  </si>
  <si>
    <t>FU102</t>
    <phoneticPr fontId="3" type="noConversion"/>
  </si>
  <si>
    <t>THC</t>
    <phoneticPr fontId="3" type="noConversion"/>
  </si>
  <si>
    <t>FU103</t>
    <phoneticPr fontId="3" type="noConversion"/>
  </si>
  <si>
    <t>TC</t>
    <phoneticPr fontId="3" type="noConversion"/>
  </si>
  <si>
    <t>FU201</t>
    <phoneticPr fontId="3" type="noConversion"/>
  </si>
  <si>
    <t>FU202</t>
    <phoneticPr fontId="3" type="noConversion"/>
  </si>
  <si>
    <t>EX</t>
    <phoneticPr fontId="3" type="noConversion"/>
  </si>
  <si>
    <t>TFU</t>
    <phoneticPr fontId="3" type="noConversion"/>
  </si>
  <si>
    <t>IM</t>
    <phoneticPr fontId="3" type="noConversion"/>
  </si>
  <si>
    <t>GO</t>
    <phoneticPr fontId="3" type="noConversion"/>
  </si>
  <si>
    <t>2017年全国投入产出表</t>
    <phoneticPr fontId="3" type="noConversion"/>
  </si>
  <si>
    <t>(按当年生产者价格计算） （Data are calculated at producers' prices in 2017)</t>
    <phoneticPr fontId="3" type="noConversion"/>
  </si>
  <si>
    <t xml:space="preserve">   投入                  产出</t>
    <phoneticPr fontId="3" type="noConversion"/>
  </si>
  <si>
    <t>固定资本形成总额</t>
    <phoneticPr fontId="3" type="noConversion"/>
  </si>
  <si>
    <t>增加值合计</t>
    <phoneticPr fontId="3" type="noConversion"/>
  </si>
  <si>
    <t>部门名称</t>
    <phoneticPr fontId="3" type="noConversion"/>
  </si>
  <si>
    <t>37081</t>
    <phoneticPr fontId="3" type="noConversion"/>
  </si>
  <si>
    <t>38082</t>
    <phoneticPr fontId="3" type="noConversion"/>
  </si>
  <si>
    <t>38083</t>
    <phoneticPr fontId="3" type="noConversion"/>
  </si>
  <si>
    <t>TI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</si>
</sst>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>
      <alignment vertical="center"/>
    </xf>
    <xf numFmtId="0" fontId="10" fillId="0" borderId="0"/>
    <xf numFmtId="0" fontId="14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7" fillId="0" borderId="0" xfId="0" applyFont="1" applyFill="1" applyBorder="1" applyAlignment="1">
      <alignment horizontal="center"/>
    </xf>
    <xf numFmtId="49" fontId="12" fillId="0" borderId="10" xfId="0" applyNumberFormat="1" applyFont="1" applyFill="1" applyBorder="1" applyAlignment="1">
      <alignment horizontal="center" vertical="top" wrapText="1"/>
    </xf>
    <xf numFmtId="176" fontId="5" fillId="0" borderId="0" xfId="0" applyNumberFormat="1" applyFont="1" applyFill="1"/>
    <xf numFmtId="0" fontId="11" fillId="0" borderId="9" xfId="0" applyFont="1" applyFill="1" applyBorder="1" applyAlignment="1">
      <alignment horizontal="justify" vertical="top" wrapText="1"/>
    </xf>
    <xf numFmtId="49" fontId="3" fillId="0" borderId="10" xfId="0" applyNumberFormat="1" applyFont="1" applyFill="1" applyBorder="1" applyAlignment="1">
      <alignment horizontal="center" vertical="top" wrapText="1"/>
    </xf>
    <xf numFmtId="0" fontId="0" fillId="0" borderId="0" xfId="0" applyFill="1"/>
    <xf numFmtId="176" fontId="0" fillId="0" borderId="0" xfId="0" applyNumberFormat="1" applyFill="1"/>
    <xf numFmtId="176" fontId="4" fillId="0" borderId="0" xfId="1" applyNumberFormat="1" applyFont="1" applyFill="1" applyAlignment="1"/>
    <xf numFmtId="0" fontId="0" fillId="0" borderId="1" xfId="0" applyFill="1" applyBorder="1"/>
    <xf numFmtId="0" fontId="9" fillId="0" borderId="9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justify" vertical="top" wrapText="1"/>
    </xf>
    <xf numFmtId="0" fontId="0" fillId="0" borderId="15" xfId="0" applyFill="1" applyBorder="1"/>
    <xf numFmtId="49" fontId="12" fillId="0" borderId="16" xfId="0" applyNumberFormat="1" applyFont="1" applyFill="1" applyBorder="1" applyAlignment="1">
      <alignment horizontal="center" vertical="top" wrapText="1"/>
    </xf>
    <xf numFmtId="176" fontId="0" fillId="0" borderId="15" xfId="0" applyNumberFormat="1" applyFill="1" applyBorder="1"/>
    <xf numFmtId="0" fontId="6" fillId="0" borderId="9" xfId="0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176" fontId="17" fillId="0" borderId="8" xfId="0" applyNumberFormat="1" applyFont="1" applyFill="1" applyBorder="1" applyAlignment="1">
      <alignment vertical="center"/>
    </xf>
    <xf numFmtId="176" fontId="18" fillId="0" borderId="8" xfId="0" applyNumberFormat="1" applyFont="1" applyFill="1" applyBorder="1" applyAlignment="1">
      <alignment vertical="center"/>
    </xf>
    <xf numFmtId="176" fontId="18" fillId="0" borderId="2" xfId="0" applyNumberFormat="1" applyFont="1" applyFill="1" applyBorder="1" applyAlignment="1">
      <alignment vertical="center"/>
    </xf>
    <xf numFmtId="176" fontId="17" fillId="0" borderId="2" xfId="0" applyNumberFormat="1" applyFont="1" applyFill="1" applyBorder="1" applyAlignment="1">
      <alignment vertical="center"/>
    </xf>
    <xf numFmtId="176" fontId="17" fillId="0" borderId="7" xfId="0" applyNumberFormat="1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176" fontId="17" fillId="0" borderId="20" xfId="0" applyNumberFormat="1" applyFont="1" applyFill="1" applyBorder="1" applyAlignment="1">
      <alignment vertical="center"/>
    </xf>
    <xf numFmtId="0" fontId="20" fillId="0" borderId="20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176" fontId="16" fillId="0" borderId="8" xfId="0" applyNumberFormat="1" applyFont="1" applyFill="1" applyBorder="1" applyAlignment="1">
      <alignment vertical="center" wrapText="1"/>
    </xf>
    <xf numFmtId="176" fontId="16" fillId="0" borderId="2" xfId="0" applyNumberFormat="1" applyFont="1" applyFill="1" applyBorder="1" applyAlignment="1">
      <alignment vertical="center" wrapText="1"/>
    </xf>
    <xf numFmtId="176" fontId="19" fillId="0" borderId="2" xfId="0" applyNumberFormat="1" applyFont="1" applyFill="1" applyBorder="1" applyAlignment="1">
      <alignment vertical="center" wrapText="1"/>
    </xf>
    <xf numFmtId="49" fontId="3" fillId="0" borderId="10" xfId="3" applyNumberFormat="1" applyFont="1" applyFill="1" applyBorder="1" applyAlignment="1">
      <alignment horizontal="center" vertical="top" wrapText="1"/>
    </xf>
    <xf numFmtId="49" fontId="3" fillId="0" borderId="11" xfId="0" applyNumberFormat="1" applyFont="1" applyFill="1" applyBorder="1" applyAlignment="1">
      <alignment horizontal="center" vertical="top" wrapText="1"/>
    </xf>
    <xf numFmtId="176" fontId="17" fillId="0" borderId="20" xfId="0" applyNumberFormat="1" applyFont="1" applyFill="1" applyBorder="1" applyAlignment="1">
      <alignment vertical="center" wrapText="1"/>
    </xf>
    <xf numFmtId="176" fontId="17" fillId="0" borderId="1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21" fillId="0" borderId="0" xfId="4" applyFont="1" applyFill="1" applyAlignment="1">
      <alignment horizontal="left" vertical="center"/>
    </xf>
    <xf numFmtId="0" fontId="22" fillId="0" borderId="0" xfId="4" applyFont="1" applyFill="1" applyAlignment="1">
      <alignment horizontal="left" vertical="center"/>
    </xf>
    <xf numFmtId="0" fontId="22" fillId="0" borderId="1" xfId="0" applyFont="1" applyFill="1" applyBorder="1"/>
    <xf numFmtId="0" fontId="9" fillId="0" borderId="9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176" fontId="19" fillId="0" borderId="7" xfId="0" applyNumberFormat="1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textRotation="255"/>
    </xf>
    <xf numFmtId="0" fontId="6" fillId="0" borderId="25" xfId="0" applyFont="1" applyFill="1" applyBorder="1" applyAlignment="1">
      <alignment horizontal="center" vertical="center" textRotation="255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5">
    <cellStyle name="百分比" xfId="1" builtinId="5"/>
    <cellStyle name="常规" xfId="0" builtinId="0"/>
    <cellStyle name="常规 2" xfId="4"/>
    <cellStyle name="常规_Sheet1" xfId="3"/>
    <cellStyle name="常规_Sheet1_1 2" xfId="2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5"/>
  <sheetViews>
    <sheetView tabSelected="1" workbookViewId="0">
      <pane xSplit="3" ySplit="6" topLeftCell="D118" activePane="bottomRight" state="frozen"/>
      <selection pane="topRight" activeCell="E1" sqref="E1"/>
      <selection pane="bottomLeft" activeCell="A6" sqref="A6"/>
      <selection pane="bottomRight" activeCell="C89" sqref="C89"/>
    </sheetView>
  </sheetViews>
  <sheetFormatPr defaultRowHeight="13.5" x14ac:dyDescent="0.15"/>
  <cols>
    <col min="1" max="1" width="7.125" style="6" customWidth="1"/>
    <col min="2" max="2" width="28.625" style="6" customWidth="1"/>
    <col min="3" max="3" width="5.25" style="6" bestFit="1" customWidth="1"/>
    <col min="4" max="152" width="9.625" style="6" customWidth="1"/>
    <col min="153" max="153" width="12.125" style="6" customWidth="1"/>
    <col min="154" max="154" width="10.5" style="6" bestFit="1" customWidth="1"/>
    <col min="155" max="155" width="10.5" style="6" customWidth="1"/>
    <col min="156" max="159" width="10.625" style="6" bestFit="1" customWidth="1"/>
    <col min="160" max="160" width="10.125" style="6" customWidth="1"/>
    <col min="161" max="164" width="10.625" style="6" bestFit="1" customWidth="1"/>
    <col min="165" max="165" width="11.625" style="6" bestFit="1" customWidth="1"/>
    <col min="166" max="191" width="9" style="6"/>
    <col min="192" max="192" width="10.375" style="6" customWidth="1"/>
    <col min="193" max="16384" width="9" style="6"/>
  </cols>
  <sheetData>
    <row r="1" spans="1:166" ht="19.5" customHeight="1" x14ac:dyDescent="0.15">
      <c r="A1" s="37" t="s">
        <v>527</v>
      </c>
      <c r="D1" s="7"/>
      <c r="E1" s="7"/>
      <c r="F1" s="7"/>
      <c r="G1" s="7"/>
      <c r="H1" s="7"/>
      <c r="AC1" s="7"/>
    </row>
    <row r="2" spans="1:166" ht="19.5" customHeight="1" x14ac:dyDescent="0.15">
      <c r="A2" s="38" t="s">
        <v>528</v>
      </c>
      <c r="B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3"/>
      <c r="EY2" s="3"/>
      <c r="EZ2" s="3"/>
      <c r="FA2" s="3"/>
      <c r="FB2" s="3"/>
      <c r="FC2" s="3"/>
      <c r="FD2" s="3"/>
      <c r="FE2" s="3"/>
    </row>
    <row r="3" spans="1:166" ht="19.5" customHeight="1" thickBot="1" x14ac:dyDescent="0.2">
      <c r="A3" s="39" t="s">
        <v>0</v>
      </c>
      <c r="B3" s="9"/>
      <c r="C3" s="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X3" s="11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</row>
    <row r="4" spans="1:166" ht="21" customHeight="1" x14ac:dyDescent="0.15">
      <c r="A4" s="61" t="s">
        <v>529</v>
      </c>
      <c r="B4" s="62"/>
      <c r="C4" s="65" t="s">
        <v>532</v>
      </c>
      <c r="D4" s="58" t="s">
        <v>511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60"/>
      <c r="EX4" s="46" t="s">
        <v>512</v>
      </c>
      <c r="EY4" s="47"/>
      <c r="EZ4" s="47"/>
      <c r="FA4" s="47"/>
      <c r="FB4" s="47"/>
      <c r="FC4" s="47"/>
      <c r="FD4" s="47"/>
      <c r="FE4" s="47"/>
      <c r="FF4" s="47"/>
      <c r="FG4" s="48"/>
      <c r="FH4" s="49" t="s">
        <v>513</v>
      </c>
      <c r="FI4" s="51" t="s">
        <v>514</v>
      </c>
    </row>
    <row r="5" spans="1:166" ht="38.25" customHeight="1" x14ac:dyDescent="0.15">
      <c r="A5" s="63"/>
      <c r="B5" s="64"/>
      <c r="C5" s="66"/>
      <c r="D5" s="16" t="s">
        <v>1</v>
      </c>
      <c r="E5" s="16" t="s">
        <v>2</v>
      </c>
      <c r="F5" s="16" t="s">
        <v>3</v>
      </c>
      <c r="G5" s="16" t="s">
        <v>4</v>
      </c>
      <c r="H5" s="16" t="s">
        <v>5</v>
      </c>
      <c r="I5" s="40" t="s">
        <v>6</v>
      </c>
      <c r="J5" s="40" t="s">
        <v>7</v>
      </c>
      <c r="K5" s="40" t="s">
        <v>8</v>
      </c>
      <c r="L5" s="40" t="s">
        <v>9</v>
      </c>
      <c r="M5" s="40" t="s">
        <v>10</v>
      </c>
      <c r="N5" s="40" t="s">
        <v>11</v>
      </c>
      <c r="O5" s="40" t="s">
        <v>12</v>
      </c>
      <c r="P5" s="40" t="s">
        <v>13</v>
      </c>
      <c r="Q5" s="40" t="s">
        <v>14</v>
      </c>
      <c r="R5" s="40" t="s">
        <v>15</v>
      </c>
      <c r="S5" s="40" t="s">
        <v>16</v>
      </c>
      <c r="T5" s="40" t="s">
        <v>17</v>
      </c>
      <c r="U5" s="40" t="s">
        <v>18</v>
      </c>
      <c r="V5" s="40" t="s">
        <v>19</v>
      </c>
      <c r="W5" s="40" t="s">
        <v>20</v>
      </c>
      <c r="X5" s="40" t="s">
        <v>21</v>
      </c>
      <c r="Y5" s="40" t="s">
        <v>22</v>
      </c>
      <c r="Z5" s="40" t="s">
        <v>23</v>
      </c>
      <c r="AA5" s="40" t="s">
        <v>24</v>
      </c>
      <c r="AB5" s="40" t="s">
        <v>25</v>
      </c>
      <c r="AC5" s="40" t="s">
        <v>26</v>
      </c>
      <c r="AD5" s="40" t="s">
        <v>27</v>
      </c>
      <c r="AE5" s="40" t="s">
        <v>28</v>
      </c>
      <c r="AF5" s="40" t="s">
        <v>29</v>
      </c>
      <c r="AG5" s="40" t="s">
        <v>30</v>
      </c>
      <c r="AH5" s="40" t="s">
        <v>31</v>
      </c>
      <c r="AI5" s="40" t="s">
        <v>32</v>
      </c>
      <c r="AJ5" s="40" t="s">
        <v>33</v>
      </c>
      <c r="AK5" s="40" t="s">
        <v>34</v>
      </c>
      <c r="AL5" s="40" t="s">
        <v>35</v>
      </c>
      <c r="AM5" s="40" t="s">
        <v>36</v>
      </c>
      <c r="AN5" s="40" t="s">
        <v>37</v>
      </c>
      <c r="AO5" s="40" t="s">
        <v>38</v>
      </c>
      <c r="AP5" s="40" t="s">
        <v>39</v>
      </c>
      <c r="AQ5" s="40" t="s">
        <v>40</v>
      </c>
      <c r="AR5" s="40" t="s">
        <v>41</v>
      </c>
      <c r="AS5" s="40" t="s">
        <v>42</v>
      </c>
      <c r="AT5" s="40" t="s">
        <v>43</v>
      </c>
      <c r="AU5" s="40" t="s">
        <v>44</v>
      </c>
      <c r="AV5" s="40" t="s">
        <v>45</v>
      </c>
      <c r="AW5" s="40" t="s">
        <v>46</v>
      </c>
      <c r="AX5" s="40" t="s">
        <v>47</v>
      </c>
      <c r="AY5" s="40" t="s">
        <v>48</v>
      </c>
      <c r="AZ5" s="40" t="s">
        <v>49</v>
      </c>
      <c r="BA5" s="40" t="s">
        <v>50</v>
      </c>
      <c r="BB5" s="40" t="s">
        <v>51</v>
      </c>
      <c r="BC5" s="40" t="s">
        <v>52</v>
      </c>
      <c r="BD5" s="40" t="s">
        <v>53</v>
      </c>
      <c r="BE5" s="40" t="s">
        <v>54</v>
      </c>
      <c r="BF5" s="40" t="s">
        <v>55</v>
      </c>
      <c r="BG5" s="40" t="s">
        <v>56</v>
      </c>
      <c r="BH5" s="40" t="s">
        <v>57</v>
      </c>
      <c r="BI5" s="40" t="s">
        <v>58</v>
      </c>
      <c r="BJ5" s="40" t="s">
        <v>59</v>
      </c>
      <c r="BK5" s="40" t="s">
        <v>60</v>
      </c>
      <c r="BL5" s="41" t="s">
        <v>61</v>
      </c>
      <c r="BM5" s="41" t="s">
        <v>62</v>
      </c>
      <c r="BN5" s="41" t="s">
        <v>63</v>
      </c>
      <c r="BO5" s="41" t="s">
        <v>64</v>
      </c>
      <c r="BP5" s="41" t="s">
        <v>65</v>
      </c>
      <c r="BQ5" s="41" t="s">
        <v>66</v>
      </c>
      <c r="BR5" s="41" t="s">
        <v>67</v>
      </c>
      <c r="BS5" s="41" t="s">
        <v>68</v>
      </c>
      <c r="BT5" s="41" t="s">
        <v>69</v>
      </c>
      <c r="BU5" s="41" t="s">
        <v>70</v>
      </c>
      <c r="BV5" s="42" t="s">
        <v>71</v>
      </c>
      <c r="BW5" s="42" t="s">
        <v>72</v>
      </c>
      <c r="BX5" s="42" t="s">
        <v>73</v>
      </c>
      <c r="BY5" s="42" t="s">
        <v>74</v>
      </c>
      <c r="BZ5" s="41" t="s">
        <v>75</v>
      </c>
      <c r="CA5" s="42" t="s">
        <v>76</v>
      </c>
      <c r="CB5" s="41" t="s">
        <v>77</v>
      </c>
      <c r="CC5" s="41" t="s">
        <v>78</v>
      </c>
      <c r="CD5" s="41" t="s">
        <v>79</v>
      </c>
      <c r="CE5" s="41" t="s">
        <v>80</v>
      </c>
      <c r="CF5" s="41" t="s">
        <v>81</v>
      </c>
      <c r="CG5" s="41" t="s">
        <v>82</v>
      </c>
      <c r="CH5" s="41" t="s">
        <v>83</v>
      </c>
      <c r="CI5" s="41" t="s">
        <v>84</v>
      </c>
      <c r="CJ5" s="41" t="s">
        <v>85</v>
      </c>
      <c r="CK5" s="41" t="s">
        <v>86</v>
      </c>
      <c r="CL5" s="41" t="s">
        <v>87</v>
      </c>
      <c r="CM5" s="41" t="s">
        <v>88</v>
      </c>
      <c r="CN5" s="41" t="s">
        <v>89</v>
      </c>
      <c r="CO5" s="41" t="s">
        <v>90</v>
      </c>
      <c r="CP5" s="41" t="s">
        <v>91</v>
      </c>
      <c r="CQ5" s="41" t="s">
        <v>92</v>
      </c>
      <c r="CR5" s="41" t="s">
        <v>93</v>
      </c>
      <c r="CS5" s="42" t="s">
        <v>94</v>
      </c>
      <c r="CT5" s="42" t="s">
        <v>95</v>
      </c>
      <c r="CU5" s="42" t="s">
        <v>96</v>
      </c>
      <c r="CV5" s="42" t="s">
        <v>97</v>
      </c>
      <c r="CW5" s="42" t="s">
        <v>98</v>
      </c>
      <c r="CX5" s="42" t="s">
        <v>99</v>
      </c>
      <c r="CY5" s="41" t="s">
        <v>100</v>
      </c>
      <c r="CZ5" s="41" t="s">
        <v>101</v>
      </c>
      <c r="DA5" s="41" t="s">
        <v>102</v>
      </c>
      <c r="DB5" s="41" t="s">
        <v>103</v>
      </c>
      <c r="DC5" s="41" t="s">
        <v>104</v>
      </c>
      <c r="DD5" s="41" t="s">
        <v>105</v>
      </c>
      <c r="DE5" s="41" t="s">
        <v>106</v>
      </c>
      <c r="DF5" s="41" t="s">
        <v>107</v>
      </c>
      <c r="DG5" s="41" t="s">
        <v>108</v>
      </c>
      <c r="DH5" s="41" t="s">
        <v>109</v>
      </c>
      <c r="DI5" s="41" t="s">
        <v>110</v>
      </c>
      <c r="DJ5" s="41" t="s">
        <v>111</v>
      </c>
      <c r="DK5" s="41" t="s">
        <v>112</v>
      </c>
      <c r="DL5" s="41" t="s">
        <v>113</v>
      </c>
      <c r="DM5" s="41" t="s">
        <v>114</v>
      </c>
      <c r="DN5" s="41" t="s">
        <v>115</v>
      </c>
      <c r="DO5" s="41" t="s">
        <v>116</v>
      </c>
      <c r="DP5" s="41" t="s">
        <v>117</v>
      </c>
      <c r="DQ5" s="41" t="s">
        <v>118</v>
      </c>
      <c r="DR5" s="41" t="s">
        <v>119</v>
      </c>
      <c r="DS5" s="41" t="s">
        <v>120</v>
      </c>
      <c r="DT5" s="41" t="s">
        <v>121</v>
      </c>
      <c r="DU5" s="41" t="s">
        <v>122</v>
      </c>
      <c r="DV5" s="41" t="s">
        <v>123</v>
      </c>
      <c r="DW5" s="41" t="s">
        <v>124</v>
      </c>
      <c r="DX5" s="41" t="s">
        <v>125</v>
      </c>
      <c r="DY5" s="41" t="s">
        <v>126</v>
      </c>
      <c r="DZ5" s="41" t="s">
        <v>127</v>
      </c>
      <c r="EA5" s="41" t="s">
        <v>128</v>
      </c>
      <c r="EB5" s="41" t="s">
        <v>129</v>
      </c>
      <c r="EC5" s="41" t="s">
        <v>130</v>
      </c>
      <c r="ED5" s="41" t="s">
        <v>131</v>
      </c>
      <c r="EE5" s="41" t="s">
        <v>132</v>
      </c>
      <c r="EF5" s="41" t="s">
        <v>133</v>
      </c>
      <c r="EG5" s="41" t="s">
        <v>134</v>
      </c>
      <c r="EH5" s="41" t="s">
        <v>135</v>
      </c>
      <c r="EI5" s="41" t="s">
        <v>136</v>
      </c>
      <c r="EJ5" s="41" t="s">
        <v>137</v>
      </c>
      <c r="EK5" s="41" t="s">
        <v>138</v>
      </c>
      <c r="EL5" s="41" t="s">
        <v>139</v>
      </c>
      <c r="EM5" s="41" t="s">
        <v>140</v>
      </c>
      <c r="EN5" s="41" t="s">
        <v>141</v>
      </c>
      <c r="EO5" s="41" t="s">
        <v>142</v>
      </c>
      <c r="EP5" s="41" t="s">
        <v>143</v>
      </c>
      <c r="EQ5" s="41" t="s">
        <v>144</v>
      </c>
      <c r="ER5" s="41" t="s">
        <v>145</v>
      </c>
      <c r="ES5" s="41" t="s">
        <v>146</v>
      </c>
      <c r="ET5" s="41" t="s">
        <v>147</v>
      </c>
      <c r="EU5" s="41" t="s">
        <v>148</v>
      </c>
      <c r="EV5" s="41" t="s">
        <v>149</v>
      </c>
      <c r="EW5" s="43" t="s">
        <v>150</v>
      </c>
      <c r="EX5" s="40" t="s">
        <v>151</v>
      </c>
      <c r="EY5" s="40" t="s">
        <v>152</v>
      </c>
      <c r="EZ5" s="43" t="s">
        <v>153</v>
      </c>
      <c r="FA5" s="40" t="s">
        <v>154</v>
      </c>
      <c r="FB5" s="43" t="s">
        <v>155</v>
      </c>
      <c r="FC5" s="40" t="s">
        <v>530</v>
      </c>
      <c r="FD5" s="40" t="s">
        <v>156</v>
      </c>
      <c r="FE5" s="43" t="s">
        <v>157</v>
      </c>
      <c r="FF5" s="36" t="s">
        <v>158</v>
      </c>
      <c r="FG5" s="43" t="s">
        <v>159</v>
      </c>
      <c r="FH5" s="50"/>
      <c r="FI5" s="52"/>
    </row>
    <row r="6" spans="1:166" s="69" customFormat="1" ht="16.5" customHeight="1" x14ac:dyDescent="0.15">
      <c r="A6" s="56" t="s">
        <v>532</v>
      </c>
      <c r="B6" s="57"/>
      <c r="C6" s="44" t="s">
        <v>160</v>
      </c>
      <c r="D6" s="18" t="s">
        <v>161</v>
      </c>
      <c r="E6" s="18" t="s">
        <v>162</v>
      </c>
      <c r="F6" s="18" t="s">
        <v>163</v>
      </c>
      <c r="G6" s="18" t="s">
        <v>164</v>
      </c>
      <c r="H6" s="18" t="s">
        <v>165</v>
      </c>
      <c r="I6" s="18" t="s">
        <v>166</v>
      </c>
      <c r="J6" s="18" t="s">
        <v>167</v>
      </c>
      <c r="K6" s="18" t="s">
        <v>168</v>
      </c>
      <c r="L6" s="18" t="s">
        <v>169</v>
      </c>
      <c r="M6" s="18" t="s">
        <v>170</v>
      </c>
      <c r="N6" s="18" t="s">
        <v>171</v>
      </c>
      <c r="O6" s="18" t="s">
        <v>172</v>
      </c>
      <c r="P6" s="18" t="s">
        <v>173</v>
      </c>
      <c r="Q6" s="18" t="s">
        <v>174</v>
      </c>
      <c r="R6" s="18" t="s">
        <v>175</v>
      </c>
      <c r="S6" s="18" t="s">
        <v>176</v>
      </c>
      <c r="T6" s="18" t="s">
        <v>177</v>
      </c>
      <c r="U6" s="18" t="s">
        <v>178</v>
      </c>
      <c r="V6" s="18" t="s">
        <v>179</v>
      </c>
      <c r="W6" s="18" t="s">
        <v>180</v>
      </c>
      <c r="X6" s="18" t="s">
        <v>181</v>
      </c>
      <c r="Y6" s="18" t="s">
        <v>182</v>
      </c>
      <c r="Z6" s="18" t="s">
        <v>183</v>
      </c>
      <c r="AA6" s="18" t="s">
        <v>184</v>
      </c>
      <c r="AB6" s="18" t="s">
        <v>185</v>
      </c>
      <c r="AC6" s="18" t="s">
        <v>186</v>
      </c>
      <c r="AD6" s="18" t="s">
        <v>187</v>
      </c>
      <c r="AE6" s="18" t="s">
        <v>188</v>
      </c>
      <c r="AF6" s="18" t="s">
        <v>189</v>
      </c>
      <c r="AG6" s="18" t="s">
        <v>190</v>
      </c>
      <c r="AH6" s="18" t="s">
        <v>191</v>
      </c>
      <c r="AI6" s="18" t="s">
        <v>192</v>
      </c>
      <c r="AJ6" s="18" t="s">
        <v>193</v>
      </c>
      <c r="AK6" s="18" t="s">
        <v>194</v>
      </c>
      <c r="AL6" s="18" t="s">
        <v>195</v>
      </c>
      <c r="AM6" s="18" t="s">
        <v>196</v>
      </c>
      <c r="AN6" s="18" t="s">
        <v>197</v>
      </c>
      <c r="AO6" s="18" t="s">
        <v>198</v>
      </c>
      <c r="AP6" s="18" t="s">
        <v>199</v>
      </c>
      <c r="AQ6" s="18" t="s">
        <v>200</v>
      </c>
      <c r="AR6" s="18" t="s">
        <v>201</v>
      </c>
      <c r="AS6" s="18" t="s">
        <v>202</v>
      </c>
      <c r="AT6" s="18" t="s">
        <v>203</v>
      </c>
      <c r="AU6" s="18" t="s">
        <v>204</v>
      </c>
      <c r="AV6" s="18" t="s">
        <v>205</v>
      </c>
      <c r="AW6" s="18" t="s">
        <v>206</v>
      </c>
      <c r="AX6" s="18" t="s">
        <v>207</v>
      </c>
      <c r="AY6" s="18" t="s">
        <v>208</v>
      </c>
      <c r="AZ6" s="18" t="s">
        <v>209</v>
      </c>
      <c r="BA6" s="18" t="s">
        <v>210</v>
      </c>
      <c r="BB6" s="18" t="s">
        <v>211</v>
      </c>
      <c r="BC6" s="18" t="s">
        <v>212</v>
      </c>
      <c r="BD6" s="18" t="s">
        <v>213</v>
      </c>
      <c r="BE6" s="18" t="s">
        <v>214</v>
      </c>
      <c r="BF6" s="18" t="s">
        <v>215</v>
      </c>
      <c r="BG6" s="18" t="s">
        <v>216</v>
      </c>
      <c r="BH6" s="18" t="s">
        <v>217</v>
      </c>
      <c r="BI6" s="18" t="s">
        <v>218</v>
      </c>
      <c r="BJ6" s="18" t="s">
        <v>219</v>
      </c>
      <c r="BK6" s="18" t="s">
        <v>220</v>
      </c>
      <c r="BL6" s="18" t="s">
        <v>221</v>
      </c>
      <c r="BM6" s="18" t="s">
        <v>222</v>
      </c>
      <c r="BN6" s="18" t="s">
        <v>223</v>
      </c>
      <c r="BO6" s="18" t="s">
        <v>224</v>
      </c>
      <c r="BP6" s="18" t="s">
        <v>225</v>
      </c>
      <c r="BQ6" s="18" t="s">
        <v>226</v>
      </c>
      <c r="BR6" s="18" t="s">
        <v>227</v>
      </c>
      <c r="BS6" s="18" t="s">
        <v>228</v>
      </c>
      <c r="BT6" s="18" t="s">
        <v>229</v>
      </c>
      <c r="BU6" s="18" t="s">
        <v>230</v>
      </c>
      <c r="BV6" s="18" t="s">
        <v>231</v>
      </c>
      <c r="BW6" s="18" t="s">
        <v>232</v>
      </c>
      <c r="BX6" s="18" t="s">
        <v>233</v>
      </c>
      <c r="BY6" s="18" t="s">
        <v>234</v>
      </c>
      <c r="BZ6" s="18" t="s">
        <v>235</v>
      </c>
      <c r="CA6" s="18" t="s">
        <v>236</v>
      </c>
      <c r="CB6" s="18" t="s">
        <v>237</v>
      </c>
      <c r="CC6" s="18" t="s">
        <v>238</v>
      </c>
      <c r="CD6" s="18" t="s">
        <v>239</v>
      </c>
      <c r="CE6" s="18" t="s">
        <v>240</v>
      </c>
      <c r="CF6" s="18" t="s">
        <v>533</v>
      </c>
      <c r="CG6" s="18" t="s">
        <v>534</v>
      </c>
      <c r="CH6" s="18" t="s">
        <v>535</v>
      </c>
      <c r="CI6" s="18" t="s">
        <v>241</v>
      </c>
      <c r="CJ6" s="18" t="s">
        <v>242</v>
      </c>
      <c r="CK6" s="18" t="s">
        <v>243</v>
      </c>
      <c r="CL6" s="18" t="s">
        <v>244</v>
      </c>
      <c r="CM6" s="18" t="s">
        <v>245</v>
      </c>
      <c r="CN6" s="18" t="s">
        <v>246</v>
      </c>
      <c r="CO6" s="18" t="s">
        <v>247</v>
      </c>
      <c r="CP6" s="18" t="s">
        <v>248</v>
      </c>
      <c r="CQ6" s="18" t="s">
        <v>249</v>
      </c>
      <c r="CR6" s="18" t="s">
        <v>250</v>
      </c>
      <c r="CS6" s="18" t="s">
        <v>251</v>
      </c>
      <c r="CT6" s="18" t="s">
        <v>252</v>
      </c>
      <c r="CU6" s="18" t="s">
        <v>253</v>
      </c>
      <c r="CV6" s="18" t="s">
        <v>254</v>
      </c>
      <c r="CW6" s="18" t="s">
        <v>255</v>
      </c>
      <c r="CX6" s="18" t="s">
        <v>256</v>
      </c>
      <c r="CY6" s="18" t="s">
        <v>257</v>
      </c>
      <c r="CZ6" s="18" t="s">
        <v>258</v>
      </c>
      <c r="DA6" s="18" t="s">
        <v>259</v>
      </c>
      <c r="DB6" s="18" t="s">
        <v>260</v>
      </c>
      <c r="DC6" s="18" t="s">
        <v>261</v>
      </c>
      <c r="DD6" s="18" t="s">
        <v>262</v>
      </c>
      <c r="DE6" s="18" t="s">
        <v>263</v>
      </c>
      <c r="DF6" s="18" t="s">
        <v>264</v>
      </c>
      <c r="DG6" s="18" t="s">
        <v>265</v>
      </c>
      <c r="DH6" s="18" t="s">
        <v>266</v>
      </c>
      <c r="DI6" s="18" t="s">
        <v>267</v>
      </c>
      <c r="DJ6" s="18" t="s">
        <v>268</v>
      </c>
      <c r="DK6" s="18" t="s">
        <v>269</v>
      </c>
      <c r="DL6" s="18" t="s">
        <v>270</v>
      </c>
      <c r="DM6" s="18" t="s">
        <v>271</v>
      </c>
      <c r="DN6" s="18" t="s">
        <v>272</v>
      </c>
      <c r="DO6" s="18" t="s">
        <v>273</v>
      </c>
      <c r="DP6" s="18" t="s">
        <v>274</v>
      </c>
      <c r="DQ6" s="18" t="s">
        <v>275</v>
      </c>
      <c r="DR6" s="18" t="s">
        <v>276</v>
      </c>
      <c r="DS6" s="18" t="s">
        <v>277</v>
      </c>
      <c r="DT6" s="18" t="s">
        <v>278</v>
      </c>
      <c r="DU6" s="18" t="s">
        <v>279</v>
      </c>
      <c r="DV6" s="18" t="s">
        <v>280</v>
      </c>
      <c r="DW6" s="18" t="s">
        <v>281</v>
      </c>
      <c r="DX6" s="18" t="s">
        <v>282</v>
      </c>
      <c r="DY6" s="18" t="s">
        <v>283</v>
      </c>
      <c r="DZ6" s="18" t="s">
        <v>284</v>
      </c>
      <c r="EA6" s="18" t="s">
        <v>285</v>
      </c>
      <c r="EB6" s="18" t="s">
        <v>286</v>
      </c>
      <c r="EC6" s="18" t="s">
        <v>287</v>
      </c>
      <c r="ED6" s="18" t="s">
        <v>288</v>
      </c>
      <c r="EE6" s="18" t="s">
        <v>289</v>
      </c>
      <c r="EF6" s="18" t="s">
        <v>290</v>
      </c>
      <c r="EG6" s="18" t="s">
        <v>291</v>
      </c>
      <c r="EH6" s="18" t="s">
        <v>292</v>
      </c>
      <c r="EI6" s="18" t="s">
        <v>293</v>
      </c>
      <c r="EJ6" s="18" t="s">
        <v>294</v>
      </c>
      <c r="EK6" s="18" t="s">
        <v>295</v>
      </c>
      <c r="EL6" s="18" t="s">
        <v>296</v>
      </c>
      <c r="EM6" s="18" t="s">
        <v>297</v>
      </c>
      <c r="EN6" s="18" t="s">
        <v>298</v>
      </c>
      <c r="EO6" s="18" t="s">
        <v>299</v>
      </c>
      <c r="EP6" s="18" t="s">
        <v>300</v>
      </c>
      <c r="EQ6" s="18" t="s">
        <v>301</v>
      </c>
      <c r="ER6" s="18" t="s">
        <v>302</v>
      </c>
      <c r="ES6" s="18" t="s">
        <v>303</v>
      </c>
      <c r="ET6" s="18" t="s">
        <v>304</v>
      </c>
      <c r="EU6" s="18" t="s">
        <v>305</v>
      </c>
      <c r="EV6" s="18" t="s">
        <v>306</v>
      </c>
      <c r="EW6" s="17" t="s">
        <v>515</v>
      </c>
      <c r="EX6" s="18" t="s">
        <v>516</v>
      </c>
      <c r="EY6" s="18" t="s">
        <v>517</v>
      </c>
      <c r="EZ6" s="17" t="s">
        <v>518</v>
      </c>
      <c r="FA6" s="18" t="s">
        <v>519</v>
      </c>
      <c r="FB6" s="17" t="s">
        <v>520</v>
      </c>
      <c r="FC6" s="18" t="s">
        <v>521</v>
      </c>
      <c r="FD6" s="18" t="s">
        <v>522</v>
      </c>
      <c r="FE6" s="17" t="s">
        <v>307</v>
      </c>
      <c r="FF6" s="44" t="s">
        <v>523</v>
      </c>
      <c r="FG6" s="67" t="s">
        <v>524</v>
      </c>
      <c r="FH6" s="44" t="s">
        <v>525</v>
      </c>
      <c r="FI6" s="68" t="s">
        <v>526</v>
      </c>
    </row>
    <row r="7" spans="1:166" x14ac:dyDescent="0.15">
      <c r="A7" s="53" t="s">
        <v>509</v>
      </c>
      <c r="B7" s="10" t="s">
        <v>1</v>
      </c>
      <c r="C7" s="5" t="s">
        <v>308</v>
      </c>
      <c r="D7" s="29">
        <v>59652963.840228513</v>
      </c>
      <c r="E7" s="29">
        <v>0</v>
      </c>
      <c r="F7" s="29">
        <v>25613830.327565543</v>
      </c>
      <c r="G7" s="29">
        <v>881242.20878431946</v>
      </c>
      <c r="H7" s="29">
        <v>4571652.3240026589</v>
      </c>
      <c r="I7" s="29">
        <v>0</v>
      </c>
      <c r="J7" s="29">
        <v>0</v>
      </c>
      <c r="K7" s="29">
        <v>0</v>
      </c>
      <c r="L7" s="29">
        <v>0</v>
      </c>
      <c r="M7" s="29">
        <v>0.4661360327712869</v>
      </c>
      <c r="N7" s="29">
        <v>0</v>
      </c>
      <c r="O7" s="29">
        <v>92418089.231804967</v>
      </c>
      <c r="P7" s="29">
        <v>38085935.828194715</v>
      </c>
      <c r="Q7" s="29">
        <v>46183678.834245972</v>
      </c>
      <c r="R7" s="29">
        <v>7998583.0395966144</v>
      </c>
      <c r="S7" s="29">
        <v>2234627.723811863</v>
      </c>
      <c r="T7" s="29">
        <v>213776.28078772075</v>
      </c>
      <c r="U7" s="29">
        <v>46713562.704562522</v>
      </c>
      <c r="V7" s="29">
        <v>2048113.0992815862</v>
      </c>
      <c r="W7" s="29">
        <v>20049.755564436029</v>
      </c>
      <c r="X7" s="29">
        <v>7410604.9981654063</v>
      </c>
      <c r="Y7" s="29">
        <v>18369434.178814676</v>
      </c>
      <c r="Z7" s="29">
        <v>17729976.912408479</v>
      </c>
      <c r="AA7" s="29">
        <v>6878481.0132075623</v>
      </c>
      <c r="AB7" s="29">
        <v>8683348.604523465</v>
      </c>
      <c r="AC7" s="29">
        <v>6385340.3848694442</v>
      </c>
      <c r="AD7" s="29">
        <v>39988692.430441998</v>
      </c>
      <c r="AE7" s="29">
        <v>255506.71822788339</v>
      </c>
      <c r="AF7" s="29">
        <v>3850555.2935133274</v>
      </c>
      <c r="AG7" s="29">
        <v>0</v>
      </c>
      <c r="AH7" s="29">
        <v>649478.42187875835</v>
      </c>
      <c r="AI7" s="29">
        <v>0</v>
      </c>
      <c r="AJ7" s="29">
        <v>0</v>
      </c>
      <c r="AK7" s="29">
        <v>0</v>
      </c>
      <c r="AL7" s="29">
        <v>3016596.3987490758</v>
      </c>
      <c r="AM7" s="29">
        <v>245285.54039109513</v>
      </c>
      <c r="AN7" s="29">
        <v>9279479.8705314808</v>
      </c>
      <c r="AO7" s="29">
        <v>0</v>
      </c>
      <c r="AP7" s="29">
        <v>1020136.8412491319</v>
      </c>
      <c r="AQ7" s="29">
        <v>403946.56158285274</v>
      </c>
      <c r="AR7" s="29">
        <v>0</v>
      </c>
      <c r="AS7" s="29">
        <v>0</v>
      </c>
      <c r="AT7" s="29">
        <v>949357.65607995319</v>
      </c>
      <c r="AU7" s="29">
        <v>644484.79648999765</v>
      </c>
      <c r="AV7" s="29">
        <v>282173.52590918506</v>
      </c>
      <c r="AW7" s="29">
        <v>92294.556100834947</v>
      </c>
      <c r="AX7" s="29">
        <v>2695.9747132326365</v>
      </c>
      <c r="AY7" s="29">
        <v>1618301.8275900399</v>
      </c>
      <c r="AZ7" s="29">
        <v>494844.35897145601</v>
      </c>
      <c r="BA7" s="29">
        <v>19344675.508529868</v>
      </c>
      <c r="BB7" s="29">
        <v>441856.78730813571</v>
      </c>
      <c r="BC7" s="29">
        <v>0</v>
      </c>
      <c r="BD7" s="29">
        <v>0</v>
      </c>
      <c r="BE7" s="29">
        <v>0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597011.28015214356</v>
      </c>
      <c r="CU7" s="29">
        <v>0</v>
      </c>
      <c r="CV7" s="29">
        <v>0</v>
      </c>
      <c r="CW7" s="29">
        <v>58757.111859954268</v>
      </c>
      <c r="CX7" s="29">
        <v>124.3975966362663</v>
      </c>
      <c r="CY7" s="29">
        <v>0</v>
      </c>
      <c r="CZ7" s="29">
        <v>4275650.1561891101</v>
      </c>
      <c r="DA7" s="29">
        <v>0</v>
      </c>
      <c r="DB7" s="29">
        <v>0</v>
      </c>
      <c r="DC7" s="29">
        <v>399590.52879538049</v>
      </c>
      <c r="DD7" s="29">
        <v>0</v>
      </c>
      <c r="DE7" s="29">
        <v>0</v>
      </c>
      <c r="DF7" s="29">
        <v>5429.174403820959</v>
      </c>
      <c r="DG7" s="29">
        <v>3694.319751579576</v>
      </c>
      <c r="DH7" s="29">
        <v>0</v>
      </c>
      <c r="DI7" s="29">
        <v>0</v>
      </c>
      <c r="DJ7" s="29">
        <v>0</v>
      </c>
      <c r="DK7" s="29">
        <v>342.17711212143553</v>
      </c>
      <c r="DL7" s="29">
        <v>0</v>
      </c>
      <c r="DM7" s="29">
        <v>0</v>
      </c>
      <c r="DN7" s="29">
        <v>0</v>
      </c>
      <c r="DO7" s="29">
        <v>0</v>
      </c>
      <c r="DP7" s="29">
        <v>23724.050078693981</v>
      </c>
      <c r="DQ7" s="29">
        <v>0</v>
      </c>
      <c r="DR7" s="29">
        <v>233483.50413931799</v>
      </c>
      <c r="DS7" s="29">
        <v>10374942.956403796</v>
      </c>
      <c r="DT7" s="29">
        <v>347148.31341037061</v>
      </c>
      <c r="DU7" s="29">
        <v>0</v>
      </c>
      <c r="DV7" s="29">
        <v>0</v>
      </c>
      <c r="DW7" s="29">
        <v>0</v>
      </c>
      <c r="DX7" s="29">
        <v>0</v>
      </c>
      <c r="DY7" s="29">
        <v>0</v>
      </c>
      <c r="DZ7" s="29">
        <v>0</v>
      </c>
      <c r="EA7" s="29">
        <v>0</v>
      </c>
      <c r="EB7" s="29">
        <v>218004.23414656729</v>
      </c>
      <c r="EC7" s="29">
        <v>0</v>
      </c>
      <c r="ED7" s="29">
        <v>5124496.925956836</v>
      </c>
      <c r="EE7" s="29">
        <v>1061437.1684578971</v>
      </c>
      <c r="EF7" s="29">
        <v>474680.36212913267</v>
      </c>
      <c r="EG7" s="29">
        <v>189304.9033615753</v>
      </c>
      <c r="EH7" s="29">
        <v>7903.0471862563381</v>
      </c>
      <c r="EI7" s="29">
        <v>107719.80338367213</v>
      </c>
      <c r="EJ7" s="29">
        <v>7515256.5503853215</v>
      </c>
      <c r="EK7" s="29">
        <v>1647567.5131484289</v>
      </c>
      <c r="EL7" s="29">
        <v>26421.404421589719</v>
      </c>
      <c r="EM7" s="29">
        <v>390867.07258204767</v>
      </c>
      <c r="EN7" s="29">
        <v>100005.07844293451</v>
      </c>
      <c r="EO7" s="29">
        <v>196731.16061801009</v>
      </c>
      <c r="EP7" s="29">
        <v>0</v>
      </c>
      <c r="EQ7" s="29">
        <v>22616.06413673313</v>
      </c>
      <c r="ER7" s="29">
        <v>90853.275383003522</v>
      </c>
      <c r="ES7" s="29">
        <v>88381.263744585798</v>
      </c>
      <c r="ET7" s="29">
        <v>18883.15921974921</v>
      </c>
      <c r="EU7" s="29">
        <v>0</v>
      </c>
      <c r="EV7" s="29">
        <v>0</v>
      </c>
      <c r="EW7" s="19">
        <f>SUM(D7:EV7)</f>
        <v>508274681.78141195</v>
      </c>
      <c r="EX7" s="20">
        <v>39214136.202204704</v>
      </c>
      <c r="EY7" s="20">
        <v>72116432.918571353</v>
      </c>
      <c r="EZ7" s="19">
        <f>EY7+EX7</f>
        <v>111330569.12077606</v>
      </c>
      <c r="FA7" s="20">
        <v>0</v>
      </c>
      <c r="FB7" s="19">
        <f>EZ7+FA7</f>
        <v>111330569.12077606</v>
      </c>
      <c r="FC7" s="20">
        <v>0</v>
      </c>
      <c r="FD7" s="20">
        <v>788005.04357029335</v>
      </c>
      <c r="FE7" s="19">
        <f>FC7+FD7</f>
        <v>788005.04357029335</v>
      </c>
      <c r="FF7" s="20">
        <v>9673780.2887173202</v>
      </c>
      <c r="FG7" s="19">
        <f>FB7+FE7+FF7</f>
        <v>121792354.45306367</v>
      </c>
      <c r="FH7" s="21">
        <v>43448810.883854151</v>
      </c>
      <c r="FI7" s="35">
        <v>586618225.35062146</v>
      </c>
      <c r="FJ7" s="7"/>
    </row>
    <row r="8" spans="1:166" x14ac:dyDescent="0.15">
      <c r="A8" s="53"/>
      <c r="B8" s="10" t="s">
        <v>2</v>
      </c>
      <c r="C8" s="5" t="s">
        <v>309</v>
      </c>
      <c r="D8" s="30">
        <v>134.02642664315067</v>
      </c>
      <c r="E8" s="30">
        <v>2865302.829247789</v>
      </c>
      <c r="F8" s="30">
        <v>0</v>
      </c>
      <c r="G8" s="30">
        <v>0</v>
      </c>
      <c r="H8" s="30">
        <v>246563.65748692857</v>
      </c>
      <c r="I8" s="30">
        <v>201516.43922165362</v>
      </c>
      <c r="J8" s="30">
        <v>2971.7772256974526</v>
      </c>
      <c r="K8" s="30">
        <v>6113.7396428367338</v>
      </c>
      <c r="L8" s="30">
        <v>18908.355611174207</v>
      </c>
      <c r="M8" s="30">
        <v>17911.665487510931</v>
      </c>
      <c r="N8" s="30">
        <v>108.24568880464521</v>
      </c>
      <c r="O8" s="30">
        <v>2612.6727334502516</v>
      </c>
      <c r="P8" s="30">
        <v>4349.7953276250246</v>
      </c>
      <c r="Q8" s="30">
        <v>20928.420199127424</v>
      </c>
      <c r="R8" s="30">
        <v>498.57288985274295</v>
      </c>
      <c r="S8" s="30">
        <v>2778.097220747351</v>
      </c>
      <c r="T8" s="30">
        <v>711.97236639132382</v>
      </c>
      <c r="U8" s="30">
        <v>168288.32664103454</v>
      </c>
      <c r="V8" s="30">
        <v>364.10275644944289</v>
      </c>
      <c r="W8" s="30">
        <v>567.7299509357581</v>
      </c>
      <c r="X8" s="30">
        <v>766.30375773222715</v>
      </c>
      <c r="Y8" s="30">
        <v>74676.147107308207</v>
      </c>
      <c r="Z8" s="30">
        <v>13375.73857348333</v>
      </c>
      <c r="AA8" s="30">
        <v>43516.143519326768</v>
      </c>
      <c r="AB8" s="30">
        <v>2986.9722556120078</v>
      </c>
      <c r="AC8" s="30">
        <v>3024.5644570265576</v>
      </c>
      <c r="AD8" s="30">
        <v>22882.472537396803</v>
      </c>
      <c r="AE8" s="30">
        <v>188.93686369436907</v>
      </c>
      <c r="AF8" s="30">
        <v>1394.2849510294836</v>
      </c>
      <c r="AG8" s="30">
        <v>0</v>
      </c>
      <c r="AH8" s="30">
        <v>0</v>
      </c>
      <c r="AI8" s="30">
        <v>0</v>
      </c>
      <c r="AJ8" s="30">
        <v>0</v>
      </c>
      <c r="AK8" s="30">
        <v>262527.91440835857</v>
      </c>
      <c r="AL8" s="30">
        <v>20423134.511951663</v>
      </c>
      <c r="AM8" s="30">
        <v>2557895.0216128286</v>
      </c>
      <c r="AN8" s="30">
        <v>4970511.7074746657</v>
      </c>
      <c r="AO8" s="30">
        <v>0</v>
      </c>
      <c r="AP8" s="30">
        <v>877377.63717004936</v>
      </c>
      <c r="AQ8" s="30">
        <v>237659.67789012304</v>
      </c>
      <c r="AR8" s="30">
        <v>7951.0358554420491</v>
      </c>
      <c r="AS8" s="30">
        <v>1453.4071477051493</v>
      </c>
      <c r="AT8" s="30">
        <v>0</v>
      </c>
      <c r="AU8" s="30">
        <v>2663.6683917118444</v>
      </c>
      <c r="AV8" s="30">
        <v>932.71740979831748</v>
      </c>
      <c r="AW8" s="30">
        <v>2223.087236198317</v>
      </c>
      <c r="AX8" s="30">
        <v>86413.377951425136</v>
      </c>
      <c r="AY8" s="30">
        <v>2876364.3099492388</v>
      </c>
      <c r="AZ8" s="30">
        <v>115659.29979005073</v>
      </c>
      <c r="BA8" s="30">
        <v>169207.56944401702</v>
      </c>
      <c r="BB8" s="30">
        <v>23979.66451455178</v>
      </c>
      <c r="BC8" s="30">
        <v>7369763.0996213723</v>
      </c>
      <c r="BD8" s="30">
        <v>0</v>
      </c>
      <c r="BE8" s="30">
        <v>6276.7377323078726</v>
      </c>
      <c r="BF8" s="30">
        <v>83113.366735635922</v>
      </c>
      <c r="BG8" s="30">
        <v>68431.130190260199</v>
      </c>
      <c r="BH8" s="30">
        <v>33730.820437930648</v>
      </c>
      <c r="BI8" s="30">
        <v>2175.8046608985574</v>
      </c>
      <c r="BJ8" s="30">
        <v>9436.4854325733886</v>
      </c>
      <c r="BK8" s="30">
        <v>4149.4470020029576</v>
      </c>
      <c r="BL8" s="30">
        <v>1984.955455463006</v>
      </c>
      <c r="BM8" s="30">
        <v>14184.368593572466</v>
      </c>
      <c r="BN8" s="30">
        <v>3166.1337407157971</v>
      </c>
      <c r="BO8" s="30">
        <v>7573.7586062507344</v>
      </c>
      <c r="BP8" s="30">
        <v>7107.0108218761197</v>
      </c>
      <c r="BQ8" s="30">
        <v>84464.645228834634</v>
      </c>
      <c r="BR8" s="30">
        <v>963.88609838352852</v>
      </c>
      <c r="BS8" s="30">
        <v>6705.4571166779897</v>
      </c>
      <c r="BT8" s="30">
        <v>3336.9005392724534</v>
      </c>
      <c r="BU8" s="30">
        <v>2271.4242605143199</v>
      </c>
      <c r="BV8" s="30">
        <v>171.24556992845586</v>
      </c>
      <c r="BW8" s="30">
        <v>12821.339486977884</v>
      </c>
      <c r="BX8" s="30">
        <v>3488.3886253410387</v>
      </c>
      <c r="BY8" s="30">
        <v>30704.202194813126</v>
      </c>
      <c r="BZ8" s="30">
        <v>899.74527911295775</v>
      </c>
      <c r="CA8" s="30">
        <v>7568.7215771081292</v>
      </c>
      <c r="CB8" s="30">
        <v>14098.351672728295</v>
      </c>
      <c r="CC8" s="30">
        <v>8039.8780933455801</v>
      </c>
      <c r="CD8" s="30">
        <v>2126.9082015310587</v>
      </c>
      <c r="CE8" s="30">
        <v>9552.1518873038676</v>
      </c>
      <c r="CF8" s="30">
        <v>2399.8617845917997</v>
      </c>
      <c r="CG8" s="30">
        <v>5773.8249008646262</v>
      </c>
      <c r="CH8" s="30">
        <v>3970.1781092608762</v>
      </c>
      <c r="CI8" s="30">
        <v>3264.1731864012704</v>
      </c>
      <c r="CJ8" s="30">
        <v>2315.0705521126747</v>
      </c>
      <c r="CK8" s="30">
        <v>30385.301053532759</v>
      </c>
      <c r="CL8" s="30">
        <v>3822.1071809786449</v>
      </c>
      <c r="CM8" s="30">
        <v>0</v>
      </c>
      <c r="CN8" s="30">
        <v>875.47960686390945</v>
      </c>
      <c r="CO8" s="30">
        <v>1708.2919517034366</v>
      </c>
      <c r="CP8" s="30">
        <v>0</v>
      </c>
      <c r="CQ8" s="30">
        <v>0</v>
      </c>
      <c r="CR8" s="30">
        <v>0</v>
      </c>
      <c r="CS8" s="30">
        <v>0</v>
      </c>
      <c r="CT8" s="30">
        <v>184830.35291100474</v>
      </c>
      <c r="CU8" s="30">
        <v>0</v>
      </c>
      <c r="CV8" s="30">
        <v>0</v>
      </c>
      <c r="CW8" s="30">
        <v>6026.3088186450186</v>
      </c>
      <c r="CX8" s="30">
        <v>536.13930768202169</v>
      </c>
      <c r="CY8" s="30">
        <v>0</v>
      </c>
      <c r="CZ8" s="30">
        <v>11657762.230767881</v>
      </c>
      <c r="DA8" s="30">
        <v>1658284.3734537584</v>
      </c>
      <c r="DB8" s="30">
        <v>69391.769770638959</v>
      </c>
      <c r="DC8" s="30">
        <v>900836.02209676686</v>
      </c>
      <c r="DD8" s="30">
        <v>4317.0900073994326</v>
      </c>
      <c r="DE8" s="30">
        <v>7498.7656326415181</v>
      </c>
      <c r="DF8" s="30">
        <v>10658.351897953278</v>
      </c>
      <c r="DG8" s="30">
        <v>7252.5502050887826</v>
      </c>
      <c r="DH8" s="30">
        <v>5343.3333658870197</v>
      </c>
      <c r="DI8" s="30">
        <v>4800.5770211268318</v>
      </c>
      <c r="DJ8" s="30">
        <v>0</v>
      </c>
      <c r="DK8" s="30">
        <v>552.52234054711062</v>
      </c>
      <c r="DL8" s="30">
        <v>384.83631126196474</v>
      </c>
      <c r="DM8" s="30">
        <v>28098.038647529829</v>
      </c>
      <c r="DN8" s="30">
        <v>4625.5110759815998</v>
      </c>
      <c r="DO8" s="30">
        <v>1284.0509129568907</v>
      </c>
      <c r="DP8" s="30">
        <v>1578.4228261612122</v>
      </c>
      <c r="DQ8" s="30">
        <v>1275.2563573654611</v>
      </c>
      <c r="DR8" s="30">
        <v>6912.0349962758964</v>
      </c>
      <c r="DS8" s="30">
        <v>106243.10542055927</v>
      </c>
      <c r="DT8" s="30">
        <v>16964.848198540956</v>
      </c>
      <c r="DU8" s="30">
        <v>84.316184815413962</v>
      </c>
      <c r="DV8" s="30">
        <v>264.09019875864726</v>
      </c>
      <c r="DW8" s="30">
        <v>480.63268798116138</v>
      </c>
      <c r="DX8" s="30">
        <v>220.12256196132657</v>
      </c>
      <c r="DY8" s="30">
        <v>81508.471690714476</v>
      </c>
      <c r="DZ8" s="30">
        <v>6630.4951205568077</v>
      </c>
      <c r="EA8" s="30">
        <v>3334.5809460057571</v>
      </c>
      <c r="EB8" s="30">
        <v>368.34731745621207</v>
      </c>
      <c r="EC8" s="30">
        <v>0</v>
      </c>
      <c r="ED8" s="30">
        <v>28760.906937576718</v>
      </c>
      <c r="EE8" s="30">
        <v>4448.1304728509522</v>
      </c>
      <c r="EF8" s="30">
        <v>4512.1050183697871</v>
      </c>
      <c r="EG8" s="30">
        <v>612.29594878043429</v>
      </c>
      <c r="EH8" s="30">
        <v>1272.2528298462794</v>
      </c>
      <c r="EI8" s="30">
        <v>39327.239521431955</v>
      </c>
      <c r="EJ8" s="30">
        <v>75563.505627901061</v>
      </c>
      <c r="EK8" s="30">
        <v>48003.876602568504</v>
      </c>
      <c r="EL8" s="30">
        <v>3330.1818312349101</v>
      </c>
      <c r="EM8" s="30">
        <v>9565.1041715471511</v>
      </c>
      <c r="EN8" s="30">
        <v>0.13729670478564687</v>
      </c>
      <c r="EO8" s="30">
        <v>519.77224875792888</v>
      </c>
      <c r="EP8" s="30">
        <v>0</v>
      </c>
      <c r="EQ8" s="30">
        <v>404.4875659919764</v>
      </c>
      <c r="ER8" s="30">
        <v>287.73881690399361</v>
      </c>
      <c r="ES8" s="30">
        <v>3012.034856559615</v>
      </c>
      <c r="ET8" s="30">
        <v>6513.3785009067906</v>
      </c>
      <c r="EU8" s="30">
        <v>0</v>
      </c>
      <c r="EV8" s="30">
        <v>0</v>
      </c>
      <c r="EW8" s="22">
        <f t="shared" ref="EW8:EW71" si="0">SUM(D8:EV8)</f>
        <v>59196697.94883395</v>
      </c>
      <c r="EX8" s="21">
        <v>612377.64749880566</v>
      </c>
      <c r="EY8" s="21">
        <v>702824.85464868438</v>
      </c>
      <c r="EZ8" s="22">
        <f t="shared" ref="EZ8:EZ71" si="1">EY8+EX8</f>
        <v>1315202.5021474902</v>
      </c>
      <c r="FA8" s="21">
        <v>0</v>
      </c>
      <c r="FB8" s="22">
        <f t="shared" ref="FB8:FB71" si="2">EZ8+FA8</f>
        <v>1315202.5021474902</v>
      </c>
      <c r="FC8" s="21">
        <v>0</v>
      </c>
      <c r="FD8" s="21">
        <v>594882.44108757714</v>
      </c>
      <c r="FE8" s="22">
        <f t="shared" ref="FE8:FE71" si="3">FC8+FD8</f>
        <v>594882.44108757714</v>
      </c>
      <c r="FF8" s="21">
        <v>154250.82815801841</v>
      </c>
      <c r="FG8" s="22">
        <f t="shared" ref="FG8:FG71" si="4">FB8+FE8+FF8</f>
        <v>2064335.7713930856</v>
      </c>
      <c r="FH8" s="21">
        <v>10292547.956716785</v>
      </c>
      <c r="FI8" s="23">
        <v>50968485.76351025</v>
      </c>
      <c r="FJ8" s="7"/>
    </row>
    <row r="9" spans="1:166" x14ac:dyDescent="0.15">
      <c r="A9" s="53"/>
      <c r="B9" s="10" t="s">
        <v>3</v>
      </c>
      <c r="C9" s="5" t="s">
        <v>310</v>
      </c>
      <c r="D9" s="30">
        <v>101.20069707167126</v>
      </c>
      <c r="E9" s="30">
        <v>0</v>
      </c>
      <c r="F9" s="30">
        <v>22869421.649123877</v>
      </c>
      <c r="G9" s="30">
        <v>0</v>
      </c>
      <c r="H9" s="30">
        <v>1277962.6509840791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2042.6226487477911</v>
      </c>
      <c r="Q9" s="30">
        <v>0</v>
      </c>
      <c r="R9" s="30">
        <v>0</v>
      </c>
      <c r="S9" s="30">
        <v>86055386.405375853</v>
      </c>
      <c r="T9" s="30">
        <v>0</v>
      </c>
      <c r="U9" s="30">
        <v>1489625.756148271</v>
      </c>
      <c r="V9" s="30">
        <v>52487.592610667547</v>
      </c>
      <c r="W9" s="30">
        <v>14035794.437520124</v>
      </c>
      <c r="X9" s="30">
        <v>8706.412523372599</v>
      </c>
      <c r="Y9" s="30">
        <v>7140529.5042857118</v>
      </c>
      <c r="Z9" s="30">
        <v>18752.476973110395</v>
      </c>
      <c r="AA9" s="30">
        <v>481968.23643975885</v>
      </c>
      <c r="AB9" s="30">
        <v>0</v>
      </c>
      <c r="AC9" s="30">
        <v>0</v>
      </c>
      <c r="AD9" s="30">
        <v>89516.440967969218</v>
      </c>
      <c r="AE9" s="30">
        <v>7830693.6192406807</v>
      </c>
      <c r="AF9" s="30">
        <v>2080271.814755369</v>
      </c>
      <c r="AG9" s="30">
        <v>0</v>
      </c>
      <c r="AH9" s="30">
        <v>0</v>
      </c>
      <c r="AI9" s="30">
        <v>0</v>
      </c>
      <c r="AJ9" s="30">
        <v>5489422.1974143479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462650.77701162524</v>
      </c>
      <c r="AQ9" s="30">
        <v>211813.08284307239</v>
      </c>
      <c r="AR9" s="30">
        <v>0</v>
      </c>
      <c r="AS9" s="30">
        <v>0</v>
      </c>
      <c r="AT9" s="30">
        <v>0</v>
      </c>
      <c r="AU9" s="30">
        <v>648.16889684685748</v>
      </c>
      <c r="AV9" s="30">
        <v>0</v>
      </c>
      <c r="AW9" s="30">
        <v>0.98425433795430495</v>
      </c>
      <c r="AX9" s="30">
        <v>0</v>
      </c>
      <c r="AY9" s="30">
        <v>1266446.8472787489</v>
      </c>
      <c r="AZ9" s="30">
        <v>881.53337003333922</v>
      </c>
      <c r="BA9" s="30">
        <v>15526451.237694625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1.0985803141982105E-2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1411629.7719001016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0">
        <v>0</v>
      </c>
      <c r="DC9" s="30">
        <v>0</v>
      </c>
      <c r="DD9" s="30">
        <v>0</v>
      </c>
      <c r="DE9" s="30">
        <v>0</v>
      </c>
      <c r="DF9" s="30">
        <v>649.494663249935</v>
      </c>
      <c r="DG9" s="30">
        <v>441.95319297554255</v>
      </c>
      <c r="DH9" s="30">
        <v>0</v>
      </c>
      <c r="DI9" s="30">
        <v>0</v>
      </c>
      <c r="DJ9" s="30">
        <v>0</v>
      </c>
      <c r="DK9" s="30">
        <v>187.24044784547257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19.560201379682812</v>
      </c>
      <c r="DS9" s="30">
        <v>5588937.4513428267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0">
        <v>0</v>
      </c>
      <c r="EB9" s="30">
        <v>0</v>
      </c>
      <c r="EC9" s="30">
        <v>0</v>
      </c>
      <c r="ED9" s="30">
        <v>0</v>
      </c>
      <c r="EE9" s="30">
        <v>633873.88024386496</v>
      </c>
      <c r="EF9" s="30">
        <v>0</v>
      </c>
      <c r="EG9" s="30">
        <v>654.65407716525078</v>
      </c>
      <c r="EH9" s="30">
        <v>1360.2662305749841</v>
      </c>
      <c r="EI9" s="30">
        <v>0</v>
      </c>
      <c r="EJ9" s="30">
        <v>0</v>
      </c>
      <c r="EK9" s="30">
        <v>153940.34512321325</v>
      </c>
      <c r="EL9" s="30">
        <v>0</v>
      </c>
      <c r="EM9" s="30">
        <v>0</v>
      </c>
      <c r="EN9" s="30">
        <v>19872.464156115238</v>
      </c>
      <c r="EO9" s="30">
        <v>0</v>
      </c>
      <c r="EP9" s="30">
        <v>0</v>
      </c>
      <c r="EQ9" s="30">
        <v>0</v>
      </c>
      <c r="ER9" s="30">
        <v>0</v>
      </c>
      <c r="ES9" s="30">
        <v>0</v>
      </c>
      <c r="ET9" s="30">
        <v>74760.820993178189</v>
      </c>
      <c r="EU9" s="30">
        <v>0</v>
      </c>
      <c r="EV9" s="30">
        <v>0</v>
      </c>
      <c r="EW9" s="22">
        <f t="shared" si="0"/>
        <v>174277903.56261659</v>
      </c>
      <c r="EX9" s="21">
        <v>39367089.620109722</v>
      </c>
      <c r="EY9" s="21">
        <v>59993670.348810285</v>
      </c>
      <c r="EZ9" s="22">
        <f t="shared" si="1"/>
        <v>99360759.968920007</v>
      </c>
      <c r="FA9" s="21">
        <v>0</v>
      </c>
      <c r="FB9" s="22">
        <f t="shared" si="2"/>
        <v>99360759.968920007</v>
      </c>
      <c r="FC9" s="21">
        <v>19895706.592585243</v>
      </c>
      <c r="FD9" s="21">
        <v>2394268.8000420476</v>
      </c>
      <c r="FE9" s="22">
        <f t="shared" si="3"/>
        <v>22289975.392627291</v>
      </c>
      <c r="FF9" s="21">
        <v>824917.11231173354</v>
      </c>
      <c r="FG9" s="22">
        <f t="shared" si="4"/>
        <v>122475652.47385903</v>
      </c>
      <c r="FH9" s="21">
        <v>2813344.0247455984</v>
      </c>
      <c r="FI9" s="23">
        <v>293940212.01173002</v>
      </c>
      <c r="FJ9" s="7"/>
    </row>
    <row r="10" spans="1:166" x14ac:dyDescent="0.15">
      <c r="A10" s="53"/>
      <c r="B10" s="10" t="s">
        <v>4</v>
      </c>
      <c r="C10" s="5" t="s">
        <v>311</v>
      </c>
      <c r="D10" s="30">
        <v>0</v>
      </c>
      <c r="E10" s="30">
        <v>0</v>
      </c>
      <c r="F10" s="30">
        <v>0</v>
      </c>
      <c r="G10" s="30">
        <v>3616525.1485048723</v>
      </c>
      <c r="H10" s="30">
        <v>586648.86436969345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4694443.2572486149</v>
      </c>
      <c r="Q10" s="30">
        <v>0</v>
      </c>
      <c r="R10" s="30">
        <v>0</v>
      </c>
      <c r="S10" s="30">
        <v>306.56108697483148</v>
      </c>
      <c r="T10" s="30">
        <v>33950244.604862824</v>
      </c>
      <c r="U10" s="30">
        <v>1063751.163947334</v>
      </c>
      <c r="V10" s="30">
        <v>81548.086770411624</v>
      </c>
      <c r="W10" s="30">
        <v>0</v>
      </c>
      <c r="X10" s="30">
        <v>18236.640194425934</v>
      </c>
      <c r="Y10" s="30">
        <v>1687254.7598422072</v>
      </c>
      <c r="Z10" s="30">
        <v>2692.4859213296818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379988.66124785121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2556.3226109675425</v>
      </c>
      <c r="BA10" s="30">
        <v>38986.167787294384</v>
      </c>
      <c r="BB10" s="30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0</v>
      </c>
      <c r="BK10" s="30">
        <v>0</v>
      </c>
      <c r="BL10" s="30">
        <v>0</v>
      </c>
      <c r="BM10" s="30">
        <v>0</v>
      </c>
      <c r="BN10" s="30">
        <v>0</v>
      </c>
      <c r="BO10" s="30">
        <v>0</v>
      </c>
      <c r="BP10" s="30">
        <v>0</v>
      </c>
      <c r="BQ10" s="30">
        <v>0</v>
      </c>
      <c r="BR10" s="30">
        <v>0</v>
      </c>
      <c r="BS10" s="30">
        <v>0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285.79618959465915</v>
      </c>
      <c r="DG10" s="30">
        <v>194.47201906106775</v>
      </c>
      <c r="DH10" s="30">
        <v>0</v>
      </c>
      <c r="DI10" s="30">
        <v>0</v>
      </c>
      <c r="DJ10" s="30">
        <v>0</v>
      </c>
      <c r="DK10" s="30">
        <v>463.20376371897271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21020719.814809304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0">
        <v>547974.03661450185</v>
      </c>
      <c r="EF10" s="30">
        <v>0</v>
      </c>
      <c r="EG10" s="30">
        <v>530.02227319295196</v>
      </c>
      <c r="EH10" s="30">
        <v>1468.4017607158767</v>
      </c>
      <c r="EI10" s="30">
        <v>0</v>
      </c>
      <c r="EJ10" s="30">
        <v>0</v>
      </c>
      <c r="EK10" s="30">
        <v>0</v>
      </c>
      <c r="EL10" s="30">
        <v>0</v>
      </c>
      <c r="EM10" s="30">
        <v>0</v>
      </c>
      <c r="EN10" s="30">
        <v>45086.943954304254</v>
      </c>
      <c r="EO10" s="30">
        <v>0</v>
      </c>
      <c r="EP10" s="30">
        <v>0</v>
      </c>
      <c r="EQ10" s="30">
        <v>0</v>
      </c>
      <c r="ER10" s="30">
        <v>0</v>
      </c>
      <c r="ES10" s="30">
        <v>0</v>
      </c>
      <c r="ET10" s="30">
        <v>27251.124254264792</v>
      </c>
      <c r="EU10" s="30">
        <v>0</v>
      </c>
      <c r="EV10" s="30">
        <v>0</v>
      </c>
      <c r="EW10" s="22">
        <f t="shared" si="0"/>
        <v>67767156.54003346</v>
      </c>
      <c r="EX10" s="21">
        <v>7632434.097145278</v>
      </c>
      <c r="EY10" s="21">
        <v>42767894.752889946</v>
      </c>
      <c r="EZ10" s="22">
        <f t="shared" si="1"/>
        <v>50400328.85003522</v>
      </c>
      <c r="FA10" s="21">
        <v>0</v>
      </c>
      <c r="FB10" s="22">
        <f t="shared" si="2"/>
        <v>50400328.85003522</v>
      </c>
      <c r="FC10" s="21">
        <v>13394.646607221383</v>
      </c>
      <c r="FD10" s="21">
        <v>321945.55074325658</v>
      </c>
      <c r="FE10" s="22">
        <f t="shared" si="3"/>
        <v>335340.19735047797</v>
      </c>
      <c r="FF10" s="21">
        <v>1282806.2824650847</v>
      </c>
      <c r="FG10" s="22">
        <f t="shared" si="4"/>
        <v>52018475.329850785</v>
      </c>
      <c r="FH10" s="21">
        <v>3603541.8993418156</v>
      </c>
      <c r="FI10" s="23">
        <v>116182089.97054243</v>
      </c>
      <c r="FJ10" s="7"/>
    </row>
    <row r="11" spans="1:166" x14ac:dyDescent="0.15">
      <c r="A11" s="53"/>
      <c r="B11" s="10" t="s">
        <v>5</v>
      </c>
      <c r="C11" s="5" t="s">
        <v>312</v>
      </c>
      <c r="D11" s="30">
        <v>9924391.9897011947</v>
      </c>
      <c r="E11" s="30">
        <v>5489038.0787349734</v>
      </c>
      <c r="F11" s="30">
        <v>963372.57806905382</v>
      </c>
      <c r="G11" s="30">
        <v>4066665.6847201232</v>
      </c>
      <c r="H11" s="30">
        <v>4212075.355991344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83325.643494110394</v>
      </c>
      <c r="Q11" s="30">
        <v>0</v>
      </c>
      <c r="R11" s="30">
        <v>0</v>
      </c>
      <c r="S11" s="30">
        <v>0</v>
      </c>
      <c r="T11" s="30">
        <v>2.342372442953046E-2</v>
      </c>
      <c r="U11" s="30">
        <v>467932.12094113906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14119956.848035013</v>
      </c>
      <c r="AE11" s="30">
        <v>6128.8302951957166</v>
      </c>
      <c r="AF11" s="30">
        <v>1387101.2992558612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225633.9139569916</v>
      </c>
      <c r="AM11" s="30">
        <v>0</v>
      </c>
      <c r="AN11" s="30">
        <v>206671.24430097928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0</v>
      </c>
      <c r="BO11" s="30">
        <v>0</v>
      </c>
      <c r="BP11" s="30">
        <v>0</v>
      </c>
      <c r="BQ11" s="30">
        <v>0</v>
      </c>
      <c r="BR11" s="30">
        <v>0</v>
      </c>
      <c r="BS11" s="30">
        <v>0</v>
      </c>
      <c r="BT11" s="30">
        <v>0</v>
      </c>
      <c r="BU11" s="30">
        <v>0</v>
      </c>
      <c r="BV11" s="30">
        <v>0</v>
      </c>
      <c r="BW11" s="30">
        <v>0</v>
      </c>
      <c r="BX11" s="30">
        <v>0</v>
      </c>
      <c r="BY11" s="30">
        <v>0</v>
      </c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0"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0">
        <v>0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0</v>
      </c>
      <c r="EH11" s="30">
        <v>0</v>
      </c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  <c r="EO11" s="30">
        <v>0</v>
      </c>
      <c r="EP11" s="30">
        <v>0</v>
      </c>
      <c r="EQ11" s="30">
        <v>0</v>
      </c>
      <c r="ER11" s="30">
        <v>0</v>
      </c>
      <c r="ES11" s="30">
        <v>0</v>
      </c>
      <c r="ET11" s="30">
        <v>0</v>
      </c>
      <c r="EU11" s="30">
        <v>0</v>
      </c>
      <c r="EV11" s="30">
        <v>0</v>
      </c>
      <c r="EW11" s="22">
        <f t="shared" si="0"/>
        <v>41152293.610919707</v>
      </c>
      <c r="EX11" s="21">
        <v>0</v>
      </c>
      <c r="EY11" s="21">
        <v>0</v>
      </c>
      <c r="EZ11" s="22">
        <f t="shared" si="1"/>
        <v>0</v>
      </c>
      <c r="FA11" s="21">
        <v>12379032.859239474</v>
      </c>
      <c r="FB11" s="22">
        <f t="shared" si="2"/>
        <v>12379032.859239474</v>
      </c>
      <c r="FC11" s="21">
        <v>0</v>
      </c>
      <c r="FD11" s="21">
        <v>0</v>
      </c>
      <c r="FE11" s="22">
        <f t="shared" si="3"/>
        <v>0</v>
      </c>
      <c r="FF11" s="21">
        <v>0</v>
      </c>
      <c r="FG11" s="22">
        <f t="shared" si="4"/>
        <v>12379032.859239474</v>
      </c>
      <c r="FH11" s="21">
        <v>0</v>
      </c>
      <c r="FI11" s="23">
        <v>53531326.47015918</v>
      </c>
      <c r="FJ11" s="7"/>
    </row>
    <row r="12" spans="1:166" x14ac:dyDescent="0.15">
      <c r="A12" s="53"/>
      <c r="B12" s="10" t="s">
        <v>6</v>
      </c>
      <c r="C12" s="5" t="s">
        <v>313</v>
      </c>
      <c r="D12" s="30">
        <v>337812.73797535727</v>
      </c>
      <c r="E12" s="30">
        <v>31836.466077536228</v>
      </c>
      <c r="F12" s="30">
        <v>107555.32858309828</v>
      </c>
      <c r="G12" s="30">
        <v>50860.260365072652</v>
      </c>
      <c r="H12" s="30">
        <v>88537.410995219558</v>
      </c>
      <c r="I12" s="30">
        <v>34302671.533490174</v>
      </c>
      <c r="J12" s="30">
        <v>88341.400984141961</v>
      </c>
      <c r="K12" s="30">
        <v>336460.7823647554</v>
      </c>
      <c r="L12" s="30">
        <v>452023.52181210939</v>
      </c>
      <c r="M12" s="30">
        <v>1056338.4485789968</v>
      </c>
      <c r="N12" s="30">
        <v>57453.070321270512</v>
      </c>
      <c r="O12" s="30">
        <v>274032.46887211362</v>
      </c>
      <c r="P12" s="30">
        <v>163199.52001239912</v>
      </c>
      <c r="Q12" s="30">
        <v>185631.28871767817</v>
      </c>
      <c r="R12" s="30">
        <v>110309.14623897706</v>
      </c>
      <c r="S12" s="30">
        <v>237743.07249096694</v>
      </c>
      <c r="T12" s="30">
        <v>92785.726949304299</v>
      </c>
      <c r="U12" s="30">
        <v>619702.81092059601</v>
      </c>
      <c r="V12" s="30">
        <v>53743.566640397155</v>
      </c>
      <c r="W12" s="30">
        <v>36248.961815575785</v>
      </c>
      <c r="X12" s="30">
        <v>163955.77566591237</v>
      </c>
      <c r="Y12" s="30">
        <v>258064.21415592279</v>
      </c>
      <c r="Z12" s="30">
        <v>363377.16512683057</v>
      </c>
      <c r="AA12" s="30">
        <v>266396.03837924689</v>
      </c>
      <c r="AB12" s="30">
        <v>20266.669374016637</v>
      </c>
      <c r="AC12" s="30">
        <v>10869.046981977206</v>
      </c>
      <c r="AD12" s="30">
        <v>1034134.5415688492</v>
      </c>
      <c r="AE12" s="30">
        <v>84289.63203474498</v>
      </c>
      <c r="AF12" s="30">
        <v>140105.25779539353</v>
      </c>
      <c r="AG12" s="30">
        <v>145587.48720930156</v>
      </c>
      <c r="AH12" s="30">
        <v>125718.49753477528</v>
      </c>
      <c r="AI12" s="30">
        <v>164002.87129156952</v>
      </c>
      <c r="AJ12" s="30">
        <v>140118.35918432951</v>
      </c>
      <c r="AK12" s="30">
        <v>152014.91046108934</v>
      </c>
      <c r="AL12" s="30">
        <v>291961.95387802209</v>
      </c>
      <c r="AM12" s="30">
        <v>4035.4591602115297</v>
      </c>
      <c r="AN12" s="30">
        <v>3366673.1916775401</v>
      </c>
      <c r="AO12" s="30">
        <v>27189.539467380746</v>
      </c>
      <c r="AP12" s="30">
        <v>9046.4466273245234</v>
      </c>
      <c r="AQ12" s="30">
        <v>12506.110544576764</v>
      </c>
      <c r="AR12" s="30">
        <v>121415.34294179577</v>
      </c>
      <c r="AS12" s="30">
        <v>21647968.468861356</v>
      </c>
      <c r="AT12" s="30">
        <v>11110212.715210589</v>
      </c>
      <c r="AU12" s="30">
        <v>4092258.5386256459</v>
      </c>
      <c r="AV12" s="30">
        <v>341739.88575343409</v>
      </c>
      <c r="AW12" s="30">
        <v>367544.48636950762</v>
      </c>
      <c r="AX12" s="30">
        <v>1288757.2354868134</v>
      </c>
      <c r="AY12" s="30">
        <v>3414001.3244817336</v>
      </c>
      <c r="AZ12" s="30">
        <v>38061.933905608748</v>
      </c>
      <c r="BA12" s="30">
        <v>469447.95491853496</v>
      </c>
      <c r="BB12" s="30">
        <v>1398835.1140131406</v>
      </c>
      <c r="BC12" s="30">
        <v>372163.72378857306</v>
      </c>
      <c r="BD12" s="30">
        <v>217645.64192541453</v>
      </c>
      <c r="BE12" s="30">
        <v>9204571.3673051372</v>
      </c>
      <c r="BF12" s="30">
        <v>2319180.0471209572</v>
      </c>
      <c r="BG12" s="30">
        <v>13084013.750151722</v>
      </c>
      <c r="BH12" s="30">
        <v>1597137.3068908674</v>
      </c>
      <c r="BI12" s="30">
        <v>2190638.1914890003</v>
      </c>
      <c r="BJ12" s="30">
        <v>1346504.2996342415</v>
      </c>
      <c r="BK12" s="30">
        <v>3010548.9317412283</v>
      </c>
      <c r="BL12" s="30">
        <v>1713671.1672121254</v>
      </c>
      <c r="BM12" s="30">
        <v>18135762.367183536</v>
      </c>
      <c r="BN12" s="30">
        <v>1053041.0330425866</v>
      </c>
      <c r="BO12" s="30">
        <v>2936410.3203727454</v>
      </c>
      <c r="BP12" s="30">
        <v>301535.4003268003</v>
      </c>
      <c r="BQ12" s="30">
        <v>446507.50288691005</v>
      </c>
      <c r="BR12" s="30">
        <v>37899.6548618815</v>
      </c>
      <c r="BS12" s="30">
        <v>83147.051654922048</v>
      </c>
      <c r="BT12" s="30">
        <v>549.14010715407721</v>
      </c>
      <c r="BU12" s="30">
        <v>27483.571780629922</v>
      </c>
      <c r="BV12" s="30">
        <v>0</v>
      </c>
      <c r="BW12" s="30">
        <v>152819.28568998768</v>
      </c>
      <c r="BX12" s="30">
        <v>100139.69761271123</v>
      </c>
      <c r="BY12" s="30">
        <v>78279.325213182077</v>
      </c>
      <c r="BZ12" s="30">
        <v>32283.109215510158</v>
      </c>
      <c r="CA12" s="30">
        <v>53406.660909114275</v>
      </c>
      <c r="CB12" s="30">
        <v>9699.7284640878152</v>
      </c>
      <c r="CC12" s="30">
        <v>31499.330016813412</v>
      </c>
      <c r="CD12" s="30">
        <v>19814.859493434313</v>
      </c>
      <c r="CE12" s="30">
        <v>1342.8858768622022</v>
      </c>
      <c r="CF12" s="30">
        <v>15536.498094860082</v>
      </c>
      <c r="CG12" s="30">
        <v>31087.258594568484</v>
      </c>
      <c r="CH12" s="30">
        <v>71764.739564983218</v>
      </c>
      <c r="CI12" s="30">
        <v>64884.600072117362</v>
      </c>
      <c r="CJ12" s="30">
        <v>336.18526441350895</v>
      </c>
      <c r="CK12" s="30">
        <v>750.6631045335115</v>
      </c>
      <c r="CL12" s="30">
        <v>6305.1337858450688</v>
      </c>
      <c r="CM12" s="30">
        <v>0</v>
      </c>
      <c r="CN12" s="30">
        <v>349.41163085455435</v>
      </c>
      <c r="CO12" s="30">
        <v>0</v>
      </c>
      <c r="CP12" s="30">
        <v>0</v>
      </c>
      <c r="CQ12" s="30">
        <v>0</v>
      </c>
      <c r="CR12" s="30">
        <v>0</v>
      </c>
      <c r="CS12" s="30">
        <v>17036.651954151828</v>
      </c>
      <c r="CT12" s="30">
        <v>76630.030539655316</v>
      </c>
      <c r="CU12" s="30">
        <v>28292.466500514627</v>
      </c>
      <c r="CV12" s="30">
        <v>31743.558326475348</v>
      </c>
      <c r="CW12" s="30">
        <v>78301295.285484478</v>
      </c>
      <c r="CX12" s="30">
        <v>1464749.7987819482</v>
      </c>
      <c r="CY12" s="30">
        <v>0</v>
      </c>
      <c r="CZ12" s="30">
        <v>222816.86539739423</v>
      </c>
      <c r="DA12" s="30">
        <v>233845.02069212362</v>
      </c>
      <c r="DB12" s="30">
        <v>122229.17401630795</v>
      </c>
      <c r="DC12" s="30">
        <v>85678.330796691589</v>
      </c>
      <c r="DD12" s="30">
        <v>24972.654381091656</v>
      </c>
      <c r="DE12" s="30">
        <v>9589.640406635699</v>
      </c>
      <c r="DF12" s="30">
        <v>9358.7981905446613</v>
      </c>
      <c r="DG12" s="30">
        <v>36905.924069172237</v>
      </c>
      <c r="DH12" s="30">
        <v>0</v>
      </c>
      <c r="DI12" s="30">
        <v>0</v>
      </c>
      <c r="DJ12" s="30">
        <v>0</v>
      </c>
      <c r="DK12" s="30">
        <v>0</v>
      </c>
      <c r="DL12" s="30">
        <v>7166.7880980987629</v>
      </c>
      <c r="DM12" s="30">
        <v>13489.545112283788</v>
      </c>
      <c r="DN12" s="30">
        <v>0</v>
      </c>
      <c r="DO12" s="30">
        <v>0</v>
      </c>
      <c r="DP12" s="30">
        <v>0</v>
      </c>
      <c r="DQ12" s="30">
        <v>22849.036822073034</v>
      </c>
      <c r="DR12" s="30">
        <v>40870.3172154364</v>
      </c>
      <c r="DS12" s="30">
        <v>16589.545531985445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26372.018749700888</v>
      </c>
      <c r="DZ12" s="30">
        <v>0</v>
      </c>
      <c r="EA12" s="30">
        <v>0</v>
      </c>
      <c r="EB12" s="30">
        <v>48779.642722203622</v>
      </c>
      <c r="EC12" s="30">
        <v>0</v>
      </c>
      <c r="ED12" s="30">
        <v>48.377845839364838</v>
      </c>
      <c r="EE12" s="30">
        <v>153316.46180872052</v>
      </c>
      <c r="EF12" s="30">
        <v>3052.8927217609062</v>
      </c>
      <c r="EG12" s="30">
        <v>110603.20367549482</v>
      </c>
      <c r="EH12" s="30">
        <v>3408.2909640618113</v>
      </c>
      <c r="EI12" s="30">
        <v>6213.6694454133776</v>
      </c>
      <c r="EJ12" s="30">
        <v>42541.484331867367</v>
      </c>
      <c r="EK12" s="30">
        <v>226832.71078964655</v>
      </c>
      <c r="EL12" s="30">
        <v>100810.85554484643</v>
      </c>
      <c r="EM12" s="30">
        <v>471261.96719539317</v>
      </c>
      <c r="EN12" s="30">
        <v>389717.36464188143</v>
      </c>
      <c r="EO12" s="30">
        <v>14539.576198644447</v>
      </c>
      <c r="EP12" s="30">
        <v>7483.1352996283986</v>
      </c>
      <c r="EQ12" s="30">
        <v>97.853691477119995</v>
      </c>
      <c r="ER12" s="30">
        <v>14570.308533816915</v>
      </c>
      <c r="ES12" s="30">
        <v>3962.7119108977868</v>
      </c>
      <c r="ET12" s="30">
        <v>9082.6699335034318</v>
      </c>
      <c r="EU12" s="30">
        <v>2415.6352850783446</v>
      </c>
      <c r="EV12" s="30">
        <v>440168.11483744159</v>
      </c>
      <c r="EW12" s="22">
        <f t="shared" si="0"/>
        <v>231343941.91341758</v>
      </c>
      <c r="EX12" s="21">
        <v>809172.27189028473</v>
      </c>
      <c r="EY12" s="21">
        <v>541848.43509821245</v>
      </c>
      <c r="EZ12" s="22">
        <f t="shared" si="1"/>
        <v>1351020.7069884972</v>
      </c>
      <c r="FA12" s="21">
        <v>0</v>
      </c>
      <c r="FB12" s="22">
        <f t="shared" si="2"/>
        <v>1351020.7069884972</v>
      </c>
      <c r="FC12" s="21">
        <v>0</v>
      </c>
      <c r="FD12" s="21">
        <v>1569829.6590399218</v>
      </c>
      <c r="FE12" s="22">
        <f t="shared" si="3"/>
        <v>1569829.6590399218</v>
      </c>
      <c r="FF12" s="21">
        <v>655475.33648938243</v>
      </c>
      <c r="FG12" s="22">
        <f t="shared" si="4"/>
        <v>3576325.702517801</v>
      </c>
      <c r="FH12" s="21">
        <v>15405162.512100002</v>
      </c>
      <c r="FI12" s="23">
        <v>219515105.10383537</v>
      </c>
      <c r="FJ12" s="7"/>
    </row>
    <row r="13" spans="1:166" x14ac:dyDescent="0.15">
      <c r="A13" s="53"/>
      <c r="B13" s="10" t="s">
        <v>7</v>
      </c>
      <c r="C13" s="5" t="s">
        <v>314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52737.04168053496</v>
      </c>
      <c r="J13" s="30">
        <v>823151.09338953299</v>
      </c>
      <c r="K13" s="30">
        <v>20714.468494724679</v>
      </c>
      <c r="L13" s="30">
        <v>17593.945830159599</v>
      </c>
      <c r="M13" s="30">
        <v>17277.718555326283</v>
      </c>
      <c r="N13" s="30">
        <v>16029.567123904177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68328.687488051393</v>
      </c>
      <c r="AO13" s="30">
        <v>0</v>
      </c>
      <c r="AP13" s="30">
        <v>0</v>
      </c>
      <c r="AQ13" s="30">
        <v>0</v>
      </c>
      <c r="AR13" s="30">
        <v>180089441.45713866</v>
      </c>
      <c r="AS13" s="30">
        <v>7248.6654187581498</v>
      </c>
      <c r="AT13" s="30">
        <v>10763368.698241342</v>
      </c>
      <c r="AU13" s="30">
        <v>1350785.8368809945</v>
      </c>
      <c r="AV13" s="30">
        <v>741716.71759809065</v>
      </c>
      <c r="AW13" s="30">
        <v>442231.69449392083</v>
      </c>
      <c r="AX13" s="30">
        <v>2245204.1084942627</v>
      </c>
      <c r="AY13" s="30">
        <v>673697.28234531055</v>
      </c>
      <c r="AZ13" s="30">
        <v>21977.635858496349</v>
      </c>
      <c r="BA13" s="30">
        <v>33156.148456036979</v>
      </c>
      <c r="BB13" s="30">
        <v>687323.2011557729</v>
      </c>
      <c r="BC13" s="30">
        <v>209854.77676841657</v>
      </c>
      <c r="BD13" s="30">
        <v>710155.4851237071</v>
      </c>
      <c r="BE13" s="30">
        <v>0</v>
      </c>
      <c r="BF13" s="30">
        <v>0</v>
      </c>
      <c r="BG13" s="30">
        <v>0</v>
      </c>
      <c r="BH13" s="30">
        <v>543632.06073110492</v>
      </c>
      <c r="BI13" s="30">
        <v>328035.36045509065</v>
      </c>
      <c r="BJ13" s="30">
        <v>181261.74881370287</v>
      </c>
      <c r="BK13" s="30">
        <v>244685.27010763341</v>
      </c>
      <c r="BL13" s="30">
        <v>24558.697546608102</v>
      </c>
      <c r="BM13" s="30">
        <v>337425.11541834957</v>
      </c>
      <c r="BN13" s="30">
        <v>59941.666211169555</v>
      </c>
      <c r="BO13" s="30">
        <v>418844.58870410605</v>
      </c>
      <c r="BP13" s="30">
        <v>409687.48804818961</v>
      </c>
      <c r="BQ13" s="30">
        <v>611374.41777790349</v>
      </c>
      <c r="BR13" s="30">
        <v>89264.226331612794</v>
      </c>
      <c r="BS13" s="30">
        <v>97743.987068118586</v>
      </c>
      <c r="BT13" s="30">
        <v>37411.32175532054</v>
      </c>
      <c r="BU13" s="30">
        <v>59634.444843590245</v>
      </c>
      <c r="BV13" s="30">
        <v>4362.7710431067298</v>
      </c>
      <c r="BW13" s="30">
        <v>240567.81581642615</v>
      </c>
      <c r="BX13" s="30">
        <v>220680.55689645981</v>
      </c>
      <c r="BY13" s="30">
        <v>106344.85405599826</v>
      </c>
      <c r="BZ13" s="30">
        <v>16353.410892043825</v>
      </c>
      <c r="CA13" s="30">
        <v>62457.759844213593</v>
      </c>
      <c r="CB13" s="30">
        <v>198296.00409395885</v>
      </c>
      <c r="CC13" s="30">
        <v>220395.91696255081</v>
      </c>
      <c r="CD13" s="30">
        <v>48418.660193070267</v>
      </c>
      <c r="CE13" s="30">
        <v>54148.496190661172</v>
      </c>
      <c r="CF13" s="30">
        <v>48041.233439549949</v>
      </c>
      <c r="CG13" s="30">
        <v>18306.187574356863</v>
      </c>
      <c r="CH13" s="30">
        <v>0</v>
      </c>
      <c r="CI13" s="30">
        <v>0</v>
      </c>
      <c r="CJ13" s="30">
        <v>0</v>
      </c>
      <c r="CK13" s="30">
        <v>0</v>
      </c>
      <c r="CL13" s="30">
        <v>50257.902647386887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5817953.318422623</v>
      </c>
      <c r="CX13" s="30">
        <v>22985510.641347431</v>
      </c>
      <c r="CY13" s="30">
        <v>0</v>
      </c>
      <c r="CZ13" s="30">
        <v>0</v>
      </c>
      <c r="DA13" s="30">
        <v>0</v>
      </c>
      <c r="DB13" s="30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58.522449500651476</v>
      </c>
      <c r="DI13" s="30">
        <v>31.231713760259083</v>
      </c>
      <c r="DJ13" s="30">
        <v>0</v>
      </c>
      <c r="DK13" s="30">
        <v>364.18642530310473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1891.3463218159361</v>
      </c>
      <c r="EF13" s="30">
        <v>0</v>
      </c>
      <c r="EG13" s="30">
        <v>0</v>
      </c>
      <c r="EH13" s="30">
        <v>0</v>
      </c>
      <c r="EI13" s="30">
        <v>0</v>
      </c>
      <c r="EJ13" s="30">
        <v>0</v>
      </c>
      <c r="EK13" s="30">
        <v>0</v>
      </c>
      <c r="EL13" s="30">
        <v>0</v>
      </c>
      <c r="EM13" s="30">
        <v>0</v>
      </c>
      <c r="EN13" s="30">
        <v>46099.08761609027</v>
      </c>
      <c r="EO13" s="30">
        <v>0</v>
      </c>
      <c r="EP13" s="30">
        <v>0</v>
      </c>
      <c r="EQ13" s="30">
        <v>0</v>
      </c>
      <c r="ER13" s="30">
        <v>0</v>
      </c>
      <c r="ES13" s="30">
        <v>468.74309771371537</v>
      </c>
      <c r="ET13" s="30">
        <v>1074.3755262021007</v>
      </c>
      <c r="EU13" s="30">
        <v>285.74190733781313</v>
      </c>
      <c r="EV13" s="30">
        <v>40719.119516584899</v>
      </c>
      <c r="EW13" s="22">
        <f t="shared" si="0"/>
        <v>232618582.50834256</v>
      </c>
      <c r="EX13" s="21">
        <v>0</v>
      </c>
      <c r="EY13" s="21">
        <v>0</v>
      </c>
      <c r="EZ13" s="22">
        <f t="shared" si="1"/>
        <v>0</v>
      </c>
      <c r="FA13" s="21">
        <v>0</v>
      </c>
      <c r="FB13" s="22">
        <f t="shared" si="2"/>
        <v>0</v>
      </c>
      <c r="FC13" s="21">
        <v>0</v>
      </c>
      <c r="FD13" s="21">
        <v>1345144.6038310267</v>
      </c>
      <c r="FE13" s="22">
        <f t="shared" si="3"/>
        <v>1345144.6038310267</v>
      </c>
      <c r="FF13" s="21">
        <v>1878851.9735104993</v>
      </c>
      <c r="FG13" s="22">
        <f t="shared" si="4"/>
        <v>3223996.5773415258</v>
      </c>
      <c r="FH13" s="21">
        <v>119554771.57594278</v>
      </c>
      <c r="FI13" s="23">
        <v>116287807.50974131</v>
      </c>
      <c r="FJ13" s="7"/>
    </row>
    <row r="14" spans="1:166" x14ac:dyDescent="0.15">
      <c r="A14" s="53"/>
      <c r="B14" s="10" t="s">
        <v>8</v>
      </c>
      <c r="C14" s="5" t="s">
        <v>315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10645708.086342894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185793.61894949735</v>
      </c>
      <c r="AU14" s="30">
        <v>0</v>
      </c>
      <c r="AV14" s="30">
        <v>0</v>
      </c>
      <c r="AW14" s="30">
        <v>0</v>
      </c>
      <c r="AX14" s="30">
        <v>0</v>
      </c>
      <c r="AY14" s="30">
        <v>259860.11062473676</v>
      </c>
      <c r="AZ14" s="30">
        <v>0</v>
      </c>
      <c r="BA14" s="30">
        <v>47610.960997650422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11565980.741762867</v>
      </c>
      <c r="BM14" s="30">
        <v>83349471.326859146</v>
      </c>
      <c r="BN14" s="30">
        <v>12202572.243602892</v>
      </c>
      <c r="BO14" s="30">
        <v>1971049.431535671</v>
      </c>
      <c r="BP14" s="30">
        <v>0</v>
      </c>
      <c r="BQ14" s="30">
        <v>2347664.3100594198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0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0</v>
      </c>
      <c r="ED14" s="30">
        <v>0</v>
      </c>
      <c r="EE14" s="30">
        <v>75162.186033676044</v>
      </c>
      <c r="EF14" s="30">
        <v>0</v>
      </c>
      <c r="EG14" s="30">
        <v>0</v>
      </c>
      <c r="EH14" s="30">
        <v>0</v>
      </c>
      <c r="EI14" s="30">
        <v>0</v>
      </c>
      <c r="EJ14" s="30">
        <v>0</v>
      </c>
      <c r="EK14" s="30">
        <v>0</v>
      </c>
      <c r="EL14" s="30">
        <v>0</v>
      </c>
      <c r="EM14" s="30">
        <v>0</v>
      </c>
      <c r="EN14" s="30">
        <v>0</v>
      </c>
      <c r="EO14" s="30">
        <v>0</v>
      </c>
      <c r="EP14" s="30">
        <v>0</v>
      </c>
      <c r="EQ14" s="30">
        <v>0</v>
      </c>
      <c r="ER14" s="30">
        <v>0</v>
      </c>
      <c r="ES14" s="30">
        <v>0</v>
      </c>
      <c r="ET14" s="30">
        <v>0</v>
      </c>
      <c r="EU14" s="30">
        <v>0</v>
      </c>
      <c r="EV14" s="30">
        <v>0</v>
      </c>
      <c r="EW14" s="22">
        <f t="shared" si="0"/>
        <v>122650873.01676846</v>
      </c>
      <c r="EX14" s="21">
        <v>0</v>
      </c>
      <c r="EY14" s="21">
        <v>0</v>
      </c>
      <c r="EZ14" s="22">
        <f t="shared" si="1"/>
        <v>0</v>
      </c>
      <c r="FA14" s="21">
        <v>0</v>
      </c>
      <c r="FB14" s="22">
        <f t="shared" si="2"/>
        <v>0</v>
      </c>
      <c r="FC14" s="21">
        <v>0</v>
      </c>
      <c r="FD14" s="21">
        <v>-8874.3493229389114</v>
      </c>
      <c r="FE14" s="22">
        <f t="shared" si="3"/>
        <v>-8874.3493229389114</v>
      </c>
      <c r="FF14" s="21">
        <v>271658.22179497872</v>
      </c>
      <c r="FG14" s="22">
        <f t="shared" si="4"/>
        <v>262783.87247203983</v>
      </c>
      <c r="FH14" s="21">
        <v>62757340.217</v>
      </c>
      <c r="FI14" s="23">
        <v>60156316.672240496</v>
      </c>
      <c r="FJ14" s="7"/>
    </row>
    <row r="15" spans="1:166" x14ac:dyDescent="0.15">
      <c r="A15" s="53"/>
      <c r="B15" s="10" t="s">
        <v>9</v>
      </c>
      <c r="C15" s="5" t="s">
        <v>316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2690444.1023441353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185877.51966097494</v>
      </c>
      <c r="AS15" s="30">
        <v>0</v>
      </c>
      <c r="AT15" s="30">
        <v>3415972.6364607499</v>
      </c>
      <c r="AU15" s="30">
        <v>41638.686134748052</v>
      </c>
      <c r="AV15" s="30">
        <v>0</v>
      </c>
      <c r="AW15" s="30">
        <v>263668.45899600699</v>
      </c>
      <c r="AX15" s="30">
        <v>0</v>
      </c>
      <c r="AY15" s="30">
        <v>1081306.6433238834</v>
      </c>
      <c r="AZ15" s="30">
        <v>25592.647238615697</v>
      </c>
      <c r="BA15" s="30">
        <v>25764.62542241249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460857.3016728895</v>
      </c>
      <c r="BJ15" s="30">
        <v>1207444.7173816673</v>
      </c>
      <c r="BK15" s="30">
        <v>13283.7253380576</v>
      </c>
      <c r="BL15" s="30">
        <v>0</v>
      </c>
      <c r="BM15" s="30">
        <v>0</v>
      </c>
      <c r="BN15" s="30">
        <v>1789109.9849108949</v>
      </c>
      <c r="BO15" s="30">
        <v>58805110.199904203</v>
      </c>
      <c r="BP15" s="30">
        <v>11894690.019155536</v>
      </c>
      <c r="BQ15" s="30">
        <v>1683890.6576637579</v>
      </c>
      <c r="BR15" s="30">
        <v>0</v>
      </c>
      <c r="BS15" s="30">
        <v>0</v>
      </c>
      <c r="BT15" s="30">
        <v>0</v>
      </c>
      <c r="BU15" s="30">
        <v>0</v>
      </c>
      <c r="BV15" s="30">
        <v>0</v>
      </c>
      <c r="BW15" s="30">
        <v>0</v>
      </c>
      <c r="BX15" s="30">
        <v>0</v>
      </c>
      <c r="BY15" s="30">
        <v>0</v>
      </c>
      <c r="BZ15" s="30">
        <v>0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0.4160835759353041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9720.7956567438741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100519.88862071987</v>
      </c>
      <c r="EF15" s="30">
        <v>0</v>
      </c>
      <c r="EG15" s="30">
        <v>0</v>
      </c>
      <c r="EH15" s="30">
        <v>0</v>
      </c>
      <c r="EI15" s="30">
        <v>0</v>
      </c>
      <c r="EJ15" s="30">
        <v>0</v>
      </c>
      <c r="EK15" s="30">
        <v>0</v>
      </c>
      <c r="EL15" s="30">
        <v>0</v>
      </c>
      <c r="EM15" s="30">
        <v>0</v>
      </c>
      <c r="EN15" s="30">
        <v>0</v>
      </c>
      <c r="EO15" s="30">
        <v>0</v>
      </c>
      <c r="EP15" s="30">
        <v>0</v>
      </c>
      <c r="EQ15" s="30">
        <v>0</v>
      </c>
      <c r="ER15" s="30">
        <v>0</v>
      </c>
      <c r="ES15" s="30">
        <v>0</v>
      </c>
      <c r="ET15" s="30">
        <v>0</v>
      </c>
      <c r="EU15" s="30">
        <v>0</v>
      </c>
      <c r="EV15" s="30">
        <v>0</v>
      </c>
      <c r="EW15" s="22">
        <f t="shared" si="0"/>
        <v>83694893.025969565</v>
      </c>
      <c r="EX15" s="21">
        <v>0</v>
      </c>
      <c r="EY15" s="21">
        <v>0</v>
      </c>
      <c r="EZ15" s="22">
        <f t="shared" si="1"/>
        <v>0</v>
      </c>
      <c r="FA15" s="21">
        <v>0</v>
      </c>
      <c r="FB15" s="22">
        <f t="shared" si="2"/>
        <v>0</v>
      </c>
      <c r="FC15" s="21">
        <v>0</v>
      </c>
      <c r="FD15" s="21">
        <v>425881.64259214659</v>
      </c>
      <c r="FE15" s="22">
        <f t="shared" si="3"/>
        <v>425881.64259214659</v>
      </c>
      <c r="FF15" s="21">
        <v>480709.98498685821</v>
      </c>
      <c r="FG15" s="22">
        <f t="shared" si="4"/>
        <v>906591.62757900474</v>
      </c>
      <c r="FH15" s="21">
        <v>28723611.471525192</v>
      </c>
      <c r="FI15" s="23">
        <v>55877873.182023376</v>
      </c>
      <c r="FJ15" s="7"/>
    </row>
    <row r="16" spans="1:166" x14ac:dyDescent="0.15">
      <c r="A16" s="53"/>
      <c r="B16" s="10" t="s">
        <v>10</v>
      </c>
      <c r="C16" s="5" t="s">
        <v>317</v>
      </c>
      <c r="D16" s="30">
        <v>521.97729770966077</v>
      </c>
      <c r="E16" s="30">
        <v>553.64874669950245</v>
      </c>
      <c r="F16" s="30">
        <v>619.59440598873073</v>
      </c>
      <c r="G16" s="30">
        <v>169.74852468131479</v>
      </c>
      <c r="H16" s="30">
        <v>214.46875919142428</v>
      </c>
      <c r="I16" s="30">
        <v>39851.060646402148</v>
      </c>
      <c r="J16" s="30">
        <v>23401.595479162926</v>
      </c>
      <c r="K16" s="30">
        <v>20709.375330500399</v>
      </c>
      <c r="L16" s="30">
        <v>70631.493196227617</v>
      </c>
      <c r="M16" s="30">
        <v>880360.07111196266</v>
      </c>
      <c r="N16" s="30">
        <v>60443.176647280241</v>
      </c>
      <c r="O16" s="30">
        <v>575.10990286530807</v>
      </c>
      <c r="P16" s="30">
        <v>6043.8915950171322</v>
      </c>
      <c r="Q16" s="30">
        <v>7960.6801159209954</v>
      </c>
      <c r="R16" s="30">
        <v>2545.1629594302317</v>
      </c>
      <c r="S16" s="30">
        <v>2348.6984439663697</v>
      </c>
      <c r="T16" s="30">
        <v>9612.1557392777195</v>
      </c>
      <c r="U16" s="30">
        <v>10728.111674061738</v>
      </c>
      <c r="V16" s="30">
        <v>1918.1258678453053</v>
      </c>
      <c r="W16" s="30">
        <v>1243.2947953382773</v>
      </c>
      <c r="X16" s="30">
        <v>7011.5063336673102</v>
      </c>
      <c r="Y16" s="30">
        <v>7204.5258369008552</v>
      </c>
      <c r="Z16" s="30">
        <v>3658.9703632657283</v>
      </c>
      <c r="AA16" s="30">
        <v>1133.5014214483688</v>
      </c>
      <c r="AB16" s="30">
        <v>5932.7987055781905</v>
      </c>
      <c r="AC16" s="30">
        <v>97.211541011724563</v>
      </c>
      <c r="AD16" s="30">
        <v>6459.5802195503811</v>
      </c>
      <c r="AE16" s="30">
        <v>675.76630092212201</v>
      </c>
      <c r="AF16" s="30">
        <v>156.50173051325973</v>
      </c>
      <c r="AG16" s="30">
        <v>3318.5453413926625</v>
      </c>
      <c r="AH16" s="30">
        <v>1573.7295886395427</v>
      </c>
      <c r="AI16" s="30">
        <v>90.206455993454313</v>
      </c>
      <c r="AJ16" s="30">
        <v>2322.9381407921983</v>
      </c>
      <c r="AK16" s="30">
        <v>3790.3351532719926</v>
      </c>
      <c r="AL16" s="30">
        <v>5811.4419676145098</v>
      </c>
      <c r="AM16" s="30">
        <v>6397.0776268418495</v>
      </c>
      <c r="AN16" s="30">
        <v>129768.83663889064</v>
      </c>
      <c r="AO16" s="30">
        <v>533.22935838000217</v>
      </c>
      <c r="AP16" s="30">
        <v>489495.95357770065</v>
      </c>
      <c r="AQ16" s="30">
        <v>66367.155529850206</v>
      </c>
      <c r="AR16" s="30">
        <v>759.34136594693473</v>
      </c>
      <c r="AS16" s="30">
        <v>19189.49160014177</v>
      </c>
      <c r="AT16" s="30">
        <v>5708249.6751701655</v>
      </c>
      <c r="AU16" s="30">
        <v>1974182.3179088612</v>
      </c>
      <c r="AV16" s="30">
        <v>51971.447876287413</v>
      </c>
      <c r="AW16" s="30">
        <v>465232.67627853062</v>
      </c>
      <c r="AX16" s="30">
        <v>180186.77056261932</v>
      </c>
      <c r="AY16" s="30">
        <v>743670.54138862982</v>
      </c>
      <c r="AZ16" s="30">
        <v>10902.260501650431</v>
      </c>
      <c r="BA16" s="30">
        <v>124005.0866401299</v>
      </c>
      <c r="BB16" s="30">
        <v>3627.6369676755294</v>
      </c>
      <c r="BC16" s="30">
        <v>18384.206342070425</v>
      </c>
      <c r="BD16" s="30">
        <v>30816.995837927196</v>
      </c>
      <c r="BE16" s="30">
        <v>11992942.599506414</v>
      </c>
      <c r="BF16" s="30">
        <v>4507691.5315586301</v>
      </c>
      <c r="BG16" s="30">
        <v>10154580.937536092</v>
      </c>
      <c r="BH16" s="30">
        <v>4360569.81490367</v>
      </c>
      <c r="BI16" s="30">
        <v>7784853.783913454</v>
      </c>
      <c r="BJ16" s="30">
        <v>2709645.0542810932</v>
      </c>
      <c r="BK16" s="30">
        <v>3664123.1424237383</v>
      </c>
      <c r="BL16" s="30">
        <v>102274.55244711907</v>
      </c>
      <c r="BM16" s="30">
        <v>86805.990586116837</v>
      </c>
      <c r="BN16" s="30">
        <v>34884.226641537061</v>
      </c>
      <c r="BO16" s="30">
        <v>134784.63334400891</v>
      </c>
      <c r="BP16" s="30">
        <v>58776.898233349719</v>
      </c>
      <c r="BQ16" s="30">
        <v>117869.56053243349</v>
      </c>
      <c r="BR16" s="30">
        <v>5639.6268283539612</v>
      </c>
      <c r="BS16" s="30">
        <v>2699.7628110108853</v>
      </c>
      <c r="BT16" s="30">
        <v>2195.8201289561694</v>
      </c>
      <c r="BU16" s="30">
        <v>9294.0400603245271</v>
      </c>
      <c r="BV16" s="30">
        <v>8399.6856839798638</v>
      </c>
      <c r="BW16" s="30">
        <v>25609.455567164572</v>
      </c>
      <c r="BX16" s="30">
        <v>20191.85054782415</v>
      </c>
      <c r="BY16" s="30">
        <v>13190.697590982307</v>
      </c>
      <c r="BZ16" s="30">
        <v>15633.14388212118</v>
      </c>
      <c r="CA16" s="30">
        <v>47964.54523758663</v>
      </c>
      <c r="CB16" s="30">
        <v>864.21018124187287</v>
      </c>
      <c r="CC16" s="30">
        <v>117151.14574512011</v>
      </c>
      <c r="CD16" s="30">
        <v>23431.975094291443</v>
      </c>
      <c r="CE16" s="30">
        <v>14709.483116423507</v>
      </c>
      <c r="CF16" s="30">
        <v>57.887865742795121</v>
      </c>
      <c r="CG16" s="30">
        <v>2368.1492277035895</v>
      </c>
      <c r="CH16" s="30">
        <v>31957.047050398938</v>
      </c>
      <c r="CI16" s="30">
        <v>25404.671858576588</v>
      </c>
      <c r="CJ16" s="30">
        <v>396903.13160839147</v>
      </c>
      <c r="CK16" s="30">
        <v>14875.054703495498</v>
      </c>
      <c r="CL16" s="30">
        <v>4601.7437125376509</v>
      </c>
      <c r="CM16" s="30">
        <v>69334.552262224563</v>
      </c>
      <c r="CN16" s="30">
        <v>0</v>
      </c>
      <c r="CO16" s="30">
        <v>0</v>
      </c>
      <c r="CP16" s="30">
        <v>0</v>
      </c>
      <c r="CQ16" s="30">
        <v>0</v>
      </c>
      <c r="CR16" s="30">
        <v>189.41209753393969</v>
      </c>
      <c r="CS16" s="30">
        <v>4398.8431687570555</v>
      </c>
      <c r="CT16" s="30">
        <v>14384.039003609905</v>
      </c>
      <c r="CU16" s="30">
        <v>2351.2118568015344</v>
      </c>
      <c r="CV16" s="30">
        <v>10400.327993824241</v>
      </c>
      <c r="CW16" s="30">
        <v>68202.602464734184</v>
      </c>
      <c r="CX16" s="30">
        <v>0</v>
      </c>
      <c r="CY16" s="30">
        <v>0</v>
      </c>
      <c r="CZ16" s="30">
        <v>7247068.2497459659</v>
      </c>
      <c r="DA16" s="30">
        <v>8861379.0336733554</v>
      </c>
      <c r="DB16" s="30">
        <v>956419.83295921842</v>
      </c>
      <c r="DC16" s="30">
        <v>1419013.5659481506</v>
      </c>
      <c r="DD16" s="30">
        <v>26210.10930060735</v>
      </c>
      <c r="DE16" s="30">
        <v>13144.345960660054</v>
      </c>
      <c r="DF16" s="30">
        <v>26751.401006106596</v>
      </c>
      <c r="DG16" s="30">
        <v>18203.178194042124</v>
      </c>
      <c r="DH16" s="30">
        <v>101.7852877304984</v>
      </c>
      <c r="DI16" s="30">
        <v>54.32052397022845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23539.961039121656</v>
      </c>
      <c r="DP16" s="30">
        <v>0</v>
      </c>
      <c r="DQ16" s="30">
        <v>0</v>
      </c>
      <c r="DR16" s="30">
        <v>4417.135211296847</v>
      </c>
      <c r="DS16" s="30">
        <v>330.36898894063927</v>
      </c>
      <c r="DT16" s="30">
        <v>0</v>
      </c>
      <c r="DU16" s="30">
        <v>0</v>
      </c>
      <c r="DV16" s="30">
        <v>0</v>
      </c>
      <c r="DW16" s="30">
        <v>26.192106396349498</v>
      </c>
      <c r="DX16" s="30">
        <v>11.091512135988733</v>
      </c>
      <c r="DY16" s="30">
        <v>1026.0856986822487</v>
      </c>
      <c r="DZ16" s="30">
        <v>0</v>
      </c>
      <c r="EA16" s="30">
        <v>0</v>
      </c>
      <c r="EB16" s="30">
        <v>238.21571398642442</v>
      </c>
      <c r="EC16" s="30">
        <v>0</v>
      </c>
      <c r="ED16" s="30">
        <v>977.17954971734275</v>
      </c>
      <c r="EE16" s="30">
        <v>11664.946967382622</v>
      </c>
      <c r="EF16" s="30">
        <v>1803.4652375535622</v>
      </c>
      <c r="EG16" s="30">
        <v>459.36996817730414</v>
      </c>
      <c r="EH16" s="30">
        <v>3830.0973936098494</v>
      </c>
      <c r="EI16" s="30">
        <v>1951.8726872044936</v>
      </c>
      <c r="EJ16" s="30">
        <v>875.2049929014031</v>
      </c>
      <c r="EK16" s="30">
        <v>2986.3757524856214</v>
      </c>
      <c r="EL16" s="30">
        <v>189.5938699662216</v>
      </c>
      <c r="EM16" s="30">
        <v>1965.4576774886018</v>
      </c>
      <c r="EN16" s="30">
        <v>23.930430467944159</v>
      </c>
      <c r="EO16" s="30">
        <v>625.25258462731983</v>
      </c>
      <c r="EP16" s="30">
        <v>840.9235130154708</v>
      </c>
      <c r="EQ16" s="30">
        <v>203.17273807753435</v>
      </c>
      <c r="ER16" s="30">
        <v>2444.2657811983904</v>
      </c>
      <c r="ES16" s="30">
        <v>0</v>
      </c>
      <c r="ET16" s="30">
        <v>335.94849482668445</v>
      </c>
      <c r="EU16" s="30">
        <v>0</v>
      </c>
      <c r="EV16" s="30">
        <v>15571.747587075992</v>
      </c>
      <c r="EW16" s="22">
        <f t="shared" si="0"/>
        <v>76520320.222865939</v>
      </c>
      <c r="EX16" s="21">
        <v>0</v>
      </c>
      <c r="EY16" s="21">
        <v>0</v>
      </c>
      <c r="EZ16" s="22">
        <f t="shared" si="1"/>
        <v>0</v>
      </c>
      <c r="FA16" s="21">
        <v>0</v>
      </c>
      <c r="FB16" s="22">
        <f t="shared" si="2"/>
        <v>0</v>
      </c>
      <c r="FC16" s="21">
        <v>0</v>
      </c>
      <c r="FD16" s="21">
        <v>-175255.99328742918</v>
      </c>
      <c r="FE16" s="22">
        <f t="shared" si="3"/>
        <v>-175255.99328742918</v>
      </c>
      <c r="FF16" s="21">
        <v>1586729.1639510973</v>
      </c>
      <c r="FG16" s="22">
        <f t="shared" si="4"/>
        <v>1411473.1706636681</v>
      </c>
      <c r="FH16" s="21">
        <v>6468917.7856843462</v>
      </c>
      <c r="FI16" s="23">
        <v>71462875.607845262</v>
      </c>
      <c r="FJ16" s="7"/>
    </row>
    <row r="17" spans="1:166" x14ac:dyDescent="0.15">
      <c r="A17" s="53"/>
      <c r="B17" s="10" t="s">
        <v>11</v>
      </c>
      <c r="C17" s="5" t="s">
        <v>318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966587.42702253</v>
      </c>
      <c r="J17" s="30">
        <v>15785790.894179506</v>
      </c>
      <c r="K17" s="30">
        <v>162804.69623244173</v>
      </c>
      <c r="L17" s="30">
        <v>108331.2426968888</v>
      </c>
      <c r="M17" s="30">
        <v>617672.48230457795</v>
      </c>
      <c r="N17" s="30">
        <v>147161.86327270337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623225.70439971704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9.6929340636269998</v>
      </c>
      <c r="CT17" s="30">
        <v>0</v>
      </c>
      <c r="CU17" s="30">
        <v>0</v>
      </c>
      <c r="CV17" s="30">
        <v>0</v>
      </c>
      <c r="CW17" s="30">
        <v>151399.87072458386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F17" s="30">
        <v>0</v>
      </c>
      <c r="EG17" s="30">
        <v>0</v>
      </c>
      <c r="EH17" s="30">
        <v>0</v>
      </c>
      <c r="EI17" s="30">
        <v>0</v>
      </c>
      <c r="EJ17" s="30">
        <v>0</v>
      </c>
      <c r="EK17" s="30">
        <v>0</v>
      </c>
      <c r="EL17" s="30">
        <v>0</v>
      </c>
      <c r="EM17" s="30">
        <v>0</v>
      </c>
      <c r="EN17" s="30">
        <v>0</v>
      </c>
      <c r="EO17" s="30">
        <v>0</v>
      </c>
      <c r="EP17" s="30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0</v>
      </c>
      <c r="EV17" s="30">
        <v>0</v>
      </c>
      <c r="EW17" s="22">
        <f t="shared" si="0"/>
        <v>18562983.873767011</v>
      </c>
      <c r="EX17" s="21">
        <v>0</v>
      </c>
      <c r="EY17" s="21">
        <v>0</v>
      </c>
      <c r="EZ17" s="22">
        <f t="shared" si="1"/>
        <v>0</v>
      </c>
      <c r="FA17" s="21">
        <v>0</v>
      </c>
      <c r="FB17" s="22">
        <f t="shared" si="2"/>
        <v>0</v>
      </c>
      <c r="FC17" s="21">
        <v>0</v>
      </c>
      <c r="FD17" s="21">
        <v>0</v>
      </c>
      <c r="FE17" s="22">
        <f t="shared" si="3"/>
        <v>0</v>
      </c>
      <c r="FF17" s="21">
        <v>0</v>
      </c>
      <c r="FG17" s="22">
        <f t="shared" si="4"/>
        <v>0</v>
      </c>
      <c r="FH17" s="21">
        <v>0</v>
      </c>
      <c r="FI17" s="23">
        <v>18562983.873767011</v>
      </c>
      <c r="FJ17" s="7"/>
    </row>
    <row r="18" spans="1:166" x14ac:dyDescent="0.15">
      <c r="A18" s="53"/>
      <c r="B18" s="10" t="s">
        <v>319</v>
      </c>
      <c r="C18" s="5" t="s">
        <v>320</v>
      </c>
      <c r="D18" s="30">
        <v>799899.21641109826</v>
      </c>
      <c r="E18" s="30">
        <v>0</v>
      </c>
      <c r="F18" s="30">
        <v>8694433.4447017126</v>
      </c>
      <c r="G18" s="30">
        <v>1296806.462856028</v>
      </c>
      <c r="H18" s="30">
        <v>832895.75547916547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7486667.2920365818</v>
      </c>
      <c r="P18" s="30">
        <v>6774966.858262199</v>
      </c>
      <c r="Q18" s="30">
        <v>1968462.2703888572</v>
      </c>
      <c r="R18" s="30">
        <v>63790.391493701769</v>
      </c>
      <c r="S18" s="30">
        <v>774627.32097418839</v>
      </c>
      <c r="T18" s="30">
        <v>380061.99871498841</v>
      </c>
      <c r="U18" s="30">
        <v>5578787.0086637465</v>
      </c>
      <c r="V18" s="30">
        <v>8043862.6400457434</v>
      </c>
      <c r="W18" s="30">
        <v>0</v>
      </c>
      <c r="X18" s="30">
        <v>2278636.5998916971</v>
      </c>
      <c r="Y18" s="30">
        <v>18879470.540643841</v>
      </c>
      <c r="Z18" s="30">
        <v>9693137.0978267863</v>
      </c>
      <c r="AA18" s="30">
        <v>650212.53961734055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135516.6032249218</v>
      </c>
      <c r="AM18" s="30">
        <v>2697.1642241721142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134059.68690558724</v>
      </c>
      <c r="AW18" s="30">
        <v>0</v>
      </c>
      <c r="AX18" s="30">
        <v>0</v>
      </c>
      <c r="AY18" s="30">
        <v>0</v>
      </c>
      <c r="AZ18" s="30">
        <v>3164.5837733038029</v>
      </c>
      <c r="BA18" s="30">
        <v>169150.44852757864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0">
        <v>0</v>
      </c>
      <c r="DC18" s="30">
        <v>0</v>
      </c>
      <c r="DD18" s="30">
        <v>0</v>
      </c>
      <c r="DE18" s="30">
        <v>0</v>
      </c>
      <c r="DF18" s="30">
        <v>206.55786325705466</v>
      </c>
      <c r="DG18" s="30">
        <v>46.851248294004648</v>
      </c>
      <c r="DH18" s="30">
        <v>0</v>
      </c>
      <c r="DI18" s="30">
        <v>0</v>
      </c>
      <c r="DJ18" s="30">
        <v>377.27808459633758</v>
      </c>
      <c r="DK18" s="30">
        <v>204.87297057816721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7493580.8379895389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116899.33388769091</v>
      </c>
      <c r="EF18" s="30">
        <v>0</v>
      </c>
      <c r="EG18" s="30">
        <v>0</v>
      </c>
      <c r="EH18" s="30">
        <v>0</v>
      </c>
      <c r="EI18" s="30">
        <v>0</v>
      </c>
      <c r="EJ18" s="30">
        <v>0</v>
      </c>
      <c r="EK18" s="30">
        <v>204996.58431553358</v>
      </c>
      <c r="EL18" s="30">
        <v>0</v>
      </c>
      <c r="EM18" s="30">
        <v>1406993.5052554312</v>
      </c>
      <c r="EN18" s="30">
        <v>718688.35427746794</v>
      </c>
      <c r="EO18" s="30">
        <v>296427.39294408599</v>
      </c>
      <c r="EP18" s="30">
        <v>0</v>
      </c>
      <c r="EQ18" s="30">
        <v>0</v>
      </c>
      <c r="ER18" s="30">
        <v>0</v>
      </c>
      <c r="ES18" s="30">
        <v>0</v>
      </c>
      <c r="ET18" s="30">
        <v>27630.356400080134</v>
      </c>
      <c r="EU18" s="30">
        <v>0</v>
      </c>
      <c r="EV18" s="30">
        <v>0</v>
      </c>
      <c r="EW18" s="22">
        <f t="shared" si="0"/>
        <v>84907357.849899799</v>
      </c>
      <c r="EX18" s="21">
        <v>20448541.161243666</v>
      </c>
      <c r="EY18" s="21">
        <v>36084987.902342156</v>
      </c>
      <c r="EZ18" s="22">
        <f t="shared" si="1"/>
        <v>56533529.063585818</v>
      </c>
      <c r="FA18" s="21">
        <v>0</v>
      </c>
      <c r="FB18" s="22">
        <f t="shared" si="2"/>
        <v>56533529.063585818</v>
      </c>
      <c r="FC18" s="21">
        <v>0</v>
      </c>
      <c r="FD18" s="21">
        <v>651880.53791473655</v>
      </c>
      <c r="FE18" s="22">
        <f t="shared" si="3"/>
        <v>651880.53791473655</v>
      </c>
      <c r="FF18" s="21">
        <v>580927.60236891487</v>
      </c>
      <c r="FG18" s="22">
        <f t="shared" si="4"/>
        <v>57766337.203869469</v>
      </c>
      <c r="FH18" s="21">
        <v>1671868.8550594239</v>
      </c>
      <c r="FI18" s="23">
        <v>141001826.19870985</v>
      </c>
      <c r="FJ18" s="7"/>
    </row>
    <row r="19" spans="1:166" x14ac:dyDescent="0.15">
      <c r="A19" s="53"/>
      <c r="B19" s="10" t="s">
        <v>321</v>
      </c>
      <c r="C19" s="5" t="s">
        <v>322</v>
      </c>
      <c r="D19" s="30">
        <v>695115.33693856467</v>
      </c>
      <c r="E19" s="30">
        <v>0</v>
      </c>
      <c r="F19" s="30">
        <v>60872864.590276755</v>
      </c>
      <c r="G19" s="30">
        <v>17641116.708508898</v>
      </c>
      <c r="H19" s="30">
        <v>3123076.2721725567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6370935.4979875311</v>
      </c>
      <c r="Q19" s="30">
        <v>0</v>
      </c>
      <c r="R19" s="30">
        <v>0</v>
      </c>
      <c r="S19" s="30">
        <v>1030193.3194021392</v>
      </c>
      <c r="T19" s="30">
        <v>0</v>
      </c>
      <c r="U19" s="30">
        <v>0</v>
      </c>
      <c r="V19" s="30">
        <v>292.2918507550965</v>
      </c>
      <c r="W19" s="30">
        <v>0</v>
      </c>
      <c r="X19" s="30">
        <v>1173.9296936008484</v>
      </c>
      <c r="Y19" s="30">
        <v>65546.761448835779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123.7965230696017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0">
        <v>0</v>
      </c>
      <c r="DC19" s="30">
        <v>0</v>
      </c>
      <c r="DD19" s="30">
        <v>0</v>
      </c>
      <c r="DE19" s="30">
        <v>0</v>
      </c>
      <c r="DF19" s="30">
        <v>66.166645515016043</v>
      </c>
      <c r="DG19" s="30">
        <v>15.007852467700845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4655.2043264991353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F19" s="30">
        <v>0</v>
      </c>
      <c r="EG19" s="30">
        <v>0</v>
      </c>
      <c r="EH19" s="30">
        <v>0</v>
      </c>
      <c r="EI19" s="30">
        <v>109147.25962631381</v>
      </c>
      <c r="EJ19" s="30">
        <v>0</v>
      </c>
      <c r="EK19" s="30">
        <v>0</v>
      </c>
      <c r="EL19" s="30">
        <v>0</v>
      </c>
      <c r="EM19" s="30">
        <v>0</v>
      </c>
      <c r="EN19" s="30">
        <v>0</v>
      </c>
      <c r="EO19" s="30">
        <v>0</v>
      </c>
      <c r="EP19" s="30">
        <v>0</v>
      </c>
      <c r="EQ19" s="30">
        <v>0</v>
      </c>
      <c r="ER19" s="30">
        <v>0</v>
      </c>
      <c r="ES19" s="30">
        <v>0</v>
      </c>
      <c r="ET19" s="30">
        <v>5639.8738847439163</v>
      </c>
      <c r="EU19" s="30">
        <v>0</v>
      </c>
      <c r="EV19" s="30">
        <v>0</v>
      </c>
      <c r="EW19" s="22">
        <f t="shared" si="0"/>
        <v>89919962.017138213</v>
      </c>
      <c r="EX19" s="21">
        <v>28101.289444715389</v>
      </c>
      <c r="EY19" s="21">
        <v>264539.88790087466</v>
      </c>
      <c r="EZ19" s="22">
        <f t="shared" si="1"/>
        <v>292641.17734559003</v>
      </c>
      <c r="FA19" s="21">
        <v>0</v>
      </c>
      <c r="FB19" s="22">
        <f t="shared" si="2"/>
        <v>292641.17734559003</v>
      </c>
      <c r="FC19" s="21">
        <v>0</v>
      </c>
      <c r="FD19" s="21">
        <v>888076.99773791677</v>
      </c>
      <c r="FE19" s="22">
        <f t="shared" si="3"/>
        <v>888076.99773791677</v>
      </c>
      <c r="FF19" s="21">
        <v>552918.83244819776</v>
      </c>
      <c r="FG19" s="22">
        <f t="shared" si="4"/>
        <v>1733637.0075317046</v>
      </c>
      <c r="FH19" s="21">
        <v>1783684.3828000003</v>
      </c>
      <c r="FI19" s="23">
        <v>89869914.641869918</v>
      </c>
      <c r="FJ19" s="7"/>
    </row>
    <row r="20" spans="1:166" x14ac:dyDescent="0.15">
      <c r="A20" s="53"/>
      <c r="B20" s="10" t="s">
        <v>323</v>
      </c>
      <c r="C20" s="5" t="s">
        <v>324</v>
      </c>
      <c r="D20" s="30">
        <v>3974.7410662583748</v>
      </c>
      <c r="E20" s="30">
        <v>0</v>
      </c>
      <c r="F20" s="30">
        <v>227520.87128454694</v>
      </c>
      <c r="G20" s="30">
        <v>215616.90278403999</v>
      </c>
      <c r="H20" s="30">
        <v>75.589302742531203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4556790.9317102693</v>
      </c>
      <c r="Q20" s="30">
        <v>21597504.917716846</v>
      </c>
      <c r="R20" s="30">
        <v>0</v>
      </c>
      <c r="S20" s="30">
        <v>78429.264387101808</v>
      </c>
      <c r="T20" s="30">
        <v>429497.26951687864</v>
      </c>
      <c r="U20" s="30">
        <v>5018065.771542619</v>
      </c>
      <c r="V20" s="30">
        <v>1592392.5712839023</v>
      </c>
      <c r="W20" s="30">
        <v>0</v>
      </c>
      <c r="X20" s="30">
        <v>1473358.0497142067</v>
      </c>
      <c r="Y20" s="30">
        <v>7015430.2986600734</v>
      </c>
      <c r="Z20" s="30">
        <v>0</v>
      </c>
      <c r="AA20" s="30">
        <v>237998.37930159405</v>
      </c>
      <c r="AB20" s="30">
        <v>0</v>
      </c>
      <c r="AC20" s="30">
        <v>0.40402785136308511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11158.519659161559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1087823.6075022728</v>
      </c>
      <c r="AU20" s="30">
        <v>0</v>
      </c>
      <c r="AV20" s="30">
        <v>29333.823844303588</v>
      </c>
      <c r="AW20" s="30">
        <v>1178742.5158639562</v>
      </c>
      <c r="AX20" s="30">
        <v>6768.405904594043</v>
      </c>
      <c r="AY20" s="30">
        <v>7862718.2717174534</v>
      </c>
      <c r="AZ20" s="30">
        <v>3752043.2119122762</v>
      </c>
      <c r="BA20" s="30">
        <v>282244.71664916573</v>
      </c>
      <c r="BB20" s="30">
        <v>37820.147126964468</v>
      </c>
      <c r="BC20" s="30">
        <v>333.87023605535114</v>
      </c>
      <c r="BD20" s="30">
        <v>50157.133208867388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0">
        <v>0</v>
      </c>
      <c r="DC20" s="30">
        <v>0</v>
      </c>
      <c r="DD20" s="30">
        <v>0</v>
      </c>
      <c r="DE20" s="30">
        <v>0</v>
      </c>
      <c r="DF20" s="30">
        <v>3103.8171705344107</v>
      </c>
      <c r="DG20" s="30">
        <v>704.00471143010782</v>
      </c>
      <c r="DH20" s="30">
        <v>0</v>
      </c>
      <c r="DI20" s="30">
        <v>0</v>
      </c>
      <c r="DJ20" s="30">
        <v>278.30143062625962</v>
      </c>
      <c r="DK20" s="30">
        <v>151.12578585435435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151933.78523731866</v>
      </c>
      <c r="DS20" s="30">
        <v>11146877.372370137</v>
      </c>
      <c r="DT20" s="30">
        <v>709259.02193014021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0">
        <v>0</v>
      </c>
      <c r="EB20" s="30">
        <v>0</v>
      </c>
      <c r="EC20" s="30">
        <v>0</v>
      </c>
      <c r="ED20" s="30">
        <v>62525.845858225446</v>
      </c>
      <c r="EE20" s="30">
        <v>120088.0610922366</v>
      </c>
      <c r="EF20" s="30">
        <v>0</v>
      </c>
      <c r="EG20" s="30">
        <v>0</v>
      </c>
      <c r="EH20" s="30">
        <v>0</v>
      </c>
      <c r="EI20" s="30">
        <v>0</v>
      </c>
      <c r="EJ20" s="30">
        <v>0</v>
      </c>
      <c r="EK20" s="30">
        <v>44421.329511827076</v>
      </c>
      <c r="EL20" s="30">
        <v>38927.778854154858</v>
      </c>
      <c r="EM20" s="30">
        <v>1377023.0301813108</v>
      </c>
      <c r="EN20" s="30">
        <v>53239.192721587744</v>
      </c>
      <c r="EO20" s="30">
        <v>237955.64734528161</v>
      </c>
      <c r="EP20" s="30">
        <v>0</v>
      </c>
      <c r="EQ20" s="30">
        <v>0</v>
      </c>
      <c r="ER20" s="30">
        <v>6.9415191891730912E-2</v>
      </c>
      <c r="ES20" s="30">
        <v>0</v>
      </c>
      <c r="ET20" s="30">
        <v>69876.507281374594</v>
      </c>
      <c r="EU20" s="30">
        <v>0</v>
      </c>
      <c r="EV20" s="30">
        <v>0</v>
      </c>
      <c r="EW20" s="22">
        <f t="shared" si="0"/>
        <v>70762165.076821253</v>
      </c>
      <c r="EX20" s="21">
        <v>11014631.364541335</v>
      </c>
      <c r="EY20" s="21">
        <v>22635137.53292555</v>
      </c>
      <c r="EZ20" s="22">
        <f t="shared" si="1"/>
        <v>33649768.897466883</v>
      </c>
      <c r="FA20" s="21">
        <v>0</v>
      </c>
      <c r="FB20" s="22">
        <f t="shared" si="2"/>
        <v>33649768.897466883</v>
      </c>
      <c r="FC20" s="21">
        <v>0</v>
      </c>
      <c r="FD20" s="21">
        <v>646015.91324665979</v>
      </c>
      <c r="FE20" s="22">
        <f t="shared" si="3"/>
        <v>646015.91324665979</v>
      </c>
      <c r="FF20" s="21">
        <v>643228.50006661227</v>
      </c>
      <c r="FG20" s="22">
        <f t="shared" si="4"/>
        <v>34939013.31078016</v>
      </c>
      <c r="FH20" s="21">
        <v>5577539.9385019587</v>
      </c>
      <c r="FI20" s="23">
        <v>100123638.44909945</v>
      </c>
      <c r="FJ20" s="7"/>
    </row>
    <row r="21" spans="1:166" x14ac:dyDescent="0.15">
      <c r="A21" s="53"/>
      <c r="B21" s="10" t="s">
        <v>325</v>
      </c>
      <c r="C21" s="5" t="s">
        <v>326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44695.079341176621</v>
      </c>
      <c r="Q21" s="30">
        <v>0</v>
      </c>
      <c r="R21" s="30">
        <v>1550577.3845548637</v>
      </c>
      <c r="S21" s="30">
        <v>46347.0229763475</v>
      </c>
      <c r="T21" s="30">
        <v>42443.330199699274</v>
      </c>
      <c r="U21" s="30">
        <v>1852367.492062672</v>
      </c>
      <c r="V21" s="30">
        <v>156678.79576420906</v>
      </c>
      <c r="W21" s="30">
        <v>600483.04894326674</v>
      </c>
      <c r="X21" s="30">
        <v>693536.57384418335</v>
      </c>
      <c r="Y21" s="30">
        <v>3586327.473673454</v>
      </c>
      <c r="Z21" s="30">
        <v>150506.42109767269</v>
      </c>
      <c r="AA21" s="30">
        <v>3660309.7557990113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285724.36553543498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5.8163173885650087E-2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0</v>
      </c>
      <c r="DE21" s="30">
        <v>0</v>
      </c>
      <c r="DF21" s="30">
        <v>664.7789938576658</v>
      </c>
      <c r="DG21" s="30">
        <v>150.78450759874576</v>
      </c>
      <c r="DH21" s="30">
        <v>0</v>
      </c>
      <c r="DI21" s="30">
        <v>0</v>
      </c>
      <c r="DJ21" s="30">
        <v>93.664022353544297</v>
      </c>
      <c r="DK21" s="30">
        <v>50.86227111398366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12909.635996751775</v>
      </c>
      <c r="DS21" s="30">
        <v>593630.40966731263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F21" s="30">
        <v>0</v>
      </c>
      <c r="EG21" s="30">
        <v>0</v>
      </c>
      <c r="EH21" s="30">
        <v>0</v>
      </c>
      <c r="EI21" s="30">
        <v>0</v>
      </c>
      <c r="EJ21" s="30">
        <v>0</v>
      </c>
      <c r="EK21" s="30">
        <v>26966.086078140284</v>
      </c>
      <c r="EL21" s="30">
        <v>0</v>
      </c>
      <c r="EM21" s="30">
        <v>73112.18522671891</v>
      </c>
      <c r="EN21" s="30">
        <v>0</v>
      </c>
      <c r="EO21" s="30">
        <v>3205.3351766733776</v>
      </c>
      <c r="EP21" s="30">
        <v>0</v>
      </c>
      <c r="EQ21" s="30">
        <v>0</v>
      </c>
      <c r="ER21" s="30">
        <v>0</v>
      </c>
      <c r="ES21" s="30">
        <v>0</v>
      </c>
      <c r="ET21" s="30">
        <v>22565.597180998488</v>
      </c>
      <c r="EU21" s="30">
        <v>0</v>
      </c>
      <c r="EV21" s="30">
        <v>0</v>
      </c>
      <c r="EW21" s="22">
        <f t="shared" si="0"/>
        <v>13403346.141076684</v>
      </c>
      <c r="EX21" s="21">
        <v>1379026.750059423</v>
      </c>
      <c r="EY21" s="21">
        <v>1999145.1476338534</v>
      </c>
      <c r="EZ21" s="22">
        <f t="shared" si="1"/>
        <v>3378171.8976932764</v>
      </c>
      <c r="FA21" s="21">
        <v>0</v>
      </c>
      <c r="FB21" s="22">
        <f t="shared" si="2"/>
        <v>3378171.8976932764</v>
      </c>
      <c r="FC21" s="21">
        <v>0</v>
      </c>
      <c r="FD21" s="21">
        <v>602307.02150887914</v>
      </c>
      <c r="FE21" s="22">
        <f t="shared" si="3"/>
        <v>602307.02150887914</v>
      </c>
      <c r="FF21" s="21">
        <v>228199.84091883348</v>
      </c>
      <c r="FG21" s="22">
        <f t="shared" si="4"/>
        <v>4208678.7601209888</v>
      </c>
      <c r="FH21" s="21">
        <v>825175.65076629573</v>
      </c>
      <c r="FI21" s="23">
        <v>16786849.250431377</v>
      </c>
      <c r="FJ21" s="7"/>
    </row>
    <row r="22" spans="1:166" x14ac:dyDescent="0.15">
      <c r="A22" s="53"/>
      <c r="B22" s="10" t="s">
        <v>327</v>
      </c>
      <c r="C22" s="5" t="s">
        <v>328</v>
      </c>
      <c r="D22" s="30">
        <v>0</v>
      </c>
      <c r="E22" s="30">
        <v>0</v>
      </c>
      <c r="F22" s="30">
        <v>17326.129094925145</v>
      </c>
      <c r="G22" s="30">
        <v>104.1885683346006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815383.7162933941</v>
      </c>
      <c r="Q22" s="30">
        <v>0</v>
      </c>
      <c r="R22" s="30">
        <v>0</v>
      </c>
      <c r="S22" s="30">
        <v>24208559.730517257</v>
      </c>
      <c r="T22" s="30">
        <v>243968.78133181902</v>
      </c>
      <c r="U22" s="30">
        <v>475473.87877123035</v>
      </c>
      <c r="V22" s="30">
        <v>1243628.6792756808</v>
      </c>
      <c r="W22" s="30">
        <v>0</v>
      </c>
      <c r="X22" s="30">
        <v>739992.59969364456</v>
      </c>
      <c r="Y22" s="30">
        <v>1645754.1267916057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12464423.833580639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124889.96238140493</v>
      </c>
      <c r="AQ22" s="30">
        <v>16135.115789731935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141213.63792199257</v>
      </c>
      <c r="AZ22" s="30">
        <v>870563.03224601608</v>
      </c>
      <c r="BA22" s="30">
        <v>92563.291365542565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0</v>
      </c>
      <c r="DF22" s="30">
        <v>18612.427920976883</v>
      </c>
      <c r="DG22" s="30">
        <v>4221.6523163524207</v>
      </c>
      <c r="DH22" s="30">
        <v>0</v>
      </c>
      <c r="DI22" s="30">
        <v>0</v>
      </c>
      <c r="DJ22" s="30">
        <v>2692.4351823510569</v>
      </c>
      <c r="DK22" s="30">
        <v>1462.0706207463686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1230686.7576635</v>
      </c>
      <c r="DS22" s="30">
        <v>20099621.80858992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44078.20083555067</v>
      </c>
      <c r="EF22" s="30">
        <v>0</v>
      </c>
      <c r="EG22" s="30">
        <v>0</v>
      </c>
      <c r="EH22" s="30">
        <v>0</v>
      </c>
      <c r="EI22" s="30">
        <v>177945.28229419678</v>
      </c>
      <c r="EJ22" s="30">
        <v>0</v>
      </c>
      <c r="EK22" s="30">
        <v>153988.04801685529</v>
      </c>
      <c r="EL22" s="30">
        <v>0</v>
      </c>
      <c r="EM22" s="30">
        <v>0</v>
      </c>
      <c r="EN22" s="30">
        <v>0</v>
      </c>
      <c r="EO22" s="30">
        <v>21104.328189172305</v>
      </c>
      <c r="EP22" s="30">
        <v>0</v>
      </c>
      <c r="EQ22" s="30">
        <v>0</v>
      </c>
      <c r="ER22" s="30">
        <v>0</v>
      </c>
      <c r="ES22" s="30">
        <v>0</v>
      </c>
      <c r="ET22" s="30">
        <v>121139.41624048365</v>
      </c>
      <c r="EU22" s="30">
        <v>0</v>
      </c>
      <c r="EV22" s="30">
        <v>0</v>
      </c>
      <c r="EW22" s="22">
        <f t="shared" si="0"/>
        <v>64975533.131493315</v>
      </c>
      <c r="EX22" s="21">
        <v>31115795.909821112</v>
      </c>
      <c r="EY22" s="21">
        <v>88220505.794718534</v>
      </c>
      <c r="EZ22" s="22">
        <f t="shared" si="1"/>
        <v>119336301.70453964</v>
      </c>
      <c r="FA22" s="21">
        <v>0</v>
      </c>
      <c r="FB22" s="22">
        <f t="shared" si="2"/>
        <v>119336301.70453964</v>
      </c>
      <c r="FC22" s="21">
        <v>0</v>
      </c>
      <c r="FD22" s="21">
        <v>2200194.1553845811</v>
      </c>
      <c r="FE22" s="22">
        <f t="shared" si="3"/>
        <v>2200194.1553845811</v>
      </c>
      <c r="FF22" s="21">
        <v>3158898.872714215</v>
      </c>
      <c r="FG22" s="22">
        <f t="shared" si="4"/>
        <v>124695394.73263845</v>
      </c>
      <c r="FH22" s="21">
        <v>14376508.574144505</v>
      </c>
      <c r="FI22" s="23">
        <v>175294419.28998727</v>
      </c>
      <c r="FJ22" s="7"/>
    </row>
    <row r="23" spans="1:166" x14ac:dyDescent="0.15">
      <c r="A23" s="53"/>
      <c r="B23" s="10" t="s">
        <v>329</v>
      </c>
      <c r="C23" s="5" t="s">
        <v>330</v>
      </c>
      <c r="D23" s="30">
        <v>0</v>
      </c>
      <c r="E23" s="30">
        <v>0</v>
      </c>
      <c r="F23" s="30">
        <v>0</v>
      </c>
      <c r="G23" s="30">
        <v>140465.59591260404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1106470.9836225074</v>
      </c>
      <c r="Q23" s="30">
        <v>0</v>
      </c>
      <c r="R23" s="30">
        <v>0</v>
      </c>
      <c r="S23" s="30">
        <v>16136.754035595057</v>
      </c>
      <c r="T23" s="30">
        <v>6290749.9948378988</v>
      </c>
      <c r="U23" s="30">
        <v>0</v>
      </c>
      <c r="V23" s="30">
        <v>148946.36579809294</v>
      </c>
      <c r="W23" s="30">
        <v>0</v>
      </c>
      <c r="X23" s="30">
        <v>36880.996347108594</v>
      </c>
      <c r="Y23" s="30">
        <v>1506723.6509435007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1095.8645494470682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26565.348594628078</v>
      </c>
      <c r="BA23" s="30">
        <v>215076.34392542404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45963.650636049075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2749.6870261681006</v>
      </c>
      <c r="DG23" s="30">
        <v>623.68126568720652</v>
      </c>
      <c r="DH23" s="30">
        <v>0</v>
      </c>
      <c r="DI23" s="30">
        <v>0</v>
      </c>
      <c r="DJ23" s="30">
        <v>444.30853807798917</v>
      </c>
      <c r="DK23" s="30">
        <v>241.2724834082683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667641.54392673331</v>
      </c>
      <c r="DS23" s="30">
        <v>20097690.540326726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129895.89975937064</v>
      </c>
      <c r="EF23" s="30">
        <v>0</v>
      </c>
      <c r="EG23" s="30">
        <v>0</v>
      </c>
      <c r="EH23" s="30">
        <v>0</v>
      </c>
      <c r="EI23" s="30">
        <v>3159.3158156011932</v>
      </c>
      <c r="EJ23" s="30">
        <v>15329.091712618163</v>
      </c>
      <c r="EK23" s="30">
        <v>44368.385217162897</v>
      </c>
      <c r="EL23" s="30">
        <v>59743.357360894835</v>
      </c>
      <c r="EM23" s="30">
        <v>203407.34031664862</v>
      </c>
      <c r="EN23" s="30">
        <v>25466.391555901148</v>
      </c>
      <c r="EO23" s="30">
        <v>9920.4830542780528</v>
      </c>
      <c r="EP23" s="30">
        <v>0</v>
      </c>
      <c r="EQ23" s="30">
        <v>0</v>
      </c>
      <c r="ER23" s="30">
        <v>0</v>
      </c>
      <c r="ES23" s="30">
        <v>2590.4195967661872</v>
      </c>
      <c r="ET23" s="30">
        <v>71422.081609030094</v>
      </c>
      <c r="EU23" s="30">
        <v>0</v>
      </c>
      <c r="EV23" s="30">
        <v>0</v>
      </c>
      <c r="EW23" s="22">
        <f t="shared" si="0"/>
        <v>30869769.348767925</v>
      </c>
      <c r="EX23" s="21">
        <v>5372383.8034897521</v>
      </c>
      <c r="EY23" s="21">
        <v>24609511.167849544</v>
      </c>
      <c r="EZ23" s="22">
        <f t="shared" si="1"/>
        <v>29981894.971339297</v>
      </c>
      <c r="FA23" s="21">
        <v>0</v>
      </c>
      <c r="FB23" s="22">
        <f t="shared" si="2"/>
        <v>29981894.971339297</v>
      </c>
      <c r="FC23" s="21">
        <v>0</v>
      </c>
      <c r="FD23" s="21">
        <v>877845.43314889609</v>
      </c>
      <c r="FE23" s="22">
        <f t="shared" si="3"/>
        <v>877845.43314889609</v>
      </c>
      <c r="FF23" s="21">
        <v>11125491.164265314</v>
      </c>
      <c r="FG23" s="22">
        <f t="shared" si="4"/>
        <v>41985231.568753503</v>
      </c>
      <c r="FH23" s="21">
        <v>6180604.9449346056</v>
      </c>
      <c r="FI23" s="23">
        <v>66674395.972586825</v>
      </c>
      <c r="FJ23" s="7"/>
    </row>
    <row r="24" spans="1:166" x14ac:dyDescent="0.15">
      <c r="A24" s="53"/>
      <c r="B24" s="10" t="s">
        <v>331</v>
      </c>
      <c r="C24" s="5" t="s">
        <v>332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7600175.9009360746</v>
      </c>
      <c r="V24" s="30">
        <v>1281640.4517684691</v>
      </c>
      <c r="W24" s="30">
        <v>168939.61497413932</v>
      </c>
      <c r="X24" s="30">
        <v>1500859.9805091545</v>
      </c>
      <c r="Y24" s="30">
        <v>11307606.270699844</v>
      </c>
      <c r="Z24" s="30">
        <v>901781.62520197046</v>
      </c>
      <c r="AA24" s="30">
        <v>3149243.9408125854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1137545.705196854</v>
      </c>
      <c r="AZ24" s="30">
        <v>167550.39899679288</v>
      </c>
      <c r="BA24" s="30">
        <v>1368737.5573112608</v>
      </c>
      <c r="BB24" s="30">
        <v>5.7821138244490831E-2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0">
        <v>0</v>
      </c>
      <c r="DC24" s="30">
        <v>0</v>
      </c>
      <c r="DD24" s="30">
        <v>0</v>
      </c>
      <c r="DE24" s="30">
        <v>0</v>
      </c>
      <c r="DF24" s="30">
        <v>19667.00292739084</v>
      </c>
      <c r="DG24" s="30">
        <v>4460.8499663042157</v>
      </c>
      <c r="DH24" s="30">
        <v>0</v>
      </c>
      <c r="DI24" s="30">
        <v>0</v>
      </c>
      <c r="DJ24" s="30">
        <v>760.71400427782021</v>
      </c>
      <c r="DK24" s="30">
        <v>413.08989217421333</v>
      </c>
      <c r="DL24" s="30">
        <v>42263.939904153915</v>
      </c>
      <c r="DM24" s="30">
        <v>34579.587194307751</v>
      </c>
      <c r="DN24" s="30">
        <v>0</v>
      </c>
      <c r="DO24" s="30">
        <v>0</v>
      </c>
      <c r="DP24" s="30">
        <v>0</v>
      </c>
      <c r="DQ24" s="30">
        <v>0</v>
      </c>
      <c r="DR24" s="30">
        <v>325852.53837029589</v>
      </c>
      <c r="DS24" s="30">
        <v>7876937.1707642479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7647228.6811025776</v>
      </c>
      <c r="EE24" s="30">
        <v>160311.74715171391</v>
      </c>
      <c r="EF24" s="30">
        <v>0</v>
      </c>
      <c r="EG24" s="30">
        <v>0</v>
      </c>
      <c r="EH24" s="30">
        <v>0</v>
      </c>
      <c r="EI24" s="30">
        <v>28627.560025838786</v>
      </c>
      <c r="EJ24" s="30">
        <v>122889.29481933403</v>
      </c>
      <c r="EK24" s="30">
        <v>299105.94013611233</v>
      </c>
      <c r="EL24" s="30">
        <v>292530.1130938385</v>
      </c>
      <c r="EM24" s="30">
        <v>2024440.9550380365</v>
      </c>
      <c r="EN24" s="30">
        <v>72029.977642027472</v>
      </c>
      <c r="EO24" s="30">
        <v>35007.429271566849</v>
      </c>
      <c r="EP24" s="30">
        <v>0</v>
      </c>
      <c r="EQ24" s="30">
        <v>0</v>
      </c>
      <c r="ER24" s="30">
        <v>0</v>
      </c>
      <c r="ES24" s="30">
        <v>6452.8884725958496</v>
      </c>
      <c r="ET24" s="30">
        <v>111195.74235230115</v>
      </c>
      <c r="EU24" s="30">
        <v>0</v>
      </c>
      <c r="EV24" s="30">
        <v>0</v>
      </c>
      <c r="EW24" s="22">
        <f t="shared" si="0"/>
        <v>47688836.726357363</v>
      </c>
      <c r="EX24" s="21">
        <v>14503564.652017165</v>
      </c>
      <c r="EY24" s="21">
        <v>51630004.721844703</v>
      </c>
      <c r="EZ24" s="22">
        <f t="shared" si="1"/>
        <v>66133569.373861864</v>
      </c>
      <c r="FA24" s="21">
        <v>0</v>
      </c>
      <c r="FB24" s="22">
        <f t="shared" si="2"/>
        <v>66133569.373861864</v>
      </c>
      <c r="FC24" s="21">
        <v>0</v>
      </c>
      <c r="FD24" s="21">
        <v>1122864.0056044499</v>
      </c>
      <c r="FE24" s="22">
        <f t="shared" si="3"/>
        <v>1122864.0056044499</v>
      </c>
      <c r="FF24" s="21">
        <v>7481093.0308895046</v>
      </c>
      <c r="FG24" s="22">
        <f t="shared" si="4"/>
        <v>74737526.410355821</v>
      </c>
      <c r="FH24" s="21">
        <v>4909819.9264649581</v>
      </c>
      <c r="FI24" s="23">
        <v>117516543.21024823</v>
      </c>
      <c r="FJ24" s="7"/>
    </row>
    <row r="25" spans="1:166" x14ac:dyDescent="0.15">
      <c r="A25" s="53"/>
      <c r="B25" s="10" t="s">
        <v>19</v>
      </c>
      <c r="C25" s="5" t="s">
        <v>333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850546.312234618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29103.551447182435</v>
      </c>
      <c r="DG25" s="30">
        <v>6601.2384790812903</v>
      </c>
      <c r="DH25" s="30">
        <v>0</v>
      </c>
      <c r="DI25" s="30">
        <v>0</v>
      </c>
      <c r="DJ25" s="30">
        <v>730.45821283836483</v>
      </c>
      <c r="DK25" s="30">
        <v>396.66011494770453</v>
      </c>
      <c r="DL25" s="30">
        <v>48115.51217238864</v>
      </c>
      <c r="DM25" s="30">
        <v>38841.210099107098</v>
      </c>
      <c r="DN25" s="30">
        <v>0</v>
      </c>
      <c r="DO25" s="30">
        <v>0</v>
      </c>
      <c r="DP25" s="30">
        <v>0</v>
      </c>
      <c r="DQ25" s="30">
        <v>0</v>
      </c>
      <c r="DR25" s="30">
        <v>864338.91603306425</v>
      </c>
      <c r="DS25" s="30">
        <v>2259154.4290130734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0</v>
      </c>
      <c r="EG25" s="30">
        <v>0</v>
      </c>
      <c r="EH25" s="30">
        <v>0</v>
      </c>
      <c r="EI25" s="30">
        <v>0</v>
      </c>
      <c r="EJ25" s="30">
        <v>0</v>
      </c>
      <c r="EK25" s="30">
        <v>0</v>
      </c>
      <c r="EL25" s="30">
        <v>0</v>
      </c>
      <c r="EM25" s="30">
        <v>0</v>
      </c>
      <c r="EN25" s="30">
        <v>0</v>
      </c>
      <c r="EO25" s="30">
        <v>20755.331481268731</v>
      </c>
      <c r="EP25" s="30">
        <v>0</v>
      </c>
      <c r="EQ25" s="30">
        <v>0</v>
      </c>
      <c r="ER25" s="30">
        <v>0</v>
      </c>
      <c r="ES25" s="30">
        <v>2661.7108992040294</v>
      </c>
      <c r="ET25" s="30">
        <v>135657.52355685865</v>
      </c>
      <c r="EU25" s="30">
        <v>0</v>
      </c>
      <c r="EV25" s="30">
        <v>0</v>
      </c>
      <c r="EW25" s="22">
        <f t="shared" si="0"/>
        <v>4256902.8537436323</v>
      </c>
      <c r="EX25" s="21">
        <v>7865376.9871034492</v>
      </c>
      <c r="EY25" s="21">
        <v>16915037.320389491</v>
      </c>
      <c r="EZ25" s="22">
        <f t="shared" si="1"/>
        <v>24780414.307492942</v>
      </c>
      <c r="FA25" s="21">
        <v>0</v>
      </c>
      <c r="FB25" s="22">
        <f t="shared" si="2"/>
        <v>24780414.307492942</v>
      </c>
      <c r="FC25" s="21">
        <v>0</v>
      </c>
      <c r="FD25" s="21">
        <v>604393.91592681897</v>
      </c>
      <c r="FE25" s="22">
        <f t="shared" si="3"/>
        <v>604393.91592681897</v>
      </c>
      <c r="FF25" s="21">
        <v>511825.05494761397</v>
      </c>
      <c r="FG25" s="22">
        <f t="shared" si="4"/>
        <v>25896633.278367374</v>
      </c>
      <c r="FH25" s="21">
        <v>164359.56884765174</v>
      </c>
      <c r="FI25" s="23">
        <v>29989176.563263357</v>
      </c>
      <c r="FJ25" s="7"/>
    </row>
    <row r="26" spans="1:166" x14ac:dyDescent="0.15">
      <c r="A26" s="53"/>
      <c r="B26" s="10" t="s">
        <v>20</v>
      </c>
      <c r="C26" s="5" t="s">
        <v>334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67514.514832725836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21246.992926377054</v>
      </c>
      <c r="W26" s="30">
        <v>9568611.9408888295</v>
      </c>
      <c r="X26" s="30">
        <v>5691.364584396294</v>
      </c>
      <c r="Y26" s="30">
        <v>5025378.2757228343</v>
      </c>
      <c r="Z26" s="30">
        <v>913.70234898297952</v>
      </c>
      <c r="AA26" s="30">
        <v>634061.36900032393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3056.024140973188</v>
      </c>
      <c r="BA26" s="30">
        <v>5211.9576343565932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0">
        <v>267.06939924080763</v>
      </c>
      <c r="DG26" s="30">
        <v>60.576414464504154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2349400.2918992694</v>
      </c>
      <c r="DT26" s="30">
        <v>14676.389855416041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0">
        <v>0</v>
      </c>
      <c r="EF26" s="30">
        <v>0</v>
      </c>
      <c r="EG26" s="30">
        <v>0</v>
      </c>
      <c r="EH26" s="30">
        <v>0</v>
      </c>
      <c r="EI26" s="30">
        <v>0</v>
      </c>
      <c r="EJ26" s="30">
        <v>0</v>
      </c>
      <c r="EK26" s="30">
        <v>140553.96905853378</v>
      </c>
      <c r="EL26" s="30">
        <v>0</v>
      </c>
      <c r="EM26" s="30">
        <v>0</v>
      </c>
      <c r="EN26" s="30">
        <v>0</v>
      </c>
      <c r="EO26" s="30">
        <v>20530.964943765135</v>
      </c>
      <c r="EP26" s="30">
        <v>0</v>
      </c>
      <c r="EQ26" s="30">
        <v>0</v>
      </c>
      <c r="ER26" s="30">
        <v>0</v>
      </c>
      <c r="ES26" s="30">
        <v>6129.2567173099678</v>
      </c>
      <c r="ET26" s="30">
        <v>129708.008168</v>
      </c>
      <c r="EU26" s="30">
        <v>0</v>
      </c>
      <c r="EV26" s="30">
        <v>0</v>
      </c>
      <c r="EW26" s="22">
        <f t="shared" si="0"/>
        <v>17993012.668535799</v>
      </c>
      <c r="EX26" s="21">
        <v>5172359.7761476906</v>
      </c>
      <c r="EY26" s="21">
        <v>31594290.836162534</v>
      </c>
      <c r="EZ26" s="22">
        <f t="shared" si="1"/>
        <v>36766650.612310223</v>
      </c>
      <c r="FA26" s="21">
        <v>0</v>
      </c>
      <c r="FB26" s="22">
        <f t="shared" si="2"/>
        <v>36766650.612310223</v>
      </c>
      <c r="FC26" s="21">
        <v>0</v>
      </c>
      <c r="FD26" s="21">
        <v>382591.296993447</v>
      </c>
      <c r="FE26" s="22">
        <f t="shared" si="3"/>
        <v>382591.296993447</v>
      </c>
      <c r="FF26" s="21">
        <v>71988.335271215852</v>
      </c>
      <c r="FG26" s="22">
        <f t="shared" si="4"/>
        <v>37221230.24457489</v>
      </c>
      <c r="FH26" s="21">
        <v>7004567.6671681786</v>
      </c>
      <c r="FI26" s="23">
        <v>48209675.245942511</v>
      </c>
      <c r="FJ26" s="7"/>
    </row>
    <row r="27" spans="1:166" x14ac:dyDescent="0.15">
      <c r="A27" s="53"/>
      <c r="B27" s="10" t="s">
        <v>21</v>
      </c>
      <c r="C27" s="5" t="s">
        <v>335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421832.82894916547</v>
      </c>
      <c r="Q27" s="30">
        <v>0</v>
      </c>
      <c r="R27" s="30">
        <v>0</v>
      </c>
      <c r="S27" s="30">
        <v>498020.06680112932</v>
      </c>
      <c r="T27" s="30">
        <v>952306.66715701646</v>
      </c>
      <c r="U27" s="30">
        <v>1398095.3515588411</v>
      </c>
      <c r="V27" s="30">
        <v>1120775.808829447</v>
      </c>
      <c r="W27" s="30">
        <v>30762.353915462278</v>
      </c>
      <c r="X27" s="30">
        <v>3026151.8955309475</v>
      </c>
      <c r="Y27" s="30">
        <v>2345832.4951726487</v>
      </c>
      <c r="Z27" s="30">
        <v>521582.31381909107</v>
      </c>
      <c r="AA27" s="30">
        <v>189201.34175171773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0.32897404643507788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0">
        <v>0</v>
      </c>
      <c r="DC27" s="30">
        <v>0</v>
      </c>
      <c r="DD27" s="30">
        <v>0</v>
      </c>
      <c r="DE27" s="30">
        <v>0</v>
      </c>
      <c r="DF27" s="30">
        <v>1820.2073183271266</v>
      </c>
      <c r="DG27" s="30">
        <v>412.85760644890797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4651138.9455367243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0">
        <v>0</v>
      </c>
      <c r="EF27" s="30">
        <v>0</v>
      </c>
      <c r="EG27" s="30">
        <v>0</v>
      </c>
      <c r="EH27" s="30">
        <v>0</v>
      </c>
      <c r="EI27" s="30">
        <v>0</v>
      </c>
      <c r="EJ27" s="30">
        <v>0</v>
      </c>
      <c r="EK27" s="30">
        <v>0</v>
      </c>
      <c r="EL27" s="30">
        <v>0</v>
      </c>
      <c r="EM27" s="30">
        <v>0</v>
      </c>
      <c r="EN27" s="30">
        <v>0</v>
      </c>
      <c r="EO27" s="30">
        <v>3022.540706874016</v>
      </c>
      <c r="EP27" s="30">
        <v>0</v>
      </c>
      <c r="EQ27" s="30">
        <v>0</v>
      </c>
      <c r="ER27" s="30">
        <v>0</v>
      </c>
      <c r="ES27" s="30">
        <v>0</v>
      </c>
      <c r="ET27" s="30">
        <v>0</v>
      </c>
      <c r="EU27" s="30">
        <v>0</v>
      </c>
      <c r="EV27" s="30">
        <v>0</v>
      </c>
      <c r="EW27" s="22">
        <f t="shared" si="0"/>
        <v>15160956.003627887</v>
      </c>
      <c r="EX27" s="21">
        <v>4312920.0782753751</v>
      </c>
      <c r="EY27" s="21">
        <v>13225168.236636449</v>
      </c>
      <c r="EZ27" s="22">
        <f t="shared" si="1"/>
        <v>17538088.314911824</v>
      </c>
      <c r="FA27" s="21">
        <v>0</v>
      </c>
      <c r="FB27" s="22">
        <f t="shared" si="2"/>
        <v>17538088.314911824</v>
      </c>
      <c r="FC27" s="21">
        <v>0</v>
      </c>
      <c r="FD27" s="21">
        <v>857934.78393383534</v>
      </c>
      <c r="FE27" s="22">
        <f t="shared" si="3"/>
        <v>857934.78393383534</v>
      </c>
      <c r="FF27" s="21">
        <v>1221165.9529525586</v>
      </c>
      <c r="FG27" s="22">
        <f t="shared" si="4"/>
        <v>19617189.051798221</v>
      </c>
      <c r="FH27" s="21">
        <v>216099.95703084394</v>
      </c>
      <c r="FI27" s="23">
        <v>34562045.098395266</v>
      </c>
      <c r="FJ27" s="7"/>
    </row>
    <row r="28" spans="1:166" x14ac:dyDescent="0.15">
      <c r="A28" s="53"/>
      <c r="B28" s="10" t="s">
        <v>22</v>
      </c>
      <c r="C28" s="5" t="s">
        <v>336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1138834.9937516379</v>
      </c>
      <c r="Q28" s="30">
        <v>58730.894880111708</v>
      </c>
      <c r="R28" s="30">
        <v>0</v>
      </c>
      <c r="S28" s="30">
        <v>4552010.5912742093</v>
      </c>
      <c r="T28" s="30">
        <v>237500.61124081956</v>
      </c>
      <c r="U28" s="30">
        <v>567247.57217868639</v>
      </c>
      <c r="V28" s="30">
        <v>593690.99083086802</v>
      </c>
      <c r="W28" s="30">
        <v>1047643.7331295859</v>
      </c>
      <c r="X28" s="30">
        <v>2190362.6138068284</v>
      </c>
      <c r="Y28" s="30">
        <v>5916588.674096914</v>
      </c>
      <c r="Z28" s="30">
        <v>1550639.7953652628</v>
      </c>
      <c r="AA28" s="30">
        <v>3246273.8557840716</v>
      </c>
      <c r="AB28" s="30">
        <v>0</v>
      </c>
      <c r="AC28" s="30">
        <v>185101.61979891441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1.9092998743114795E-2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0">
        <v>4083.4793215270465</v>
      </c>
      <c r="DG28" s="30">
        <v>926.2107023164267</v>
      </c>
      <c r="DH28" s="30">
        <v>186.04440693544612</v>
      </c>
      <c r="DI28" s="30">
        <v>91.020311368899073</v>
      </c>
      <c r="DJ28" s="30">
        <v>733.85209182074789</v>
      </c>
      <c r="DK28" s="30">
        <v>398.50309022487966</v>
      </c>
      <c r="DL28" s="30">
        <v>275893.60717752023</v>
      </c>
      <c r="DM28" s="30">
        <v>186591.44299011791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7918225.2147022327</v>
      </c>
      <c r="DT28" s="30">
        <v>69559.987144384781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0">
        <v>470102.80763787637</v>
      </c>
      <c r="EF28" s="30">
        <v>0</v>
      </c>
      <c r="EG28" s="30">
        <v>0</v>
      </c>
      <c r="EH28" s="30">
        <v>0</v>
      </c>
      <c r="EI28" s="30">
        <v>0</v>
      </c>
      <c r="EJ28" s="30">
        <v>3.015179032559084E-2</v>
      </c>
      <c r="EK28" s="30">
        <v>1035535.437159589</v>
      </c>
      <c r="EL28" s="30">
        <v>0</v>
      </c>
      <c r="EM28" s="30">
        <v>1237453.3937092121</v>
      </c>
      <c r="EN28" s="30">
        <v>968642.96570636739</v>
      </c>
      <c r="EO28" s="30">
        <v>19283.851990125535</v>
      </c>
      <c r="EP28" s="30">
        <v>0</v>
      </c>
      <c r="EQ28" s="30">
        <v>0</v>
      </c>
      <c r="ER28" s="30">
        <v>0</v>
      </c>
      <c r="ES28" s="30">
        <v>94446.606501056638</v>
      </c>
      <c r="ET28" s="30">
        <v>501638.70079188561</v>
      </c>
      <c r="EU28" s="30">
        <v>0</v>
      </c>
      <c r="EV28" s="30">
        <v>0</v>
      </c>
      <c r="EW28" s="22">
        <f t="shared" si="0"/>
        <v>34068419.120817274</v>
      </c>
      <c r="EX28" s="21">
        <v>30626651.37382514</v>
      </c>
      <c r="EY28" s="21">
        <v>86668429.946603432</v>
      </c>
      <c r="EZ28" s="22">
        <f t="shared" si="1"/>
        <v>117295081.32042858</v>
      </c>
      <c r="FA28" s="21">
        <v>0</v>
      </c>
      <c r="FB28" s="22">
        <f t="shared" si="2"/>
        <v>117295081.32042858</v>
      </c>
      <c r="FC28" s="21">
        <v>0</v>
      </c>
      <c r="FD28" s="21">
        <v>2009852.7318774951</v>
      </c>
      <c r="FE28" s="22">
        <f t="shared" si="3"/>
        <v>2009852.7318774951</v>
      </c>
      <c r="FF28" s="21">
        <v>6557514.0204561995</v>
      </c>
      <c r="FG28" s="22">
        <f t="shared" si="4"/>
        <v>125862448.07276227</v>
      </c>
      <c r="FH28" s="21">
        <v>6348378.9372576959</v>
      </c>
      <c r="FI28" s="23">
        <v>153582488.25632185</v>
      </c>
      <c r="FJ28" s="7"/>
    </row>
    <row r="29" spans="1:166" x14ac:dyDescent="0.15">
      <c r="A29" s="53"/>
      <c r="B29" s="10" t="s">
        <v>23</v>
      </c>
      <c r="C29" s="5" t="s">
        <v>337</v>
      </c>
      <c r="D29" s="30">
        <v>12139.964074924656</v>
      </c>
      <c r="E29" s="30">
        <v>7325.1904188817171</v>
      </c>
      <c r="F29" s="30">
        <v>4689.6839342118546</v>
      </c>
      <c r="G29" s="30">
        <v>6299.1759726262117</v>
      </c>
      <c r="H29" s="30">
        <v>160972.55849460867</v>
      </c>
      <c r="I29" s="30">
        <v>74666.598601390957</v>
      </c>
      <c r="J29" s="30">
        <v>10105.244061017047</v>
      </c>
      <c r="K29" s="30">
        <v>43009.667337208448</v>
      </c>
      <c r="L29" s="30">
        <v>83228.919090162002</v>
      </c>
      <c r="M29" s="30">
        <v>57910.989383319131</v>
      </c>
      <c r="N29" s="30">
        <v>8262.4396045184021</v>
      </c>
      <c r="O29" s="30">
        <v>8500.8172832657474</v>
      </c>
      <c r="P29" s="30">
        <v>204526.84036581844</v>
      </c>
      <c r="Q29" s="30">
        <v>3533.7842800866065</v>
      </c>
      <c r="R29" s="30">
        <v>456.51590377734755</v>
      </c>
      <c r="S29" s="30">
        <v>129060.41511419177</v>
      </c>
      <c r="T29" s="30">
        <v>84430.519857171166</v>
      </c>
      <c r="U29" s="30">
        <v>106369.5313027346</v>
      </c>
      <c r="V29" s="30">
        <v>3218.8903022347845</v>
      </c>
      <c r="W29" s="30">
        <v>2251.9726256706244</v>
      </c>
      <c r="X29" s="30">
        <v>109618.49140635453</v>
      </c>
      <c r="Y29" s="30">
        <v>477799.50260261656</v>
      </c>
      <c r="Z29" s="30">
        <v>10010954.317719832</v>
      </c>
      <c r="AA29" s="30">
        <v>1535263.2619747394</v>
      </c>
      <c r="AB29" s="30">
        <v>268293.28936615493</v>
      </c>
      <c r="AC29" s="30">
        <v>82824.214577470295</v>
      </c>
      <c r="AD29" s="30">
        <v>13559.956508625308</v>
      </c>
      <c r="AE29" s="30">
        <v>1081.6314499963501</v>
      </c>
      <c r="AF29" s="30">
        <v>1563.4996632460216</v>
      </c>
      <c r="AG29" s="30">
        <v>1160.3656352417618</v>
      </c>
      <c r="AH29" s="30">
        <v>4480.2358227745053</v>
      </c>
      <c r="AI29" s="30">
        <v>175065.46863450517</v>
      </c>
      <c r="AJ29" s="30">
        <v>6637.0986554970295</v>
      </c>
      <c r="AK29" s="30">
        <v>3925.4067355597872</v>
      </c>
      <c r="AL29" s="30">
        <v>94550.401964890683</v>
      </c>
      <c r="AM29" s="30">
        <v>10658.725218980308</v>
      </c>
      <c r="AN29" s="30">
        <v>168386.51345313177</v>
      </c>
      <c r="AO29" s="30">
        <v>167064.01140497418</v>
      </c>
      <c r="AP29" s="30">
        <v>1925.0961977309526</v>
      </c>
      <c r="AQ29" s="30">
        <v>14841.202735161016</v>
      </c>
      <c r="AR29" s="30">
        <v>256926.91256292924</v>
      </c>
      <c r="AS29" s="30">
        <v>1574.4579230986315</v>
      </c>
      <c r="AT29" s="30">
        <v>1276298.8817266249</v>
      </c>
      <c r="AU29" s="30">
        <v>3132.7304988072256</v>
      </c>
      <c r="AV29" s="30">
        <v>2416.6662716870801</v>
      </c>
      <c r="AW29" s="30">
        <v>1379711.6872101906</v>
      </c>
      <c r="AX29" s="30">
        <v>34213.157301194537</v>
      </c>
      <c r="AY29" s="30">
        <v>4125067.0627800673</v>
      </c>
      <c r="AZ29" s="30">
        <v>528447.57390019146</v>
      </c>
      <c r="BA29" s="30">
        <v>3934816.2851015581</v>
      </c>
      <c r="BB29" s="30">
        <v>123013.00841207601</v>
      </c>
      <c r="BC29" s="30">
        <v>47157.945337126701</v>
      </c>
      <c r="BD29" s="30">
        <v>246698.97440545424</v>
      </c>
      <c r="BE29" s="30">
        <v>88198.977592877811</v>
      </c>
      <c r="BF29" s="30">
        <v>135926.33123565523</v>
      </c>
      <c r="BG29" s="30">
        <v>132358.15645279572</v>
      </c>
      <c r="BH29" s="30">
        <v>71019.205493973161</v>
      </c>
      <c r="BI29" s="30">
        <v>101257.70435981394</v>
      </c>
      <c r="BJ29" s="30">
        <v>34798.819202598235</v>
      </c>
      <c r="BK29" s="30">
        <v>40574.125744599296</v>
      </c>
      <c r="BL29" s="30">
        <v>39330.129634100987</v>
      </c>
      <c r="BM29" s="30">
        <v>54513.087170580555</v>
      </c>
      <c r="BN29" s="30">
        <v>40130.556565357547</v>
      </c>
      <c r="BO29" s="30">
        <v>80970.739189720218</v>
      </c>
      <c r="BP29" s="30">
        <v>66570.961102227942</v>
      </c>
      <c r="BQ29" s="30">
        <v>454610.82690266625</v>
      </c>
      <c r="BR29" s="30">
        <v>39092.119721041716</v>
      </c>
      <c r="BS29" s="30">
        <v>58777.534529299955</v>
      </c>
      <c r="BT29" s="30">
        <v>6646.0586538320467</v>
      </c>
      <c r="BU29" s="30">
        <v>56979.803986320243</v>
      </c>
      <c r="BV29" s="30">
        <v>857.3482795212642</v>
      </c>
      <c r="BW29" s="30">
        <v>189268.15009554787</v>
      </c>
      <c r="BX29" s="30">
        <v>88668.635547486876</v>
      </c>
      <c r="BY29" s="30">
        <v>41336.951643813016</v>
      </c>
      <c r="BZ29" s="30">
        <v>2850.2325141460697</v>
      </c>
      <c r="CA29" s="30">
        <v>31898.176213272076</v>
      </c>
      <c r="CB29" s="30">
        <v>33976.023331761317</v>
      </c>
      <c r="CC29" s="30">
        <v>146639.41509572085</v>
      </c>
      <c r="CD29" s="30">
        <v>2106.4182411695474</v>
      </c>
      <c r="CE29" s="30">
        <v>2342.8882874052538</v>
      </c>
      <c r="CF29" s="30">
        <v>2644.6515524732749</v>
      </c>
      <c r="CG29" s="30">
        <v>36466.390526355099</v>
      </c>
      <c r="CH29" s="30">
        <v>228156.52189651277</v>
      </c>
      <c r="CI29" s="30">
        <v>48341.893042966614</v>
      </c>
      <c r="CJ29" s="30">
        <v>117868.68597481138</v>
      </c>
      <c r="CK29" s="30">
        <v>3755.8357400426962</v>
      </c>
      <c r="CL29" s="30">
        <v>3584.3516389561992</v>
      </c>
      <c r="CM29" s="30">
        <v>50932.760205883693</v>
      </c>
      <c r="CN29" s="30">
        <v>139183.83020114916</v>
      </c>
      <c r="CO29" s="30">
        <v>3584.6591344784292</v>
      </c>
      <c r="CP29" s="30">
        <v>1543.6329845822115</v>
      </c>
      <c r="CQ29" s="30">
        <v>185117.44300955901</v>
      </c>
      <c r="CR29" s="30">
        <v>32812.758256744761</v>
      </c>
      <c r="CS29" s="30">
        <v>18611.727739824484</v>
      </c>
      <c r="CT29" s="30">
        <v>82659.546988792674</v>
      </c>
      <c r="CU29" s="30">
        <v>4907.3802750029427</v>
      </c>
      <c r="CV29" s="30">
        <v>744.34181266381142</v>
      </c>
      <c r="CW29" s="30">
        <v>458581.06761274929</v>
      </c>
      <c r="CX29" s="30">
        <v>1213.0052456774974</v>
      </c>
      <c r="CY29" s="30">
        <v>980.20677221397386</v>
      </c>
      <c r="CZ29" s="30">
        <v>753877.1833540654</v>
      </c>
      <c r="DA29" s="30">
        <v>338674.26349206257</v>
      </c>
      <c r="DB29" s="30">
        <v>45177.366645724745</v>
      </c>
      <c r="DC29" s="30">
        <v>53625.473027065374</v>
      </c>
      <c r="DD29" s="30">
        <v>408243.55234802212</v>
      </c>
      <c r="DE29" s="30">
        <v>466767.56956944213</v>
      </c>
      <c r="DF29" s="30">
        <v>3123.9409463909096</v>
      </c>
      <c r="DG29" s="30">
        <v>708.56916617610034</v>
      </c>
      <c r="DH29" s="30">
        <v>5429.4499208430079</v>
      </c>
      <c r="DI29" s="30">
        <v>156453.39239038643</v>
      </c>
      <c r="DJ29" s="30">
        <v>737.2425880117047</v>
      </c>
      <c r="DK29" s="30">
        <v>2056.3251418693258</v>
      </c>
      <c r="DL29" s="30">
        <v>440992.51445469755</v>
      </c>
      <c r="DM29" s="30">
        <v>334350.66220873914</v>
      </c>
      <c r="DN29" s="30">
        <v>4844.8226961430282</v>
      </c>
      <c r="DO29" s="30">
        <v>29750.586640854286</v>
      </c>
      <c r="DP29" s="30">
        <v>125343.98008461134</v>
      </c>
      <c r="DQ29" s="30">
        <v>7269.8571671595964</v>
      </c>
      <c r="DR29" s="30">
        <v>4691976.7546030013</v>
      </c>
      <c r="DS29" s="30">
        <v>8956204.5087280106</v>
      </c>
      <c r="DT29" s="30">
        <v>6139.3676823288242</v>
      </c>
      <c r="DU29" s="30">
        <v>1572.9621681313993</v>
      </c>
      <c r="DV29" s="30">
        <v>25968.556757178612</v>
      </c>
      <c r="DW29" s="30">
        <v>164648.02592487866</v>
      </c>
      <c r="DX29" s="30">
        <v>65559.543801673164</v>
      </c>
      <c r="DY29" s="30">
        <v>341184.73630264861</v>
      </c>
      <c r="DZ29" s="30">
        <v>113726.42466488926</v>
      </c>
      <c r="EA29" s="30">
        <v>546997.45229818881</v>
      </c>
      <c r="EB29" s="30">
        <v>212344.11289954055</v>
      </c>
      <c r="EC29" s="30">
        <v>5079.6678576109953</v>
      </c>
      <c r="ED29" s="30">
        <v>845613.96627958794</v>
      </c>
      <c r="EE29" s="30">
        <v>664270.28181392176</v>
      </c>
      <c r="EF29" s="30">
        <v>343031.06552192732</v>
      </c>
      <c r="EG29" s="30">
        <v>259371.97078266446</v>
      </c>
      <c r="EH29" s="30">
        <v>30827.95095556532</v>
      </c>
      <c r="EI29" s="30">
        <v>15046.774953426015</v>
      </c>
      <c r="EJ29" s="30">
        <v>4922.2773280405909</v>
      </c>
      <c r="EK29" s="30">
        <v>193544.91617849539</v>
      </c>
      <c r="EL29" s="30">
        <v>2025143.7043617731</v>
      </c>
      <c r="EM29" s="30">
        <v>762527.8893532746</v>
      </c>
      <c r="EN29" s="30">
        <v>2849698.5175173273</v>
      </c>
      <c r="EO29" s="30">
        <v>8805.859823193623</v>
      </c>
      <c r="EP29" s="30">
        <v>2510.904452510641</v>
      </c>
      <c r="EQ29" s="30">
        <v>4425.8270185615784</v>
      </c>
      <c r="ER29" s="30">
        <v>11683.431908920946</v>
      </c>
      <c r="ES29" s="30">
        <v>4278.8457011379069</v>
      </c>
      <c r="ET29" s="30">
        <v>1665464.9926935858</v>
      </c>
      <c r="EU29" s="30">
        <v>5865.8536609982739</v>
      </c>
      <c r="EV29" s="30">
        <v>675530.90362866898</v>
      </c>
      <c r="EW29" s="22">
        <f t="shared" si="0"/>
        <v>58264872.620028988</v>
      </c>
      <c r="EX29" s="21">
        <v>13496316.777866157</v>
      </c>
      <c r="EY29" s="21">
        <v>25675024.409543831</v>
      </c>
      <c r="EZ29" s="22">
        <f t="shared" si="1"/>
        <v>39171341.18740999</v>
      </c>
      <c r="FA29" s="21">
        <v>0</v>
      </c>
      <c r="FB29" s="22">
        <f t="shared" si="2"/>
        <v>39171341.18740999</v>
      </c>
      <c r="FC29" s="21">
        <v>0</v>
      </c>
      <c r="FD29" s="21">
        <v>1497354.6728369046</v>
      </c>
      <c r="FE29" s="22">
        <f t="shared" si="3"/>
        <v>1497354.6728369046</v>
      </c>
      <c r="FF29" s="21">
        <v>944548.64392787335</v>
      </c>
      <c r="FG29" s="22">
        <f t="shared" si="4"/>
        <v>41613244.504174769</v>
      </c>
      <c r="FH29" s="21">
        <v>4340085.8990667555</v>
      </c>
      <c r="FI29" s="23">
        <v>95538031.225136995</v>
      </c>
      <c r="FJ29" s="7"/>
    </row>
    <row r="30" spans="1:166" x14ac:dyDescent="0.15">
      <c r="A30" s="53"/>
      <c r="B30" s="10" t="s">
        <v>24</v>
      </c>
      <c r="C30" s="5" t="s">
        <v>338</v>
      </c>
      <c r="D30" s="30">
        <v>20320.063977415368</v>
      </c>
      <c r="E30" s="30">
        <v>107066.18194076716</v>
      </c>
      <c r="F30" s="30">
        <v>17391.02687348488</v>
      </c>
      <c r="G30" s="30">
        <v>21670.542075841888</v>
      </c>
      <c r="H30" s="30">
        <v>174845.33924472186</v>
      </c>
      <c r="I30" s="30">
        <v>154899.95787397074</v>
      </c>
      <c r="J30" s="30">
        <v>76695.644528595032</v>
      </c>
      <c r="K30" s="30">
        <v>41033.702987849698</v>
      </c>
      <c r="L30" s="30">
        <v>51001.016596444897</v>
      </c>
      <c r="M30" s="30">
        <v>58812.807366424931</v>
      </c>
      <c r="N30" s="30">
        <v>1555.4719438532504</v>
      </c>
      <c r="O30" s="30">
        <v>38099.582885087904</v>
      </c>
      <c r="P30" s="30">
        <v>14318.689427130181</v>
      </c>
      <c r="Q30" s="30">
        <v>23438.547429965613</v>
      </c>
      <c r="R30" s="30">
        <v>2546.9455026298137</v>
      </c>
      <c r="S30" s="30">
        <v>30519.66142414436</v>
      </c>
      <c r="T30" s="30">
        <v>34198.187241028922</v>
      </c>
      <c r="U30" s="30">
        <v>243304.84352620618</v>
      </c>
      <c r="V30" s="30">
        <v>52415.826591089513</v>
      </c>
      <c r="W30" s="30">
        <v>274924.57233992423</v>
      </c>
      <c r="X30" s="30">
        <v>18048.181860804398</v>
      </c>
      <c r="Y30" s="30">
        <v>199158.55477864062</v>
      </c>
      <c r="Z30" s="30">
        <v>259213.73120847341</v>
      </c>
      <c r="AA30" s="30">
        <v>4311334.1772210868</v>
      </c>
      <c r="AB30" s="30">
        <v>198345.6196988622</v>
      </c>
      <c r="AC30" s="30">
        <v>42853.638601450191</v>
      </c>
      <c r="AD30" s="30">
        <v>78728.495141597828</v>
      </c>
      <c r="AE30" s="30">
        <v>9756.4459860985353</v>
      </c>
      <c r="AF30" s="30">
        <v>20368.885315389402</v>
      </c>
      <c r="AG30" s="30">
        <v>9308.5499020008101</v>
      </c>
      <c r="AH30" s="30">
        <v>27366.564192918981</v>
      </c>
      <c r="AI30" s="30">
        <v>39633.36257637103</v>
      </c>
      <c r="AJ30" s="30">
        <v>47676.175021370473</v>
      </c>
      <c r="AK30" s="30">
        <v>52861.731781226648</v>
      </c>
      <c r="AL30" s="30">
        <v>112648.31647293274</v>
      </c>
      <c r="AM30" s="30">
        <v>134084.31433028119</v>
      </c>
      <c r="AN30" s="30">
        <v>19250.365380025658</v>
      </c>
      <c r="AO30" s="30">
        <v>49585.369631261477</v>
      </c>
      <c r="AP30" s="30">
        <v>8305.2713853684654</v>
      </c>
      <c r="AQ30" s="30">
        <v>218356.50182769948</v>
      </c>
      <c r="AR30" s="30">
        <v>16016.328736174113</v>
      </c>
      <c r="AS30" s="30">
        <v>10452.253050863819</v>
      </c>
      <c r="AT30" s="30">
        <v>70358.971053780639</v>
      </c>
      <c r="AU30" s="30">
        <v>34321.322333566022</v>
      </c>
      <c r="AV30" s="30">
        <v>12322.829896059346</v>
      </c>
      <c r="AW30" s="30">
        <v>27856.824251944952</v>
      </c>
      <c r="AX30" s="30">
        <v>59186.538470070707</v>
      </c>
      <c r="AY30" s="30">
        <v>78327.441359949793</v>
      </c>
      <c r="AZ30" s="30">
        <v>35355.72056246303</v>
      </c>
      <c r="BA30" s="30">
        <v>227921.00594566046</v>
      </c>
      <c r="BB30" s="30">
        <v>19761.979007072045</v>
      </c>
      <c r="BC30" s="30">
        <v>19310.017482140804</v>
      </c>
      <c r="BD30" s="30">
        <v>159502.97693989996</v>
      </c>
      <c r="BE30" s="30">
        <v>35455.474502888348</v>
      </c>
      <c r="BF30" s="30">
        <v>60787.715848038526</v>
      </c>
      <c r="BG30" s="30">
        <v>135043.30725411675</v>
      </c>
      <c r="BH30" s="30">
        <v>62413.905173464031</v>
      </c>
      <c r="BI30" s="30">
        <v>37038.663028466101</v>
      </c>
      <c r="BJ30" s="30">
        <v>16076.637378994037</v>
      </c>
      <c r="BK30" s="30">
        <v>8929.5737502259435</v>
      </c>
      <c r="BL30" s="30">
        <v>1912.9527927420863</v>
      </c>
      <c r="BM30" s="30">
        <v>45026.064519603664</v>
      </c>
      <c r="BN30" s="30">
        <v>1832.0889221424015</v>
      </c>
      <c r="BO30" s="30">
        <v>87671.630209654133</v>
      </c>
      <c r="BP30" s="30">
        <v>19591.341496745317</v>
      </c>
      <c r="BQ30" s="30">
        <v>227431.50005898625</v>
      </c>
      <c r="BR30" s="30">
        <v>16190.548344554245</v>
      </c>
      <c r="BS30" s="30">
        <v>11007.164542431101</v>
      </c>
      <c r="BT30" s="30">
        <v>10587.557484739154</v>
      </c>
      <c r="BU30" s="30">
        <v>20869.285103290167</v>
      </c>
      <c r="BV30" s="30">
        <v>12683.339515822405</v>
      </c>
      <c r="BW30" s="30">
        <v>98238.703121914456</v>
      </c>
      <c r="BX30" s="30">
        <v>39778.432859481152</v>
      </c>
      <c r="BY30" s="30">
        <v>14512.335663508295</v>
      </c>
      <c r="BZ30" s="30">
        <v>22785.722856642322</v>
      </c>
      <c r="CA30" s="30">
        <v>123292.15967781417</v>
      </c>
      <c r="CB30" s="30">
        <v>118948.28695440397</v>
      </c>
      <c r="CC30" s="30">
        <v>151548.57040642091</v>
      </c>
      <c r="CD30" s="30">
        <v>9404.8947771042731</v>
      </c>
      <c r="CE30" s="30">
        <v>20077.025516395137</v>
      </c>
      <c r="CF30" s="30">
        <v>31687.783015637353</v>
      </c>
      <c r="CG30" s="30">
        <v>26607.553230840378</v>
      </c>
      <c r="CH30" s="30">
        <v>47631.038858368724</v>
      </c>
      <c r="CI30" s="30">
        <v>52070.398403582272</v>
      </c>
      <c r="CJ30" s="30">
        <v>9036.2426315975754</v>
      </c>
      <c r="CK30" s="30">
        <v>24773.081938899821</v>
      </c>
      <c r="CL30" s="30">
        <v>22754.490251761043</v>
      </c>
      <c r="CM30" s="30">
        <v>13297.891780396782</v>
      </c>
      <c r="CN30" s="30">
        <v>51235.883264527984</v>
      </c>
      <c r="CO30" s="30">
        <v>12304.738617059475</v>
      </c>
      <c r="CP30" s="30">
        <v>2418.2399635617908</v>
      </c>
      <c r="CQ30" s="30">
        <v>77521.540549023397</v>
      </c>
      <c r="CR30" s="30">
        <v>11132.030354002083</v>
      </c>
      <c r="CS30" s="30">
        <v>37036.75647615749</v>
      </c>
      <c r="CT30" s="30">
        <v>51923.028732430226</v>
      </c>
      <c r="CU30" s="30">
        <v>25059.97145546295</v>
      </c>
      <c r="CV30" s="30">
        <v>3907.0916502019563</v>
      </c>
      <c r="CW30" s="30">
        <v>559888.74670850718</v>
      </c>
      <c r="CX30" s="30">
        <v>10443.96996883622</v>
      </c>
      <c r="CY30" s="30">
        <v>27613.053619289894</v>
      </c>
      <c r="CZ30" s="30">
        <v>26762.419092102497</v>
      </c>
      <c r="DA30" s="30">
        <v>30849.160379706231</v>
      </c>
      <c r="DB30" s="30">
        <v>6412.9064691184522</v>
      </c>
      <c r="DC30" s="30">
        <v>13521.74444417256</v>
      </c>
      <c r="DD30" s="30">
        <v>520567.97090705927</v>
      </c>
      <c r="DE30" s="30">
        <v>49351.594888111707</v>
      </c>
      <c r="DF30" s="30">
        <v>243293.72577011262</v>
      </c>
      <c r="DG30" s="30">
        <v>55183.63994811369</v>
      </c>
      <c r="DH30" s="30">
        <v>97253.146980964331</v>
      </c>
      <c r="DI30" s="30">
        <v>146178.11687091223</v>
      </c>
      <c r="DJ30" s="30">
        <v>7644.9515115579143</v>
      </c>
      <c r="DK30" s="30">
        <v>7584.2345196769056</v>
      </c>
      <c r="DL30" s="30">
        <v>1231763.0893604709</v>
      </c>
      <c r="DM30" s="30">
        <v>425125.95073012094</v>
      </c>
      <c r="DN30" s="30">
        <v>61884.830867001823</v>
      </c>
      <c r="DO30" s="30">
        <v>152380.05263184034</v>
      </c>
      <c r="DP30" s="30">
        <v>37470.415199362418</v>
      </c>
      <c r="DQ30" s="30">
        <v>396006.84123787994</v>
      </c>
      <c r="DR30" s="30">
        <v>2287343.6789859859</v>
      </c>
      <c r="DS30" s="30">
        <v>7439064.3113172688</v>
      </c>
      <c r="DT30" s="30">
        <v>741258.01185590692</v>
      </c>
      <c r="DU30" s="30">
        <v>42400.611222373882</v>
      </c>
      <c r="DV30" s="30">
        <v>455219.17472276726</v>
      </c>
      <c r="DW30" s="30">
        <v>147356.44450201499</v>
      </c>
      <c r="DX30" s="30">
        <v>76903.830984993605</v>
      </c>
      <c r="DY30" s="30">
        <v>509917.30161736772</v>
      </c>
      <c r="DZ30" s="30">
        <v>95932.572820920454</v>
      </c>
      <c r="EA30" s="30">
        <v>130831.77804551624</v>
      </c>
      <c r="EB30" s="30">
        <v>1348166.8361330638</v>
      </c>
      <c r="EC30" s="30">
        <v>53013.894787285666</v>
      </c>
      <c r="ED30" s="30">
        <v>1261539.9171780241</v>
      </c>
      <c r="EE30" s="30">
        <v>672443.71828562103</v>
      </c>
      <c r="EF30" s="30">
        <v>442973.25434504077</v>
      </c>
      <c r="EG30" s="30">
        <v>221742.89487739356</v>
      </c>
      <c r="EH30" s="30">
        <v>51116.090855472656</v>
      </c>
      <c r="EI30" s="30">
        <v>22640.610968526737</v>
      </c>
      <c r="EJ30" s="30">
        <v>79821.410109770412</v>
      </c>
      <c r="EK30" s="30">
        <v>712955.69573701615</v>
      </c>
      <c r="EL30" s="30">
        <v>155928.47417532437</v>
      </c>
      <c r="EM30" s="30">
        <v>586073.26718889945</v>
      </c>
      <c r="EN30" s="30">
        <v>82495.381408115732</v>
      </c>
      <c r="EO30" s="30">
        <v>751.1959878125615</v>
      </c>
      <c r="EP30" s="30">
        <v>101530.19103377331</v>
      </c>
      <c r="EQ30" s="30">
        <v>7333.8788509994038</v>
      </c>
      <c r="ER30" s="30">
        <v>225978.91280195248</v>
      </c>
      <c r="ES30" s="30">
        <v>47343.641254606788</v>
      </c>
      <c r="ET30" s="30">
        <v>1911246.0653596898</v>
      </c>
      <c r="EU30" s="30">
        <v>41931.344865807645</v>
      </c>
      <c r="EV30" s="30">
        <v>2647883.9614736</v>
      </c>
      <c r="EW30" s="22">
        <f t="shared" si="0"/>
        <v>36684488.631972007</v>
      </c>
      <c r="EX30" s="21">
        <v>9650159.9737228472</v>
      </c>
      <c r="EY30" s="21">
        <v>29540703.938040242</v>
      </c>
      <c r="EZ30" s="22">
        <f t="shared" si="1"/>
        <v>39190863.911763087</v>
      </c>
      <c r="FA30" s="21">
        <v>0</v>
      </c>
      <c r="FB30" s="22">
        <f t="shared" si="2"/>
        <v>39190863.911763087</v>
      </c>
      <c r="FC30" s="21">
        <v>0</v>
      </c>
      <c r="FD30" s="21">
        <v>1767576.4913095071</v>
      </c>
      <c r="FE30" s="22">
        <f t="shared" si="3"/>
        <v>1767576.4913095071</v>
      </c>
      <c r="FF30" s="21">
        <v>1240869.0639051083</v>
      </c>
      <c r="FG30" s="22">
        <f t="shared" si="4"/>
        <v>42199309.466977701</v>
      </c>
      <c r="FH30" s="21">
        <v>2053989.8323105809</v>
      </c>
      <c r="FI30" s="23">
        <v>76829808.266639128</v>
      </c>
      <c r="FJ30" s="7"/>
    </row>
    <row r="31" spans="1:166" x14ac:dyDescent="0.15">
      <c r="A31" s="53"/>
      <c r="B31" s="10" t="s">
        <v>25</v>
      </c>
      <c r="C31" s="5" t="s">
        <v>339</v>
      </c>
      <c r="D31" s="30">
        <v>3942.8906131761414</v>
      </c>
      <c r="E31" s="30">
        <v>28850.777843133586</v>
      </c>
      <c r="F31" s="30">
        <v>1548.0868842475563</v>
      </c>
      <c r="G31" s="30">
        <v>6197.1766768622329</v>
      </c>
      <c r="H31" s="30">
        <v>94191.681234770396</v>
      </c>
      <c r="I31" s="30">
        <v>95300.727902638217</v>
      </c>
      <c r="J31" s="30">
        <v>6834.8615579657981</v>
      </c>
      <c r="K31" s="30">
        <v>93670.231533459431</v>
      </c>
      <c r="L31" s="30">
        <v>45853.232721722772</v>
      </c>
      <c r="M31" s="30">
        <v>57991.888806543706</v>
      </c>
      <c r="N31" s="30">
        <v>3545.3704134378268</v>
      </c>
      <c r="O31" s="30">
        <v>40384.644779494432</v>
      </c>
      <c r="P31" s="30">
        <v>8352.4701969408015</v>
      </c>
      <c r="Q31" s="30">
        <v>9183.3036590504034</v>
      </c>
      <c r="R31" s="30">
        <v>4688.1612283709183</v>
      </c>
      <c r="S31" s="30">
        <v>28239.59151997443</v>
      </c>
      <c r="T31" s="30">
        <v>28018.37729952058</v>
      </c>
      <c r="U31" s="30">
        <v>220148.31945075735</v>
      </c>
      <c r="V31" s="30">
        <v>184.02203990118062</v>
      </c>
      <c r="W31" s="30">
        <v>76.375266911601884</v>
      </c>
      <c r="X31" s="30">
        <v>9919.8905847975348</v>
      </c>
      <c r="Y31" s="30">
        <v>42051.975007497713</v>
      </c>
      <c r="Z31" s="30">
        <v>870.80234289456462</v>
      </c>
      <c r="AA31" s="30">
        <v>200185.21461556677</v>
      </c>
      <c r="AB31" s="30">
        <v>185841.8723377928</v>
      </c>
      <c r="AC31" s="30">
        <v>71149.832477157135</v>
      </c>
      <c r="AD31" s="30">
        <v>41167.923291430146</v>
      </c>
      <c r="AE31" s="30">
        <v>12293.595384999468</v>
      </c>
      <c r="AF31" s="30">
        <v>7286.0173958508012</v>
      </c>
      <c r="AG31" s="30">
        <v>103480.58891607013</v>
      </c>
      <c r="AH31" s="30">
        <v>68749.4418534906</v>
      </c>
      <c r="AI31" s="30">
        <v>78875.845497227361</v>
      </c>
      <c r="AJ31" s="30">
        <v>28160.639035971319</v>
      </c>
      <c r="AK31" s="30">
        <v>134931.43139705277</v>
      </c>
      <c r="AL31" s="30">
        <v>98536.760485476276</v>
      </c>
      <c r="AM31" s="30">
        <v>116631.26261043025</v>
      </c>
      <c r="AN31" s="30">
        <v>37304.020567275111</v>
      </c>
      <c r="AO31" s="30">
        <v>136.62246736191204</v>
      </c>
      <c r="AP31" s="30">
        <v>67614.186941517968</v>
      </c>
      <c r="AQ31" s="30">
        <v>193526.29138723359</v>
      </c>
      <c r="AR31" s="30">
        <v>42985.069717016791</v>
      </c>
      <c r="AS31" s="30">
        <v>7915.8476033192346</v>
      </c>
      <c r="AT31" s="30">
        <v>622237.74927689333</v>
      </c>
      <c r="AU31" s="30">
        <v>141080.51007174846</v>
      </c>
      <c r="AV31" s="30">
        <v>17491.255225315428</v>
      </c>
      <c r="AW31" s="30">
        <v>34626.692496743897</v>
      </c>
      <c r="AX31" s="30">
        <v>247.60341867790387</v>
      </c>
      <c r="AY31" s="30">
        <v>138791.63972259418</v>
      </c>
      <c r="AZ31" s="30">
        <v>23564.928984549788</v>
      </c>
      <c r="BA31" s="30">
        <v>114988.50880234143</v>
      </c>
      <c r="BB31" s="30">
        <v>12644.304022011114</v>
      </c>
      <c r="BC31" s="30">
        <v>25008.262091845067</v>
      </c>
      <c r="BD31" s="30">
        <v>119429.50993285567</v>
      </c>
      <c r="BE31" s="30">
        <v>52169.380401021117</v>
      </c>
      <c r="BF31" s="30">
        <v>51070.928063230102</v>
      </c>
      <c r="BG31" s="30">
        <v>86540.142114254486</v>
      </c>
      <c r="BH31" s="30">
        <v>66523.615658865718</v>
      </c>
      <c r="BI31" s="30">
        <v>47026.625956018601</v>
      </c>
      <c r="BJ31" s="30">
        <v>22070.670108981223</v>
      </c>
      <c r="BK31" s="30">
        <v>12874.908949073651</v>
      </c>
      <c r="BL31" s="30">
        <v>11750.044559117487</v>
      </c>
      <c r="BM31" s="30">
        <v>71402.069115810868</v>
      </c>
      <c r="BN31" s="30">
        <v>6932.781517419774</v>
      </c>
      <c r="BO31" s="30">
        <v>83553.530912846065</v>
      </c>
      <c r="BP31" s="30">
        <v>29742.437041565878</v>
      </c>
      <c r="BQ31" s="30">
        <v>247507.13218674515</v>
      </c>
      <c r="BR31" s="30">
        <v>20340.863212572673</v>
      </c>
      <c r="BS31" s="30">
        <v>10495.822427476456</v>
      </c>
      <c r="BT31" s="30">
        <v>11498.674515769793</v>
      </c>
      <c r="BU31" s="30">
        <v>25543.705731221369</v>
      </c>
      <c r="BV31" s="30">
        <v>10042.260368905427</v>
      </c>
      <c r="BW31" s="30">
        <v>172671.74053507356</v>
      </c>
      <c r="BX31" s="30">
        <v>72144.459294921355</v>
      </c>
      <c r="BY31" s="30">
        <v>16902.06357108798</v>
      </c>
      <c r="BZ31" s="30">
        <v>19950.206079197211</v>
      </c>
      <c r="CA31" s="30">
        <v>91064.62039138464</v>
      </c>
      <c r="CB31" s="30">
        <v>36775.167246095414</v>
      </c>
      <c r="CC31" s="30">
        <v>182878.95314019805</v>
      </c>
      <c r="CD31" s="30">
        <v>14497.168043532554</v>
      </c>
      <c r="CE31" s="30">
        <v>17775.653794608002</v>
      </c>
      <c r="CF31" s="30">
        <v>21311.628628071663</v>
      </c>
      <c r="CG31" s="30">
        <v>47320.559867281219</v>
      </c>
      <c r="CH31" s="30">
        <v>60245.49394586085</v>
      </c>
      <c r="CI31" s="30">
        <v>32115.805096831373</v>
      </c>
      <c r="CJ31" s="30">
        <v>14552.315759623707</v>
      </c>
      <c r="CK31" s="30">
        <v>56359.169378053528</v>
      </c>
      <c r="CL31" s="30">
        <v>22232.241704892185</v>
      </c>
      <c r="CM31" s="30">
        <v>12590.432630917741</v>
      </c>
      <c r="CN31" s="30">
        <v>62410.112603913585</v>
      </c>
      <c r="CO31" s="30">
        <v>17728.578743834922</v>
      </c>
      <c r="CP31" s="30">
        <v>11053.990803934985</v>
      </c>
      <c r="CQ31" s="30">
        <v>104388.03213031525</v>
      </c>
      <c r="CR31" s="30">
        <v>26225.243545020174</v>
      </c>
      <c r="CS31" s="30">
        <v>41292.822764184442</v>
      </c>
      <c r="CT31" s="30">
        <v>57303.690393005469</v>
      </c>
      <c r="CU31" s="30">
        <v>6513.1360233022269</v>
      </c>
      <c r="CV31" s="30">
        <v>9804.8279276944231</v>
      </c>
      <c r="CW31" s="30">
        <v>200625.02596414351</v>
      </c>
      <c r="CX31" s="30">
        <v>17522.328763210724</v>
      </c>
      <c r="CY31" s="30">
        <v>69718.113073103101</v>
      </c>
      <c r="CZ31" s="30">
        <v>466759.0279427761</v>
      </c>
      <c r="DA31" s="30">
        <v>451567.75190562586</v>
      </c>
      <c r="DB31" s="30">
        <v>202368.22080095159</v>
      </c>
      <c r="DC31" s="30">
        <v>70130.491691163086</v>
      </c>
      <c r="DD31" s="30">
        <v>40535.181399179652</v>
      </c>
      <c r="DE31" s="30">
        <v>65296.587650360758</v>
      </c>
      <c r="DF31" s="30">
        <v>7501.2126584914568</v>
      </c>
      <c r="DG31" s="30">
        <v>1701.4175651679552</v>
      </c>
      <c r="DH31" s="30">
        <v>68159.56649818951</v>
      </c>
      <c r="DI31" s="30">
        <v>222784.52310321562</v>
      </c>
      <c r="DJ31" s="30">
        <v>94.916011155277189</v>
      </c>
      <c r="DK31" s="30">
        <v>3926.2549752146188</v>
      </c>
      <c r="DL31" s="30">
        <v>193626.2234893819</v>
      </c>
      <c r="DM31" s="30">
        <v>49209.987630889736</v>
      </c>
      <c r="DN31" s="30">
        <v>21419.755879634813</v>
      </c>
      <c r="DO31" s="30">
        <v>32913.003848725239</v>
      </c>
      <c r="DP31" s="30">
        <v>57471.376929396683</v>
      </c>
      <c r="DQ31" s="30">
        <v>194487.50378488642</v>
      </c>
      <c r="DR31" s="30">
        <v>176751.77352564069</v>
      </c>
      <c r="DS31" s="30">
        <v>973990.56785165728</v>
      </c>
      <c r="DT31" s="30">
        <v>89542.697825480544</v>
      </c>
      <c r="DU31" s="30">
        <v>31702.68384830546</v>
      </c>
      <c r="DV31" s="30">
        <v>40905.462899512393</v>
      </c>
      <c r="DW31" s="30">
        <v>28176.35307581718</v>
      </c>
      <c r="DX31" s="30">
        <v>3059.8940361801569</v>
      </c>
      <c r="DY31" s="30">
        <v>501086.92038237286</v>
      </c>
      <c r="DZ31" s="30">
        <v>70968.205095867699</v>
      </c>
      <c r="EA31" s="30">
        <v>528.12709994919646</v>
      </c>
      <c r="EB31" s="30">
        <v>591835.36735369184</v>
      </c>
      <c r="EC31" s="30">
        <v>37312.452215627025</v>
      </c>
      <c r="ED31" s="30">
        <v>1026578.7025529024</v>
      </c>
      <c r="EE31" s="30">
        <v>407375.39428033138</v>
      </c>
      <c r="EF31" s="30">
        <v>350609.54077231686</v>
      </c>
      <c r="EG31" s="30">
        <v>76339.034659548459</v>
      </c>
      <c r="EH31" s="30">
        <v>48060.366862337316</v>
      </c>
      <c r="EI31" s="30">
        <v>3048.4801184077869</v>
      </c>
      <c r="EJ31" s="30">
        <v>301055.95459513681</v>
      </c>
      <c r="EK31" s="30">
        <v>285102.11709299398</v>
      </c>
      <c r="EL31" s="30">
        <v>279030.94976516662</v>
      </c>
      <c r="EM31" s="30">
        <v>86127.724735828146</v>
      </c>
      <c r="EN31" s="30">
        <v>93512.070891975294</v>
      </c>
      <c r="EO31" s="30">
        <v>7978.0809863893674</v>
      </c>
      <c r="EP31" s="30">
        <v>142617.96114885376</v>
      </c>
      <c r="EQ31" s="30">
        <v>84164.364934836209</v>
      </c>
      <c r="ER31" s="30">
        <v>232846.13843510367</v>
      </c>
      <c r="ES31" s="30">
        <v>13279.627092985493</v>
      </c>
      <c r="ET31" s="30">
        <v>544308.35350706102</v>
      </c>
      <c r="EU31" s="30">
        <v>25651.128052021864</v>
      </c>
      <c r="EV31" s="30">
        <v>208693.7227663805</v>
      </c>
      <c r="EW31" s="22">
        <f t="shared" si="0"/>
        <v>14872180.68450116</v>
      </c>
      <c r="EX31" s="21">
        <v>2211044.8333142116</v>
      </c>
      <c r="EY31" s="21">
        <v>6826972.1344701443</v>
      </c>
      <c r="EZ31" s="22">
        <f t="shared" si="1"/>
        <v>9038016.9677843563</v>
      </c>
      <c r="FA31" s="21">
        <v>0</v>
      </c>
      <c r="FB31" s="22">
        <f t="shared" si="2"/>
        <v>9038016.9677843563</v>
      </c>
      <c r="FC31" s="21">
        <v>0</v>
      </c>
      <c r="FD31" s="21">
        <v>458328.51831045782</v>
      </c>
      <c r="FE31" s="22">
        <f t="shared" si="3"/>
        <v>458328.51831045782</v>
      </c>
      <c r="FF31" s="21">
        <v>943390.60204353905</v>
      </c>
      <c r="FG31" s="22">
        <f t="shared" si="4"/>
        <v>10439736.088138353</v>
      </c>
      <c r="FH31" s="21">
        <v>868877.86535194865</v>
      </c>
      <c r="FI31" s="23">
        <v>24443038.907287564</v>
      </c>
      <c r="FJ31" s="7"/>
    </row>
    <row r="32" spans="1:166" x14ac:dyDescent="0.15">
      <c r="A32" s="53"/>
      <c r="B32" s="10" t="s">
        <v>26</v>
      </c>
      <c r="C32" s="5" t="s">
        <v>340</v>
      </c>
      <c r="D32" s="30">
        <v>771.84168958645728</v>
      </c>
      <c r="E32" s="30">
        <v>10220.789740726726</v>
      </c>
      <c r="F32" s="30">
        <v>303.04619468044302</v>
      </c>
      <c r="G32" s="30">
        <v>1213.1301083907219</v>
      </c>
      <c r="H32" s="30">
        <v>188541.67789884057</v>
      </c>
      <c r="I32" s="30">
        <v>68022.312509565701</v>
      </c>
      <c r="J32" s="30">
        <v>9418.6158393611731</v>
      </c>
      <c r="K32" s="30">
        <v>256695.76306775209</v>
      </c>
      <c r="L32" s="30">
        <v>133350.76011716458</v>
      </c>
      <c r="M32" s="30">
        <v>310186.95048638957</v>
      </c>
      <c r="N32" s="30">
        <v>18.398311808283832</v>
      </c>
      <c r="O32" s="30">
        <v>877.43611221706192</v>
      </c>
      <c r="P32" s="30">
        <v>164.06272956805967</v>
      </c>
      <c r="Q32" s="30">
        <v>159883.09248603537</v>
      </c>
      <c r="R32" s="30">
        <v>34375.449182771736</v>
      </c>
      <c r="S32" s="30">
        <v>196920.05336962664</v>
      </c>
      <c r="T32" s="30">
        <v>97979.772174337792</v>
      </c>
      <c r="U32" s="30">
        <v>8239.9113480726701</v>
      </c>
      <c r="V32" s="30">
        <v>40108.38997578276</v>
      </c>
      <c r="W32" s="30">
        <v>150015.76295152452</v>
      </c>
      <c r="X32" s="30">
        <v>430.00902995402521</v>
      </c>
      <c r="Y32" s="30">
        <v>4130.2604062353921</v>
      </c>
      <c r="Z32" s="30">
        <v>1477.1575753118693</v>
      </c>
      <c r="AA32" s="30">
        <v>838.53898283133572</v>
      </c>
      <c r="AB32" s="30">
        <v>210.71765742195981</v>
      </c>
      <c r="AC32" s="30">
        <v>12414198.064512968</v>
      </c>
      <c r="AD32" s="30">
        <v>175815.34942218391</v>
      </c>
      <c r="AE32" s="30">
        <v>303362.33349608968</v>
      </c>
      <c r="AF32" s="30">
        <v>320.8247604058696</v>
      </c>
      <c r="AG32" s="30">
        <v>17005.971182670553</v>
      </c>
      <c r="AH32" s="30">
        <v>7267.7778450467194</v>
      </c>
      <c r="AI32" s="30">
        <v>27122.853186250617</v>
      </c>
      <c r="AJ32" s="30">
        <v>5976.1566183318646</v>
      </c>
      <c r="AK32" s="30">
        <v>498.28407248801602</v>
      </c>
      <c r="AL32" s="30">
        <v>516135.92300946882</v>
      </c>
      <c r="AM32" s="30">
        <v>231.57604672127277</v>
      </c>
      <c r="AN32" s="30">
        <v>2184.7135665279357</v>
      </c>
      <c r="AO32" s="30">
        <v>436761.15614567639</v>
      </c>
      <c r="AP32" s="30">
        <v>47840.889004544762</v>
      </c>
      <c r="AQ32" s="30">
        <v>110146.72297299586</v>
      </c>
      <c r="AR32" s="30">
        <v>1383442.667622336</v>
      </c>
      <c r="AS32" s="30">
        <v>90806.710003392654</v>
      </c>
      <c r="AT32" s="30">
        <v>405.2615628236689</v>
      </c>
      <c r="AU32" s="30">
        <v>1223.2599133269439</v>
      </c>
      <c r="AV32" s="30">
        <v>47760.303997725059</v>
      </c>
      <c r="AW32" s="30">
        <v>169846.05010630796</v>
      </c>
      <c r="AX32" s="30">
        <v>594.12735554427491</v>
      </c>
      <c r="AY32" s="30">
        <v>5395.8089571035471</v>
      </c>
      <c r="AZ32" s="30">
        <v>90677.060580171092</v>
      </c>
      <c r="BA32" s="30">
        <v>15304.822390415331</v>
      </c>
      <c r="BB32" s="30">
        <v>182177.16826953582</v>
      </c>
      <c r="BC32" s="30">
        <v>761.88188386212823</v>
      </c>
      <c r="BD32" s="30">
        <v>7801.1418189543292</v>
      </c>
      <c r="BE32" s="30">
        <v>2190.7693198475681</v>
      </c>
      <c r="BF32" s="30">
        <v>238264.91284861005</v>
      </c>
      <c r="BG32" s="30">
        <v>360.43606774396898</v>
      </c>
      <c r="BH32" s="30">
        <v>736.96378525493128</v>
      </c>
      <c r="BI32" s="30">
        <v>2229.4580470309811</v>
      </c>
      <c r="BJ32" s="30">
        <v>168.64579204740642</v>
      </c>
      <c r="BK32" s="30">
        <v>94582.501659034344</v>
      </c>
      <c r="BL32" s="30">
        <v>295268.72699943231</v>
      </c>
      <c r="BM32" s="30">
        <v>2852155.5967442887</v>
      </c>
      <c r="BN32" s="30">
        <v>159558.40721481916</v>
      </c>
      <c r="BO32" s="30">
        <v>1423050.310719585</v>
      </c>
      <c r="BP32" s="30">
        <v>1616540.0271933102</v>
      </c>
      <c r="BQ32" s="30">
        <v>1394077.0800160281</v>
      </c>
      <c r="BR32" s="30">
        <v>295947.62795198231</v>
      </c>
      <c r="BS32" s="30">
        <v>318167.4416644937</v>
      </c>
      <c r="BT32" s="30">
        <v>231962.73160746496</v>
      </c>
      <c r="BU32" s="30">
        <v>433382.67671712505</v>
      </c>
      <c r="BV32" s="30">
        <v>74692.510586261182</v>
      </c>
      <c r="BW32" s="30">
        <v>1670643.1887924643</v>
      </c>
      <c r="BX32" s="30">
        <v>545549.18025586684</v>
      </c>
      <c r="BY32" s="30">
        <v>265807.65206607978</v>
      </c>
      <c r="BZ32" s="30">
        <v>160840.316512241</v>
      </c>
      <c r="CA32" s="30">
        <v>600654.88952196611</v>
      </c>
      <c r="CB32" s="30">
        <v>593936.80257239775</v>
      </c>
      <c r="CC32" s="30">
        <v>375241.90582997713</v>
      </c>
      <c r="CD32" s="30">
        <v>150856.84634228511</v>
      </c>
      <c r="CE32" s="30">
        <v>257517.65335848712</v>
      </c>
      <c r="CF32" s="30">
        <v>394559.01548886794</v>
      </c>
      <c r="CG32" s="30">
        <v>302542.60152613255</v>
      </c>
      <c r="CH32" s="30">
        <v>512586.78086694743</v>
      </c>
      <c r="CI32" s="30">
        <v>743864.16843846231</v>
      </c>
      <c r="CJ32" s="30">
        <v>0</v>
      </c>
      <c r="CK32" s="30">
        <v>383147.10175946332</v>
      </c>
      <c r="CL32" s="30">
        <v>539689.57020840317</v>
      </c>
      <c r="CM32" s="30">
        <v>1032213.6052331321</v>
      </c>
      <c r="CN32" s="30">
        <v>478968.82831901347</v>
      </c>
      <c r="CO32" s="30">
        <v>328617.71366973541</v>
      </c>
      <c r="CP32" s="30">
        <v>347753.86142465885</v>
      </c>
      <c r="CQ32" s="30">
        <v>2148108.1205759929</v>
      </c>
      <c r="CR32" s="30">
        <v>126977.1997828129</v>
      </c>
      <c r="CS32" s="30">
        <v>447799.67968622129</v>
      </c>
      <c r="CT32" s="30">
        <v>109326.87387157085</v>
      </c>
      <c r="CU32" s="30">
        <v>92883.439973896398</v>
      </c>
      <c r="CV32" s="30">
        <v>0</v>
      </c>
      <c r="CW32" s="30">
        <v>2559657.9426115016</v>
      </c>
      <c r="CX32" s="30">
        <v>252752.42795254104</v>
      </c>
      <c r="CY32" s="30">
        <v>168410.98531913973</v>
      </c>
      <c r="CZ32" s="30">
        <v>2405204.129355194</v>
      </c>
      <c r="DA32" s="30">
        <v>0</v>
      </c>
      <c r="DB32" s="30">
        <v>0</v>
      </c>
      <c r="DC32" s="30">
        <v>0</v>
      </c>
      <c r="DD32" s="30">
        <v>85924.468607874325</v>
      </c>
      <c r="DE32" s="30">
        <v>121075.38758382291</v>
      </c>
      <c r="DF32" s="30">
        <v>1888.4541856906505</v>
      </c>
      <c r="DG32" s="30">
        <v>428.33729275916664</v>
      </c>
      <c r="DH32" s="30">
        <v>180328.74467600964</v>
      </c>
      <c r="DI32" s="30">
        <v>589417.6774952563</v>
      </c>
      <c r="DJ32" s="30">
        <v>386.42379086937575</v>
      </c>
      <c r="DK32" s="30">
        <v>209.83942361027337</v>
      </c>
      <c r="DL32" s="30">
        <v>101368.74454825555</v>
      </c>
      <c r="DM32" s="30">
        <v>62619.003791620446</v>
      </c>
      <c r="DN32" s="30">
        <v>30950.410391498692</v>
      </c>
      <c r="DO32" s="30">
        <v>135800.46390669473</v>
      </c>
      <c r="DP32" s="30">
        <v>36351.503211387375</v>
      </c>
      <c r="DQ32" s="30">
        <v>106953.91260937514</v>
      </c>
      <c r="DR32" s="30">
        <v>933934.09116916801</v>
      </c>
      <c r="DS32" s="30">
        <v>3244672.9816533513</v>
      </c>
      <c r="DT32" s="30">
        <v>341455.86580124468</v>
      </c>
      <c r="DU32" s="30">
        <v>21350.396460266915</v>
      </c>
      <c r="DV32" s="30">
        <v>182313.26664839004</v>
      </c>
      <c r="DW32" s="30">
        <v>224775.58182949497</v>
      </c>
      <c r="DX32" s="30">
        <v>86945.227897945733</v>
      </c>
      <c r="DY32" s="30">
        <v>536121.83749649464</v>
      </c>
      <c r="DZ32" s="30">
        <v>68406.728772494534</v>
      </c>
      <c r="EA32" s="30">
        <v>304735.86614582886</v>
      </c>
      <c r="EB32" s="30">
        <v>1200394.4144449374</v>
      </c>
      <c r="EC32" s="30">
        <v>59911.633939994637</v>
      </c>
      <c r="ED32" s="30">
        <v>1981341.1722346973</v>
      </c>
      <c r="EE32" s="30">
        <v>152442.15107406647</v>
      </c>
      <c r="EF32" s="30">
        <v>268365.20412674866</v>
      </c>
      <c r="EG32" s="30">
        <v>144668.29431276879</v>
      </c>
      <c r="EH32" s="30">
        <v>44489.749640120666</v>
      </c>
      <c r="EI32" s="30">
        <v>18114.425786095417</v>
      </c>
      <c r="EJ32" s="30">
        <v>151542.06558793993</v>
      </c>
      <c r="EK32" s="30">
        <v>365258.25225169508</v>
      </c>
      <c r="EL32" s="30">
        <v>532937.56578996056</v>
      </c>
      <c r="EM32" s="30">
        <v>1603013.8149808133</v>
      </c>
      <c r="EN32" s="30">
        <v>497493.86435089679</v>
      </c>
      <c r="EO32" s="30">
        <v>39817.428705642254</v>
      </c>
      <c r="EP32" s="30">
        <v>91466.70048582679</v>
      </c>
      <c r="EQ32" s="30">
        <v>205225.57328359602</v>
      </c>
      <c r="ER32" s="30">
        <v>113516.32472259502</v>
      </c>
      <c r="ES32" s="30">
        <v>83141.657791918842</v>
      </c>
      <c r="ET32" s="30">
        <v>783936.43741869996</v>
      </c>
      <c r="EU32" s="30">
        <v>7878.0048626841763</v>
      </c>
      <c r="EV32" s="30">
        <v>870647.84872689645</v>
      </c>
      <c r="EW32" s="22">
        <f t="shared" si="0"/>
        <v>61778925.86640764</v>
      </c>
      <c r="EX32" s="21">
        <v>7206052.5341476509</v>
      </c>
      <c r="EY32" s="21">
        <v>23882585.887402698</v>
      </c>
      <c r="EZ32" s="22">
        <f t="shared" si="1"/>
        <v>31088638.421550348</v>
      </c>
      <c r="FA32" s="21">
        <v>0</v>
      </c>
      <c r="FB32" s="22">
        <f t="shared" si="2"/>
        <v>31088638.421550348</v>
      </c>
      <c r="FC32" s="21">
        <v>0</v>
      </c>
      <c r="FD32" s="21">
        <v>435625.62275047146</v>
      </c>
      <c r="FE32" s="22">
        <f t="shared" si="3"/>
        <v>435625.62275047146</v>
      </c>
      <c r="FF32" s="21">
        <v>597117.65453399718</v>
      </c>
      <c r="FG32" s="22">
        <f t="shared" si="4"/>
        <v>32121381.698834818</v>
      </c>
      <c r="FH32" s="21">
        <v>2245879.1428993093</v>
      </c>
      <c r="FI32" s="23">
        <v>91654428.42234315</v>
      </c>
      <c r="FJ32" s="7"/>
    </row>
    <row r="33" spans="1:166" x14ac:dyDescent="0.15">
      <c r="A33" s="53"/>
      <c r="B33" s="10" t="s">
        <v>27</v>
      </c>
      <c r="C33" s="5" t="s">
        <v>341</v>
      </c>
      <c r="D33" s="30">
        <v>2236.9343440723069</v>
      </c>
      <c r="E33" s="30">
        <v>0</v>
      </c>
      <c r="F33" s="30">
        <v>0</v>
      </c>
      <c r="G33" s="30">
        <v>0</v>
      </c>
      <c r="H33" s="30">
        <v>42.542833685545041</v>
      </c>
      <c r="I33" s="30">
        <v>13009.646493566128</v>
      </c>
      <c r="J33" s="30">
        <v>2604.4911247979167</v>
      </c>
      <c r="K33" s="30">
        <v>1568.1466367172948</v>
      </c>
      <c r="L33" s="30">
        <v>5117.8586789078345</v>
      </c>
      <c r="M33" s="30">
        <v>37028.66277261779</v>
      </c>
      <c r="N33" s="30">
        <v>3710.5390440119895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32845.349753299539</v>
      </c>
      <c r="AA33" s="30">
        <v>0</v>
      </c>
      <c r="AB33" s="30">
        <v>45310.996751937841</v>
      </c>
      <c r="AC33" s="30">
        <v>105132.31774666617</v>
      </c>
      <c r="AD33" s="30">
        <v>87145465.383729085</v>
      </c>
      <c r="AE33" s="30">
        <v>1168365.2993132023</v>
      </c>
      <c r="AF33" s="30">
        <v>686130.94888342102</v>
      </c>
      <c r="AG33" s="30">
        <v>11105175.448941777</v>
      </c>
      <c r="AH33" s="30">
        <v>18842694.800944842</v>
      </c>
      <c r="AI33" s="30">
        <v>79008553.346606463</v>
      </c>
      <c r="AJ33" s="30">
        <v>3332459.4386447505</v>
      </c>
      <c r="AK33" s="30">
        <v>6538477.6987475902</v>
      </c>
      <c r="AL33" s="30">
        <v>84446.662146614064</v>
      </c>
      <c r="AM33" s="30">
        <v>2652235.0385925276</v>
      </c>
      <c r="AN33" s="30">
        <v>149705.99540333956</v>
      </c>
      <c r="AO33" s="30">
        <v>38986.600905378778</v>
      </c>
      <c r="AP33" s="30">
        <v>3044761.6442425149</v>
      </c>
      <c r="AQ33" s="30">
        <v>3751310.1416977141</v>
      </c>
      <c r="AR33" s="30">
        <v>11242.397326288596</v>
      </c>
      <c r="AS33" s="30">
        <v>816.88612896757343</v>
      </c>
      <c r="AT33" s="30">
        <v>40903.378956260211</v>
      </c>
      <c r="AU33" s="30">
        <v>35194.688135343735</v>
      </c>
      <c r="AV33" s="30">
        <v>23463.930926736186</v>
      </c>
      <c r="AW33" s="30">
        <v>63149.942809759261</v>
      </c>
      <c r="AX33" s="30">
        <v>158014.79940084921</v>
      </c>
      <c r="AY33" s="30">
        <v>0</v>
      </c>
      <c r="AZ33" s="30">
        <v>0</v>
      </c>
      <c r="BA33" s="30">
        <v>3157006.4482004689</v>
      </c>
      <c r="BB33" s="30">
        <v>89718.828578030108</v>
      </c>
      <c r="BC33" s="30">
        <v>1240918.9639511248</v>
      </c>
      <c r="BD33" s="30">
        <v>118225.4053845624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0</v>
      </c>
      <c r="BO33" s="30">
        <v>27609.806767266233</v>
      </c>
      <c r="BP33" s="30">
        <v>25479.278934607435</v>
      </c>
      <c r="BQ33" s="30">
        <v>394408.32653638709</v>
      </c>
      <c r="BR33" s="30">
        <v>32677.1169382156</v>
      </c>
      <c r="BS33" s="30">
        <v>20373.679124534829</v>
      </c>
      <c r="BT33" s="30">
        <v>12486.737794379678</v>
      </c>
      <c r="BU33" s="30">
        <v>13364.515598566686</v>
      </c>
      <c r="BV33" s="30">
        <v>6844.2558079190421</v>
      </c>
      <c r="BW33" s="30">
        <v>82920.686230765161</v>
      </c>
      <c r="BX33" s="30">
        <v>5481.8876431158878</v>
      </c>
      <c r="BY33" s="30">
        <v>20661.266511692287</v>
      </c>
      <c r="BZ33" s="30">
        <v>16543.573591841574</v>
      </c>
      <c r="CA33" s="30">
        <v>387438.49736921268</v>
      </c>
      <c r="CB33" s="30">
        <v>0</v>
      </c>
      <c r="CC33" s="30">
        <v>0</v>
      </c>
      <c r="CD33" s="30">
        <v>7613.8750889786443</v>
      </c>
      <c r="CE33" s="30">
        <v>17344.794423607327</v>
      </c>
      <c r="CF33" s="30">
        <v>28841.629306137234</v>
      </c>
      <c r="CG33" s="30">
        <v>33308.752742009274</v>
      </c>
      <c r="CH33" s="30">
        <v>46713.50510317117</v>
      </c>
      <c r="CI33" s="30">
        <v>55841.645013262845</v>
      </c>
      <c r="CJ33" s="30">
        <v>9110.8105561214761</v>
      </c>
      <c r="CK33" s="30">
        <v>57603.515508866825</v>
      </c>
      <c r="CL33" s="30">
        <v>24097.845575024705</v>
      </c>
      <c r="CM33" s="30">
        <v>9585.3355773007916</v>
      </c>
      <c r="CN33" s="30">
        <v>42930.802203609041</v>
      </c>
      <c r="CO33" s="30">
        <v>14221.218634734429</v>
      </c>
      <c r="CP33" s="30">
        <v>15342.05655049214</v>
      </c>
      <c r="CQ33" s="30">
        <v>78434.08474712423</v>
      </c>
      <c r="CR33" s="30">
        <v>3387.7484210860716</v>
      </c>
      <c r="CS33" s="30">
        <v>30204.264449275586</v>
      </c>
      <c r="CT33" s="30">
        <v>2551613.2639624132</v>
      </c>
      <c r="CU33" s="30">
        <v>3697.2711360379499</v>
      </c>
      <c r="CV33" s="30">
        <v>0</v>
      </c>
      <c r="CW33" s="30">
        <v>0</v>
      </c>
      <c r="CX33" s="30">
        <v>0</v>
      </c>
      <c r="CY33" s="30">
        <v>0</v>
      </c>
      <c r="CZ33" s="30">
        <v>9472.9923613864739</v>
      </c>
      <c r="DA33" s="30">
        <v>789.4844187975641</v>
      </c>
      <c r="DB33" s="30">
        <v>147.95667771084936</v>
      </c>
      <c r="DC33" s="30">
        <v>1368.4317657293489</v>
      </c>
      <c r="DD33" s="30">
        <v>4512.3499475471408</v>
      </c>
      <c r="DE33" s="30">
        <v>29527.721467693129</v>
      </c>
      <c r="DF33" s="30">
        <v>17419.901716232231</v>
      </c>
      <c r="DG33" s="30">
        <v>3398.0016534731062</v>
      </c>
      <c r="DH33" s="30">
        <v>444.51080581244628</v>
      </c>
      <c r="DI33" s="30">
        <v>152.01266677090155</v>
      </c>
      <c r="DJ33" s="30">
        <v>0</v>
      </c>
      <c r="DK33" s="30">
        <v>0</v>
      </c>
      <c r="DL33" s="30">
        <v>2.2095468233537222E-3</v>
      </c>
      <c r="DM33" s="30">
        <v>6.6526239406544945E-4</v>
      </c>
      <c r="DN33" s="30">
        <v>0</v>
      </c>
      <c r="DO33" s="30">
        <v>0</v>
      </c>
      <c r="DP33" s="30">
        <v>9901.1144130138018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0">
        <v>0</v>
      </c>
      <c r="EB33" s="30">
        <v>90.98918602945254</v>
      </c>
      <c r="EC33" s="30">
        <v>0</v>
      </c>
      <c r="ED33" s="30">
        <v>0</v>
      </c>
      <c r="EE33" s="30">
        <v>292638.42380021163</v>
      </c>
      <c r="EF33" s="30">
        <v>0</v>
      </c>
      <c r="EG33" s="30">
        <v>0</v>
      </c>
      <c r="EH33" s="30">
        <v>0</v>
      </c>
      <c r="EI33" s="30">
        <v>44401.700951415703</v>
      </c>
      <c r="EJ33" s="30">
        <v>212342.99457465351</v>
      </c>
      <c r="EK33" s="30">
        <v>127043.39158717172</v>
      </c>
      <c r="EL33" s="30">
        <v>210384.89740592756</v>
      </c>
      <c r="EM33" s="30">
        <v>474573.96140225057</v>
      </c>
      <c r="EN33" s="30">
        <v>3879067.8864155556</v>
      </c>
      <c r="EO33" s="30">
        <v>0</v>
      </c>
      <c r="EP33" s="30">
        <v>199.67734357127955</v>
      </c>
      <c r="EQ33" s="30">
        <v>2688.6006945400709</v>
      </c>
      <c r="ER33" s="30">
        <v>0</v>
      </c>
      <c r="ES33" s="30">
        <v>0</v>
      </c>
      <c r="ET33" s="30">
        <v>0</v>
      </c>
      <c r="EU33" s="30">
        <v>0</v>
      </c>
      <c r="EV33" s="30">
        <v>154101.21594353876</v>
      </c>
      <c r="EW33" s="22">
        <f t="shared" si="0"/>
        <v>232286881.87269947</v>
      </c>
      <c r="EX33" s="21">
        <v>405869.66143682878</v>
      </c>
      <c r="EY33" s="21">
        <v>598966.12882563705</v>
      </c>
      <c r="EZ33" s="22">
        <f t="shared" si="1"/>
        <v>1004835.7902624658</v>
      </c>
      <c r="FA33" s="21">
        <v>0</v>
      </c>
      <c r="FB33" s="22">
        <f t="shared" si="2"/>
        <v>1004835.7902624658</v>
      </c>
      <c r="FC33" s="21">
        <v>0</v>
      </c>
      <c r="FD33" s="21">
        <v>-509977.09955204686</v>
      </c>
      <c r="FE33" s="22">
        <f t="shared" si="3"/>
        <v>-509977.09955204686</v>
      </c>
      <c r="FF33" s="21">
        <v>24437549.166713487</v>
      </c>
      <c r="FG33" s="22">
        <f t="shared" si="4"/>
        <v>24932407.857423905</v>
      </c>
      <c r="FH33" s="21">
        <v>5620311.2025333392</v>
      </c>
      <c r="FI33" s="23">
        <v>251598978.52759004</v>
      </c>
      <c r="FJ33" s="7"/>
    </row>
    <row r="34" spans="1:166" x14ac:dyDescent="0.15">
      <c r="A34" s="53"/>
      <c r="B34" s="10" t="s">
        <v>28</v>
      </c>
      <c r="C34" s="5" t="s">
        <v>342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1279681.5321389895</v>
      </c>
      <c r="AE34" s="30">
        <v>4017620.3815537933</v>
      </c>
      <c r="AF34" s="30">
        <v>26658.941367734675</v>
      </c>
      <c r="AG34" s="30">
        <v>1625832.9642284443</v>
      </c>
      <c r="AH34" s="30">
        <v>2852578.0933994148</v>
      </c>
      <c r="AI34" s="30">
        <v>12041545.052139962</v>
      </c>
      <c r="AJ34" s="30">
        <v>113576.72016094347</v>
      </c>
      <c r="AK34" s="30">
        <v>20924.649108085607</v>
      </c>
      <c r="AL34" s="30">
        <v>0</v>
      </c>
      <c r="AM34" s="30">
        <v>214.71522683286298</v>
      </c>
      <c r="AN34" s="30">
        <v>0</v>
      </c>
      <c r="AO34" s="30">
        <v>0</v>
      </c>
      <c r="AP34" s="30">
        <v>375820.63308168284</v>
      </c>
      <c r="AQ34" s="30">
        <v>205630.08461918987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232.0079327334376</v>
      </c>
      <c r="BP34" s="30">
        <v>975.43225185952383</v>
      </c>
      <c r="BQ34" s="30">
        <v>1217.0031376850088</v>
      </c>
      <c r="BR34" s="30">
        <v>256.81423700814315</v>
      </c>
      <c r="BS34" s="30">
        <v>78.640500551078077</v>
      </c>
      <c r="BT34" s="30">
        <v>76.943973790718658</v>
      </c>
      <c r="BU34" s="30">
        <v>0</v>
      </c>
      <c r="BV34" s="30">
        <v>0</v>
      </c>
      <c r="BW34" s="30">
        <v>328.4886927698754</v>
      </c>
      <c r="BX34" s="30">
        <v>0</v>
      </c>
      <c r="BY34" s="30">
        <v>0</v>
      </c>
      <c r="BZ34" s="30">
        <v>0</v>
      </c>
      <c r="CA34" s="30">
        <v>72522.462890725539</v>
      </c>
      <c r="CB34" s="30">
        <v>0</v>
      </c>
      <c r="CC34" s="30">
        <v>0</v>
      </c>
      <c r="CD34" s="30">
        <v>265.67297783208227</v>
      </c>
      <c r="CE34" s="30">
        <v>831.14902331346673</v>
      </c>
      <c r="CF34" s="30">
        <v>5147.588436941387</v>
      </c>
      <c r="CG34" s="30">
        <v>127.67257952073614</v>
      </c>
      <c r="CH34" s="30">
        <v>170.09622674226978</v>
      </c>
      <c r="CI34" s="30">
        <v>94.257258379241279</v>
      </c>
      <c r="CJ34" s="30">
        <v>0</v>
      </c>
      <c r="CK34" s="30">
        <v>461.29218490620366</v>
      </c>
      <c r="CL34" s="30">
        <v>187.62869436201146</v>
      </c>
      <c r="CM34" s="30">
        <v>0</v>
      </c>
      <c r="CN34" s="30">
        <v>0</v>
      </c>
      <c r="CO34" s="30">
        <v>0</v>
      </c>
      <c r="CP34" s="30">
        <v>0</v>
      </c>
      <c r="CQ34" s="30">
        <v>0</v>
      </c>
      <c r="CR34" s="30">
        <v>703.12867575106179</v>
      </c>
      <c r="CS34" s="30">
        <v>85.563060074877356</v>
      </c>
      <c r="CT34" s="30">
        <v>20530.979665534116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17908.930564434733</v>
      </c>
      <c r="DA34" s="30">
        <v>0</v>
      </c>
      <c r="DB34" s="30">
        <v>0</v>
      </c>
      <c r="DC34" s="30">
        <v>0</v>
      </c>
      <c r="DD34" s="30">
        <v>0</v>
      </c>
      <c r="DE34" s="30">
        <v>0</v>
      </c>
      <c r="DF34" s="30">
        <v>5600.1151365128453</v>
      </c>
      <c r="DG34" s="30">
        <v>1092.3827702069416</v>
      </c>
      <c r="DH34" s="30">
        <v>0</v>
      </c>
      <c r="DI34" s="30">
        <v>0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0</v>
      </c>
      <c r="DX34" s="30">
        <v>0</v>
      </c>
      <c r="DY34" s="30">
        <v>0</v>
      </c>
      <c r="DZ34" s="30">
        <v>0</v>
      </c>
      <c r="EA34" s="30">
        <v>0</v>
      </c>
      <c r="EB34" s="30">
        <v>676.95856240752107</v>
      </c>
      <c r="EC34" s="30">
        <v>0</v>
      </c>
      <c r="ED34" s="30">
        <v>0</v>
      </c>
      <c r="EE34" s="30">
        <v>90332.875492433814</v>
      </c>
      <c r="EF34" s="30">
        <v>0</v>
      </c>
      <c r="EG34" s="30">
        <v>0</v>
      </c>
      <c r="EH34" s="30">
        <v>0</v>
      </c>
      <c r="EI34" s="30">
        <v>3246.4330691216032</v>
      </c>
      <c r="EJ34" s="30">
        <v>15470.443885227183</v>
      </c>
      <c r="EK34" s="30">
        <v>209.39132032550893</v>
      </c>
      <c r="EL34" s="30">
        <v>15441.083496804995</v>
      </c>
      <c r="EM34" s="30">
        <v>258462.53951962685</v>
      </c>
      <c r="EN34" s="30">
        <v>0</v>
      </c>
      <c r="EO34" s="30">
        <v>0</v>
      </c>
      <c r="EP34" s="30">
        <v>0</v>
      </c>
      <c r="EQ34" s="30">
        <v>2444.7463862827572</v>
      </c>
      <c r="ER34" s="30">
        <v>0</v>
      </c>
      <c r="ES34" s="30">
        <v>0</v>
      </c>
      <c r="ET34" s="30">
        <v>0</v>
      </c>
      <c r="EU34" s="30">
        <v>0</v>
      </c>
      <c r="EV34" s="30">
        <v>42529.800762976738</v>
      </c>
      <c r="EW34" s="22">
        <f t="shared" si="0"/>
        <v>23117792.290391911</v>
      </c>
      <c r="EX34" s="21">
        <v>29304.477847495978</v>
      </c>
      <c r="EY34" s="21">
        <v>34351.152285921649</v>
      </c>
      <c r="EZ34" s="22">
        <f t="shared" si="1"/>
        <v>63655.630133417624</v>
      </c>
      <c r="FA34" s="21">
        <v>0</v>
      </c>
      <c r="FB34" s="22">
        <f t="shared" si="2"/>
        <v>63655.630133417624</v>
      </c>
      <c r="FC34" s="21">
        <v>0</v>
      </c>
      <c r="FD34" s="21">
        <v>-339900.93649476796</v>
      </c>
      <c r="FE34" s="22">
        <f t="shared" si="3"/>
        <v>-339900.93649476796</v>
      </c>
      <c r="FF34" s="21">
        <v>1145866.087717578</v>
      </c>
      <c r="FG34" s="22">
        <f t="shared" si="4"/>
        <v>869620.7813562277</v>
      </c>
      <c r="FH34" s="21">
        <v>352110.40762620891</v>
      </c>
      <c r="FI34" s="23">
        <v>23635302.66412193</v>
      </c>
      <c r="FJ34" s="7"/>
    </row>
    <row r="35" spans="1:166" x14ac:dyDescent="0.15">
      <c r="A35" s="53"/>
      <c r="B35" s="10" t="s">
        <v>29</v>
      </c>
      <c r="C35" s="5" t="s">
        <v>343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290.93487136054142</v>
      </c>
      <c r="J35" s="30">
        <v>118.65782908113231</v>
      </c>
      <c r="K35" s="30">
        <v>709.256700319174</v>
      </c>
      <c r="L35" s="30">
        <v>1595.1437437539403</v>
      </c>
      <c r="M35" s="30">
        <v>17812.351986241396</v>
      </c>
      <c r="N35" s="30">
        <v>545.24457032397106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9944.9724113306202</v>
      </c>
      <c r="AA35" s="30">
        <v>0</v>
      </c>
      <c r="AB35" s="30">
        <v>21652.087308789341</v>
      </c>
      <c r="AC35" s="30">
        <v>0</v>
      </c>
      <c r="AD35" s="30">
        <v>1553532.1750043607</v>
      </c>
      <c r="AE35" s="30">
        <v>48666.115213244128</v>
      </c>
      <c r="AF35" s="30">
        <v>4645956.1772111608</v>
      </c>
      <c r="AG35" s="30">
        <v>279501.45882831822</v>
      </c>
      <c r="AH35" s="30">
        <v>792414.58699022536</v>
      </c>
      <c r="AI35" s="30">
        <v>11004214.688683081</v>
      </c>
      <c r="AJ35" s="30">
        <v>104437.38280376534</v>
      </c>
      <c r="AK35" s="30">
        <v>232408.16020814245</v>
      </c>
      <c r="AL35" s="30">
        <v>34931.354386967541</v>
      </c>
      <c r="AM35" s="30">
        <v>99750.796486147228</v>
      </c>
      <c r="AN35" s="30">
        <v>29565.955118614354</v>
      </c>
      <c r="AO35" s="30">
        <v>15065.447892946222</v>
      </c>
      <c r="AP35" s="30">
        <v>952796.65202470438</v>
      </c>
      <c r="AQ35" s="30">
        <v>236369.4084157972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61643.046214383336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107.03507205003561</v>
      </c>
      <c r="BM35" s="30">
        <v>3642.4898296313927</v>
      </c>
      <c r="BN35" s="30">
        <v>561.88752240602628</v>
      </c>
      <c r="BO35" s="30">
        <v>6958.2369955517606</v>
      </c>
      <c r="BP35" s="30">
        <v>11529.145146349962</v>
      </c>
      <c r="BQ35" s="30">
        <v>335755.35274936073</v>
      </c>
      <c r="BR35" s="30">
        <v>4255.1507961037587</v>
      </c>
      <c r="BS35" s="30">
        <v>6157.271837679581</v>
      </c>
      <c r="BT35" s="30">
        <v>4729.1939266205909</v>
      </c>
      <c r="BU35" s="30">
        <v>5827.1444247782438</v>
      </c>
      <c r="BV35" s="30">
        <v>976.47574348267983</v>
      </c>
      <c r="BW35" s="30">
        <v>17961.861965418047</v>
      </c>
      <c r="BX35" s="30">
        <v>1923.0373492874799</v>
      </c>
      <c r="BY35" s="30">
        <v>9753.2284521946949</v>
      </c>
      <c r="BZ35" s="30">
        <v>2340.8288840935206</v>
      </c>
      <c r="CA35" s="30">
        <v>25982.237259788846</v>
      </c>
      <c r="CB35" s="30">
        <v>0</v>
      </c>
      <c r="CC35" s="30">
        <v>0</v>
      </c>
      <c r="CD35" s="30">
        <v>1826.2642594024378</v>
      </c>
      <c r="CE35" s="30">
        <v>3868.4103455738209</v>
      </c>
      <c r="CF35" s="30">
        <v>4050.5913818175536</v>
      </c>
      <c r="CG35" s="30">
        <v>3011.2102665095717</v>
      </c>
      <c r="CH35" s="30">
        <v>12017.858306730261</v>
      </c>
      <c r="CI35" s="30">
        <v>18989.822189107323</v>
      </c>
      <c r="CJ35" s="30">
        <v>3670.2952100975535</v>
      </c>
      <c r="CK35" s="30">
        <v>14257.952391239904</v>
      </c>
      <c r="CL35" s="30">
        <v>6311.1372467801039</v>
      </c>
      <c r="CM35" s="30">
        <v>4188.324392756389</v>
      </c>
      <c r="CN35" s="30">
        <v>0</v>
      </c>
      <c r="CO35" s="30">
        <v>2880.7048885698432</v>
      </c>
      <c r="CP35" s="30">
        <v>7545.773084753373</v>
      </c>
      <c r="CQ35" s="30">
        <v>36631.376486205074</v>
      </c>
      <c r="CR35" s="30">
        <v>1231.5462682447637</v>
      </c>
      <c r="CS35" s="30">
        <v>7988.6348630204111</v>
      </c>
      <c r="CT35" s="30">
        <v>9312.0144487806556</v>
      </c>
      <c r="CU35" s="30">
        <v>1340.9880917529667</v>
      </c>
      <c r="CV35" s="30">
        <v>0</v>
      </c>
      <c r="CW35" s="30">
        <v>0</v>
      </c>
      <c r="CX35" s="30">
        <v>0</v>
      </c>
      <c r="CY35" s="30">
        <v>0</v>
      </c>
      <c r="CZ35" s="30">
        <v>39247.261340879362</v>
      </c>
      <c r="DA35" s="30">
        <v>0</v>
      </c>
      <c r="DB35" s="30">
        <v>0</v>
      </c>
      <c r="DC35" s="30">
        <v>0</v>
      </c>
      <c r="DD35" s="30">
        <v>49904.746999504707</v>
      </c>
      <c r="DE35" s="30">
        <v>110408.48248070915</v>
      </c>
      <c r="DF35" s="30">
        <v>2070.3160933727186</v>
      </c>
      <c r="DG35" s="30">
        <v>403.84484499916414</v>
      </c>
      <c r="DH35" s="30">
        <v>0</v>
      </c>
      <c r="DI35" s="30">
        <v>0</v>
      </c>
      <c r="DJ35" s="30">
        <v>2.3341147297570449E-4</v>
      </c>
      <c r="DK35" s="30">
        <v>1.9031192008341025E-2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4096.6191138817776</v>
      </c>
      <c r="DU35" s="30">
        <v>0</v>
      </c>
      <c r="DV35" s="30">
        <v>0</v>
      </c>
      <c r="DW35" s="30">
        <v>0</v>
      </c>
      <c r="DX35" s="30">
        <v>0</v>
      </c>
      <c r="DY35" s="30">
        <v>0</v>
      </c>
      <c r="DZ35" s="30">
        <v>0</v>
      </c>
      <c r="EA35" s="30">
        <v>0</v>
      </c>
      <c r="EB35" s="30">
        <v>117.58983441219928</v>
      </c>
      <c r="EC35" s="30">
        <v>0</v>
      </c>
      <c r="ED35" s="30">
        <v>0</v>
      </c>
      <c r="EE35" s="30">
        <v>91487.798933928483</v>
      </c>
      <c r="EF35" s="30">
        <v>0</v>
      </c>
      <c r="EG35" s="30">
        <v>0</v>
      </c>
      <c r="EH35" s="30">
        <v>0</v>
      </c>
      <c r="EI35" s="30">
        <v>0</v>
      </c>
      <c r="EJ35" s="30">
        <v>0</v>
      </c>
      <c r="EK35" s="30">
        <v>68060.555967948865</v>
      </c>
      <c r="EL35" s="30">
        <v>12307.015548404712</v>
      </c>
      <c r="EM35" s="30">
        <v>21472.076230093924</v>
      </c>
      <c r="EN35" s="30">
        <v>0</v>
      </c>
      <c r="EO35" s="30">
        <v>0</v>
      </c>
      <c r="EP35" s="30">
        <v>49.489697752117927</v>
      </c>
      <c r="EQ35" s="30">
        <v>996.92461401076309</v>
      </c>
      <c r="ER35" s="30">
        <v>0</v>
      </c>
      <c r="ES35" s="30">
        <v>0</v>
      </c>
      <c r="ET35" s="30">
        <v>0</v>
      </c>
      <c r="EU35" s="30">
        <v>0</v>
      </c>
      <c r="EV35" s="30">
        <v>55115.51603525829</v>
      </c>
      <c r="EW35" s="22">
        <f t="shared" si="0"/>
        <v>21177243.793978952</v>
      </c>
      <c r="EX35" s="21">
        <v>32622.626328180901</v>
      </c>
      <c r="EY35" s="21">
        <v>71670.080907986776</v>
      </c>
      <c r="EZ35" s="22">
        <f t="shared" si="1"/>
        <v>104292.70723616768</v>
      </c>
      <c r="FA35" s="21">
        <v>0</v>
      </c>
      <c r="FB35" s="22">
        <f t="shared" si="2"/>
        <v>104292.70723616768</v>
      </c>
      <c r="FC35" s="21">
        <v>0</v>
      </c>
      <c r="FD35" s="21">
        <v>-122207.69397685931</v>
      </c>
      <c r="FE35" s="22">
        <f t="shared" si="3"/>
        <v>-122207.69397685931</v>
      </c>
      <c r="FF35" s="21">
        <v>1299383.9017085331</v>
      </c>
      <c r="FG35" s="22">
        <f t="shared" si="4"/>
        <v>1281468.9149678415</v>
      </c>
      <c r="FH35" s="21">
        <v>546533.61435372289</v>
      </c>
      <c r="FI35" s="23">
        <v>21912179.09459307</v>
      </c>
      <c r="FJ35" s="7"/>
    </row>
    <row r="36" spans="1:166" x14ac:dyDescent="0.15">
      <c r="A36" s="53"/>
      <c r="B36" s="10" t="s">
        <v>30</v>
      </c>
      <c r="C36" s="5" t="s">
        <v>344</v>
      </c>
      <c r="D36" s="30">
        <v>0</v>
      </c>
      <c r="E36" s="30">
        <v>6218.0579772940646</v>
      </c>
      <c r="F36" s="30">
        <v>794.70585028981259</v>
      </c>
      <c r="G36" s="30">
        <v>61.126748049656442</v>
      </c>
      <c r="H36" s="30">
        <v>16638.287572427715</v>
      </c>
      <c r="I36" s="30">
        <v>1010.7030869838491</v>
      </c>
      <c r="J36" s="30">
        <v>760.98402787041607</v>
      </c>
      <c r="K36" s="30">
        <v>161.96709538281877</v>
      </c>
      <c r="L36" s="30">
        <v>58.175403768820168</v>
      </c>
      <c r="M36" s="30">
        <v>65.812562434864063</v>
      </c>
      <c r="N36" s="30">
        <v>110.77600641977008</v>
      </c>
      <c r="O36" s="30">
        <v>29.06025993245715</v>
      </c>
      <c r="P36" s="30">
        <v>94.916844001935573</v>
      </c>
      <c r="Q36" s="30">
        <v>14.038607440569441</v>
      </c>
      <c r="R36" s="30">
        <v>3.6794250160695969</v>
      </c>
      <c r="S36" s="30">
        <v>533.59517037036062</v>
      </c>
      <c r="T36" s="30">
        <v>5.010826181674525</v>
      </c>
      <c r="U36" s="30">
        <v>5054.4230421538732</v>
      </c>
      <c r="V36" s="30">
        <v>30.271160724221122</v>
      </c>
      <c r="W36" s="30">
        <v>917.63199563691614</v>
      </c>
      <c r="X36" s="30">
        <v>185.63681942261272</v>
      </c>
      <c r="Y36" s="30">
        <v>2630.7075053884428</v>
      </c>
      <c r="Z36" s="30">
        <v>645.28601934140443</v>
      </c>
      <c r="AA36" s="30">
        <v>977.50349988491826</v>
      </c>
      <c r="AB36" s="30">
        <v>163.74393041082232</v>
      </c>
      <c r="AC36" s="30">
        <v>14.940953805601835</v>
      </c>
      <c r="AD36" s="30">
        <v>70344.597195746624</v>
      </c>
      <c r="AE36" s="30">
        <v>159.45963624024913</v>
      </c>
      <c r="AF36" s="30">
        <v>240.15509129430725</v>
      </c>
      <c r="AG36" s="30">
        <v>3239840.2484471975</v>
      </c>
      <c r="AH36" s="30">
        <v>1772885.8429948387</v>
      </c>
      <c r="AI36" s="30">
        <v>14669223.447659781</v>
      </c>
      <c r="AJ36" s="30">
        <v>423361.44861192937</v>
      </c>
      <c r="AK36" s="30">
        <v>280716.82641433587</v>
      </c>
      <c r="AL36" s="30">
        <v>1075.2314273577683</v>
      </c>
      <c r="AM36" s="30">
        <v>22619.874515986397</v>
      </c>
      <c r="AN36" s="30">
        <v>250.35499394251372</v>
      </c>
      <c r="AO36" s="30">
        <v>58.113758214218663</v>
      </c>
      <c r="AP36" s="30">
        <v>24836.569822545513</v>
      </c>
      <c r="AQ36" s="30">
        <v>264364.48346112983</v>
      </c>
      <c r="AR36" s="30">
        <v>14439.153769198283</v>
      </c>
      <c r="AS36" s="30">
        <v>1303.7186292624888</v>
      </c>
      <c r="AT36" s="30">
        <v>494.64092581329032</v>
      </c>
      <c r="AU36" s="30">
        <v>101.65640165465906</v>
      </c>
      <c r="AV36" s="30">
        <v>56.615389232509692</v>
      </c>
      <c r="AW36" s="30">
        <v>363.56309381657172</v>
      </c>
      <c r="AX36" s="30">
        <v>381.36728763924646</v>
      </c>
      <c r="AY36" s="30">
        <v>404.36468323714638</v>
      </c>
      <c r="AZ36" s="30">
        <v>389.66735810093775</v>
      </c>
      <c r="BA36" s="30">
        <v>2706.5309899241661</v>
      </c>
      <c r="BB36" s="30">
        <v>140.37125003776592</v>
      </c>
      <c r="BC36" s="30">
        <v>154.87105021857869</v>
      </c>
      <c r="BD36" s="30">
        <v>118295.80404106868</v>
      </c>
      <c r="BE36" s="30">
        <v>975.11601136464628</v>
      </c>
      <c r="BF36" s="30">
        <v>34.2458368935321</v>
      </c>
      <c r="BG36" s="30">
        <v>361.23045709333064</v>
      </c>
      <c r="BH36" s="30">
        <v>4142.4391973686324</v>
      </c>
      <c r="BI36" s="30">
        <v>186.82720231799814</v>
      </c>
      <c r="BJ36" s="30">
        <v>2.6961941985018707</v>
      </c>
      <c r="BK36" s="30">
        <v>2679.1112544072689</v>
      </c>
      <c r="BL36" s="30">
        <v>2.188747146193637</v>
      </c>
      <c r="BM36" s="30">
        <v>16.07765587253861</v>
      </c>
      <c r="BN36" s="30">
        <v>5.3609471587863151</v>
      </c>
      <c r="BO36" s="30">
        <v>136.60019714115464</v>
      </c>
      <c r="BP36" s="30">
        <v>136.78089934956097</v>
      </c>
      <c r="BQ36" s="30">
        <v>2730.4139785857578</v>
      </c>
      <c r="BR36" s="30">
        <v>47.611939537175921</v>
      </c>
      <c r="BS36" s="30">
        <v>2105.4526036727129</v>
      </c>
      <c r="BT36" s="30">
        <v>251.1233164597071</v>
      </c>
      <c r="BU36" s="30">
        <v>421.09626485104036</v>
      </c>
      <c r="BV36" s="30">
        <v>1.9847574726361545E-4</v>
      </c>
      <c r="BW36" s="30">
        <v>465.97781184008875</v>
      </c>
      <c r="BX36" s="30">
        <v>315.18715192112029</v>
      </c>
      <c r="BY36" s="30">
        <v>57.004532403436016</v>
      </c>
      <c r="BZ36" s="30">
        <v>28.53657733066958</v>
      </c>
      <c r="CA36" s="30">
        <v>1339.079784939313</v>
      </c>
      <c r="CB36" s="30">
        <v>56.185036545139916</v>
      </c>
      <c r="CC36" s="30">
        <v>133.32570217441838</v>
      </c>
      <c r="CD36" s="30">
        <v>351.75483977342861</v>
      </c>
      <c r="CE36" s="30">
        <v>816.35821619713658</v>
      </c>
      <c r="CF36" s="30">
        <v>355.36003751758335</v>
      </c>
      <c r="CG36" s="30">
        <v>14.458502019757923</v>
      </c>
      <c r="CH36" s="30">
        <v>1998.5595655187781</v>
      </c>
      <c r="CI36" s="30">
        <v>55.972099507495599</v>
      </c>
      <c r="CJ36" s="30">
        <v>69.808781317842502</v>
      </c>
      <c r="CK36" s="30">
        <v>74.5449527010026</v>
      </c>
      <c r="CL36" s="30">
        <v>57.780430992605098</v>
      </c>
      <c r="CM36" s="30">
        <v>4730.8501783770334</v>
      </c>
      <c r="CN36" s="30">
        <v>1615.031570207932</v>
      </c>
      <c r="CO36" s="30">
        <v>0.20738616880087402</v>
      </c>
      <c r="CP36" s="30">
        <v>4.2030397049523804</v>
      </c>
      <c r="CQ36" s="30">
        <v>220.36104912407603</v>
      </c>
      <c r="CR36" s="30">
        <v>1823.6019785735498</v>
      </c>
      <c r="CS36" s="30">
        <v>104.15283956696305</v>
      </c>
      <c r="CT36" s="30">
        <v>17464.392453477209</v>
      </c>
      <c r="CU36" s="30">
        <v>67.063306910970709</v>
      </c>
      <c r="CV36" s="30">
        <v>22.508941619975445</v>
      </c>
      <c r="CW36" s="30">
        <v>114.16861169538922</v>
      </c>
      <c r="CX36" s="30">
        <v>150.52446619283447</v>
      </c>
      <c r="CY36" s="30">
        <v>337.79275746363953</v>
      </c>
      <c r="CZ36" s="30">
        <v>3216.7242530790413</v>
      </c>
      <c r="DA36" s="30">
        <v>168.32139607887532</v>
      </c>
      <c r="DB36" s="30">
        <v>1211.8407537051285</v>
      </c>
      <c r="DC36" s="30">
        <v>3.5898104890039884</v>
      </c>
      <c r="DD36" s="30">
        <v>12235.455249928898</v>
      </c>
      <c r="DE36" s="30">
        <v>17767.427126889823</v>
      </c>
      <c r="DF36" s="30">
        <v>1086.3503367620556</v>
      </c>
      <c r="DG36" s="30">
        <v>211.90821284191213</v>
      </c>
      <c r="DH36" s="30">
        <v>239.31807980814824</v>
      </c>
      <c r="DI36" s="30">
        <v>26.823094043814443</v>
      </c>
      <c r="DJ36" s="30">
        <v>0</v>
      </c>
      <c r="DK36" s="30">
        <v>7.8938631682885649</v>
      </c>
      <c r="DL36" s="30">
        <v>504.99088308542173</v>
      </c>
      <c r="DM36" s="30">
        <v>38.443955284877816</v>
      </c>
      <c r="DN36" s="30">
        <v>81.173976125047702</v>
      </c>
      <c r="DO36" s="30">
        <v>1139.3813530627449</v>
      </c>
      <c r="DP36" s="30">
        <v>15078.991915592593</v>
      </c>
      <c r="DQ36" s="30">
        <v>0</v>
      </c>
      <c r="DR36" s="30">
        <v>16108.731613190497</v>
      </c>
      <c r="DS36" s="30">
        <v>5466.2314484380404</v>
      </c>
      <c r="DT36" s="30">
        <v>3794.267837290296</v>
      </c>
      <c r="DU36" s="30">
        <v>6.6144222622303648</v>
      </c>
      <c r="DV36" s="30">
        <v>46.989952989095016</v>
      </c>
      <c r="DW36" s="30">
        <v>0</v>
      </c>
      <c r="DX36" s="30">
        <v>0</v>
      </c>
      <c r="DY36" s="30">
        <v>888.02869998676852</v>
      </c>
      <c r="DZ36" s="30">
        <v>848.77508594211986</v>
      </c>
      <c r="EA36" s="30">
        <v>9.3386959653531818</v>
      </c>
      <c r="EB36" s="30">
        <v>86.101315993014069</v>
      </c>
      <c r="EC36" s="30">
        <v>165.63137519903566</v>
      </c>
      <c r="ED36" s="30">
        <v>12408.80333590481</v>
      </c>
      <c r="EE36" s="30">
        <v>1987.5316961284475</v>
      </c>
      <c r="EF36" s="30">
        <v>1475.7166961084117</v>
      </c>
      <c r="EG36" s="30">
        <v>467.39993924171375</v>
      </c>
      <c r="EH36" s="30">
        <v>19.268355733951008</v>
      </c>
      <c r="EI36" s="30">
        <v>120.82800162195613</v>
      </c>
      <c r="EJ36" s="30">
        <v>484.56384542796104</v>
      </c>
      <c r="EK36" s="30">
        <v>7219.2051566957825</v>
      </c>
      <c r="EL36" s="30">
        <v>871.01655357337586</v>
      </c>
      <c r="EM36" s="30">
        <v>20447.647154608239</v>
      </c>
      <c r="EN36" s="30">
        <v>9.1924082404541779E-2</v>
      </c>
      <c r="EO36" s="30">
        <v>140.48742702945833</v>
      </c>
      <c r="EP36" s="30">
        <v>8.5367651729527303</v>
      </c>
      <c r="EQ36" s="30">
        <v>2165.53560499888</v>
      </c>
      <c r="ER36" s="30">
        <v>152.31293908486381</v>
      </c>
      <c r="ES36" s="30">
        <v>1100.4554389717912</v>
      </c>
      <c r="ET36" s="30">
        <v>8715.8143140710035</v>
      </c>
      <c r="EU36" s="30">
        <v>0</v>
      </c>
      <c r="EV36" s="30">
        <v>194670.23701434082</v>
      </c>
      <c r="EW36" s="22">
        <f t="shared" si="0"/>
        <v>21326363.943664044</v>
      </c>
      <c r="EX36" s="21">
        <v>998520.94200305361</v>
      </c>
      <c r="EY36" s="21">
        <v>2156495.7848471459</v>
      </c>
      <c r="EZ36" s="22">
        <f t="shared" si="1"/>
        <v>3155016.7268501995</v>
      </c>
      <c r="FA36" s="21">
        <v>0</v>
      </c>
      <c r="FB36" s="22">
        <f t="shared" si="2"/>
        <v>3155016.7268501995</v>
      </c>
      <c r="FC36" s="21">
        <v>0</v>
      </c>
      <c r="FD36" s="21">
        <v>-716258.31216223142</v>
      </c>
      <c r="FE36" s="22">
        <f t="shared" si="3"/>
        <v>-716258.31216223142</v>
      </c>
      <c r="FF36" s="21">
        <v>9421145.7123713624</v>
      </c>
      <c r="FG36" s="22">
        <f t="shared" si="4"/>
        <v>11859904.127059329</v>
      </c>
      <c r="FH36" s="21">
        <v>914659.89918862737</v>
      </c>
      <c r="FI36" s="23">
        <v>32271608.171534747</v>
      </c>
      <c r="FJ36" s="7"/>
    </row>
    <row r="37" spans="1:166" x14ac:dyDescent="0.15">
      <c r="A37" s="53"/>
      <c r="B37" s="10" t="s">
        <v>31</v>
      </c>
      <c r="C37" s="5" t="s">
        <v>345</v>
      </c>
      <c r="D37" s="30">
        <v>7454.2942064115905</v>
      </c>
      <c r="E37" s="30">
        <v>5540.9266249265438</v>
      </c>
      <c r="F37" s="30">
        <v>576.42442806686279</v>
      </c>
      <c r="G37" s="30">
        <v>596.79848442755406</v>
      </c>
      <c r="H37" s="30">
        <v>145.33060602188755</v>
      </c>
      <c r="I37" s="30">
        <v>82603.362859892528</v>
      </c>
      <c r="J37" s="30">
        <v>18171.293059771502</v>
      </c>
      <c r="K37" s="30">
        <v>5074.0892225838061</v>
      </c>
      <c r="L37" s="30">
        <v>33974.711110345052</v>
      </c>
      <c r="M37" s="30">
        <v>106462.57837137491</v>
      </c>
      <c r="N37" s="30">
        <v>75865.88265742606</v>
      </c>
      <c r="O37" s="30">
        <v>18544.987367741203</v>
      </c>
      <c r="P37" s="30">
        <v>40288.102101195152</v>
      </c>
      <c r="Q37" s="30">
        <v>66396.786234910018</v>
      </c>
      <c r="R37" s="30">
        <v>2098.3078592474399</v>
      </c>
      <c r="S37" s="30">
        <v>43808.531933340899</v>
      </c>
      <c r="T37" s="30">
        <v>899.70267018630796</v>
      </c>
      <c r="U37" s="30">
        <v>22574.771661210951</v>
      </c>
      <c r="V37" s="30">
        <v>2268.9933412384798</v>
      </c>
      <c r="W37" s="30">
        <v>8088.8953400941027</v>
      </c>
      <c r="X37" s="30">
        <v>29751.084383123052</v>
      </c>
      <c r="Y37" s="30">
        <v>22233.205782042314</v>
      </c>
      <c r="Z37" s="30">
        <v>21827.599805710488</v>
      </c>
      <c r="AA37" s="30">
        <v>49924.733915499397</v>
      </c>
      <c r="AB37" s="30">
        <v>33827.916760893946</v>
      </c>
      <c r="AC37" s="30">
        <v>57442.081925806902</v>
      </c>
      <c r="AD37" s="30">
        <v>93486.903661395074</v>
      </c>
      <c r="AE37" s="30">
        <v>9327.8997669529872</v>
      </c>
      <c r="AF37" s="30">
        <v>26490.565469503508</v>
      </c>
      <c r="AG37" s="30">
        <v>71261.059116066855</v>
      </c>
      <c r="AH37" s="30">
        <v>672050.84025157872</v>
      </c>
      <c r="AI37" s="30">
        <v>4746207.6340573765</v>
      </c>
      <c r="AJ37" s="30">
        <v>230055.34451566922</v>
      </c>
      <c r="AK37" s="30">
        <v>128340.35524060107</v>
      </c>
      <c r="AL37" s="30">
        <v>102340.58421186314</v>
      </c>
      <c r="AM37" s="30">
        <v>398033.8677633974</v>
      </c>
      <c r="AN37" s="30">
        <v>344526.87250890105</v>
      </c>
      <c r="AO37" s="30">
        <v>56249.875416584197</v>
      </c>
      <c r="AP37" s="30">
        <v>188428.18974845344</v>
      </c>
      <c r="AQ37" s="30">
        <v>655344.03161913971</v>
      </c>
      <c r="AR37" s="30">
        <v>18852.538873487974</v>
      </c>
      <c r="AS37" s="30">
        <v>2636.0563346466074</v>
      </c>
      <c r="AT37" s="30">
        <v>72164.487467955551</v>
      </c>
      <c r="AU37" s="30">
        <v>62239.160796631833</v>
      </c>
      <c r="AV37" s="30">
        <v>10890.189755648649</v>
      </c>
      <c r="AW37" s="30">
        <v>66760.191255824451</v>
      </c>
      <c r="AX37" s="30">
        <v>37290.513000984574</v>
      </c>
      <c r="AY37" s="30">
        <v>56910.193686441387</v>
      </c>
      <c r="AZ37" s="30">
        <v>13137.445630423921</v>
      </c>
      <c r="BA37" s="30">
        <v>247267.61463935243</v>
      </c>
      <c r="BB37" s="30">
        <v>10517.342165446666</v>
      </c>
      <c r="BC37" s="30">
        <v>176876.63566989769</v>
      </c>
      <c r="BD37" s="30">
        <v>423543.67939122819</v>
      </c>
      <c r="BE37" s="30">
        <v>60956.690861362382</v>
      </c>
      <c r="BF37" s="30">
        <v>13690.549072701106</v>
      </c>
      <c r="BG37" s="30">
        <v>34017.56478074738</v>
      </c>
      <c r="BH37" s="30">
        <v>82776.544541776675</v>
      </c>
      <c r="BI37" s="30">
        <v>32643.965592254473</v>
      </c>
      <c r="BJ37" s="30">
        <v>2712.0163943062662</v>
      </c>
      <c r="BK37" s="30">
        <v>8962.081663445977</v>
      </c>
      <c r="BL37" s="30">
        <v>2431.4147275522778</v>
      </c>
      <c r="BM37" s="30">
        <v>3814.9551337459593</v>
      </c>
      <c r="BN37" s="30">
        <v>15696.110669842779</v>
      </c>
      <c r="BO37" s="30">
        <v>49266.111617412236</v>
      </c>
      <c r="BP37" s="30">
        <v>19650.637518549309</v>
      </c>
      <c r="BQ37" s="30">
        <v>113700.41688159897</v>
      </c>
      <c r="BR37" s="30">
        <v>7384.3784132031851</v>
      </c>
      <c r="BS37" s="30">
        <v>7624.434831817498</v>
      </c>
      <c r="BT37" s="30">
        <v>19051.970195279038</v>
      </c>
      <c r="BU37" s="30">
        <v>10338.539645620176</v>
      </c>
      <c r="BV37" s="30">
        <v>10734.429790675682</v>
      </c>
      <c r="BW37" s="30">
        <v>53710.991668591836</v>
      </c>
      <c r="BX37" s="30">
        <v>11412.935713882878</v>
      </c>
      <c r="BY37" s="30">
        <v>2512.2326940820417</v>
      </c>
      <c r="BZ37" s="30">
        <v>10438.181000891889</v>
      </c>
      <c r="CA37" s="30">
        <v>113233.69287152681</v>
      </c>
      <c r="CB37" s="30">
        <v>232624.18709428873</v>
      </c>
      <c r="CC37" s="30">
        <v>566318.89324929751</v>
      </c>
      <c r="CD37" s="30">
        <v>17463.999555042592</v>
      </c>
      <c r="CE37" s="30">
        <v>59218.720006530668</v>
      </c>
      <c r="CF37" s="30">
        <v>55506.548137072314</v>
      </c>
      <c r="CG37" s="30">
        <v>10564.256217451762</v>
      </c>
      <c r="CH37" s="30">
        <v>23761.668348174611</v>
      </c>
      <c r="CI37" s="30">
        <v>180837.20620697696</v>
      </c>
      <c r="CJ37" s="30">
        <v>18815.729058355399</v>
      </c>
      <c r="CK37" s="30">
        <v>173236.02921890351</v>
      </c>
      <c r="CL37" s="30">
        <v>5558.3334844041483</v>
      </c>
      <c r="CM37" s="30">
        <v>2994.1045447209763</v>
      </c>
      <c r="CN37" s="30">
        <v>6278.1602067011536</v>
      </c>
      <c r="CO37" s="30">
        <v>8394.9849459083653</v>
      </c>
      <c r="CP37" s="30">
        <v>28226.163658271958</v>
      </c>
      <c r="CQ37" s="30">
        <v>124681.23546798261</v>
      </c>
      <c r="CR37" s="30">
        <v>8087.8328297921807</v>
      </c>
      <c r="CS37" s="30">
        <v>139985.95367332158</v>
      </c>
      <c r="CT37" s="30">
        <v>215227.6777625824</v>
      </c>
      <c r="CU37" s="30">
        <v>79528.613422370516</v>
      </c>
      <c r="CV37" s="30">
        <v>31769.870832811404</v>
      </c>
      <c r="CW37" s="30">
        <v>5656.1553644417763</v>
      </c>
      <c r="CX37" s="30">
        <v>1611.3830250938338</v>
      </c>
      <c r="CY37" s="30">
        <v>5509.579974079209</v>
      </c>
      <c r="CZ37" s="30">
        <v>2216.8978375288802</v>
      </c>
      <c r="DA37" s="30">
        <v>254.8980453527837</v>
      </c>
      <c r="DB37" s="30">
        <v>1158.9190277029061</v>
      </c>
      <c r="DC37" s="30">
        <v>249.15944870579355</v>
      </c>
      <c r="DD37" s="30">
        <v>11551.687497738712</v>
      </c>
      <c r="DE37" s="30">
        <v>117641.28826694684</v>
      </c>
      <c r="DF37" s="30">
        <v>169778.93846319162</v>
      </c>
      <c r="DG37" s="30">
        <v>33117.816794870763</v>
      </c>
      <c r="DH37" s="30">
        <v>9699.1544184534032</v>
      </c>
      <c r="DI37" s="30">
        <v>6864.0690692863209</v>
      </c>
      <c r="DJ37" s="30">
        <v>651.43693684272807</v>
      </c>
      <c r="DK37" s="30">
        <v>24991.192809653301</v>
      </c>
      <c r="DL37" s="30">
        <v>170768.557187222</v>
      </c>
      <c r="DM37" s="30">
        <v>41790.191827900475</v>
      </c>
      <c r="DN37" s="30">
        <v>24532.95310774324</v>
      </c>
      <c r="DO37" s="30">
        <v>49751.841584162961</v>
      </c>
      <c r="DP37" s="30">
        <v>41418.551275562801</v>
      </c>
      <c r="DQ37" s="30">
        <v>630887.55442756403</v>
      </c>
      <c r="DR37" s="30">
        <v>1630619.6225181599</v>
      </c>
      <c r="DS37" s="30">
        <v>73579.406817435083</v>
      </c>
      <c r="DT37" s="30">
        <v>55962.267253432619</v>
      </c>
      <c r="DU37" s="30">
        <v>3714.4664257138279</v>
      </c>
      <c r="DV37" s="30">
        <v>5539.4414612059663</v>
      </c>
      <c r="DW37" s="30">
        <v>5457.2968828485064</v>
      </c>
      <c r="DX37" s="30">
        <v>2432.8598092734192</v>
      </c>
      <c r="DY37" s="30">
        <v>9296.41201180811</v>
      </c>
      <c r="DZ37" s="30">
        <v>2075.0725406921947</v>
      </c>
      <c r="EA37" s="30">
        <v>53.508257914141538</v>
      </c>
      <c r="EB37" s="30">
        <v>1978.3651787988683</v>
      </c>
      <c r="EC37" s="30">
        <v>35160.272629921601</v>
      </c>
      <c r="ED37" s="30">
        <v>767975.50878693315</v>
      </c>
      <c r="EE37" s="30">
        <v>533444.44908634142</v>
      </c>
      <c r="EF37" s="30">
        <v>98042.293332681453</v>
      </c>
      <c r="EG37" s="30">
        <v>10526.682948702666</v>
      </c>
      <c r="EH37" s="30">
        <v>50.425760622218547</v>
      </c>
      <c r="EI37" s="30">
        <v>19805.029306562723</v>
      </c>
      <c r="EJ37" s="30">
        <v>44612.092936393732</v>
      </c>
      <c r="EK37" s="30">
        <v>536197.26419531985</v>
      </c>
      <c r="EL37" s="30">
        <v>135692.42370605672</v>
      </c>
      <c r="EM37" s="30">
        <v>6418.7951182859651</v>
      </c>
      <c r="EN37" s="30">
        <v>1928484.0372892581</v>
      </c>
      <c r="EO37" s="30">
        <v>4360.3855779490596</v>
      </c>
      <c r="EP37" s="30">
        <v>890.83927075872623</v>
      </c>
      <c r="EQ37" s="30">
        <v>38072.128115349078</v>
      </c>
      <c r="ER37" s="30">
        <v>17019.755015261253</v>
      </c>
      <c r="ES37" s="30">
        <v>31207.54358034164</v>
      </c>
      <c r="ET37" s="30">
        <v>63666.616176588665</v>
      </c>
      <c r="EU37" s="30">
        <v>0</v>
      </c>
      <c r="EV37" s="30">
        <v>1635069.7691880858</v>
      </c>
      <c r="EW37" s="22">
        <f t="shared" si="0"/>
        <v>21401019.736499514</v>
      </c>
      <c r="EX37" s="21">
        <v>1608762.5128380684</v>
      </c>
      <c r="EY37" s="21">
        <v>5601069.4512145808</v>
      </c>
      <c r="EZ37" s="22">
        <f t="shared" si="1"/>
        <v>7209831.9640526492</v>
      </c>
      <c r="FA37" s="21">
        <v>0</v>
      </c>
      <c r="FB37" s="22">
        <f t="shared" si="2"/>
        <v>7209831.9640526492</v>
      </c>
      <c r="FC37" s="21">
        <v>0</v>
      </c>
      <c r="FD37" s="21">
        <v>54657.280505359173</v>
      </c>
      <c r="FE37" s="22">
        <f t="shared" si="3"/>
        <v>54657.280505359173</v>
      </c>
      <c r="FF37" s="21">
        <v>25171576.262692768</v>
      </c>
      <c r="FG37" s="22">
        <f t="shared" si="4"/>
        <v>32436065.507250778</v>
      </c>
      <c r="FH37" s="21">
        <v>3872367.3709867164</v>
      </c>
      <c r="FI37" s="23">
        <v>49964717.872763574</v>
      </c>
      <c r="FJ37" s="7"/>
    </row>
    <row r="38" spans="1:166" x14ac:dyDescent="0.15">
      <c r="A38" s="53"/>
      <c r="B38" s="10" t="s">
        <v>32</v>
      </c>
      <c r="C38" s="5" t="s">
        <v>346</v>
      </c>
      <c r="D38" s="30">
        <v>396.06952821666732</v>
      </c>
      <c r="E38" s="30">
        <v>104666.96954232099</v>
      </c>
      <c r="F38" s="30">
        <v>785.80025549012703</v>
      </c>
      <c r="G38" s="30">
        <v>1626.9440315510067</v>
      </c>
      <c r="H38" s="30">
        <v>7.532246400635346</v>
      </c>
      <c r="I38" s="30">
        <v>1218759.5813041611</v>
      </c>
      <c r="J38" s="30">
        <v>185582.00078314342</v>
      </c>
      <c r="K38" s="30">
        <v>112756.4511705101</v>
      </c>
      <c r="L38" s="30">
        <v>151249.33530259505</v>
      </c>
      <c r="M38" s="30">
        <v>118571.76165289222</v>
      </c>
      <c r="N38" s="30">
        <v>189900.87103566556</v>
      </c>
      <c r="O38" s="30">
        <v>729316.39801485371</v>
      </c>
      <c r="P38" s="30">
        <v>126610.966868369</v>
      </c>
      <c r="Q38" s="30">
        <v>261385.09981280632</v>
      </c>
      <c r="R38" s="30">
        <v>36258.687200927619</v>
      </c>
      <c r="S38" s="30">
        <v>413877.28215330746</v>
      </c>
      <c r="T38" s="30">
        <v>123948.26585232542</v>
      </c>
      <c r="U38" s="30">
        <v>362817.26546653244</v>
      </c>
      <c r="V38" s="30">
        <v>86987.748291506505</v>
      </c>
      <c r="W38" s="30">
        <v>91389.472368863979</v>
      </c>
      <c r="X38" s="30">
        <v>96834.052834606657</v>
      </c>
      <c r="Y38" s="30">
        <v>515866.4710584234</v>
      </c>
      <c r="Z38" s="30">
        <v>379988.17665700015</v>
      </c>
      <c r="AA38" s="30">
        <v>201680.18581446196</v>
      </c>
      <c r="AB38" s="30">
        <v>72516.706647787942</v>
      </c>
      <c r="AC38" s="30">
        <v>284716.02952049498</v>
      </c>
      <c r="AD38" s="30">
        <v>593565.47604905535</v>
      </c>
      <c r="AE38" s="30">
        <v>331251.0959433355</v>
      </c>
      <c r="AF38" s="30">
        <v>65389.188854221269</v>
      </c>
      <c r="AG38" s="30">
        <v>615189.53974321345</v>
      </c>
      <c r="AH38" s="30">
        <v>296905.48129128246</v>
      </c>
      <c r="AI38" s="30">
        <v>6726911.8935731519</v>
      </c>
      <c r="AJ38" s="30">
        <v>1345693.2444717111</v>
      </c>
      <c r="AK38" s="30">
        <v>153576.67739926977</v>
      </c>
      <c r="AL38" s="30">
        <v>457199.19575505255</v>
      </c>
      <c r="AM38" s="30">
        <v>695150.68584328622</v>
      </c>
      <c r="AN38" s="30">
        <v>387442.12379727256</v>
      </c>
      <c r="AO38" s="30">
        <v>201426.66523055837</v>
      </c>
      <c r="AP38" s="30">
        <v>225203.48561569481</v>
      </c>
      <c r="AQ38" s="30">
        <v>636420.95610613714</v>
      </c>
      <c r="AR38" s="30">
        <v>335953.56869224249</v>
      </c>
      <c r="AS38" s="30">
        <v>162409.3279290715</v>
      </c>
      <c r="AT38" s="30">
        <v>252027.74621182773</v>
      </c>
      <c r="AU38" s="30">
        <v>235816.79425017154</v>
      </c>
      <c r="AV38" s="30">
        <v>136586.64699662841</v>
      </c>
      <c r="AW38" s="30">
        <v>178772.43754075354</v>
      </c>
      <c r="AX38" s="30">
        <v>329329.17336455797</v>
      </c>
      <c r="AY38" s="30">
        <v>868126.01189278392</v>
      </c>
      <c r="AZ38" s="30">
        <v>143982.33949057048</v>
      </c>
      <c r="BA38" s="30">
        <v>234398.49312082282</v>
      </c>
      <c r="BB38" s="30">
        <v>258033.79079483822</v>
      </c>
      <c r="BC38" s="30">
        <v>265630.90342559747</v>
      </c>
      <c r="BD38" s="30">
        <v>852497.01536383422</v>
      </c>
      <c r="BE38" s="30">
        <v>458462.78140644828</v>
      </c>
      <c r="BF38" s="30">
        <v>561235.09041943017</v>
      </c>
      <c r="BG38" s="30">
        <v>1075098.2624682074</v>
      </c>
      <c r="BH38" s="30">
        <v>452830.0581556519</v>
      </c>
      <c r="BI38" s="30">
        <v>399235.41173137131</v>
      </c>
      <c r="BJ38" s="30">
        <v>397227.10131873935</v>
      </c>
      <c r="BK38" s="30">
        <v>336614.20719046611</v>
      </c>
      <c r="BL38" s="30">
        <v>48369.242333944501</v>
      </c>
      <c r="BM38" s="30">
        <v>462605.80801211292</v>
      </c>
      <c r="BN38" s="30">
        <v>47407.240011611961</v>
      </c>
      <c r="BO38" s="30">
        <v>156618.56364459623</v>
      </c>
      <c r="BP38" s="30">
        <v>96941.501902739648</v>
      </c>
      <c r="BQ38" s="30">
        <v>737158.37034387526</v>
      </c>
      <c r="BR38" s="30">
        <v>151937.16865311863</v>
      </c>
      <c r="BS38" s="30">
        <v>289463.48987099301</v>
      </c>
      <c r="BT38" s="30">
        <v>265318.94003355637</v>
      </c>
      <c r="BU38" s="30">
        <v>303606.46602655685</v>
      </c>
      <c r="BV38" s="30">
        <v>93102.830353811514</v>
      </c>
      <c r="BW38" s="30">
        <v>728968.94554952288</v>
      </c>
      <c r="BX38" s="30">
        <v>391537.29318613152</v>
      </c>
      <c r="BY38" s="30">
        <v>176547.93427610179</v>
      </c>
      <c r="BZ38" s="30">
        <v>142522.39616297191</v>
      </c>
      <c r="CA38" s="30">
        <v>531324.75915646495</v>
      </c>
      <c r="CB38" s="30">
        <v>770645.72514824476</v>
      </c>
      <c r="CC38" s="30">
        <v>738572.84446422174</v>
      </c>
      <c r="CD38" s="30">
        <v>435038.53907473304</v>
      </c>
      <c r="CE38" s="30">
        <v>267719.51540541474</v>
      </c>
      <c r="CF38" s="30">
        <v>221944.94101231458</v>
      </c>
      <c r="CG38" s="30">
        <v>175965.61990825803</v>
      </c>
      <c r="CH38" s="30">
        <v>562576.65090193902</v>
      </c>
      <c r="CI38" s="30">
        <v>388922.43398765649</v>
      </c>
      <c r="CJ38" s="30">
        <v>121474.72467634812</v>
      </c>
      <c r="CK38" s="30">
        <v>197352.97451242004</v>
      </c>
      <c r="CL38" s="30">
        <v>161961.39683849431</v>
      </c>
      <c r="CM38" s="30">
        <v>109456.06925888281</v>
      </c>
      <c r="CN38" s="30">
        <v>364824.6126027492</v>
      </c>
      <c r="CO38" s="30">
        <v>70221.673433018557</v>
      </c>
      <c r="CP38" s="30">
        <v>29127.511155165179</v>
      </c>
      <c r="CQ38" s="30">
        <v>681790.56260909</v>
      </c>
      <c r="CR38" s="30">
        <v>62632.942941316694</v>
      </c>
      <c r="CS38" s="30">
        <v>317553.509722549</v>
      </c>
      <c r="CT38" s="30">
        <v>363485.7595083476</v>
      </c>
      <c r="CU38" s="30">
        <v>131913.22820739349</v>
      </c>
      <c r="CV38" s="30">
        <v>83047.792468682252</v>
      </c>
      <c r="CW38" s="30">
        <v>508559.72402022884</v>
      </c>
      <c r="CX38" s="30">
        <v>206730.49295977922</v>
      </c>
      <c r="CY38" s="30">
        <v>258922.76416882809</v>
      </c>
      <c r="CZ38" s="30">
        <v>2140733.3028825531</v>
      </c>
      <c r="DA38" s="30">
        <v>439482.53392800287</v>
      </c>
      <c r="DB38" s="30">
        <v>279503.57404132804</v>
      </c>
      <c r="DC38" s="30">
        <v>151294.45137307013</v>
      </c>
      <c r="DD38" s="30">
        <v>516461.8950972727</v>
      </c>
      <c r="DE38" s="30">
        <v>1897564.9407047788</v>
      </c>
      <c r="DF38" s="30">
        <v>231934.14008052612</v>
      </c>
      <c r="DG38" s="30">
        <v>45242.080255602763</v>
      </c>
      <c r="DH38" s="30">
        <v>466940.24451726303</v>
      </c>
      <c r="DI38" s="30">
        <v>254032.53793703089</v>
      </c>
      <c r="DJ38" s="30">
        <v>11368.699484197065</v>
      </c>
      <c r="DK38" s="30">
        <v>28089.407927399174</v>
      </c>
      <c r="DL38" s="30">
        <v>242380.47238800873</v>
      </c>
      <c r="DM38" s="30">
        <v>53438.347004719675</v>
      </c>
      <c r="DN38" s="30">
        <v>298537.9301722814</v>
      </c>
      <c r="DO38" s="30">
        <v>230075.23484015034</v>
      </c>
      <c r="DP38" s="30">
        <v>102675.62650907908</v>
      </c>
      <c r="DQ38" s="30">
        <v>160464.37666087408</v>
      </c>
      <c r="DR38" s="30">
        <v>1212477.0956573936</v>
      </c>
      <c r="DS38" s="30">
        <v>411211.21200563846</v>
      </c>
      <c r="DT38" s="30">
        <v>471230.45002667123</v>
      </c>
      <c r="DU38" s="30">
        <v>21751.513996235575</v>
      </c>
      <c r="DV38" s="30">
        <v>45644.452423641938</v>
      </c>
      <c r="DW38" s="30">
        <v>12752.882491863324</v>
      </c>
      <c r="DX38" s="30">
        <v>21077.996838170853</v>
      </c>
      <c r="DY38" s="30">
        <v>5302859.632258039</v>
      </c>
      <c r="DZ38" s="30">
        <v>337883.08800950798</v>
      </c>
      <c r="EA38" s="30">
        <v>107873.63162044986</v>
      </c>
      <c r="EB38" s="30">
        <v>1168826.0729163806</v>
      </c>
      <c r="EC38" s="30">
        <v>106751.1237955715</v>
      </c>
      <c r="ED38" s="30">
        <v>10270062.014200367</v>
      </c>
      <c r="EE38" s="30">
        <v>604265.94421976223</v>
      </c>
      <c r="EF38" s="30">
        <v>610403.8489669878</v>
      </c>
      <c r="EG38" s="30">
        <v>72679.346829095855</v>
      </c>
      <c r="EH38" s="30">
        <v>25109.931509664901</v>
      </c>
      <c r="EI38" s="30">
        <v>249340.57641222468</v>
      </c>
      <c r="EJ38" s="30">
        <v>232362.75198987065</v>
      </c>
      <c r="EK38" s="30">
        <v>683214.30608729948</v>
      </c>
      <c r="EL38" s="30">
        <v>292751.01278714207</v>
      </c>
      <c r="EM38" s="30">
        <v>361208.11640466267</v>
      </c>
      <c r="EN38" s="30">
        <v>3057961.1836668635</v>
      </c>
      <c r="EO38" s="30">
        <v>10517.031296520905</v>
      </c>
      <c r="EP38" s="30">
        <v>75084.206447880817</v>
      </c>
      <c r="EQ38" s="30">
        <v>2002647.3922222713</v>
      </c>
      <c r="ER38" s="30">
        <v>1120491.1284890841</v>
      </c>
      <c r="ES38" s="30">
        <v>257435.43563093542</v>
      </c>
      <c r="ET38" s="30">
        <v>107464.41255232776</v>
      </c>
      <c r="EU38" s="30">
        <v>14699.312320163197</v>
      </c>
      <c r="EV38" s="30">
        <v>8200178.8591122841</v>
      </c>
      <c r="EW38" s="22">
        <f t="shared" si="0"/>
        <v>83406397.714345738</v>
      </c>
      <c r="EX38" s="21">
        <v>10401074.340983281</v>
      </c>
      <c r="EY38" s="21">
        <v>59557415.469276659</v>
      </c>
      <c r="EZ38" s="22">
        <f t="shared" si="1"/>
        <v>69958489.810259938</v>
      </c>
      <c r="FA38" s="21">
        <v>0</v>
      </c>
      <c r="FB38" s="22">
        <f t="shared" si="2"/>
        <v>69958489.810259938</v>
      </c>
      <c r="FC38" s="21">
        <v>0</v>
      </c>
      <c r="FD38" s="21">
        <v>531977.9381990633</v>
      </c>
      <c r="FE38" s="22">
        <f t="shared" si="3"/>
        <v>531977.9381990633</v>
      </c>
      <c r="FF38" s="21">
        <v>80366743.907133713</v>
      </c>
      <c r="FG38" s="22">
        <f t="shared" si="4"/>
        <v>150857211.65559271</v>
      </c>
      <c r="FH38" s="21">
        <v>7923651.8909795564</v>
      </c>
      <c r="FI38" s="23">
        <v>226339957.4789589</v>
      </c>
      <c r="FJ38" s="7"/>
    </row>
    <row r="39" spans="1:166" x14ac:dyDescent="0.15">
      <c r="A39" s="53"/>
      <c r="B39" s="10" t="s">
        <v>33</v>
      </c>
      <c r="C39" s="5" t="s">
        <v>347</v>
      </c>
      <c r="D39" s="30">
        <v>337.40780801073754</v>
      </c>
      <c r="E39" s="30">
        <v>4190.6940202844326</v>
      </c>
      <c r="F39" s="30">
        <v>1785.545984248221</v>
      </c>
      <c r="G39" s="30">
        <v>7030.9381692392981</v>
      </c>
      <c r="H39" s="30">
        <v>57589.907216787309</v>
      </c>
      <c r="I39" s="30">
        <v>3378.4984312937077</v>
      </c>
      <c r="J39" s="30">
        <v>608.80381123345933</v>
      </c>
      <c r="K39" s="30">
        <v>1003.1244392405272</v>
      </c>
      <c r="L39" s="30">
        <v>516.27583606204507</v>
      </c>
      <c r="M39" s="30">
        <v>412.23439050279694</v>
      </c>
      <c r="N39" s="30">
        <v>343.59586050567566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2790.1264073012126</v>
      </c>
      <c r="W39" s="30">
        <v>2411.690638808363</v>
      </c>
      <c r="X39" s="30">
        <v>473.32231294291699</v>
      </c>
      <c r="Y39" s="30">
        <v>23309.186397567297</v>
      </c>
      <c r="Z39" s="30">
        <v>83.396859524740137</v>
      </c>
      <c r="AA39" s="30">
        <v>797.75558775669765</v>
      </c>
      <c r="AB39" s="30">
        <v>20.570832814271867</v>
      </c>
      <c r="AC39" s="30">
        <v>0.14205721625857515</v>
      </c>
      <c r="AD39" s="30">
        <v>6974.2002219698279</v>
      </c>
      <c r="AE39" s="30">
        <v>447.57588191950344</v>
      </c>
      <c r="AF39" s="30">
        <v>520.14754230186577</v>
      </c>
      <c r="AG39" s="30">
        <v>22646.231485765551</v>
      </c>
      <c r="AH39" s="30">
        <v>58252.366804398145</v>
      </c>
      <c r="AI39" s="30">
        <v>6366183.5189048089</v>
      </c>
      <c r="AJ39" s="30">
        <v>18252462.137455285</v>
      </c>
      <c r="AK39" s="30">
        <v>10205845.840555847</v>
      </c>
      <c r="AL39" s="30">
        <v>75943.013340667399</v>
      </c>
      <c r="AM39" s="30">
        <v>3280064.9132389445</v>
      </c>
      <c r="AN39" s="30">
        <v>70024.484499029932</v>
      </c>
      <c r="AO39" s="30">
        <v>1972.0935424859899</v>
      </c>
      <c r="AP39" s="30">
        <v>195654.83270403999</v>
      </c>
      <c r="AQ39" s="30">
        <v>610946.79616158688</v>
      </c>
      <c r="AR39" s="30">
        <v>1.6214433980586438</v>
      </c>
      <c r="AS39" s="30">
        <v>3399.4256469399484</v>
      </c>
      <c r="AT39" s="30">
        <v>560.21553650221801</v>
      </c>
      <c r="AU39" s="30">
        <v>32.361912673377766</v>
      </c>
      <c r="AV39" s="30">
        <v>1090.4015706390128</v>
      </c>
      <c r="AW39" s="30">
        <v>119.31380478110273</v>
      </c>
      <c r="AX39" s="30">
        <v>657.46991229962759</v>
      </c>
      <c r="AY39" s="30">
        <v>647.71193098644926</v>
      </c>
      <c r="AZ39" s="30">
        <v>12115.226854225235</v>
      </c>
      <c r="BA39" s="30">
        <v>66275.276636176655</v>
      </c>
      <c r="BB39" s="30">
        <v>185.73996771684261</v>
      </c>
      <c r="BC39" s="30">
        <v>205.84071306668693</v>
      </c>
      <c r="BD39" s="30">
        <v>62391.437709451115</v>
      </c>
      <c r="BE39" s="30">
        <v>280.34574217601948</v>
      </c>
      <c r="BF39" s="30">
        <v>850.24578784577955</v>
      </c>
      <c r="BG39" s="30">
        <v>3356.9904368507032</v>
      </c>
      <c r="BH39" s="30">
        <v>753.52191156450499</v>
      </c>
      <c r="BI39" s="30">
        <v>262.52382400957191</v>
      </c>
      <c r="BJ39" s="30">
        <v>1059.4639134839997</v>
      </c>
      <c r="BK39" s="30">
        <v>3.7176761062989243</v>
      </c>
      <c r="BL39" s="30">
        <v>86.858687802956496</v>
      </c>
      <c r="BM39" s="30">
        <v>3114.2764100621303</v>
      </c>
      <c r="BN39" s="30">
        <v>8.3920821973177624</v>
      </c>
      <c r="BO39" s="30">
        <v>936.97588048013677</v>
      </c>
      <c r="BP39" s="30">
        <v>2493.9863233310643</v>
      </c>
      <c r="BQ39" s="30">
        <v>75280.843815840009</v>
      </c>
      <c r="BR39" s="30">
        <v>129.42288972967191</v>
      </c>
      <c r="BS39" s="30">
        <v>1269.1826631919284</v>
      </c>
      <c r="BT39" s="30">
        <v>564.3861172813572</v>
      </c>
      <c r="BU39" s="30">
        <v>455.51489761871142</v>
      </c>
      <c r="BV39" s="30">
        <v>13045.045645400602</v>
      </c>
      <c r="BW39" s="30">
        <v>11757.697148354409</v>
      </c>
      <c r="BX39" s="30">
        <v>9156.7011164567848</v>
      </c>
      <c r="BY39" s="30">
        <v>1898.0388645834482</v>
      </c>
      <c r="BZ39" s="30">
        <v>610.15861603872224</v>
      </c>
      <c r="CA39" s="30">
        <v>18830.841337627022</v>
      </c>
      <c r="CB39" s="30">
        <v>2646372.5448388318</v>
      </c>
      <c r="CC39" s="30">
        <v>190372.61608492894</v>
      </c>
      <c r="CD39" s="30">
        <v>63580.725285133653</v>
      </c>
      <c r="CE39" s="30">
        <v>7621.1168614626831</v>
      </c>
      <c r="CF39" s="30">
        <v>40973.843527665609</v>
      </c>
      <c r="CG39" s="30">
        <v>148.09371924952694</v>
      </c>
      <c r="CH39" s="30">
        <v>1369.5286243081193</v>
      </c>
      <c r="CI39" s="30">
        <v>1023.7082198908272</v>
      </c>
      <c r="CJ39" s="30">
        <v>9952.4217071868225</v>
      </c>
      <c r="CK39" s="30">
        <v>20795.261031015383</v>
      </c>
      <c r="CL39" s="30">
        <v>82.124734254650946</v>
      </c>
      <c r="CM39" s="30">
        <v>550.38532037972846</v>
      </c>
      <c r="CN39" s="30">
        <v>536.71335448627121</v>
      </c>
      <c r="CO39" s="30">
        <v>0</v>
      </c>
      <c r="CP39" s="30">
        <v>1071.7551888392725</v>
      </c>
      <c r="CQ39" s="30">
        <v>13058.366664631438</v>
      </c>
      <c r="CR39" s="30">
        <v>20532.688135103694</v>
      </c>
      <c r="CS39" s="30">
        <v>27616.670415070424</v>
      </c>
      <c r="CT39" s="30">
        <v>34374.14128261897</v>
      </c>
      <c r="CU39" s="30">
        <v>208.40308846598003</v>
      </c>
      <c r="CV39" s="30">
        <v>2220.7939012169554</v>
      </c>
      <c r="CW39" s="30">
        <v>1254.2201019063689</v>
      </c>
      <c r="CX39" s="30">
        <v>1474.9343293089796</v>
      </c>
      <c r="CY39" s="30">
        <v>10.341299185116554</v>
      </c>
      <c r="CZ39" s="30">
        <v>4450.5218570362204</v>
      </c>
      <c r="DA39" s="30">
        <v>9.0998745800173886</v>
      </c>
      <c r="DB39" s="30">
        <v>1310.1500421516153</v>
      </c>
      <c r="DC39" s="30">
        <v>1059.8890469132843</v>
      </c>
      <c r="DD39" s="30">
        <v>42116.738222917673</v>
      </c>
      <c r="DE39" s="30">
        <v>37359.995645704868</v>
      </c>
      <c r="DF39" s="30">
        <v>4637.1424187897592</v>
      </c>
      <c r="DG39" s="30">
        <v>904.54113135180114</v>
      </c>
      <c r="DH39" s="30">
        <v>4225.0075739036656</v>
      </c>
      <c r="DI39" s="30">
        <v>968.24975819639508</v>
      </c>
      <c r="DJ39" s="30">
        <v>7.7073543168376117</v>
      </c>
      <c r="DK39" s="30">
        <v>45.302456456737808</v>
      </c>
      <c r="DL39" s="30">
        <v>2859.3005094625091</v>
      </c>
      <c r="DM39" s="30">
        <v>1083.4860502220624</v>
      </c>
      <c r="DN39" s="30">
        <v>0</v>
      </c>
      <c r="DO39" s="30">
        <v>6048.8063028545675</v>
      </c>
      <c r="DP39" s="30">
        <v>11508.116015569098</v>
      </c>
      <c r="DQ39" s="30">
        <v>0</v>
      </c>
      <c r="DR39" s="30">
        <v>52951.278586871966</v>
      </c>
      <c r="DS39" s="30">
        <v>153.6376677505969</v>
      </c>
      <c r="DT39" s="30">
        <v>31125.55324963187</v>
      </c>
      <c r="DU39" s="30">
        <v>0</v>
      </c>
      <c r="DV39" s="30">
        <v>0.68640968108124334</v>
      </c>
      <c r="DW39" s="30">
        <v>0</v>
      </c>
      <c r="DX39" s="30">
        <v>0</v>
      </c>
      <c r="DY39" s="30">
        <v>99.011141022696719</v>
      </c>
      <c r="DZ39" s="30">
        <v>220.89113212845021</v>
      </c>
      <c r="EA39" s="30">
        <v>18.212313994273622</v>
      </c>
      <c r="EB39" s="30">
        <v>196.45427398516438</v>
      </c>
      <c r="EC39" s="30">
        <v>11495.148665399149</v>
      </c>
      <c r="ED39" s="30">
        <v>42846.779900444417</v>
      </c>
      <c r="EE39" s="30">
        <v>2789.4118949464723</v>
      </c>
      <c r="EF39" s="30">
        <v>18654.928447840244</v>
      </c>
      <c r="EG39" s="30">
        <v>629.19663506783036</v>
      </c>
      <c r="EH39" s="30">
        <v>25048.82855548014</v>
      </c>
      <c r="EI39" s="30">
        <v>654.83897097919191</v>
      </c>
      <c r="EJ39" s="30">
        <v>7552.0980204665548</v>
      </c>
      <c r="EK39" s="30">
        <v>35943.096474097649</v>
      </c>
      <c r="EL39" s="30">
        <v>22661.284367742519</v>
      </c>
      <c r="EM39" s="30">
        <v>357.15582867123555</v>
      </c>
      <c r="EN39" s="30">
        <v>26917.386902672384</v>
      </c>
      <c r="EO39" s="30">
        <v>8121.1997527269505</v>
      </c>
      <c r="EP39" s="30">
        <v>455.18327145171463</v>
      </c>
      <c r="EQ39" s="30">
        <v>7501.5958987288077</v>
      </c>
      <c r="ER39" s="30">
        <v>2651.7797081710205</v>
      </c>
      <c r="ES39" s="30">
        <v>1436.322724728454</v>
      </c>
      <c r="ET39" s="30">
        <v>354.70985331745521</v>
      </c>
      <c r="EU39" s="30">
        <v>5089.3203175025001</v>
      </c>
      <c r="EV39" s="30">
        <v>402248.44041272899</v>
      </c>
      <c r="EW39" s="22">
        <f t="shared" si="0"/>
        <v>43460878.428181075</v>
      </c>
      <c r="EX39" s="21">
        <v>2328287.1659562327</v>
      </c>
      <c r="EY39" s="21">
        <v>21744093.404867232</v>
      </c>
      <c r="EZ39" s="22">
        <f t="shared" si="1"/>
        <v>24072380.570823465</v>
      </c>
      <c r="FA39" s="21">
        <v>0</v>
      </c>
      <c r="FB39" s="22">
        <f t="shared" si="2"/>
        <v>24072380.570823465</v>
      </c>
      <c r="FC39" s="21">
        <v>0</v>
      </c>
      <c r="FD39" s="21">
        <v>-168112.25046098273</v>
      </c>
      <c r="FE39" s="22">
        <f t="shared" si="3"/>
        <v>-168112.25046098273</v>
      </c>
      <c r="FF39" s="21">
        <v>17754743.910956468</v>
      </c>
      <c r="FG39" s="22">
        <f t="shared" si="4"/>
        <v>41659012.231318951</v>
      </c>
      <c r="FH39" s="21">
        <v>7411533.7499604132</v>
      </c>
      <c r="FI39" s="23">
        <v>77708356.90953961</v>
      </c>
      <c r="FJ39" s="7"/>
    </row>
    <row r="40" spans="1:166" x14ac:dyDescent="0.15">
      <c r="A40" s="53"/>
      <c r="B40" s="10" t="s">
        <v>34</v>
      </c>
      <c r="C40" s="5" t="s">
        <v>348</v>
      </c>
      <c r="D40" s="30">
        <v>2022.7319826879425</v>
      </c>
      <c r="E40" s="30">
        <v>70.108961501339763</v>
      </c>
      <c r="F40" s="30">
        <v>0</v>
      </c>
      <c r="G40" s="30">
        <v>0</v>
      </c>
      <c r="H40" s="30">
        <v>62.069596399715394</v>
      </c>
      <c r="I40" s="30">
        <v>183416.67549025966</v>
      </c>
      <c r="J40" s="30">
        <v>19667.715045445806</v>
      </c>
      <c r="K40" s="30">
        <v>1364.4553080450428</v>
      </c>
      <c r="L40" s="30">
        <v>2649.7961219189419</v>
      </c>
      <c r="M40" s="30">
        <v>1524.736470432689</v>
      </c>
      <c r="N40" s="30">
        <v>4997.8219815038801</v>
      </c>
      <c r="O40" s="30">
        <v>2909.8359206537662</v>
      </c>
      <c r="P40" s="30">
        <v>38.182199969700335</v>
      </c>
      <c r="Q40" s="30">
        <v>16.085348640973603</v>
      </c>
      <c r="R40" s="30">
        <v>20.061724205566406</v>
      </c>
      <c r="S40" s="30">
        <v>3198.118937014322</v>
      </c>
      <c r="T40" s="30">
        <v>334.31653108458733</v>
      </c>
      <c r="U40" s="30">
        <v>2623.4224565540867</v>
      </c>
      <c r="V40" s="30">
        <v>294.0183702862019</v>
      </c>
      <c r="W40" s="30">
        <v>217.83773212568096</v>
      </c>
      <c r="X40" s="30">
        <v>1686.3620166847641</v>
      </c>
      <c r="Y40" s="30">
        <v>7289.3091494372184</v>
      </c>
      <c r="Z40" s="30">
        <v>2282.7491261721393</v>
      </c>
      <c r="AA40" s="30">
        <v>953.93090147893918</v>
      </c>
      <c r="AB40" s="30">
        <v>86.018375069884883</v>
      </c>
      <c r="AC40" s="30">
        <v>6.8414478890002757</v>
      </c>
      <c r="AD40" s="30">
        <v>188.03614347048773</v>
      </c>
      <c r="AE40" s="30">
        <v>1.1683415001732673</v>
      </c>
      <c r="AF40" s="30">
        <v>8.126263735287143</v>
      </c>
      <c r="AG40" s="30">
        <v>39669.637893218962</v>
      </c>
      <c r="AH40" s="30">
        <v>14661.600195068449</v>
      </c>
      <c r="AI40" s="30">
        <v>142044.84652827276</v>
      </c>
      <c r="AJ40" s="30">
        <v>58910.452462345092</v>
      </c>
      <c r="AK40" s="30">
        <v>9021825.9049197882</v>
      </c>
      <c r="AL40" s="30">
        <v>5072.2482270739047</v>
      </c>
      <c r="AM40" s="30">
        <v>20492.854505851534</v>
      </c>
      <c r="AN40" s="30">
        <v>8966.6014524994334</v>
      </c>
      <c r="AO40" s="30">
        <v>4380.7076248652047</v>
      </c>
      <c r="AP40" s="30">
        <v>2161.769893897912</v>
      </c>
      <c r="AQ40" s="30">
        <v>21592.525248727299</v>
      </c>
      <c r="AR40" s="30">
        <v>31725.062267463138</v>
      </c>
      <c r="AS40" s="30">
        <v>910.90055021950582</v>
      </c>
      <c r="AT40" s="30">
        <v>3352.6539645702351</v>
      </c>
      <c r="AU40" s="30">
        <v>1418.8734974679935</v>
      </c>
      <c r="AV40" s="30">
        <v>181.70646385032001</v>
      </c>
      <c r="AW40" s="30">
        <v>427.61376530467788</v>
      </c>
      <c r="AX40" s="30">
        <v>8925.2981198672642</v>
      </c>
      <c r="AY40" s="30">
        <v>12166.956334675497</v>
      </c>
      <c r="AZ40" s="30">
        <v>240.71396401414063</v>
      </c>
      <c r="BA40" s="30">
        <v>11085.406432451469</v>
      </c>
      <c r="BB40" s="30">
        <v>7999.7248081468688</v>
      </c>
      <c r="BC40" s="30">
        <v>585.9166665333039</v>
      </c>
      <c r="BD40" s="30">
        <v>2145.7393687804538</v>
      </c>
      <c r="BE40" s="30">
        <v>9577.07133304538</v>
      </c>
      <c r="BF40" s="30">
        <v>169.25747046150977</v>
      </c>
      <c r="BG40" s="30">
        <v>775.06080789254133</v>
      </c>
      <c r="BH40" s="30">
        <v>1683.9003833912575</v>
      </c>
      <c r="BI40" s="30">
        <v>1452.405945725455</v>
      </c>
      <c r="BJ40" s="30">
        <v>1345.0414867249958</v>
      </c>
      <c r="BK40" s="30">
        <v>2151.2835397189697</v>
      </c>
      <c r="BL40" s="30">
        <v>41.540276339784469</v>
      </c>
      <c r="BM40" s="30">
        <v>4377.7895805750732</v>
      </c>
      <c r="BN40" s="30">
        <v>85.355649092667207</v>
      </c>
      <c r="BO40" s="30">
        <v>7509.7920118553247</v>
      </c>
      <c r="BP40" s="30">
        <v>1597.1340350049329</v>
      </c>
      <c r="BQ40" s="30">
        <v>63637.281146541238</v>
      </c>
      <c r="BR40" s="30">
        <v>816.26278854977215</v>
      </c>
      <c r="BS40" s="30">
        <v>716.21474803972353</v>
      </c>
      <c r="BT40" s="30">
        <v>1354.0894174391831</v>
      </c>
      <c r="BU40" s="30">
        <v>122.3238890021823</v>
      </c>
      <c r="BV40" s="30">
        <v>4.9558481027803243</v>
      </c>
      <c r="BW40" s="30">
        <v>1830.6144711679128</v>
      </c>
      <c r="BX40" s="30">
        <v>618.02898044335757</v>
      </c>
      <c r="BY40" s="30">
        <v>599.56971352789981</v>
      </c>
      <c r="BZ40" s="30">
        <v>120.51680178053734</v>
      </c>
      <c r="CA40" s="30">
        <v>21124.801590837578</v>
      </c>
      <c r="CB40" s="30">
        <v>95326.817833840018</v>
      </c>
      <c r="CC40" s="30">
        <v>92418.258624602691</v>
      </c>
      <c r="CD40" s="30">
        <v>547.96754165109246</v>
      </c>
      <c r="CE40" s="30">
        <v>3894.8977156184546</v>
      </c>
      <c r="CF40" s="30">
        <v>326.2429567754632</v>
      </c>
      <c r="CG40" s="30">
        <v>458.01540706457092</v>
      </c>
      <c r="CH40" s="30">
        <v>200.2228710635643</v>
      </c>
      <c r="CI40" s="30">
        <v>5218.2580176598376</v>
      </c>
      <c r="CJ40" s="30">
        <v>7192.1834620151603</v>
      </c>
      <c r="CK40" s="30">
        <v>4844.4662762753405</v>
      </c>
      <c r="CL40" s="30">
        <v>4697.712195808359</v>
      </c>
      <c r="CM40" s="30">
        <v>351.62501574631204</v>
      </c>
      <c r="CN40" s="30">
        <v>967.61468627553768</v>
      </c>
      <c r="CO40" s="30">
        <v>36.188451327460712</v>
      </c>
      <c r="CP40" s="30">
        <v>152.14292717474217</v>
      </c>
      <c r="CQ40" s="30">
        <v>814.14855486437114</v>
      </c>
      <c r="CR40" s="30">
        <v>21.744055881515195</v>
      </c>
      <c r="CS40" s="30">
        <v>1134.0593831623773</v>
      </c>
      <c r="CT40" s="30">
        <v>983.07078888846024</v>
      </c>
      <c r="CU40" s="30">
        <v>583.13334525769301</v>
      </c>
      <c r="CV40" s="30">
        <v>292.96837803277191</v>
      </c>
      <c r="CW40" s="30">
        <v>81642.16040909916</v>
      </c>
      <c r="CX40" s="30">
        <v>213.76542767637881</v>
      </c>
      <c r="CY40" s="30">
        <v>1598.552753311033</v>
      </c>
      <c r="CZ40" s="30">
        <v>13414.511885422042</v>
      </c>
      <c r="DA40" s="30">
        <v>9272.9150031099962</v>
      </c>
      <c r="DB40" s="30">
        <v>334.87598854021223</v>
      </c>
      <c r="DC40" s="30">
        <v>29.700172755350025</v>
      </c>
      <c r="DD40" s="30">
        <v>20186.80135831696</v>
      </c>
      <c r="DE40" s="30">
        <v>8035.0481843002908</v>
      </c>
      <c r="DF40" s="30">
        <v>28476.056347657006</v>
      </c>
      <c r="DG40" s="30">
        <v>5554.6631737633306</v>
      </c>
      <c r="DH40" s="30">
        <v>33343.417974420066</v>
      </c>
      <c r="DI40" s="30">
        <v>10022.975398661602</v>
      </c>
      <c r="DJ40" s="30">
        <v>25.380250554915982</v>
      </c>
      <c r="DK40" s="30">
        <v>1560.3008232461166</v>
      </c>
      <c r="DL40" s="30">
        <v>789.7820388539925</v>
      </c>
      <c r="DM40" s="30">
        <v>12.850123879937254</v>
      </c>
      <c r="DN40" s="30">
        <v>3290.4343560718735</v>
      </c>
      <c r="DO40" s="30">
        <v>5349.9576496235932</v>
      </c>
      <c r="DP40" s="30">
        <v>5388.6478831139193</v>
      </c>
      <c r="DQ40" s="30">
        <v>14243.754968918349</v>
      </c>
      <c r="DR40" s="30">
        <v>61565.757994697116</v>
      </c>
      <c r="DS40" s="30">
        <v>5762.3455995761851</v>
      </c>
      <c r="DT40" s="30">
        <v>0</v>
      </c>
      <c r="DU40" s="30">
        <v>251.41181923153761</v>
      </c>
      <c r="DV40" s="30">
        <v>1362.3649901072276</v>
      </c>
      <c r="DW40" s="30">
        <v>27.980447915102975</v>
      </c>
      <c r="DX40" s="30">
        <v>12.61673780909727</v>
      </c>
      <c r="DY40" s="30">
        <v>125567.95220724962</v>
      </c>
      <c r="DZ40" s="30">
        <v>2176.6309516465108</v>
      </c>
      <c r="EA40" s="30">
        <v>9820.9508679279352</v>
      </c>
      <c r="EB40" s="30">
        <v>301642.47817418689</v>
      </c>
      <c r="EC40" s="30">
        <v>8815.9256341281416</v>
      </c>
      <c r="ED40" s="30">
        <v>169161.96573692592</v>
      </c>
      <c r="EE40" s="30">
        <v>63749.545764139824</v>
      </c>
      <c r="EF40" s="30">
        <v>45952.57882550417</v>
      </c>
      <c r="EG40" s="30">
        <v>8748.0570930955437</v>
      </c>
      <c r="EH40" s="30">
        <v>523.1839624104299</v>
      </c>
      <c r="EI40" s="30">
        <v>1095.3013209062221</v>
      </c>
      <c r="EJ40" s="30">
        <v>14342.582963663965</v>
      </c>
      <c r="EK40" s="30">
        <v>147812.14719579573</v>
      </c>
      <c r="EL40" s="30">
        <v>132689.97543249355</v>
      </c>
      <c r="EM40" s="30">
        <v>38777.198586453698</v>
      </c>
      <c r="EN40" s="30">
        <v>110.24308094831451</v>
      </c>
      <c r="EO40" s="30">
        <v>1280.7819439635623</v>
      </c>
      <c r="EP40" s="30">
        <v>40.587349083477577</v>
      </c>
      <c r="EQ40" s="30">
        <v>26278.980919402093</v>
      </c>
      <c r="ER40" s="30">
        <v>57268.828148311062</v>
      </c>
      <c r="ES40" s="30">
        <v>63633.932384875035</v>
      </c>
      <c r="ET40" s="30">
        <v>66080.892049318296</v>
      </c>
      <c r="EU40" s="30">
        <v>3022.0382630295426</v>
      </c>
      <c r="EV40" s="30">
        <v>4457460.3060984928</v>
      </c>
      <c r="EW40" s="22">
        <f t="shared" si="0"/>
        <v>16058870.372217948</v>
      </c>
      <c r="EX40" s="21">
        <v>6267641.4688907629</v>
      </c>
      <c r="EY40" s="21">
        <v>31313381.105433024</v>
      </c>
      <c r="EZ40" s="22">
        <f t="shared" si="1"/>
        <v>37581022.574323788</v>
      </c>
      <c r="FA40" s="21">
        <v>0</v>
      </c>
      <c r="FB40" s="22">
        <f t="shared" si="2"/>
        <v>37581022.574323788</v>
      </c>
      <c r="FC40" s="21">
        <v>0</v>
      </c>
      <c r="FD40" s="21">
        <v>-212988.79807351032</v>
      </c>
      <c r="FE40" s="22">
        <f t="shared" si="3"/>
        <v>-212988.79807351032</v>
      </c>
      <c r="FF40" s="21">
        <v>24740597.756929856</v>
      </c>
      <c r="FG40" s="22">
        <f t="shared" si="4"/>
        <v>62108631.533180133</v>
      </c>
      <c r="FH40" s="21">
        <v>4159692.2702452638</v>
      </c>
      <c r="FI40" s="23">
        <v>74007809.635152817</v>
      </c>
      <c r="FJ40" s="7"/>
    </row>
    <row r="41" spans="1:166" x14ac:dyDescent="0.15">
      <c r="A41" s="53"/>
      <c r="B41" s="10" t="s">
        <v>349</v>
      </c>
      <c r="C41" s="5" t="s">
        <v>350</v>
      </c>
      <c r="D41" s="30">
        <v>3693.2302285873852</v>
      </c>
      <c r="E41" s="30">
        <v>10375.607834866158</v>
      </c>
      <c r="F41" s="30">
        <v>39.007664302006305</v>
      </c>
      <c r="G41" s="30">
        <v>212.90517932029158</v>
      </c>
      <c r="H41" s="30">
        <v>3573.8897133775972</v>
      </c>
      <c r="I41" s="30">
        <v>3403120.6980844261</v>
      </c>
      <c r="J41" s="30">
        <v>1573.7174245248243</v>
      </c>
      <c r="K41" s="30">
        <v>13040.10067214524</v>
      </c>
      <c r="L41" s="30">
        <v>292592.33399355522</v>
      </c>
      <c r="M41" s="30">
        <v>65367.590891289125</v>
      </c>
      <c r="N41" s="30">
        <v>4405.4493353193202</v>
      </c>
      <c r="O41" s="30">
        <v>21521.248018749575</v>
      </c>
      <c r="P41" s="30">
        <v>12958.568836148594</v>
      </c>
      <c r="Q41" s="30">
        <v>11161.970630491604</v>
      </c>
      <c r="R41" s="30">
        <v>8020.6845750974553</v>
      </c>
      <c r="S41" s="30">
        <v>38159.591565408919</v>
      </c>
      <c r="T41" s="30">
        <v>13384.258931738834</v>
      </c>
      <c r="U41" s="30">
        <v>27687.040953588767</v>
      </c>
      <c r="V41" s="30">
        <v>12872.619730221741</v>
      </c>
      <c r="W41" s="30">
        <v>16421.709114321529</v>
      </c>
      <c r="X41" s="30">
        <v>9885.8457622612168</v>
      </c>
      <c r="Y41" s="30">
        <v>116710.55963549929</v>
      </c>
      <c r="Z41" s="30">
        <v>173626.0040199552</v>
      </c>
      <c r="AA41" s="30">
        <v>138448.96986821294</v>
      </c>
      <c r="AB41" s="30">
        <v>55207.399133373372</v>
      </c>
      <c r="AC41" s="30">
        <v>135947.59550218019</v>
      </c>
      <c r="AD41" s="30">
        <v>204181.50225220341</v>
      </c>
      <c r="AE41" s="30">
        <v>5087.367018980136</v>
      </c>
      <c r="AF41" s="30">
        <v>19448.745628561319</v>
      </c>
      <c r="AG41" s="30">
        <v>28118.514449119328</v>
      </c>
      <c r="AH41" s="30">
        <v>105771.18257800613</v>
      </c>
      <c r="AI41" s="30">
        <v>160812.61829538344</v>
      </c>
      <c r="AJ41" s="30">
        <v>63338.278020939862</v>
      </c>
      <c r="AK41" s="30">
        <v>171767.0865870335</v>
      </c>
      <c r="AL41" s="30">
        <v>50005581.609602839</v>
      </c>
      <c r="AM41" s="30">
        <v>32905394.97528227</v>
      </c>
      <c r="AN41" s="30">
        <v>2155114.2652004762</v>
      </c>
      <c r="AO41" s="30">
        <v>368367.34824729507</v>
      </c>
      <c r="AP41" s="30">
        <v>972369.48766321293</v>
      </c>
      <c r="AQ41" s="30">
        <v>4013442.4274916281</v>
      </c>
      <c r="AR41" s="30">
        <v>35103.602644418192</v>
      </c>
      <c r="AS41" s="30">
        <v>27868.236821454979</v>
      </c>
      <c r="AT41" s="30">
        <v>143599.52480697559</v>
      </c>
      <c r="AU41" s="30">
        <v>96533.581320661222</v>
      </c>
      <c r="AV41" s="30">
        <v>69144.472097564751</v>
      </c>
      <c r="AW41" s="30">
        <v>113762.73462604493</v>
      </c>
      <c r="AX41" s="30">
        <v>236628.8494743309</v>
      </c>
      <c r="AY41" s="30">
        <v>179078.68049304961</v>
      </c>
      <c r="AZ41" s="30">
        <v>176842.80497640316</v>
      </c>
      <c r="BA41" s="30">
        <v>110237.20850742907</v>
      </c>
      <c r="BB41" s="30">
        <v>165768.94271129009</v>
      </c>
      <c r="BC41" s="30">
        <v>34805.23788166156</v>
      </c>
      <c r="BD41" s="30">
        <v>594336.53763975971</v>
      </c>
      <c r="BE41" s="30">
        <v>141244.24293744343</v>
      </c>
      <c r="BF41" s="30">
        <v>532237.10063215042</v>
      </c>
      <c r="BG41" s="30">
        <v>401917.94463125872</v>
      </c>
      <c r="BH41" s="30">
        <v>349764.18054158078</v>
      </c>
      <c r="BI41" s="30">
        <v>243065.22674526833</v>
      </c>
      <c r="BJ41" s="30">
        <v>113933.62525221564</v>
      </c>
      <c r="BK41" s="30">
        <v>33057.352465966993</v>
      </c>
      <c r="BL41" s="30">
        <v>1672.4223431406858</v>
      </c>
      <c r="BM41" s="30">
        <v>31800.934710337831</v>
      </c>
      <c r="BN41" s="30">
        <v>10716.505602788387</v>
      </c>
      <c r="BO41" s="30">
        <v>73291.941262023407</v>
      </c>
      <c r="BP41" s="30">
        <v>93749.008396288729</v>
      </c>
      <c r="BQ41" s="30">
        <v>3786507.8541779756</v>
      </c>
      <c r="BR41" s="30">
        <v>29832.048681095821</v>
      </c>
      <c r="BS41" s="30">
        <v>98458.365068761734</v>
      </c>
      <c r="BT41" s="30">
        <v>132640.47046134624</v>
      </c>
      <c r="BU41" s="30">
        <v>86117.128304045938</v>
      </c>
      <c r="BV41" s="30">
        <v>41388.214223854418</v>
      </c>
      <c r="BW41" s="30">
        <v>256539.43777236773</v>
      </c>
      <c r="BX41" s="30">
        <v>17761.999953047231</v>
      </c>
      <c r="BY41" s="30">
        <v>65248.429976539424</v>
      </c>
      <c r="BZ41" s="30">
        <v>26470.630642249365</v>
      </c>
      <c r="CA41" s="30">
        <v>394063.37892416411</v>
      </c>
      <c r="CB41" s="30">
        <v>98500.367372468201</v>
      </c>
      <c r="CC41" s="30">
        <v>452528.45072609605</v>
      </c>
      <c r="CD41" s="30">
        <v>38119.760028142082</v>
      </c>
      <c r="CE41" s="30">
        <v>50620.722773591609</v>
      </c>
      <c r="CF41" s="30">
        <v>31310.569842805766</v>
      </c>
      <c r="CG41" s="30">
        <v>121579.65143877806</v>
      </c>
      <c r="CH41" s="30">
        <v>95477.653700373208</v>
      </c>
      <c r="CI41" s="30">
        <v>209022.31870980581</v>
      </c>
      <c r="CJ41" s="30">
        <v>61964.045860889979</v>
      </c>
      <c r="CK41" s="30">
        <v>196555.34784111599</v>
      </c>
      <c r="CL41" s="30">
        <v>41875.060537594087</v>
      </c>
      <c r="CM41" s="30">
        <v>31213.551539252123</v>
      </c>
      <c r="CN41" s="30">
        <v>115419.21627186448</v>
      </c>
      <c r="CO41" s="30">
        <v>71436.445982438789</v>
      </c>
      <c r="CP41" s="30">
        <v>101801.66800583815</v>
      </c>
      <c r="CQ41" s="30">
        <v>255428.87626354906</v>
      </c>
      <c r="CR41" s="30">
        <v>19839.00408138589</v>
      </c>
      <c r="CS41" s="30">
        <v>126733.47434757405</v>
      </c>
      <c r="CT41" s="30">
        <v>862928.05256590038</v>
      </c>
      <c r="CU41" s="30">
        <v>3826.5796033993147</v>
      </c>
      <c r="CV41" s="30">
        <v>22182.828929088297</v>
      </c>
      <c r="CW41" s="30">
        <v>94738.770470098054</v>
      </c>
      <c r="CX41" s="30">
        <v>949.79845544420709</v>
      </c>
      <c r="CY41" s="30">
        <v>884.68439843967769</v>
      </c>
      <c r="CZ41" s="30">
        <v>21527682.148964725</v>
      </c>
      <c r="DA41" s="30">
        <v>4491673.37320993</v>
      </c>
      <c r="DB41" s="30">
        <v>884697.87073325436</v>
      </c>
      <c r="DC41" s="30">
        <v>18025999.524678309</v>
      </c>
      <c r="DD41" s="30">
        <v>12507.611385265136</v>
      </c>
      <c r="DE41" s="30">
        <v>117050.40227289638</v>
      </c>
      <c r="DF41" s="30">
        <v>24962.885081931337</v>
      </c>
      <c r="DG41" s="30">
        <v>4869.3687350038899</v>
      </c>
      <c r="DH41" s="30">
        <v>25881.715647429515</v>
      </c>
      <c r="DI41" s="30">
        <v>21685.039519695601</v>
      </c>
      <c r="DJ41" s="30">
        <v>20.945737858034306</v>
      </c>
      <c r="DK41" s="30">
        <v>1652.4096801571375</v>
      </c>
      <c r="DL41" s="30">
        <v>3624.8244154794797</v>
      </c>
      <c r="DM41" s="30">
        <v>1319.2518646083299</v>
      </c>
      <c r="DN41" s="30">
        <v>787.5895394379952</v>
      </c>
      <c r="DO41" s="30">
        <v>28183.830296825985</v>
      </c>
      <c r="DP41" s="30">
        <v>2328.4887014327328</v>
      </c>
      <c r="DQ41" s="30">
        <v>7157.5567796008781</v>
      </c>
      <c r="DR41" s="30">
        <v>4459.1436120885119</v>
      </c>
      <c r="DS41" s="30">
        <v>30061.144453339944</v>
      </c>
      <c r="DT41" s="30">
        <v>0</v>
      </c>
      <c r="DU41" s="30">
        <v>110.29365116074673</v>
      </c>
      <c r="DV41" s="30">
        <v>134.32863877167725</v>
      </c>
      <c r="DW41" s="30">
        <v>66.187090266013556</v>
      </c>
      <c r="DX41" s="30">
        <v>28.02809969024096</v>
      </c>
      <c r="DY41" s="30">
        <v>5809.1524181968634</v>
      </c>
      <c r="DZ41" s="30">
        <v>1199.6825476271156</v>
      </c>
      <c r="EA41" s="30">
        <v>0</v>
      </c>
      <c r="EB41" s="30">
        <v>148.96539474442986</v>
      </c>
      <c r="EC41" s="30">
        <v>0</v>
      </c>
      <c r="ED41" s="30">
        <v>643.99679071537446</v>
      </c>
      <c r="EE41" s="30">
        <v>2381.9109312770324</v>
      </c>
      <c r="EF41" s="30">
        <v>924.8879892147678</v>
      </c>
      <c r="EG41" s="30">
        <v>6636.9729830539909</v>
      </c>
      <c r="EH41" s="30">
        <v>117830.13620337084</v>
      </c>
      <c r="EI41" s="30">
        <v>35038.9943469461</v>
      </c>
      <c r="EJ41" s="30">
        <v>621.9409706162138</v>
      </c>
      <c r="EK41" s="30">
        <v>2003.7224594179486</v>
      </c>
      <c r="EL41" s="30">
        <v>25111.018341705585</v>
      </c>
      <c r="EM41" s="30">
        <v>83150.541855187534</v>
      </c>
      <c r="EN41" s="30">
        <v>29948.586214479859</v>
      </c>
      <c r="EO41" s="30">
        <v>8887.4822972322509</v>
      </c>
      <c r="EP41" s="30">
        <v>1288.3212203264475</v>
      </c>
      <c r="EQ41" s="30">
        <v>1180.840113252586</v>
      </c>
      <c r="ER41" s="30">
        <v>170492.46436843614</v>
      </c>
      <c r="ES41" s="30">
        <v>2347.4660606997318</v>
      </c>
      <c r="ET41" s="30">
        <v>401.55092463779118</v>
      </c>
      <c r="EU41" s="30">
        <v>5550.1216835850628</v>
      </c>
      <c r="EV41" s="30">
        <v>25815.101065840452</v>
      </c>
      <c r="EW41" s="22">
        <f t="shared" si="0"/>
        <v>153563287.58303958</v>
      </c>
      <c r="EX41" s="21">
        <v>775917.66264433158</v>
      </c>
      <c r="EY41" s="21">
        <v>2543376.0806625928</v>
      </c>
      <c r="EZ41" s="22">
        <f t="shared" si="1"/>
        <v>3319293.7433069246</v>
      </c>
      <c r="FA41" s="21">
        <v>0</v>
      </c>
      <c r="FB41" s="22">
        <f t="shared" si="2"/>
        <v>3319293.7433069246</v>
      </c>
      <c r="FC41" s="21">
        <v>0</v>
      </c>
      <c r="FD41" s="21">
        <v>743668.47150502761</v>
      </c>
      <c r="FE41" s="22">
        <f t="shared" si="3"/>
        <v>743668.47150502761</v>
      </c>
      <c r="FF41" s="21">
        <v>7694093.7555359583</v>
      </c>
      <c r="FG41" s="22">
        <f t="shared" si="4"/>
        <v>11757055.970347911</v>
      </c>
      <c r="FH41" s="21">
        <v>9276732.1454627216</v>
      </c>
      <c r="FI41" s="23">
        <v>156043611.40792477</v>
      </c>
      <c r="FJ41" s="7"/>
    </row>
    <row r="42" spans="1:166" x14ac:dyDescent="0.15">
      <c r="A42" s="53"/>
      <c r="B42" s="10" t="s">
        <v>351</v>
      </c>
      <c r="C42" s="5" t="s">
        <v>352</v>
      </c>
      <c r="D42" s="30">
        <v>48974.244799669788</v>
      </c>
      <c r="E42" s="30">
        <v>10633.841661988794</v>
      </c>
      <c r="F42" s="30">
        <v>1578.4728630761028</v>
      </c>
      <c r="G42" s="30">
        <v>161817.57005523652</v>
      </c>
      <c r="H42" s="30">
        <v>57139.147188845316</v>
      </c>
      <c r="I42" s="30">
        <v>9167.6050435365942</v>
      </c>
      <c r="J42" s="30">
        <v>192512.66939269827</v>
      </c>
      <c r="K42" s="30">
        <v>5554.3718092699091</v>
      </c>
      <c r="L42" s="30">
        <v>6436.5227738936528</v>
      </c>
      <c r="M42" s="30">
        <v>3840.3786008805478</v>
      </c>
      <c r="N42" s="30">
        <v>1236.2973645445581</v>
      </c>
      <c r="O42" s="30">
        <v>4714.2028199631077</v>
      </c>
      <c r="P42" s="30">
        <v>1103.7508784078877</v>
      </c>
      <c r="Q42" s="30">
        <v>1058.4782156667911</v>
      </c>
      <c r="R42" s="30">
        <v>515.50408530360278</v>
      </c>
      <c r="S42" s="30">
        <v>7076.4068433189914</v>
      </c>
      <c r="T42" s="30">
        <v>1010.1193505125505</v>
      </c>
      <c r="U42" s="30">
        <v>27592.073392886166</v>
      </c>
      <c r="V42" s="30">
        <v>10559.779673231926</v>
      </c>
      <c r="W42" s="30">
        <v>11568.646256455566</v>
      </c>
      <c r="X42" s="30">
        <v>37608.271754322792</v>
      </c>
      <c r="Y42" s="30">
        <v>24051.93563865039</v>
      </c>
      <c r="Z42" s="30">
        <v>27296.362513906024</v>
      </c>
      <c r="AA42" s="30">
        <v>5808.919539751435</v>
      </c>
      <c r="AB42" s="30">
        <v>8399.4422457887649</v>
      </c>
      <c r="AC42" s="30">
        <v>8583.9740462639656</v>
      </c>
      <c r="AD42" s="30">
        <v>12594.293393180222</v>
      </c>
      <c r="AE42" s="30">
        <v>35.435376635178109</v>
      </c>
      <c r="AF42" s="30">
        <v>5330.3378406804959</v>
      </c>
      <c r="AG42" s="30">
        <v>712.32866684779503</v>
      </c>
      <c r="AH42" s="30">
        <v>25072.125117496602</v>
      </c>
      <c r="AI42" s="30">
        <v>41270.526837786943</v>
      </c>
      <c r="AJ42" s="30">
        <v>194.13975639833353</v>
      </c>
      <c r="AK42" s="30">
        <v>10890.001114907249</v>
      </c>
      <c r="AL42" s="30">
        <v>345701.41006390622</v>
      </c>
      <c r="AM42" s="30">
        <v>833665.46146337024</v>
      </c>
      <c r="AN42" s="30">
        <v>283.51810195563326</v>
      </c>
      <c r="AO42" s="30">
        <v>7909.5100892392593</v>
      </c>
      <c r="AP42" s="30">
        <v>41188.205384990077</v>
      </c>
      <c r="AQ42" s="30">
        <v>59519.736692531595</v>
      </c>
      <c r="AR42" s="30">
        <v>45842.522916099275</v>
      </c>
      <c r="AS42" s="30">
        <v>194.52348924977363</v>
      </c>
      <c r="AT42" s="30">
        <v>676.62719800907712</v>
      </c>
      <c r="AU42" s="30">
        <v>1782.1098748040231</v>
      </c>
      <c r="AV42" s="30">
        <v>46.193420456021435</v>
      </c>
      <c r="AW42" s="30">
        <v>2230.9261714001982</v>
      </c>
      <c r="AX42" s="30">
        <v>47784.847463053091</v>
      </c>
      <c r="AY42" s="30">
        <v>1828.0921526705649</v>
      </c>
      <c r="AZ42" s="30">
        <v>267.14094362833748</v>
      </c>
      <c r="BA42" s="30">
        <v>6972.2903066850085</v>
      </c>
      <c r="BB42" s="30">
        <v>1128.1391035578183</v>
      </c>
      <c r="BC42" s="30">
        <v>105.12578079644302</v>
      </c>
      <c r="BD42" s="30">
        <v>3684.48431706171</v>
      </c>
      <c r="BE42" s="30">
        <v>53.193838825510419</v>
      </c>
      <c r="BF42" s="30">
        <v>3764.205027338277</v>
      </c>
      <c r="BG42" s="30">
        <v>895.27910300262715</v>
      </c>
      <c r="BH42" s="30">
        <v>8026.1634639982976</v>
      </c>
      <c r="BI42" s="30">
        <v>22067.013954326954</v>
      </c>
      <c r="BJ42" s="30">
        <v>178.84859004180834</v>
      </c>
      <c r="BK42" s="30">
        <v>6135.097925241068</v>
      </c>
      <c r="BL42" s="30">
        <v>1.1080859205056375</v>
      </c>
      <c r="BM42" s="30">
        <v>2022.4597444009996</v>
      </c>
      <c r="BN42" s="30">
        <v>1.5920975175243628</v>
      </c>
      <c r="BO42" s="30">
        <v>488.61029488543397</v>
      </c>
      <c r="BP42" s="30">
        <v>805.15899386792069</v>
      </c>
      <c r="BQ42" s="30">
        <v>314175.94137100631</v>
      </c>
      <c r="BR42" s="30">
        <v>79.051675954471449</v>
      </c>
      <c r="BS42" s="30">
        <v>66.195212782296494</v>
      </c>
      <c r="BT42" s="30">
        <v>4992.4003422037376</v>
      </c>
      <c r="BU42" s="30">
        <v>47994.180671785754</v>
      </c>
      <c r="BV42" s="30">
        <v>15878.800786333519</v>
      </c>
      <c r="BW42" s="30">
        <v>74732.274065993071</v>
      </c>
      <c r="BX42" s="30">
        <v>766.06567252233629</v>
      </c>
      <c r="BY42" s="30">
        <v>62.071010843423835</v>
      </c>
      <c r="BZ42" s="30">
        <v>2182.931104586984</v>
      </c>
      <c r="CA42" s="30">
        <v>48828.391951829421</v>
      </c>
      <c r="CB42" s="30">
        <v>5443147.4071362559</v>
      </c>
      <c r="CC42" s="30">
        <v>314073.99487749295</v>
      </c>
      <c r="CD42" s="30">
        <v>187658.92556280628</v>
      </c>
      <c r="CE42" s="30">
        <v>119588.5301611787</v>
      </c>
      <c r="CF42" s="30">
        <v>87637.267143941805</v>
      </c>
      <c r="CG42" s="30">
        <v>239.59652762717522</v>
      </c>
      <c r="CH42" s="30">
        <v>16798.731974706257</v>
      </c>
      <c r="CI42" s="30">
        <v>43092.099819898067</v>
      </c>
      <c r="CJ42" s="30">
        <v>1692.5659673290161</v>
      </c>
      <c r="CK42" s="30">
        <v>91882.818289093222</v>
      </c>
      <c r="CL42" s="30">
        <v>2625.6379320014566</v>
      </c>
      <c r="CM42" s="30">
        <v>2615.4358779957615</v>
      </c>
      <c r="CN42" s="30">
        <v>43234.06227440323</v>
      </c>
      <c r="CO42" s="30">
        <v>4075.9905291706318</v>
      </c>
      <c r="CP42" s="30">
        <v>8131.8023487946502</v>
      </c>
      <c r="CQ42" s="30">
        <v>1140.8937607184123</v>
      </c>
      <c r="CR42" s="30">
        <v>443.50664972136303</v>
      </c>
      <c r="CS42" s="30">
        <v>21834.277215489827</v>
      </c>
      <c r="CT42" s="30">
        <v>19978.133382456024</v>
      </c>
      <c r="CU42" s="30">
        <v>1278.50960629682</v>
      </c>
      <c r="CV42" s="30">
        <v>8138.7322762896511</v>
      </c>
      <c r="CW42" s="30">
        <v>46034.961564577381</v>
      </c>
      <c r="CX42" s="30">
        <v>1037.6532084389319</v>
      </c>
      <c r="CY42" s="30">
        <v>773.82028644330887</v>
      </c>
      <c r="CZ42" s="30">
        <v>1348448.7605320152</v>
      </c>
      <c r="DA42" s="30">
        <v>166626.20148094269</v>
      </c>
      <c r="DB42" s="30">
        <v>29296.04541741878</v>
      </c>
      <c r="DC42" s="30">
        <v>2650351.1092929924</v>
      </c>
      <c r="DD42" s="30">
        <v>69998.832864355718</v>
      </c>
      <c r="DE42" s="30">
        <v>171182.20680614235</v>
      </c>
      <c r="DF42" s="30">
        <v>12569.542432193246</v>
      </c>
      <c r="DG42" s="30">
        <v>2451.8695147512626</v>
      </c>
      <c r="DH42" s="30">
        <v>15722.08012067346</v>
      </c>
      <c r="DI42" s="30">
        <v>69938.776546172754</v>
      </c>
      <c r="DJ42" s="30">
        <v>4363.0244198405835</v>
      </c>
      <c r="DK42" s="30">
        <v>4783.3856250921144</v>
      </c>
      <c r="DL42" s="30">
        <v>2122.6182208960822</v>
      </c>
      <c r="DM42" s="30">
        <v>47478.979660680016</v>
      </c>
      <c r="DN42" s="30">
        <v>32558.442773767827</v>
      </c>
      <c r="DO42" s="30">
        <v>26800.794247761281</v>
      </c>
      <c r="DP42" s="30">
        <v>3809.3060479162464</v>
      </c>
      <c r="DQ42" s="30">
        <v>248022.63785513071</v>
      </c>
      <c r="DR42" s="30">
        <v>130349.2029973412</v>
      </c>
      <c r="DS42" s="30">
        <v>35551.136471769874</v>
      </c>
      <c r="DT42" s="30">
        <v>322865.49866825005</v>
      </c>
      <c r="DU42" s="30">
        <v>622.9593605261997</v>
      </c>
      <c r="DV42" s="30">
        <v>38084.355468226247</v>
      </c>
      <c r="DW42" s="30">
        <v>76931.588453186167</v>
      </c>
      <c r="DX42" s="30">
        <v>87357.905142422285</v>
      </c>
      <c r="DY42" s="30">
        <v>595738.81984797085</v>
      </c>
      <c r="DZ42" s="30">
        <v>6708.8557609336349</v>
      </c>
      <c r="EA42" s="30">
        <v>20653.369431349343</v>
      </c>
      <c r="EB42" s="30">
        <v>375775.79661441152</v>
      </c>
      <c r="EC42" s="30">
        <v>20925.548887597492</v>
      </c>
      <c r="ED42" s="30">
        <v>380083.59742269706</v>
      </c>
      <c r="EE42" s="30">
        <v>27274.502322251097</v>
      </c>
      <c r="EF42" s="30">
        <v>160891.15827018663</v>
      </c>
      <c r="EG42" s="30">
        <v>79264.29789822537</v>
      </c>
      <c r="EH42" s="30">
        <v>22088.359159260152</v>
      </c>
      <c r="EI42" s="30">
        <v>3760.5946695255843</v>
      </c>
      <c r="EJ42" s="30">
        <v>48352.025438777506</v>
      </c>
      <c r="EK42" s="30">
        <v>400619.59412079171</v>
      </c>
      <c r="EL42" s="30">
        <v>143089.60255369067</v>
      </c>
      <c r="EM42" s="30">
        <v>159448.92769002361</v>
      </c>
      <c r="EN42" s="30">
        <v>23155.162304182231</v>
      </c>
      <c r="EO42" s="30">
        <v>7988.6338728437386</v>
      </c>
      <c r="EP42" s="30">
        <v>965.79100793240002</v>
      </c>
      <c r="EQ42" s="30">
        <v>22965.529608724559</v>
      </c>
      <c r="ER42" s="30">
        <v>8762.84754077447</v>
      </c>
      <c r="ES42" s="30">
        <v>8403.4368057628271</v>
      </c>
      <c r="ET42" s="30">
        <v>19482.683966193228</v>
      </c>
      <c r="EU42" s="30">
        <v>4362.2886531223421</v>
      </c>
      <c r="EV42" s="30">
        <v>2770711.0638421415</v>
      </c>
      <c r="EW42" s="22">
        <f t="shared" si="0"/>
        <v>20103861.179313641</v>
      </c>
      <c r="EX42" s="21">
        <v>3749916.4088522429</v>
      </c>
      <c r="EY42" s="21">
        <v>13133037.626548089</v>
      </c>
      <c r="EZ42" s="22">
        <f t="shared" si="1"/>
        <v>16882954.035400331</v>
      </c>
      <c r="FA42" s="21">
        <v>0</v>
      </c>
      <c r="FB42" s="22">
        <f t="shared" si="2"/>
        <v>16882954.035400331</v>
      </c>
      <c r="FC42" s="21">
        <v>24640991.551469676</v>
      </c>
      <c r="FD42" s="21">
        <v>936049.91538828553</v>
      </c>
      <c r="FE42" s="22">
        <f t="shared" si="3"/>
        <v>25577041.466857962</v>
      </c>
      <c r="FF42" s="21">
        <v>39838326.991553411</v>
      </c>
      <c r="FG42" s="22">
        <f t="shared" si="4"/>
        <v>82298322.493811697</v>
      </c>
      <c r="FH42" s="21">
        <v>1940970.8130239747</v>
      </c>
      <c r="FI42" s="23">
        <v>100461212.86010137</v>
      </c>
      <c r="FJ42" s="7"/>
    </row>
    <row r="43" spans="1:166" x14ac:dyDescent="0.15">
      <c r="A43" s="53"/>
      <c r="B43" s="10" t="s">
        <v>353</v>
      </c>
      <c r="C43" s="5" t="s">
        <v>354</v>
      </c>
      <c r="D43" s="30">
        <v>59013.217100511341</v>
      </c>
      <c r="E43" s="30">
        <v>8498.2469537943489</v>
      </c>
      <c r="F43" s="30">
        <v>123.24164691320311</v>
      </c>
      <c r="G43" s="30">
        <v>29786.375704082751</v>
      </c>
      <c r="H43" s="30">
        <v>7849.2403503836731</v>
      </c>
      <c r="I43" s="30">
        <v>6127.0223672024013</v>
      </c>
      <c r="J43" s="30">
        <v>4404.4309142891743</v>
      </c>
      <c r="K43" s="30">
        <v>10474.617696081552</v>
      </c>
      <c r="L43" s="30">
        <v>23326.541824436645</v>
      </c>
      <c r="M43" s="30">
        <v>230900.27682909614</v>
      </c>
      <c r="N43" s="30">
        <v>8788.7688266864279</v>
      </c>
      <c r="O43" s="30">
        <v>475157.19114033453</v>
      </c>
      <c r="P43" s="30">
        <v>176062.84294781595</v>
      </c>
      <c r="Q43" s="30">
        <v>426091.58138457057</v>
      </c>
      <c r="R43" s="30">
        <v>17970.478714349905</v>
      </c>
      <c r="S43" s="30">
        <v>1046523.1896245477</v>
      </c>
      <c r="T43" s="30">
        <v>347196.10960663116</v>
      </c>
      <c r="U43" s="30">
        <v>792791.51691782777</v>
      </c>
      <c r="V43" s="30">
        <v>383365.60343024967</v>
      </c>
      <c r="W43" s="30">
        <v>1175443.0584003746</v>
      </c>
      <c r="X43" s="30">
        <v>270601.61109804525</v>
      </c>
      <c r="Y43" s="30">
        <v>1563738.2935620148</v>
      </c>
      <c r="Z43" s="30">
        <v>1290114.1953595644</v>
      </c>
      <c r="AA43" s="30">
        <v>2019697.9361087689</v>
      </c>
      <c r="AB43" s="30">
        <v>503461.30960346293</v>
      </c>
      <c r="AC43" s="30">
        <v>2861699.6472190516</v>
      </c>
      <c r="AD43" s="30">
        <v>504409.96174648858</v>
      </c>
      <c r="AE43" s="30">
        <v>66897.384526325521</v>
      </c>
      <c r="AF43" s="30">
        <v>63164.049921075457</v>
      </c>
      <c r="AG43" s="30">
        <v>137437.81695790944</v>
      </c>
      <c r="AH43" s="30">
        <v>348998.7081551794</v>
      </c>
      <c r="AI43" s="30">
        <v>653075.27455979725</v>
      </c>
      <c r="AJ43" s="30">
        <v>554867.22888770921</v>
      </c>
      <c r="AK43" s="30">
        <v>502014.60367210989</v>
      </c>
      <c r="AL43" s="30">
        <v>1162378.441620742</v>
      </c>
      <c r="AM43" s="30">
        <v>886272.99565165001</v>
      </c>
      <c r="AN43" s="30">
        <v>52196161.273298874</v>
      </c>
      <c r="AO43" s="30">
        <v>26078819.029794391</v>
      </c>
      <c r="AP43" s="30">
        <v>515020.807806934</v>
      </c>
      <c r="AQ43" s="30">
        <v>7458677.4879000997</v>
      </c>
      <c r="AR43" s="30">
        <v>70255.102496354506</v>
      </c>
      <c r="AS43" s="30">
        <v>3594.9445269204207</v>
      </c>
      <c r="AT43" s="30">
        <v>255926.23543174641</v>
      </c>
      <c r="AU43" s="30">
        <v>218356.38797302818</v>
      </c>
      <c r="AV43" s="30">
        <v>169702.48831970245</v>
      </c>
      <c r="AW43" s="30">
        <v>352052.08118653053</v>
      </c>
      <c r="AX43" s="30">
        <v>632877.99874117551</v>
      </c>
      <c r="AY43" s="30">
        <v>580269.71443069738</v>
      </c>
      <c r="AZ43" s="30">
        <v>467552.59621151187</v>
      </c>
      <c r="BA43" s="30">
        <v>2274872.6738346745</v>
      </c>
      <c r="BB43" s="30">
        <v>440206.83631618193</v>
      </c>
      <c r="BC43" s="30">
        <v>441954.20612849871</v>
      </c>
      <c r="BD43" s="30">
        <v>1153462.0154876332</v>
      </c>
      <c r="BE43" s="30">
        <v>4415029.6538328603</v>
      </c>
      <c r="BF43" s="30">
        <v>677986.85733854887</v>
      </c>
      <c r="BG43" s="30">
        <v>1505432.0874968828</v>
      </c>
      <c r="BH43" s="30">
        <v>603697.82021153846</v>
      </c>
      <c r="BI43" s="30">
        <v>1146113.3090004702</v>
      </c>
      <c r="BJ43" s="30">
        <v>45674.606279783366</v>
      </c>
      <c r="BK43" s="30">
        <v>167605.53220636188</v>
      </c>
      <c r="BL43" s="30">
        <v>1551.1019549367384</v>
      </c>
      <c r="BM43" s="30">
        <v>56239.37395720472</v>
      </c>
      <c r="BN43" s="30">
        <v>9280.9978140909607</v>
      </c>
      <c r="BO43" s="30">
        <v>108451.13643204777</v>
      </c>
      <c r="BP43" s="30">
        <v>195117.59028885735</v>
      </c>
      <c r="BQ43" s="30">
        <v>1149056.1995897444</v>
      </c>
      <c r="BR43" s="30">
        <v>56583.413732975372</v>
      </c>
      <c r="BS43" s="30">
        <v>108806.23836008403</v>
      </c>
      <c r="BT43" s="30">
        <v>78944.85146791194</v>
      </c>
      <c r="BU43" s="30">
        <v>260353.48611219824</v>
      </c>
      <c r="BV43" s="30">
        <v>98468.745622611779</v>
      </c>
      <c r="BW43" s="30">
        <v>909090.39899444371</v>
      </c>
      <c r="BX43" s="30">
        <v>29472.471489378462</v>
      </c>
      <c r="BY43" s="30">
        <v>174079.23858839259</v>
      </c>
      <c r="BZ43" s="30">
        <v>43988.335482092305</v>
      </c>
      <c r="CA43" s="30">
        <v>731392.87665919028</v>
      </c>
      <c r="CB43" s="30">
        <v>83801.426589842231</v>
      </c>
      <c r="CC43" s="30">
        <v>633003.20084909489</v>
      </c>
      <c r="CD43" s="30">
        <v>26799.349374536076</v>
      </c>
      <c r="CE43" s="30">
        <v>49104.404222537356</v>
      </c>
      <c r="CF43" s="30">
        <v>112608.4816773185</v>
      </c>
      <c r="CG43" s="30">
        <v>281837.93654815765</v>
      </c>
      <c r="CH43" s="30">
        <v>767683.78514525108</v>
      </c>
      <c r="CI43" s="30">
        <v>587985.66803883493</v>
      </c>
      <c r="CJ43" s="30">
        <v>552479.21476020524</v>
      </c>
      <c r="CK43" s="30">
        <v>1289876.9420542012</v>
      </c>
      <c r="CL43" s="30">
        <v>309727.991823246</v>
      </c>
      <c r="CM43" s="30">
        <v>659145.45391422464</v>
      </c>
      <c r="CN43" s="30">
        <v>588469.9011111483</v>
      </c>
      <c r="CO43" s="30">
        <v>80551.160772187519</v>
      </c>
      <c r="CP43" s="30">
        <v>174991.53107060207</v>
      </c>
      <c r="CQ43" s="30">
        <v>794878.71723621897</v>
      </c>
      <c r="CR43" s="30">
        <v>443851.83136686636</v>
      </c>
      <c r="CS43" s="30">
        <v>201084.35583294297</v>
      </c>
      <c r="CT43" s="30">
        <v>481997.22202970117</v>
      </c>
      <c r="CU43" s="30">
        <v>7099.7378409412759</v>
      </c>
      <c r="CV43" s="30">
        <v>4136.5193028776739</v>
      </c>
      <c r="CW43" s="30">
        <v>3751.5540063166054</v>
      </c>
      <c r="CX43" s="30">
        <v>1489.6580913280541</v>
      </c>
      <c r="CY43" s="30">
        <v>1693.3821143240759</v>
      </c>
      <c r="CZ43" s="30">
        <v>339489.72385740955</v>
      </c>
      <c r="DA43" s="30">
        <v>118471.07968183563</v>
      </c>
      <c r="DB43" s="30">
        <v>48186.838738972554</v>
      </c>
      <c r="DC43" s="30">
        <v>340155.95415028202</v>
      </c>
      <c r="DD43" s="30">
        <v>126030.64181500986</v>
      </c>
      <c r="DE43" s="30">
        <v>350966.4205157783</v>
      </c>
      <c r="DF43" s="30">
        <v>19811.950213923847</v>
      </c>
      <c r="DG43" s="30">
        <v>3864.6050179897934</v>
      </c>
      <c r="DH43" s="30">
        <v>8131.2734048505017</v>
      </c>
      <c r="DI43" s="30">
        <v>13465.375453469522</v>
      </c>
      <c r="DJ43" s="30">
        <v>45.608845328082509</v>
      </c>
      <c r="DK43" s="30">
        <v>303.49725008211948</v>
      </c>
      <c r="DL43" s="30">
        <v>47833.685475972161</v>
      </c>
      <c r="DM43" s="30">
        <v>14592.468999094428</v>
      </c>
      <c r="DN43" s="30">
        <v>37222.93265683901</v>
      </c>
      <c r="DO43" s="30">
        <v>4215.1527413692347</v>
      </c>
      <c r="DP43" s="30">
        <v>114723.68685388606</v>
      </c>
      <c r="DQ43" s="30">
        <v>239231.18115956199</v>
      </c>
      <c r="DR43" s="30">
        <v>394226.75307104597</v>
      </c>
      <c r="DS43" s="30">
        <v>842128.74576103874</v>
      </c>
      <c r="DT43" s="30">
        <v>4041.9230300950958</v>
      </c>
      <c r="DU43" s="30">
        <v>3583.6733216563953</v>
      </c>
      <c r="DV43" s="30">
        <v>62268.378098113579</v>
      </c>
      <c r="DW43" s="30">
        <v>1101963.048600025</v>
      </c>
      <c r="DX43" s="30">
        <v>436421.07099412242</v>
      </c>
      <c r="DY43" s="30">
        <v>2297068.5822086642</v>
      </c>
      <c r="DZ43" s="30">
        <v>499329.99334722164</v>
      </c>
      <c r="EA43" s="30">
        <v>10143.539231552211</v>
      </c>
      <c r="EB43" s="30">
        <v>868294.41471174266</v>
      </c>
      <c r="EC43" s="30">
        <v>17836.668003670511</v>
      </c>
      <c r="ED43" s="30">
        <v>27323269.167303469</v>
      </c>
      <c r="EE43" s="30">
        <v>538764.67599003017</v>
      </c>
      <c r="EF43" s="30">
        <v>905737.62784228276</v>
      </c>
      <c r="EG43" s="30">
        <v>232939.28635781631</v>
      </c>
      <c r="EH43" s="30">
        <v>11511.640016943855</v>
      </c>
      <c r="EI43" s="30">
        <v>4813.5346920927541</v>
      </c>
      <c r="EJ43" s="30">
        <v>9007.3806930099399</v>
      </c>
      <c r="EK43" s="30">
        <v>209799.96844285048</v>
      </c>
      <c r="EL43" s="30">
        <v>139839.82409436721</v>
      </c>
      <c r="EM43" s="30">
        <v>3329722.2461410034</v>
      </c>
      <c r="EN43" s="30">
        <v>55870.904281239607</v>
      </c>
      <c r="EO43" s="30">
        <v>6878.5248596892443</v>
      </c>
      <c r="EP43" s="30">
        <v>2800552.4891886427</v>
      </c>
      <c r="EQ43" s="30">
        <v>6716.8422526096974</v>
      </c>
      <c r="ER43" s="30">
        <v>17525.721481835761</v>
      </c>
      <c r="ES43" s="30">
        <v>3734.6152025771398</v>
      </c>
      <c r="ET43" s="30">
        <v>5384.1240426323366</v>
      </c>
      <c r="EU43" s="30">
        <v>15102.271062787406</v>
      </c>
      <c r="EV43" s="30">
        <v>5379745.3504079413</v>
      </c>
      <c r="EW43" s="22">
        <f t="shared" si="0"/>
        <v>181999915.70116493</v>
      </c>
      <c r="EX43" s="21">
        <v>269874.18835613295</v>
      </c>
      <c r="EY43" s="21">
        <v>1480977.1971057693</v>
      </c>
      <c r="EZ43" s="22">
        <f t="shared" si="1"/>
        <v>1750851.3854619022</v>
      </c>
      <c r="FA43" s="21">
        <v>0</v>
      </c>
      <c r="FB43" s="22">
        <f t="shared" si="2"/>
        <v>1750851.3854619022</v>
      </c>
      <c r="FC43" s="21">
        <v>0</v>
      </c>
      <c r="FD43" s="21">
        <v>270560.15872275014</v>
      </c>
      <c r="FE43" s="22">
        <f t="shared" si="3"/>
        <v>270560.15872275014</v>
      </c>
      <c r="FF43" s="21">
        <v>7614944.0327477707</v>
      </c>
      <c r="FG43" s="22">
        <f t="shared" si="4"/>
        <v>9636355.5769324228</v>
      </c>
      <c r="FH43" s="21">
        <v>12566770.277706347</v>
      </c>
      <c r="FI43" s="23">
        <v>179069501.00039101</v>
      </c>
      <c r="FJ43" s="7"/>
    </row>
    <row r="44" spans="1:166" x14ac:dyDescent="0.15">
      <c r="A44" s="53"/>
      <c r="B44" s="10" t="s">
        <v>355</v>
      </c>
      <c r="C44" s="5" t="s">
        <v>356</v>
      </c>
      <c r="D44" s="30">
        <v>2108.1361919342316</v>
      </c>
      <c r="E44" s="30">
        <v>303.87652614319347</v>
      </c>
      <c r="F44" s="30">
        <v>209.60313819148462</v>
      </c>
      <c r="G44" s="30">
        <v>1526.2073657998108</v>
      </c>
      <c r="H44" s="30">
        <v>64946.783608856669</v>
      </c>
      <c r="I44" s="30">
        <v>4643.0060896058585</v>
      </c>
      <c r="J44" s="30">
        <v>2178.3929502743567</v>
      </c>
      <c r="K44" s="30">
        <v>1675.8308616605018</v>
      </c>
      <c r="L44" s="30">
        <v>1155.8344575395424</v>
      </c>
      <c r="M44" s="30">
        <v>1450.7006285647381</v>
      </c>
      <c r="N44" s="30">
        <v>5948.4881697272967</v>
      </c>
      <c r="O44" s="30">
        <v>1192.8153721274944</v>
      </c>
      <c r="P44" s="30">
        <v>1619.9231479147957</v>
      </c>
      <c r="Q44" s="30">
        <v>1597.5435824314429</v>
      </c>
      <c r="R44" s="30">
        <v>209.81177728513856</v>
      </c>
      <c r="S44" s="30">
        <v>3499.9524473827837</v>
      </c>
      <c r="T44" s="30">
        <v>5251.4123045470051</v>
      </c>
      <c r="U44" s="30">
        <v>1804.5061043737417</v>
      </c>
      <c r="V44" s="30">
        <v>2682.7319228005781</v>
      </c>
      <c r="W44" s="30">
        <v>3138.3500371857153</v>
      </c>
      <c r="X44" s="30">
        <v>1523.4756526089918</v>
      </c>
      <c r="Y44" s="30">
        <v>127946.47898682489</v>
      </c>
      <c r="Z44" s="30">
        <v>568344.48300279037</v>
      </c>
      <c r="AA44" s="30">
        <v>461047.60896210826</v>
      </c>
      <c r="AB44" s="30">
        <v>159394.4378577107</v>
      </c>
      <c r="AC44" s="30">
        <v>676391.63813788409</v>
      </c>
      <c r="AD44" s="30">
        <v>1147.599078846544</v>
      </c>
      <c r="AE44" s="30">
        <v>81.017451939555215</v>
      </c>
      <c r="AF44" s="30">
        <v>107.22509735333321</v>
      </c>
      <c r="AG44" s="30">
        <v>250.98618658173694</v>
      </c>
      <c r="AH44" s="30">
        <v>53037.796217759038</v>
      </c>
      <c r="AI44" s="30">
        <v>188370.30401831208</v>
      </c>
      <c r="AJ44" s="30">
        <v>1224.9618915136659</v>
      </c>
      <c r="AK44" s="30">
        <v>59839.892019458006</v>
      </c>
      <c r="AL44" s="30">
        <v>3759.0954163309389</v>
      </c>
      <c r="AM44" s="30">
        <v>84029.499787926819</v>
      </c>
      <c r="AN44" s="30">
        <v>405706.62232355331</v>
      </c>
      <c r="AO44" s="30">
        <v>2093581.8862987715</v>
      </c>
      <c r="AP44" s="30">
        <v>63059.907901230537</v>
      </c>
      <c r="AQ44" s="30">
        <v>142004.99647399885</v>
      </c>
      <c r="AR44" s="30">
        <v>9859.0703243591033</v>
      </c>
      <c r="AS44" s="30">
        <v>65.629565749923358</v>
      </c>
      <c r="AT44" s="30">
        <v>332.22424034026318</v>
      </c>
      <c r="AU44" s="30">
        <v>997.7623633026202</v>
      </c>
      <c r="AV44" s="30">
        <v>262.20172008712797</v>
      </c>
      <c r="AW44" s="30">
        <v>82454.381290415971</v>
      </c>
      <c r="AX44" s="30">
        <v>460.65031797097004</v>
      </c>
      <c r="AY44" s="30">
        <v>1391.9666069867749</v>
      </c>
      <c r="AZ44" s="30">
        <v>315404.34890578868</v>
      </c>
      <c r="BA44" s="30">
        <v>886035.08374899416</v>
      </c>
      <c r="BB44" s="30">
        <v>80913.512466390792</v>
      </c>
      <c r="BC44" s="30">
        <v>1101.1273772932479</v>
      </c>
      <c r="BD44" s="30">
        <v>8198.7274332529414</v>
      </c>
      <c r="BE44" s="30">
        <v>251.44957944937173</v>
      </c>
      <c r="BF44" s="30">
        <v>852.99933781379991</v>
      </c>
      <c r="BG44" s="30">
        <v>1663.5516836762338</v>
      </c>
      <c r="BH44" s="30">
        <v>852.93445315657198</v>
      </c>
      <c r="BI44" s="30">
        <v>156213.92843661975</v>
      </c>
      <c r="BJ44" s="30">
        <v>190.16083883433626</v>
      </c>
      <c r="BK44" s="30">
        <v>255.12602515672899</v>
      </c>
      <c r="BL44" s="30">
        <v>38.85325756618353</v>
      </c>
      <c r="BM44" s="30">
        <v>658.17973656187337</v>
      </c>
      <c r="BN44" s="30">
        <v>50.749761629577961</v>
      </c>
      <c r="BO44" s="30">
        <v>199.86890543472089</v>
      </c>
      <c r="BP44" s="30">
        <v>375.46047496589068</v>
      </c>
      <c r="BQ44" s="30">
        <v>3371.8146897083907</v>
      </c>
      <c r="BR44" s="30">
        <v>256.60094544737922</v>
      </c>
      <c r="BS44" s="30">
        <v>584.12164610700006</v>
      </c>
      <c r="BT44" s="30">
        <v>415.68755200855207</v>
      </c>
      <c r="BU44" s="30">
        <v>735.30662460106259</v>
      </c>
      <c r="BV44" s="30">
        <v>33231.104876511512</v>
      </c>
      <c r="BW44" s="30">
        <v>1249.5907814581569</v>
      </c>
      <c r="BX44" s="30">
        <v>837.52065409746399</v>
      </c>
      <c r="BY44" s="30">
        <v>396.95019053065243</v>
      </c>
      <c r="BZ44" s="30">
        <v>230.87918362356891</v>
      </c>
      <c r="CA44" s="30">
        <v>112274.49083098193</v>
      </c>
      <c r="CB44" s="30">
        <v>12618.224857159541</v>
      </c>
      <c r="CC44" s="30">
        <v>909.29033433630968</v>
      </c>
      <c r="CD44" s="30">
        <v>87.436030986197295</v>
      </c>
      <c r="CE44" s="30">
        <v>221.91295513921176</v>
      </c>
      <c r="CF44" s="30">
        <v>670.96225133148062</v>
      </c>
      <c r="CG44" s="30">
        <v>1007.4186350845812</v>
      </c>
      <c r="CH44" s="30">
        <v>1161.0838324382353</v>
      </c>
      <c r="CI44" s="30">
        <v>2059.0949364800035</v>
      </c>
      <c r="CJ44" s="30">
        <v>77820.711268522195</v>
      </c>
      <c r="CK44" s="30">
        <v>252088.83369663131</v>
      </c>
      <c r="CL44" s="30">
        <v>70036.255266668231</v>
      </c>
      <c r="CM44" s="30">
        <v>90022.173990098207</v>
      </c>
      <c r="CN44" s="30">
        <v>134009.53015297221</v>
      </c>
      <c r="CO44" s="30">
        <v>21774.850011152768</v>
      </c>
      <c r="CP44" s="30">
        <v>118432.35455872068</v>
      </c>
      <c r="CQ44" s="30">
        <v>125654.89067533745</v>
      </c>
      <c r="CR44" s="30">
        <v>25322.208153984851</v>
      </c>
      <c r="CS44" s="30">
        <v>105335.22412542373</v>
      </c>
      <c r="CT44" s="30">
        <v>279.79165422186065</v>
      </c>
      <c r="CU44" s="30">
        <v>141.69531535185189</v>
      </c>
      <c r="CV44" s="30">
        <v>28.686240380034242</v>
      </c>
      <c r="CW44" s="30">
        <v>41352.425493669711</v>
      </c>
      <c r="CX44" s="30">
        <v>159.3428982743917</v>
      </c>
      <c r="CY44" s="30">
        <v>118.45561557124319</v>
      </c>
      <c r="CZ44" s="30">
        <v>6881.364731403728</v>
      </c>
      <c r="DA44" s="30">
        <v>2652.1751153884416</v>
      </c>
      <c r="DB44" s="30">
        <v>1343.168557716353</v>
      </c>
      <c r="DC44" s="30">
        <v>2293.3133383216841</v>
      </c>
      <c r="DD44" s="30">
        <v>3259716.1584297353</v>
      </c>
      <c r="DE44" s="30">
        <v>2256347.0773284929</v>
      </c>
      <c r="DF44" s="30">
        <v>302.10004105622147</v>
      </c>
      <c r="DG44" s="30">
        <v>58.928945509881103</v>
      </c>
      <c r="DH44" s="30">
        <v>800.28228035026154</v>
      </c>
      <c r="DI44" s="30">
        <v>1103.6978537040168</v>
      </c>
      <c r="DJ44" s="30">
        <v>24.69551103014609</v>
      </c>
      <c r="DK44" s="30">
        <v>67.549762912042794</v>
      </c>
      <c r="DL44" s="30">
        <v>840.46693038617821</v>
      </c>
      <c r="DM44" s="30">
        <v>403.54185949716958</v>
      </c>
      <c r="DN44" s="30">
        <v>1060.8450091590591</v>
      </c>
      <c r="DO44" s="30">
        <v>497.6075163280114</v>
      </c>
      <c r="DP44" s="30">
        <v>331.76077688297238</v>
      </c>
      <c r="DQ44" s="30">
        <v>2060942.0418254132</v>
      </c>
      <c r="DR44" s="30">
        <v>3604.2439960902288</v>
      </c>
      <c r="DS44" s="30">
        <v>8802.2368243450037</v>
      </c>
      <c r="DT44" s="30">
        <v>652338.53356693825</v>
      </c>
      <c r="DU44" s="30">
        <v>25473.204141588074</v>
      </c>
      <c r="DV44" s="30">
        <v>190385.19828698432</v>
      </c>
      <c r="DW44" s="30">
        <v>6798948.5159250665</v>
      </c>
      <c r="DX44" s="30">
        <v>3840510.1640290264</v>
      </c>
      <c r="DY44" s="30">
        <v>8094049.5698351506</v>
      </c>
      <c r="DZ44" s="30">
        <v>692077.71177069237</v>
      </c>
      <c r="EA44" s="30">
        <v>922930.15287118964</v>
      </c>
      <c r="EB44" s="30">
        <v>1226141.9114255693</v>
      </c>
      <c r="EC44" s="30">
        <v>989434.68747710774</v>
      </c>
      <c r="ED44" s="30">
        <v>21847631.608707786</v>
      </c>
      <c r="EE44" s="30">
        <v>569009.41128172888</v>
      </c>
      <c r="EF44" s="30">
        <v>51005.73075791086</v>
      </c>
      <c r="EG44" s="30">
        <v>1474165.4376281016</v>
      </c>
      <c r="EH44" s="30">
        <v>41307.939893781011</v>
      </c>
      <c r="EI44" s="30">
        <v>26370.603996519989</v>
      </c>
      <c r="EJ44" s="30">
        <v>2983.9571458888026</v>
      </c>
      <c r="EK44" s="30">
        <v>95578.497954117949</v>
      </c>
      <c r="EL44" s="30">
        <v>1900.4058906813925</v>
      </c>
      <c r="EM44" s="30">
        <v>1810396.2579982826</v>
      </c>
      <c r="EN44" s="30">
        <v>7780.6771928917778</v>
      </c>
      <c r="EO44" s="30">
        <v>96.263073496883479</v>
      </c>
      <c r="EP44" s="30">
        <v>2939865.9893955332</v>
      </c>
      <c r="EQ44" s="30">
        <v>464767.50403342478</v>
      </c>
      <c r="ER44" s="30">
        <v>4896.7891249957738</v>
      </c>
      <c r="ES44" s="30">
        <v>2232.3211209728497</v>
      </c>
      <c r="ET44" s="30">
        <v>2446.0709756431738</v>
      </c>
      <c r="EU44" s="30">
        <v>88642.049209800112</v>
      </c>
      <c r="EV44" s="30">
        <v>3280024.2812046949</v>
      </c>
      <c r="EW44" s="22">
        <f t="shared" si="0"/>
        <v>71733435.391773954</v>
      </c>
      <c r="EX44" s="21">
        <v>102622.68851486134</v>
      </c>
      <c r="EY44" s="21">
        <v>287449.56397344393</v>
      </c>
      <c r="EZ44" s="22">
        <f t="shared" si="1"/>
        <v>390072.25248830527</v>
      </c>
      <c r="FA44" s="21">
        <v>0</v>
      </c>
      <c r="FB44" s="22">
        <f t="shared" si="2"/>
        <v>390072.25248830527</v>
      </c>
      <c r="FC44" s="21">
        <v>0</v>
      </c>
      <c r="FD44" s="21">
        <v>526041.61710930441</v>
      </c>
      <c r="FE44" s="22">
        <f t="shared" si="3"/>
        <v>526041.61710930441</v>
      </c>
      <c r="FF44" s="21">
        <v>1964648.4325406456</v>
      </c>
      <c r="FG44" s="22">
        <f t="shared" si="4"/>
        <v>2880762.302138255</v>
      </c>
      <c r="FH44" s="21">
        <v>757754.80301660439</v>
      </c>
      <c r="FI44" s="23">
        <v>73856442.890895605</v>
      </c>
      <c r="FJ44" s="7"/>
    </row>
    <row r="45" spans="1:166" x14ac:dyDescent="0.15">
      <c r="A45" s="53"/>
      <c r="B45" s="10" t="s">
        <v>357</v>
      </c>
      <c r="C45" s="5" t="s">
        <v>358</v>
      </c>
      <c r="D45" s="30">
        <v>636.57083660730302</v>
      </c>
      <c r="E45" s="30">
        <v>114.39003924181387</v>
      </c>
      <c r="F45" s="30">
        <v>360.79383495178206</v>
      </c>
      <c r="G45" s="30">
        <v>1445.7512473920194</v>
      </c>
      <c r="H45" s="30">
        <v>200.10499231783828</v>
      </c>
      <c r="I45" s="30">
        <v>9019.0241213021473</v>
      </c>
      <c r="J45" s="30">
        <v>2168.1530161381761</v>
      </c>
      <c r="K45" s="30">
        <v>4776.6483170477695</v>
      </c>
      <c r="L45" s="30">
        <v>3128.5699290126954</v>
      </c>
      <c r="M45" s="30">
        <v>5798.7137408973867</v>
      </c>
      <c r="N45" s="30">
        <v>821.42991509498256</v>
      </c>
      <c r="O45" s="30">
        <v>5363.148509198275</v>
      </c>
      <c r="P45" s="30">
        <v>5114.629818454443</v>
      </c>
      <c r="Q45" s="30">
        <v>4453.3170492814952</v>
      </c>
      <c r="R45" s="30">
        <v>541.99123490005013</v>
      </c>
      <c r="S45" s="30">
        <v>5063.5021305540286</v>
      </c>
      <c r="T45" s="30">
        <v>3035.157924339891</v>
      </c>
      <c r="U45" s="30">
        <v>11306.161531829752</v>
      </c>
      <c r="V45" s="30">
        <v>1994.7749534553809</v>
      </c>
      <c r="W45" s="30">
        <v>2822.7038683948131</v>
      </c>
      <c r="X45" s="30">
        <v>1870.5556591799461</v>
      </c>
      <c r="Y45" s="30">
        <v>17278.96192439743</v>
      </c>
      <c r="Z45" s="30">
        <v>6020.0968530424834</v>
      </c>
      <c r="AA45" s="30">
        <v>8255.9994435110748</v>
      </c>
      <c r="AB45" s="30">
        <v>3510.8368217181369</v>
      </c>
      <c r="AC45" s="30">
        <v>1068.7337353255539</v>
      </c>
      <c r="AD45" s="30">
        <v>15646.806931029649</v>
      </c>
      <c r="AE45" s="30">
        <v>984.58503849137367</v>
      </c>
      <c r="AF45" s="30">
        <v>1896.61713125346</v>
      </c>
      <c r="AG45" s="30">
        <v>2797.676140797776</v>
      </c>
      <c r="AH45" s="30">
        <v>7238.9194721896774</v>
      </c>
      <c r="AI45" s="30">
        <v>57382.779034589839</v>
      </c>
      <c r="AJ45" s="30">
        <v>54478.877790673534</v>
      </c>
      <c r="AK45" s="30">
        <v>8097.8913894630841</v>
      </c>
      <c r="AL45" s="30">
        <v>33772.070213378749</v>
      </c>
      <c r="AM45" s="30">
        <v>23359.637894343017</v>
      </c>
      <c r="AN45" s="30">
        <v>8370.3547718871905</v>
      </c>
      <c r="AO45" s="30">
        <v>6817.6376565972187</v>
      </c>
      <c r="AP45" s="30">
        <v>1122540.0091033136</v>
      </c>
      <c r="AQ45" s="30">
        <v>162127.08601246</v>
      </c>
      <c r="AR45" s="30">
        <v>1646.5997034621337</v>
      </c>
      <c r="AS45" s="30">
        <v>1418.011207391773</v>
      </c>
      <c r="AT45" s="30">
        <v>5539.0847482675226</v>
      </c>
      <c r="AU45" s="30">
        <v>3777.7275188716399</v>
      </c>
      <c r="AV45" s="30">
        <v>2053.8209910943979</v>
      </c>
      <c r="AW45" s="30">
        <v>13642.434213162294</v>
      </c>
      <c r="AX45" s="30">
        <v>6313.7282607730886</v>
      </c>
      <c r="AY45" s="30">
        <v>13760.791735952986</v>
      </c>
      <c r="AZ45" s="30">
        <v>139054.04520021356</v>
      </c>
      <c r="BA45" s="30">
        <v>782561.97143971815</v>
      </c>
      <c r="BB45" s="30">
        <v>63919.140915457261</v>
      </c>
      <c r="BC45" s="30">
        <v>7479.127495411316</v>
      </c>
      <c r="BD45" s="30">
        <v>36994.170732025523</v>
      </c>
      <c r="BE45" s="30">
        <v>4124.6495763036419</v>
      </c>
      <c r="BF45" s="30">
        <v>15283.557567154829</v>
      </c>
      <c r="BG45" s="30">
        <v>30313.459083167461</v>
      </c>
      <c r="BH45" s="30">
        <v>8812.1951567028573</v>
      </c>
      <c r="BI45" s="30">
        <v>7863.5276528147879</v>
      </c>
      <c r="BJ45" s="30">
        <v>2473.6440977113148</v>
      </c>
      <c r="BK45" s="30">
        <v>3842.7218580919307</v>
      </c>
      <c r="BL45" s="30">
        <v>646.95360109364833</v>
      </c>
      <c r="BM45" s="30">
        <v>6321.685845568597</v>
      </c>
      <c r="BN45" s="30">
        <v>764.95597852567471</v>
      </c>
      <c r="BO45" s="30">
        <v>3254.901497584935</v>
      </c>
      <c r="BP45" s="30">
        <v>4834.3019634287984</v>
      </c>
      <c r="BQ45" s="30">
        <v>185333.53288688729</v>
      </c>
      <c r="BR45" s="30">
        <v>3354.651191133059</v>
      </c>
      <c r="BS45" s="30">
        <v>4947.5964521560945</v>
      </c>
      <c r="BT45" s="30">
        <v>6778.0792873984637</v>
      </c>
      <c r="BU45" s="30">
        <v>11323.218423733011</v>
      </c>
      <c r="BV45" s="30">
        <v>1647.4783474390126</v>
      </c>
      <c r="BW45" s="30">
        <v>21649.309419441764</v>
      </c>
      <c r="BX45" s="30">
        <v>9305.3875727983559</v>
      </c>
      <c r="BY45" s="30">
        <v>5091.8711378021371</v>
      </c>
      <c r="BZ45" s="30">
        <v>2231.1173832557406</v>
      </c>
      <c r="CA45" s="30">
        <v>33186.529961347711</v>
      </c>
      <c r="CB45" s="30">
        <v>53236.096820230174</v>
      </c>
      <c r="CC45" s="30">
        <v>22486.598599395198</v>
      </c>
      <c r="CD45" s="30">
        <v>2258.3519229119515</v>
      </c>
      <c r="CE45" s="30">
        <v>3557.9677432917515</v>
      </c>
      <c r="CF45" s="30">
        <v>3227.080950928007</v>
      </c>
      <c r="CG45" s="30">
        <v>3851.9069404332386</v>
      </c>
      <c r="CH45" s="30">
        <v>31998.175625595741</v>
      </c>
      <c r="CI45" s="30">
        <v>11142.812377445047</v>
      </c>
      <c r="CJ45" s="30">
        <v>3074.7363652746376</v>
      </c>
      <c r="CK45" s="30">
        <v>3934.1690382767683</v>
      </c>
      <c r="CL45" s="30">
        <v>6448.8472332169367</v>
      </c>
      <c r="CM45" s="30">
        <v>9507.4713490216636</v>
      </c>
      <c r="CN45" s="30">
        <v>38166.033777194905</v>
      </c>
      <c r="CO45" s="30">
        <v>7242.4554158906503</v>
      </c>
      <c r="CP45" s="30">
        <v>1579.5720142441871</v>
      </c>
      <c r="CQ45" s="30">
        <v>18492.619838561401</v>
      </c>
      <c r="CR45" s="30">
        <v>2053.9998077383602</v>
      </c>
      <c r="CS45" s="30">
        <v>12357.922409266601</v>
      </c>
      <c r="CT45" s="30">
        <v>117944.56580145436</v>
      </c>
      <c r="CU45" s="30">
        <v>0</v>
      </c>
      <c r="CV45" s="30">
        <v>1200.715874061068</v>
      </c>
      <c r="CW45" s="30">
        <v>17867.675884013239</v>
      </c>
      <c r="CX45" s="30">
        <v>2206.4564036198803</v>
      </c>
      <c r="CY45" s="30">
        <v>4410.3322753250113</v>
      </c>
      <c r="CZ45" s="30">
        <v>215750.42112920425</v>
      </c>
      <c r="DA45" s="30">
        <v>105150.20925614405</v>
      </c>
      <c r="DB45" s="30">
        <v>26092.720594323164</v>
      </c>
      <c r="DC45" s="30">
        <v>427067.53935461486</v>
      </c>
      <c r="DD45" s="30">
        <v>265411.50463684666</v>
      </c>
      <c r="DE45" s="30">
        <v>59646.413674870004</v>
      </c>
      <c r="DF45" s="30">
        <v>6831.6347721025531</v>
      </c>
      <c r="DG45" s="30">
        <v>1332.6083366990315</v>
      </c>
      <c r="DH45" s="30">
        <v>29423.217343800468</v>
      </c>
      <c r="DI45" s="30">
        <v>50257.691675547001</v>
      </c>
      <c r="DJ45" s="30">
        <v>233.03901437384056</v>
      </c>
      <c r="DK45" s="30">
        <v>1499.8821456484798</v>
      </c>
      <c r="DL45" s="30">
        <v>4237.5574387312745</v>
      </c>
      <c r="DM45" s="30">
        <v>4901.7371851711696</v>
      </c>
      <c r="DN45" s="30">
        <v>3482.5514522642015</v>
      </c>
      <c r="DO45" s="30">
        <v>4012.7608600487856</v>
      </c>
      <c r="DP45" s="30">
        <v>2930.7112494196826</v>
      </c>
      <c r="DQ45" s="30">
        <v>0</v>
      </c>
      <c r="DR45" s="30">
        <v>75805.596165392213</v>
      </c>
      <c r="DS45" s="30">
        <v>179016.6118413849</v>
      </c>
      <c r="DT45" s="30">
        <v>4676.286430799626</v>
      </c>
      <c r="DU45" s="30">
        <v>8660.8058426572607</v>
      </c>
      <c r="DV45" s="30">
        <v>20748.433049144758</v>
      </c>
      <c r="DW45" s="30">
        <v>148551.42051588211</v>
      </c>
      <c r="DX45" s="30">
        <v>42406.085744672149</v>
      </c>
      <c r="DY45" s="30">
        <v>618796.23294199968</v>
      </c>
      <c r="DZ45" s="30">
        <v>122919.50123948426</v>
      </c>
      <c r="EA45" s="30">
        <v>325180.46172604355</v>
      </c>
      <c r="EB45" s="30">
        <v>696176.0168615306</v>
      </c>
      <c r="EC45" s="30">
        <v>32449.080047190866</v>
      </c>
      <c r="ED45" s="30">
        <v>2042774.7941328685</v>
      </c>
      <c r="EE45" s="30">
        <v>60305.768632399326</v>
      </c>
      <c r="EF45" s="30">
        <v>201165.17549628901</v>
      </c>
      <c r="EG45" s="30">
        <v>36040.564448837067</v>
      </c>
      <c r="EH45" s="30">
        <v>12703.23080998626</v>
      </c>
      <c r="EI45" s="30">
        <v>4033.9533487099338</v>
      </c>
      <c r="EJ45" s="30">
        <v>25252.56107318087</v>
      </c>
      <c r="EK45" s="30">
        <v>221173.5215852395</v>
      </c>
      <c r="EL45" s="30">
        <v>50125.000190685227</v>
      </c>
      <c r="EM45" s="30">
        <v>324556.19651618635</v>
      </c>
      <c r="EN45" s="30">
        <v>12694.001723044921</v>
      </c>
      <c r="EO45" s="30">
        <v>803.61558937171435</v>
      </c>
      <c r="EP45" s="30">
        <v>4508.4168347290797</v>
      </c>
      <c r="EQ45" s="30">
        <v>8494.6180546410924</v>
      </c>
      <c r="ER45" s="30">
        <v>130650.32502576242</v>
      </c>
      <c r="ES45" s="30">
        <v>84993.315814570029</v>
      </c>
      <c r="ET45" s="30">
        <v>136415.48621424727</v>
      </c>
      <c r="EU45" s="30">
        <v>2083.6252556794125</v>
      </c>
      <c r="EV45" s="30">
        <v>437713.59538264596</v>
      </c>
      <c r="EW45" s="22">
        <f t="shared" si="0"/>
        <v>10721610.71325385</v>
      </c>
      <c r="EX45" s="21">
        <v>1818962.5635338319</v>
      </c>
      <c r="EY45" s="21">
        <v>11052201.479306674</v>
      </c>
      <c r="EZ45" s="22">
        <f t="shared" si="1"/>
        <v>12871164.042840505</v>
      </c>
      <c r="FA45" s="21">
        <v>0</v>
      </c>
      <c r="FB45" s="22">
        <f t="shared" si="2"/>
        <v>12871164.042840505</v>
      </c>
      <c r="FC45" s="21">
        <v>1936287.6531572011</v>
      </c>
      <c r="FD45" s="21">
        <v>671604.32473408489</v>
      </c>
      <c r="FE45" s="22">
        <f t="shared" si="3"/>
        <v>2607891.9778912859</v>
      </c>
      <c r="FF45" s="21">
        <v>18986793.109966341</v>
      </c>
      <c r="FG45" s="22">
        <f t="shared" si="4"/>
        <v>34465849.13069813</v>
      </c>
      <c r="FH45" s="21">
        <v>1644334.1713889039</v>
      </c>
      <c r="FI45" s="23">
        <v>43543125.672563076</v>
      </c>
      <c r="FJ45" s="7"/>
    </row>
    <row r="46" spans="1:166" x14ac:dyDescent="0.15">
      <c r="A46" s="53"/>
      <c r="B46" s="10" t="s">
        <v>359</v>
      </c>
      <c r="C46" s="5" t="s">
        <v>360</v>
      </c>
      <c r="D46" s="30">
        <v>416909.76157342456</v>
      </c>
      <c r="E46" s="30">
        <v>60209.768814149444</v>
      </c>
      <c r="F46" s="30">
        <v>2311.6709580228298</v>
      </c>
      <c r="G46" s="30">
        <v>217727.56180499739</v>
      </c>
      <c r="H46" s="30">
        <v>56212.941835046702</v>
      </c>
      <c r="I46" s="30">
        <v>8132.4484124845794</v>
      </c>
      <c r="J46" s="30">
        <v>3500.4527413069618</v>
      </c>
      <c r="K46" s="30">
        <v>68945.177081416798</v>
      </c>
      <c r="L46" s="30">
        <v>67578.171463967097</v>
      </c>
      <c r="M46" s="30">
        <v>8367.6336706179045</v>
      </c>
      <c r="N46" s="30">
        <v>797.60857244755232</v>
      </c>
      <c r="O46" s="30">
        <v>19706.756598038417</v>
      </c>
      <c r="P46" s="30">
        <v>26653.666172355584</v>
      </c>
      <c r="Q46" s="30">
        <v>28979.615169809869</v>
      </c>
      <c r="R46" s="30">
        <v>403.75869067263005</v>
      </c>
      <c r="S46" s="30">
        <v>34821.217033304143</v>
      </c>
      <c r="T46" s="30">
        <v>9700.6707359958182</v>
      </c>
      <c r="U46" s="30">
        <v>33425.125203049618</v>
      </c>
      <c r="V46" s="30">
        <v>29489.027147297122</v>
      </c>
      <c r="W46" s="30">
        <v>121110.18285961264</v>
      </c>
      <c r="X46" s="30">
        <v>26426.462993308629</v>
      </c>
      <c r="Y46" s="30">
        <v>181327.01328010525</v>
      </c>
      <c r="Z46" s="30">
        <v>144034.04111386492</v>
      </c>
      <c r="AA46" s="30">
        <v>79911.974629265882</v>
      </c>
      <c r="AB46" s="30">
        <v>13216.183852642049</v>
      </c>
      <c r="AC46" s="30">
        <v>14466.567548410087</v>
      </c>
      <c r="AD46" s="30">
        <v>20860.040250845348</v>
      </c>
      <c r="AE46" s="30">
        <v>1719.3215075694657</v>
      </c>
      <c r="AF46" s="30">
        <v>2236.8329547377766</v>
      </c>
      <c r="AG46" s="30">
        <v>38981.575167865762</v>
      </c>
      <c r="AH46" s="30">
        <v>9892.5414025527298</v>
      </c>
      <c r="AI46" s="30">
        <v>105558.20767745284</v>
      </c>
      <c r="AJ46" s="30">
        <v>26054.617246919748</v>
      </c>
      <c r="AK46" s="30">
        <v>98224.452171214245</v>
      </c>
      <c r="AL46" s="30">
        <v>277407.63319066045</v>
      </c>
      <c r="AM46" s="30">
        <v>64335.169790275831</v>
      </c>
      <c r="AN46" s="30">
        <v>228362.44445073165</v>
      </c>
      <c r="AO46" s="30">
        <v>204629.90225455354</v>
      </c>
      <c r="AP46" s="30">
        <v>79805.573303001598</v>
      </c>
      <c r="AQ46" s="30">
        <v>9712278.032965932</v>
      </c>
      <c r="AR46" s="30">
        <v>129739.42337291336</v>
      </c>
      <c r="AS46" s="30">
        <v>1477.6521080316031</v>
      </c>
      <c r="AT46" s="30">
        <v>5577.3739443367731</v>
      </c>
      <c r="AU46" s="30">
        <v>18237.693519372533</v>
      </c>
      <c r="AV46" s="30">
        <v>3056.8660824351909</v>
      </c>
      <c r="AW46" s="30">
        <v>30531.424021577783</v>
      </c>
      <c r="AX46" s="30">
        <v>15797.691702162238</v>
      </c>
      <c r="AY46" s="30">
        <v>17890.035175885354</v>
      </c>
      <c r="AZ46" s="30">
        <v>143078.48498466011</v>
      </c>
      <c r="BA46" s="30">
        <v>707844.05219023791</v>
      </c>
      <c r="BB46" s="30">
        <v>2575.3340841242007</v>
      </c>
      <c r="BC46" s="30">
        <v>22882.476835237227</v>
      </c>
      <c r="BD46" s="30">
        <v>73608.828284418181</v>
      </c>
      <c r="BE46" s="30">
        <v>5231.9239107000458</v>
      </c>
      <c r="BF46" s="30">
        <v>17159.313821191907</v>
      </c>
      <c r="BG46" s="30">
        <v>58508.320022838852</v>
      </c>
      <c r="BH46" s="30">
        <v>13811.527092226441</v>
      </c>
      <c r="BI46" s="30">
        <v>50604.804749529365</v>
      </c>
      <c r="BJ46" s="30">
        <v>2884.8077906107515</v>
      </c>
      <c r="BK46" s="30">
        <v>3369.7248537139362</v>
      </c>
      <c r="BL46" s="30">
        <v>654.9003542542348</v>
      </c>
      <c r="BM46" s="30">
        <v>10671.025666555557</v>
      </c>
      <c r="BN46" s="30">
        <v>557.80297093033448</v>
      </c>
      <c r="BO46" s="30">
        <v>3175.6894397908718</v>
      </c>
      <c r="BP46" s="30">
        <v>6660.2997278655157</v>
      </c>
      <c r="BQ46" s="30">
        <v>342177.2432899627</v>
      </c>
      <c r="BR46" s="30">
        <v>5113.4838448859236</v>
      </c>
      <c r="BS46" s="30">
        <v>9512.726417583488</v>
      </c>
      <c r="BT46" s="30">
        <v>42591.676063514366</v>
      </c>
      <c r="BU46" s="30">
        <v>64818.413461959775</v>
      </c>
      <c r="BV46" s="30">
        <v>6974.8456166603255</v>
      </c>
      <c r="BW46" s="30">
        <v>30882.271634340002</v>
      </c>
      <c r="BX46" s="30">
        <v>97251.482398393389</v>
      </c>
      <c r="BY46" s="30">
        <v>42011.698773853968</v>
      </c>
      <c r="BZ46" s="30">
        <v>3986.237579307664</v>
      </c>
      <c r="CA46" s="30">
        <v>85469.61108953759</v>
      </c>
      <c r="CB46" s="30">
        <v>284835.94663004164</v>
      </c>
      <c r="CC46" s="30">
        <v>230896.54537920165</v>
      </c>
      <c r="CD46" s="30">
        <v>37911.819062901763</v>
      </c>
      <c r="CE46" s="30">
        <v>4590.2829014565305</v>
      </c>
      <c r="CF46" s="30">
        <v>38690.15003173281</v>
      </c>
      <c r="CG46" s="30">
        <v>16573.983015986658</v>
      </c>
      <c r="CH46" s="30">
        <v>23029.254876867839</v>
      </c>
      <c r="CI46" s="30">
        <v>13229.98334714153</v>
      </c>
      <c r="CJ46" s="30">
        <v>8560.7129722090158</v>
      </c>
      <c r="CK46" s="30">
        <v>89509.396556689448</v>
      </c>
      <c r="CL46" s="30">
        <v>11669.133444780042</v>
      </c>
      <c r="CM46" s="30">
        <v>197619.17440479505</v>
      </c>
      <c r="CN46" s="30">
        <v>245923.96713461608</v>
      </c>
      <c r="CO46" s="30">
        <v>46484.878825439722</v>
      </c>
      <c r="CP46" s="30">
        <v>45287.87651249834</v>
      </c>
      <c r="CQ46" s="30">
        <v>67758.506823625445</v>
      </c>
      <c r="CR46" s="30">
        <v>13432.905655075283</v>
      </c>
      <c r="CS46" s="30">
        <v>45937.302483900734</v>
      </c>
      <c r="CT46" s="30">
        <v>28829.660464497589</v>
      </c>
      <c r="CU46" s="30">
        <v>0</v>
      </c>
      <c r="CV46" s="30">
        <v>1225.4142035359362</v>
      </c>
      <c r="CW46" s="30">
        <v>269630.24912375235</v>
      </c>
      <c r="CX46" s="30">
        <v>2155.9336538725993</v>
      </c>
      <c r="CY46" s="30">
        <v>3740.9780990614436</v>
      </c>
      <c r="CZ46" s="30">
        <v>1051110.4902566059</v>
      </c>
      <c r="DA46" s="30">
        <v>438966.56903551635</v>
      </c>
      <c r="DB46" s="30">
        <v>491734.24789897725</v>
      </c>
      <c r="DC46" s="30">
        <v>309249.89997193334</v>
      </c>
      <c r="DD46" s="30">
        <v>201622.94107092748</v>
      </c>
      <c r="DE46" s="30">
        <v>30766.022092540894</v>
      </c>
      <c r="DF46" s="30">
        <v>15158.56838582891</v>
      </c>
      <c r="DG46" s="30">
        <v>2956.8961569590697</v>
      </c>
      <c r="DH46" s="30">
        <v>23133.970376377256</v>
      </c>
      <c r="DI46" s="30">
        <v>38401.679853668611</v>
      </c>
      <c r="DJ46" s="30">
        <v>145.85346850704983</v>
      </c>
      <c r="DK46" s="30">
        <v>970.57607107844126</v>
      </c>
      <c r="DL46" s="30">
        <v>2388.8800703825245</v>
      </c>
      <c r="DM46" s="30">
        <v>3561.1761528040993</v>
      </c>
      <c r="DN46" s="30">
        <v>21379.629785726676</v>
      </c>
      <c r="DO46" s="30">
        <v>1904.4842885765199</v>
      </c>
      <c r="DP46" s="30">
        <v>39499.454756077022</v>
      </c>
      <c r="DQ46" s="30">
        <v>183981.53073796732</v>
      </c>
      <c r="DR46" s="30">
        <v>104623.20545368339</v>
      </c>
      <c r="DS46" s="30">
        <v>113127.44549698773</v>
      </c>
      <c r="DT46" s="30">
        <v>43006.809291762045</v>
      </c>
      <c r="DU46" s="30">
        <v>4600.4905815998491</v>
      </c>
      <c r="DV46" s="30">
        <v>212782.21223017536</v>
      </c>
      <c r="DW46" s="30">
        <v>1106920.4257287486</v>
      </c>
      <c r="DX46" s="30">
        <v>270652.00794771023</v>
      </c>
      <c r="DY46" s="30">
        <v>8432612.7016861346</v>
      </c>
      <c r="DZ46" s="30">
        <v>609613.65750016517</v>
      </c>
      <c r="EA46" s="30">
        <v>1298821.6297589222</v>
      </c>
      <c r="EB46" s="30">
        <v>942393.04332629545</v>
      </c>
      <c r="EC46" s="30">
        <v>23101.715250602771</v>
      </c>
      <c r="ED46" s="30">
        <v>3708585.7544866335</v>
      </c>
      <c r="EE46" s="30">
        <v>489673.92916915653</v>
      </c>
      <c r="EF46" s="30">
        <v>532662.63383191207</v>
      </c>
      <c r="EG46" s="30">
        <v>69010.379368958878</v>
      </c>
      <c r="EH46" s="30">
        <v>54114.785479898601</v>
      </c>
      <c r="EI46" s="30">
        <v>27433.610407324792</v>
      </c>
      <c r="EJ46" s="30">
        <v>270898.75303312263</v>
      </c>
      <c r="EK46" s="30">
        <v>904783.33201652672</v>
      </c>
      <c r="EL46" s="30">
        <v>35897.378942330062</v>
      </c>
      <c r="EM46" s="30">
        <v>2906814.5912904916</v>
      </c>
      <c r="EN46" s="30">
        <v>188454.91338476614</v>
      </c>
      <c r="EO46" s="30">
        <v>31164.743429753598</v>
      </c>
      <c r="EP46" s="30">
        <v>92193.71169112256</v>
      </c>
      <c r="EQ46" s="30">
        <v>13134.088771291721</v>
      </c>
      <c r="ER46" s="30">
        <v>80197.00693412179</v>
      </c>
      <c r="ES46" s="30">
        <v>652387.16615302244</v>
      </c>
      <c r="ET46" s="30">
        <v>278216.30401431187</v>
      </c>
      <c r="EU46" s="30">
        <v>17595.873248322798</v>
      </c>
      <c r="EV46" s="30">
        <v>4180517.2775855232</v>
      </c>
      <c r="EW46" s="22">
        <f t="shared" si="0"/>
        <v>46901537.474691033</v>
      </c>
      <c r="EX46" s="21">
        <v>2766016.1918422179</v>
      </c>
      <c r="EY46" s="21">
        <v>12244347.887020871</v>
      </c>
      <c r="EZ46" s="22">
        <f t="shared" si="1"/>
        <v>15010364.078863088</v>
      </c>
      <c r="FA46" s="21">
        <v>0</v>
      </c>
      <c r="FB46" s="22">
        <f t="shared" si="2"/>
        <v>15010364.078863088</v>
      </c>
      <c r="FC46" s="21">
        <v>2179999.1462963019</v>
      </c>
      <c r="FD46" s="21">
        <v>499566.86696446588</v>
      </c>
      <c r="FE46" s="22">
        <f t="shared" si="3"/>
        <v>2679566.0132607678</v>
      </c>
      <c r="FF46" s="21">
        <v>35531227.125935882</v>
      </c>
      <c r="FG46" s="22">
        <f t="shared" si="4"/>
        <v>53221157.218059734</v>
      </c>
      <c r="FH46" s="21">
        <v>2766247.640132443</v>
      </c>
      <c r="FI46" s="23">
        <v>97356447.052618325</v>
      </c>
      <c r="FJ46" s="7"/>
    </row>
    <row r="47" spans="1:166" x14ac:dyDescent="0.15">
      <c r="A47" s="53"/>
      <c r="B47" s="10" t="s">
        <v>361</v>
      </c>
      <c r="C47" s="5" t="s">
        <v>362</v>
      </c>
      <c r="D47" s="30">
        <v>2379919.6738603222</v>
      </c>
      <c r="E47" s="30">
        <v>231637.79421456985</v>
      </c>
      <c r="F47" s="30">
        <v>772527.50954565557</v>
      </c>
      <c r="G47" s="30">
        <v>902172.40794455563</v>
      </c>
      <c r="H47" s="30">
        <v>1230709.846586782</v>
      </c>
      <c r="I47" s="30">
        <v>762263.83481692721</v>
      </c>
      <c r="J47" s="30">
        <v>519300.22011622996</v>
      </c>
      <c r="K47" s="30">
        <v>2710482.907300713</v>
      </c>
      <c r="L47" s="30">
        <v>3460438.1731277783</v>
      </c>
      <c r="M47" s="30">
        <v>4286827.0093933791</v>
      </c>
      <c r="N47" s="30">
        <v>854350.8431880381</v>
      </c>
      <c r="O47" s="30">
        <v>114259.91994004531</v>
      </c>
      <c r="P47" s="30">
        <v>133235.56569756608</v>
      </c>
      <c r="Q47" s="30">
        <v>90845.329723648829</v>
      </c>
      <c r="R47" s="30">
        <v>16698.091925866982</v>
      </c>
      <c r="S47" s="30">
        <v>113558.9664007596</v>
      </c>
      <c r="T47" s="30">
        <v>142016.92578221881</v>
      </c>
      <c r="U47" s="30">
        <v>187807.96514620204</v>
      </c>
      <c r="V47" s="30">
        <v>39967.259885097359</v>
      </c>
      <c r="W47" s="30">
        <v>78818.303747483238</v>
      </c>
      <c r="X47" s="30">
        <v>39016.640351259477</v>
      </c>
      <c r="Y47" s="30">
        <v>226494.72540127163</v>
      </c>
      <c r="Z47" s="30">
        <v>92708.157498213928</v>
      </c>
      <c r="AA47" s="30">
        <v>180869.89370152252</v>
      </c>
      <c r="AB47" s="30">
        <v>31275.447293873985</v>
      </c>
      <c r="AC47" s="30">
        <v>20075.189991848911</v>
      </c>
      <c r="AD47" s="30">
        <v>262478.30287195509</v>
      </c>
      <c r="AE47" s="30">
        <v>80261.237288307369</v>
      </c>
      <c r="AF47" s="30">
        <v>80827.941719065348</v>
      </c>
      <c r="AG47" s="30">
        <v>41067.917171653848</v>
      </c>
      <c r="AH47" s="30">
        <v>140018.38426021047</v>
      </c>
      <c r="AI47" s="30">
        <v>494284.0244715226</v>
      </c>
      <c r="AJ47" s="30">
        <v>107048.58138870339</v>
      </c>
      <c r="AK47" s="30">
        <v>116480.31707466698</v>
      </c>
      <c r="AL47" s="30">
        <v>799809.62541328999</v>
      </c>
      <c r="AM47" s="30">
        <v>364273.05863677769</v>
      </c>
      <c r="AN47" s="30">
        <v>372903.08059008251</v>
      </c>
      <c r="AO47" s="30">
        <v>122063.59698408609</v>
      </c>
      <c r="AP47" s="30">
        <v>191110.89022669874</v>
      </c>
      <c r="AQ47" s="30">
        <v>355678.16770903365</v>
      </c>
      <c r="AR47" s="30">
        <v>24496148.711958282</v>
      </c>
      <c r="AS47" s="30">
        <v>217179.3461574321</v>
      </c>
      <c r="AT47" s="30">
        <v>22488431.919312574</v>
      </c>
      <c r="AU47" s="30">
        <v>1403170.1017535341</v>
      </c>
      <c r="AV47" s="30">
        <v>52261.596868137633</v>
      </c>
      <c r="AW47" s="30">
        <v>1812923.8796233772</v>
      </c>
      <c r="AX47" s="30">
        <v>20192749.361857027</v>
      </c>
      <c r="AY47" s="30">
        <v>8750228.9626954682</v>
      </c>
      <c r="AZ47" s="30">
        <v>218375.78212864313</v>
      </c>
      <c r="BA47" s="30">
        <v>405450.03070252656</v>
      </c>
      <c r="BB47" s="30">
        <v>3791101.2809783774</v>
      </c>
      <c r="BC47" s="30">
        <v>159134.23364312114</v>
      </c>
      <c r="BD47" s="30">
        <v>1753591.7521209461</v>
      </c>
      <c r="BE47" s="30">
        <v>2405225.5270556649</v>
      </c>
      <c r="BF47" s="30">
        <v>1070127.0134594161</v>
      </c>
      <c r="BG47" s="30">
        <v>5068904.9700993197</v>
      </c>
      <c r="BH47" s="30">
        <v>3860616.5839647297</v>
      </c>
      <c r="BI47" s="30">
        <v>2339727.1595828822</v>
      </c>
      <c r="BJ47" s="30">
        <v>652530.59829337301</v>
      </c>
      <c r="BK47" s="30">
        <v>3326470.8707469869</v>
      </c>
      <c r="BL47" s="30">
        <v>85566.987370793155</v>
      </c>
      <c r="BM47" s="30">
        <v>822898.31976039184</v>
      </c>
      <c r="BN47" s="30">
        <v>45956.68682491457</v>
      </c>
      <c r="BO47" s="30">
        <v>5701692.8079666775</v>
      </c>
      <c r="BP47" s="30">
        <v>203319.31926861577</v>
      </c>
      <c r="BQ47" s="30">
        <v>2607928.7826642552</v>
      </c>
      <c r="BR47" s="30">
        <v>149694.23638456067</v>
      </c>
      <c r="BS47" s="30">
        <v>137544.04398994311</v>
      </c>
      <c r="BT47" s="30">
        <v>274943.04892139829</v>
      </c>
      <c r="BU47" s="30">
        <v>346782.70939481084</v>
      </c>
      <c r="BV47" s="30">
        <v>17427.065230391665</v>
      </c>
      <c r="BW47" s="30">
        <v>534012.70407684473</v>
      </c>
      <c r="BX47" s="30">
        <v>428767.12005011667</v>
      </c>
      <c r="BY47" s="30">
        <v>230210.84323778277</v>
      </c>
      <c r="BZ47" s="30">
        <v>116147.82712132388</v>
      </c>
      <c r="CA47" s="30">
        <v>331423.58986032143</v>
      </c>
      <c r="CB47" s="30">
        <v>586707.5632221892</v>
      </c>
      <c r="CC47" s="30">
        <v>487426.3958724438</v>
      </c>
      <c r="CD47" s="30">
        <v>40764.314789634169</v>
      </c>
      <c r="CE47" s="30">
        <v>292263.40451543039</v>
      </c>
      <c r="CF47" s="30">
        <v>205509.3860137646</v>
      </c>
      <c r="CG47" s="30">
        <v>106076.59656250851</v>
      </c>
      <c r="CH47" s="30">
        <v>510741.44218830823</v>
      </c>
      <c r="CI47" s="30">
        <v>130036.26919902074</v>
      </c>
      <c r="CJ47" s="30">
        <v>32596.556106786287</v>
      </c>
      <c r="CK47" s="30">
        <v>139830.13565805578</v>
      </c>
      <c r="CL47" s="30">
        <v>66222.405997334601</v>
      </c>
      <c r="CM47" s="30">
        <v>373673.76546159026</v>
      </c>
      <c r="CN47" s="30">
        <v>84858.548374251535</v>
      </c>
      <c r="CO47" s="30">
        <v>29355.783107416893</v>
      </c>
      <c r="CP47" s="30">
        <v>20862.372366414082</v>
      </c>
      <c r="CQ47" s="30">
        <v>215387.86497555827</v>
      </c>
      <c r="CR47" s="30">
        <v>23186.032944760711</v>
      </c>
      <c r="CS47" s="30">
        <v>278725.42626218637</v>
      </c>
      <c r="CT47" s="30">
        <v>200019.5747382509</v>
      </c>
      <c r="CU47" s="30">
        <v>141595.94875364003</v>
      </c>
      <c r="CV47" s="30">
        <v>169016.49486885438</v>
      </c>
      <c r="CW47" s="30">
        <v>9037961.3710450046</v>
      </c>
      <c r="CX47" s="30">
        <v>542198.10552581679</v>
      </c>
      <c r="CY47" s="30">
        <v>23445.252567786345</v>
      </c>
      <c r="CZ47" s="30">
        <v>8211977.4490709957</v>
      </c>
      <c r="DA47" s="30">
        <v>19293193.074556753</v>
      </c>
      <c r="DB47" s="30">
        <v>848064.97955155745</v>
      </c>
      <c r="DC47" s="30">
        <v>1125389.7996887986</v>
      </c>
      <c r="DD47" s="30">
        <v>1712032.9542969731</v>
      </c>
      <c r="DE47" s="30">
        <v>1297543.5898145824</v>
      </c>
      <c r="DF47" s="30">
        <v>374505.51547563239</v>
      </c>
      <c r="DG47" s="30">
        <v>681666.32280386309</v>
      </c>
      <c r="DH47" s="30">
        <v>3020328.1772024808</v>
      </c>
      <c r="DI47" s="30">
        <v>40193770.982528217</v>
      </c>
      <c r="DJ47" s="30">
        <v>555104.21634370973</v>
      </c>
      <c r="DK47" s="30">
        <v>10353913.96416265</v>
      </c>
      <c r="DL47" s="30">
        <v>7249608.72763451</v>
      </c>
      <c r="DM47" s="30">
        <v>3600285.5390927698</v>
      </c>
      <c r="DN47" s="30">
        <v>305563.12488699093</v>
      </c>
      <c r="DO47" s="30">
        <v>6840302.2722812099</v>
      </c>
      <c r="DP47" s="30">
        <v>5435367.8114228593</v>
      </c>
      <c r="DQ47" s="30">
        <v>1417090.9460805503</v>
      </c>
      <c r="DR47" s="30">
        <v>494595.08681859879</v>
      </c>
      <c r="DS47" s="30">
        <v>200767.70302666404</v>
      </c>
      <c r="DT47" s="30">
        <v>409429.83177177556</v>
      </c>
      <c r="DU47" s="30">
        <v>44025.868796894567</v>
      </c>
      <c r="DV47" s="30">
        <v>141330.49014465351</v>
      </c>
      <c r="DW47" s="30">
        <v>62941.591596452497</v>
      </c>
      <c r="DX47" s="30">
        <v>32107.138001803556</v>
      </c>
      <c r="DY47" s="30">
        <v>2249307.4444163851</v>
      </c>
      <c r="DZ47" s="30">
        <v>229273.54230465175</v>
      </c>
      <c r="EA47" s="30">
        <v>304548.10114234599</v>
      </c>
      <c r="EB47" s="30">
        <v>1326070.2322926777</v>
      </c>
      <c r="EC47" s="30">
        <v>2981705.2068349491</v>
      </c>
      <c r="ED47" s="30">
        <v>13157226.179918718</v>
      </c>
      <c r="EE47" s="30">
        <v>766798.71040386567</v>
      </c>
      <c r="EF47" s="30">
        <v>5408508.3466139529</v>
      </c>
      <c r="EG47" s="30">
        <v>1528418.4960739184</v>
      </c>
      <c r="EH47" s="30">
        <v>285905.22756612534</v>
      </c>
      <c r="EI47" s="30">
        <v>134436.07659984948</v>
      </c>
      <c r="EJ47" s="30">
        <v>675414.40422475408</v>
      </c>
      <c r="EK47" s="30">
        <v>797324.72228502785</v>
      </c>
      <c r="EL47" s="30">
        <v>580404.08581590187</v>
      </c>
      <c r="EM47" s="30">
        <v>1443113.5774216473</v>
      </c>
      <c r="EN47" s="30">
        <v>117104.47318545998</v>
      </c>
      <c r="EO47" s="30">
        <v>56507.373764624768</v>
      </c>
      <c r="EP47" s="30">
        <v>71246.799353070543</v>
      </c>
      <c r="EQ47" s="30">
        <v>136881.09661862755</v>
      </c>
      <c r="ER47" s="30">
        <v>96363.084202035214</v>
      </c>
      <c r="ES47" s="30">
        <v>177238.83324292119</v>
      </c>
      <c r="ET47" s="30">
        <v>41628.789596252471</v>
      </c>
      <c r="EU47" s="30">
        <v>13764.810003678551</v>
      </c>
      <c r="EV47" s="30">
        <v>1609949.4543385885</v>
      </c>
      <c r="EW47" s="22">
        <f t="shared" si="0"/>
        <v>301473756.73990196</v>
      </c>
      <c r="EX47" s="21">
        <v>1623233.7571717487</v>
      </c>
      <c r="EY47" s="21">
        <v>25754475.823630627</v>
      </c>
      <c r="EZ47" s="22">
        <f t="shared" si="1"/>
        <v>27377709.580802377</v>
      </c>
      <c r="FA47" s="21">
        <v>0</v>
      </c>
      <c r="FB47" s="22">
        <f t="shared" si="2"/>
        <v>27377709.580802377</v>
      </c>
      <c r="FC47" s="21">
        <v>0</v>
      </c>
      <c r="FD47" s="21">
        <v>3247761.5254164739</v>
      </c>
      <c r="FE47" s="22">
        <f t="shared" si="3"/>
        <v>3247761.5254164739</v>
      </c>
      <c r="FF47" s="21">
        <v>11735839.458297007</v>
      </c>
      <c r="FG47" s="22">
        <f t="shared" si="4"/>
        <v>42361310.564515859</v>
      </c>
      <c r="FH47" s="21">
        <v>19851992.626440853</v>
      </c>
      <c r="FI47" s="23">
        <v>323983074.67797697</v>
      </c>
      <c r="FJ47" s="7"/>
    </row>
    <row r="48" spans="1:166" x14ac:dyDescent="0.15">
      <c r="A48" s="53"/>
      <c r="B48" s="10" t="s">
        <v>363</v>
      </c>
      <c r="C48" s="5" t="s">
        <v>364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41267.478920216905</v>
      </c>
      <c r="J48" s="30">
        <v>81329.609841788377</v>
      </c>
      <c r="K48" s="30">
        <v>132645.2647449346</v>
      </c>
      <c r="L48" s="30">
        <v>52136.229598997634</v>
      </c>
      <c r="M48" s="30">
        <v>66762.587575523808</v>
      </c>
      <c r="N48" s="30">
        <v>107.25462317371043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1223818.3487908284</v>
      </c>
      <c r="AT48" s="30">
        <v>3633093.3772748159</v>
      </c>
      <c r="AU48" s="30">
        <v>252040.30461750476</v>
      </c>
      <c r="AV48" s="30">
        <v>357109.76015063078</v>
      </c>
      <c r="AW48" s="30">
        <v>152097.10321319915</v>
      </c>
      <c r="AX48" s="30">
        <v>176313.67576548635</v>
      </c>
      <c r="AY48" s="30">
        <v>3265374.8641974097</v>
      </c>
      <c r="AZ48" s="30">
        <v>0</v>
      </c>
      <c r="BA48" s="30">
        <v>0</v>
      </c>
      <c r="BB48" s="30">
        <v>0</v>
      </c>
      <c r="BC48" s="30">
        <v>69301.938521761796</v>
      </c>
      <c r="BD48" s="30">
        <v>279725.22485658503</v>
      </c>
      <c r="BE48" s="30">
        <v>41824.67445598152</v>
      </c>
      <c r="BF48" s="30">
        <v>138509.35017570399</v>
      </c>
      <c r="BG48" s="30">
        <v>228183.40207545654</v>
      </c>
      <c r="BH48" s="30">
        <v>390981.51350277505</v>
      </c>
      <c r="BI48" s="30">
        <v>111019.16145401775</v>
      </c>
      <c r="BJ48" s="30">
        <v>145187.62686251011</v>
      </c>
      <c r="BK48" s="30">
        <v>1037312.0878546555</v>
      </c>
      <c r="BL48" s="30">
        <v>4068873.0089208111</v>
      </c>
      <c r="BM48" s="30">
        <v>28668060.074956067</v>
      </c>
      <c r="BN48" s="30">
        <v>2475047.8303032718</v>
      </c>
      <c r="BO48" s="30">
        <v>863765.169249375</v>
      </c>
      <c r="BP48" s="30">
        <v>108940.3915622637</v>
      </c>
      <c r="BQ48" s="30">
        <v>430870.55348603264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0</v>
      </c>
      <c r="CT48" s="30">
        <v>121360.12558105036</v>
      </c>
      <c r="CU48" s="30">
        <v>24975.807709084871</v>
      </c>
      <c r="CV48" s="30">
        <v>668.6686194596424</v>
      </c>
      <c r="CW48" s="30">
        <v>268830.44435431663</v>
      </c>
      <c r="CX48" s="30">
        <v>579083.16096396057</v>
      </c>
      <c r="CY48" s="30">
        <v>0</v>
      </c>
      <c r="CZ48" s="30">
        <v>963822.61459965073</v>
      </c>
      <c r="DA48" s="30">
        <v>608364.84629302565</v>
      </c>
      <c r="DB48" s="30">
        <v>0</v>
      </c>
      <c r="DC48" s="30">
        <v>0</v>
      </c>
      <c r="DD48" s="30">
        <v>0</v>
      </c>
      <c r="DE48" s="30">
        <v>0</v>
      </c>
      <c r="DF48" s="30">
        <v>0</v>
      </c>
      <c r="DG48" s="30">
        <v>0</v>
      </c>
      <c r="DH48" s="30">
        <v>0</v>
      </c>
      <c r="DI48" s="30">
        <v>0</v>
      </c>
      <c r="DJ48" s="30">
        <v>0</v>
      </c>
      <c r="DK48" s="30">
        <v>0</v>
      </c>
      <c r="DL48" s="30">
        <v>0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150577.87158077327</v>
      </c>
      <c r="DT48" s="30">
        <v>0</v>
      </c>
      <c r="DU48" s="30">
        <v>0</v>
      </c>
      <c r="DV48" s="30">
        <v>0</v>
      </c>
      <c r="DW48" s="30">
        <v>0</v>
      </c>
      <c r="DX48" s="30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0">
        <v>0</v>
      </c>
      <c r="EF48" s="30">
        <v>0</v>
      </c>
      <c r="EG48" s="30">
        <v>0</v>
      </c>
      <c r="EH48" s="30">
        <v>0</v>
      </c>
      <c r="EI48" s="30">
        <v>0</v>
      </c>
      <c r="EJ48" s="30">
        <v>0</v>
      </c>
      <c r="EK48" s="30">
        <v>0</v>
      </c>
      <c r="EL48" s="30">
        <v>0</v>
      </c>
      <c r="EM48" s="30">
        <v>0</v>
      </c>
      <c r="EN48" s="30">
        <v>0</v>
      </c>
      <c r="EO48" s="30">
        <v>0</v>
      </c>
      <c r="EP48" s="30">
        <v>0</v>
      </c>
      <c r="EQ48" s="30">
        <v>0</v>
      </c>
      <c r="ER48" s="30">
        <v>0</v>
      </c>
      <c r="ES48" s="30">
        <v>0</v>
      </c>
      <c r="ET48" s="30">
        <v>0</v>
      </c>
      <c r="EU48" s="30">
        <v>0</v>
      </c>
      <c r="EV48" s="30">
        <v>0</v>
      </c>
      <c r="EW48" s="22">
        <f t="shared" si="0"/>
        <v>51209381.407253101</v>
      </c>
      <c r="EX48" s="21">
        <v>756776.0083428449</v>
      </c>
      <c r="EY48" s="21">
        <v>892833.41520957637</v>
      </c>
      <c r="EZ48" s="22">
        <f t="shared" si="1"/>
        <v>1649609.4235524214</v>
      </c>
      <c r="FA48" s="21">
        <v>0</v>
      </c>
      <c r="FB48" s="22">
        <f t="shared" si="2"/>
        <v>1649609.4235524214</v>
      </c>
      <c r="FC48" s="21">
        <v>0</v>
      </c>
      <c r="FD48" s="21">
        <v>201643.04621577842</v>
      </c>
      <c r="FE48" s="22">
        <f t="shared" si="3"/>
        <v>201643.04621577842</v>
      </c>
      <c r="FF48" s="21">
        <v>1596429.5070028289</v>
      </c>
      <c r="FG48" s="22">
        <f t="shared" si="4"/>
        <v>3447681.9767710287</v>
      </c>
      <c r="FH48" s="21">
        <v>2092253.2177695131</v>
      </c>
      <c r="FI48" s="23">
        <v>52564810.166254617</v>
      </c>
      <c r="FJ48" s="7"/>
    </row>
    <row r="49" spans="1:166" x14ac:dyDescent="0.15">
      <c r="A49" s="53"/>
      <c r="B49" s="10" t="s">
        <v>43</v>
      </c>
      <c r="C49" s="5" t="s">
        <v>365</v>
      </c>
      <c r="D49" s="30">
        <v>2260.7057827364888</v>
      </c>
      <c r="E49" s="30">
        <v>23.297238356554068</v>
      </c>
      <c r="F49" s="30">
        <v>540.61272624731998</v>
      </c>
      <c r="G49" s="30">
        <v>11633.284603221015</v>
      </c>
      <c r="H49" s="30">
        <v>586.42732578677874</v>
      </c>
      <c r="I49" s="30">
        <v>137476.31295857916</v>
      </c>
      <c r="J49" s="30">
        <v>1074091.8097296963</v>
      </c>
      <c r="K49" s="30">
        <v>498315.55974253069</v>
      </c>
      <c r="L49" s="30">
        <v>961140.27623118565</v>
      </c>
      <c r="M49" s="30">
        <v>1504647.4898653158</v>
      </c>
      <c r="N49" s="30">
        <v>245441.7331855002</v>
      </c>
      <c r="O49" s="30">
        <v>0</v>
      </c>
      <c r="P49" s="30">
        <v>0</v>
      </c>
      <c r="Q49" s="30">
        <v>8784.8142358706882</v>
      </c>
      <c r="R49" s="30">
        <v>115421.63848084415</v>
      </c>
      <c r="S49" s="30">
        <v>7948.8808450490433</v>
      </c>
      <c r="T49" s="30">
        <v>6044.7972859933116</v>
      </c>
      <c r="U49" s="30">
        <v>80156.041738644257</v>
      </c>
      <c r="V49" s="30">
        <v>0</v>
      </c>
      <c r="W49" s="30">
        <v>0</v>
      </c>
      <c r="X49" s="30">
        <v>0</v>
      </c>
      <c r="Y49" s="30">
        <v>0</v>
      </c>
      <c r="Z49" s="30">
        <v>122752.10326108641</v>
      </c>
      <c r="AA49" s="30">
        <v>73619.745737214835</v>
      </c>
      <c r="AB49" s="30">
        <v>20.084009734887257</v>
      </c>
      <c r="AC49" s="30">
        <v>3096.3283318472763</v>
      </c>
      <c r="AD49" s="30">
        <v>146478.31492205389</v>
      </c>
      <c r="AE49" s="30">
        <v>28615.408415058249</v>
      </c>
      <c r="AF49" s="30">
        <v>17378.741686548667</v>
      </c>
      <c r="AG49" s="30">
        <v>100733.82899017195</v>
      </c>
      <c r="AH49" s="30">
        <v>363308.06513146398</v>
      </c>
      <c r="AI49" s="30">
        <v>23586.081508852509</v>
      </c>
      <c r="AJ49" s="30">
        <v>210275.26608055914</v>
      </c>
      <c r="AK49" s="30">
        <v>557372.09596468636</v>
      </c>
      <c r="AL49" s="30">
        <v>2690007.988567377</v>
      </c>
      <c r="AM49" s="30">
        <v>723350.70231609058</v>
      </c>
      <c r="AN49" s="30">
        <v>9229914.9476593491</v>
      </c>
      <c r="AO49" s="30">
        <v>170408.42390144838</v>
      </c>
      <c r="AP49" s="30">
        <v>116607.85607707703</v>
      </c>
      <c r="AQ49" s="30">
        <v>250469.0598296494</v>
      </c>
      <c r="AR49" s="30">
        <v>4321364.0072593009</v>
      </c>
      <c r="AS49" s="30">
        <v>85560.776690465733</v>
      </c>
      <c r="AT49" s="30">
        <v>49992731.761354148</v>
      </c>
      <c r="AU49" s="30">
        <v>12986995.090879513</v>
      </c>
      <c r="AV49" s="30">
        <v>8062807.0284726536</v>
      </c>
      <c r="AW49" s="30">
        <v>11123311.1259562</v>
      </c>
      <c r="AX49" s="30">
        <v>40232518.592817798</v>
      </c>
      <c r="AY49" s="30">
        <v>35302126.193237633</v>
      </c>
      <c r="AZ49" s="30">
        <v>3740709.7292231806</v>
      </c>
      <c r="BA49" s="30">
        <v>10980156.160050638</v>
      </c>
      <c r="BB49" s="30">
        <v>7087393.1134517789</v>
      </c>
      <c r="BC49" s="30">
        <v>1133623.0351239701</v>
      </c>
      <c r="BD49" s="30">
        <v>9223114.6161301695</v>
      </c>
      <c r="BE49" s="30">
        <v>249918.14076239709</v>
      </c>
      <c r="BF49" s="30">
        <v>342390.64411069691</v>
      </c>
      <c r="BG49" s="30">
        <v>1327262.5536848095</v>
      </c>
      <c r="BH49" s="30">
        <v>7476606.1808434827</v>
      </c>
      <c r="BI49" s="30">
        <v>1085862.6811151146</v>
      </c>
      <c r="BJ49" s="30">
        <v>427456.93541779055</v>
      </c>
      <c r="BK49" s="30">
        <v>1423066.9838133617</v>
      </c>
      <c r="BL49" s="30">
        <v>56795.270607277045</v>
      </c>
      <c r="BM49" s="30">
        <v>2793063.079547768</v>
      </c>
      <c r="BN49" s="30">
        <v>198125.79154477402</v>
      </c>
      <c r="BO49" s="30">
        <v>7465288.5936628347</v>
      </c>
      <c r="BP49" s="30">
        <v>1303290.9148400333</v>
      </c>
      <c r="BQ49" s="30">
        <v>1224275.1112609222</v>
      </c>
      <c r="BR49" s="30">
        <v>18555.078737872467</v>
      </c>
      <c r="BS49" s="30">
        <v>46615.2193222032</v>
      </c>
      <c r="BT49" s="30">
        <v>28372.352483225011</v>
      </c>
      <c r="BU49" s="30">
        <v>231661.25704379776</v>
      </c>
      <c r="BV49" s="30">
        <v>17392.98139353513</v>
      </c>
      <c r="BW49" s="30">
        <v>1391093.1607659068</v>
      </c>
      <c r="BX49" s="30">
        <v>46575.402655483093</v>
      </c>
      <c r="BY49" s="30">
        <v>16122.842996070676</v>
      </c>
      <c r="BZ49" s="30">
        <v>28809.534475638873</v>
      </c>
      <c r="CA49" s="30">
        <v>237462.3973568627</v>
      </c>
      <c r="CB49" s="30">
        <v>81310.070961988968</v>
      </c>
      <c r="CC49" s="30">
        <v>435436.00851912389</v>
      </c>
      <c r="CD49" s="30">
        <v>26469.281977893836</v>
      </c>
      <c r="CE49" s="30">
        <v>34145.124558977761</v>
      </c>
      <c r="CF49" s="30">
        <v>98325.192354386716</v>
      </c>
      <c r="CG49" s="30">
        <v>62504.320145360653</v>
      </c>
      <c r="CH49" s="30">
        <v>465641.36525754287</v>
      </c>
      <c r="CI49" s="30">
        <v>695614.09189321636</v>
      </c>
      <c r="CJ49" s="30">
        <v>5421541.0907443911</v>
      </c>
      <c r="CK49" s="30">
        <v>730046.33015752025</v>
      </c>
      <c r="CL49" s="30">
        <v>252786.32635822039</v>
      </c>
      <c r="CM49" s="30">
        <v>28462.215444964771</v>
      </c>
      <c r="CN49" s="30">
        <v>75086.998619326594</v>
      </c>
      <c r="CO49" s="30">
        <v>175630.42160846255</v>
      </c>
      <c r="CP49" s="30">
        <v>2067.4728111596933</v>
      </c>
      <c r="CQ49" s="30">
        <v>2638375.46500587</v>
      </c>
      <c r="CR49" s="30">
        <v>16763.816448926384</v>
      </c>
      <c r="CS49" s="30">
        <v>149562.40267012938</v>
      </c>
      <c r="CT49" s="30">
        <v>739925.94097319373</v>
      </c>
      <c r="CU49" s="30">
        <v>112639.09768391094</v>
      </c>
      <c r="CV49" s="30">
        <v>4947.942651585814</v>
      </c>
      <c r="CW49" s="30">
        <v>41458.201018093816</v>
      </c>
      <c r="CX49" s="30">
        <v>12676.113398906047</v>
      </c>
      <c r="CY49" s="30">
        <v>562460.59384037158</v>
      </c>
      <c r="CZ49" s="30">
        <v>1192578.4024622543</v>
      </c>
      <c r="DA49" s="30">
        <v>2930226.7773812418</v>
      </c>
      <c r="DB49" s="30">
        <v>282080.57433408417</v>
      </c>
      <c r="DC49" s="30">
        <v>209000.76105824931</v>
      </c>
      <c r="DD49" s="30">
        <v>0</v>
      </c>
      <c r="DE49" s="30">
        <v>39.274599335598865</v>
      </c>
      <c r="DF49" s="30">
        <v>11987.042141749307</v>
      </c>
      <c r="DG49" s="30">
        <v>48020.924307636495</v>
      </c>
      <c r="DH49" s="30">
        <v>1178.6094290458536</v>
      </c>
      <c r="DI49" s="30">
        <v>628.995992402154</v>
      </c>
      <c r="DJ49" s="30">
        <v>64.206229452095428</v>
      </c>
      <c r="DK49" s="30">
        <v>7029.7170706738434</v>
      </c>
      <c r="DL49" s="30">
        <v>0.25967482459361513</v>
      </c>
      <c r="DM49" s="30">
        <v>0.10511509268501819</v>
      </c>
      <c r="DN49" s="30">
        <v>13381.758435534826</v>
      </c>
      <c r="DO49" s="30">
        <v>464.33860323441149</v>
      </c>
      <c r="DP49" s="30">
        <v>1301.1949719966419</v>
      </c>
      <c r="DQ49" s="30">
        <v>0</v>
      </c>
      <c r="DR49" s="30">
        <v>2699.7757669722</v>
      </c>
      <c r="DS49" s="30">
        <v>0</v>
      </c>
      <c r="DT49" s="30">
        <v>0</v>
      </c>
      <c r="DU49" s="30">
        <v>3.2158995058939204</v>
      </c>
      <c r="DV49" s="30">
        <v>25185.918803236345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 s="30">
        <v>16473.930760931416</v>
      </c>
      <c r="EC49" s="30">
        <v>1597.1745871161484</v>
      </c>
      <c r="ED49" s="30">
        <v>169752.26606379219</v>
      </c>
      <c r="EE49" s="30">
        <v>1486711.6559374882</v>
      </c>
      <c r="EF49" s="30">
        <v>1699423.8741890923</v>
      </c>
      <c r="EG49" s="30">
        <v>176965.26556149148</v>
      </c>
      <c r="EH49" s="30">
        <v>6819.6149556357232</v>
      </c>
      <c r="EI49" s="30">
        <v>84356.481427450592</v>
      </c>
      <c r="EJ49" s="30">
        <v>53047.419098848812</v>
      </c>
      <c r="EK49" s="30">
        <v>190675.97002336255</v>
      </c>
      <c r="EL49" s="30">
        <v>192276.45772911137</v>
      </c>
      <c r="EM49" s="30">
        <v>725775.77261055633</v>
      </c>
      <c r="EN49" s="30">
        <v>60823.947135644485</v>
      </c>
      <c r="EO49" s="30">
        <v>369.49184277625778</v>
      </c>
      <c r="EP49" s="30">
        <v>1436.4656109264397</v>
      </c>
      <c r="EQ49" s="30">
        <v>851.02842161208332</v>
      </c>
      <c r="ER49" s="30">
        <v>2743.2913654797394</v>
      </c>
      <c r="ES49" s="30">
        <v>9557.4496528856998</v>
      </c>
      <c r="ET49" s="30">
        <v>9.945071637534511</v>
      </c>
      <c r="EU49" s="30">
        <v>0</v>
      </c>
      <c r="EV49" s="30">
        <v>9350.4690555890666</v>
      </c>
      <c r="EW49" s="22">
        <f t="shared" si="0"/>
        <v>263669748.77193648</v>
      </c>
      <c r="EX49" s="21">
        <v>0</v>
      </c>
      <c r="EY49" s="21">
        <v>0</v>
      </c>
      <c r="EZ49" s="22">
        <f t="shared" si="1"/>
        <v>0</v>
      </c>
      <c r="FA49" s="21">
        <v>0</v>
      </c>
      <c r="FB49" s="22">
        <f t="shared" si="2"/>
        <v>0</v>
      </c>
      <c r="FC49" s="21">
        <v>0</v>
      </c>
      <c r="FD49" s="21">
        <v>777414.71645968128</v>
      </c>
      <c r="FE49" s="22">
        <f t="shared" si="3"/>
        <v>777414.71645968128</v>
      </c>
      <c r="FF49" s="21">
        <v>24415358.581872001</v>
      </c>
      <c r="FG49" s="22">
        <f t="shared" si="4"/>
        <v>25192773.298331682</v>
      </c>
      <c r="FH49" s="21">
        <v>43651391.845602393</v>
      </c>
      <c r="FI49" s="23">
        <v>245211130.22466576</v>
      </c>
      <c r="FJ49" s="7"/>
    </row>
    <row r="50" spans="1:166" x14ac:dyDescent="0.15">
      <c r="A50" s="53"/>
      <c r="B50" s="10" t="s">
        <v>44</v>
      </c>
      <c r="C50" s="5" t="s">
        <v>366</v>
      </c>
      <c r="D50" s="30">
        <v>55091665.29552801</v>
      </c>
      <c r="E50" s="30">
        <v>1587131.5625047975</v>
      </c>
      <c r="F50" s="30">
        <v>0</v>
      </c>
      <c r="G50" s="30">
        <v>0</v>
      </c>
      <c r="H50" s="30">
        <v>16650.657866450223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114671.3349689891</v>
      </c>
      <c r="AU50" s="30">
        <v>8337687.9698801087</v>
      </c>
      <c r="AV50" s="30">
        <v>180055.83272909414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0.19231400570308102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0">
        <v>0</v>
      </c>
      <c r="DK50" s="30">
        <v>0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134141.5787949459</v>
      </c>
      <c r="DS50" s="30">
        <v>0</v>
      </c>
      <c r="DT50" s="30">
        <v>0</v>
      </c>
      <c r="DU50" s="30">
        <v>0.2868707676568541</v>
      </c>
      <c r="DV50" s="30">
        <v>0</v>
      </c>
      <c r="DW50" s="30">
        <v>0</v>
      </c>
      <c r="DX50" s="30">
        <v>0</v>
      </c>
      <c r="DY50" s="30">
        <v>0</v>
      </c>
      <c r="DZ50" s="30">
        <v>0</v>
      </c>
      <c r="EA50" s="30">
        <v>0</v>
      </c>
      <c r="EB50" s="30">
        <v>1466.9817789233323</v>
      </c>
      <c r="EC50" s="30">
        <v>0</v>
      </c>
      <c r="ED50" s="30">
        <v>0</v>
      </c>
      <c r="EE50" s="30">
        <v>45947.673670435768</v>
      </c>
      <c r="EF50" s="30">
        <v>0</v>
      </c>
      <c r="EG50" s="30">
        <v>0</v>
      </c>
      <c r="EH50" s="30">
        <v>0</v>
      </c>
      <c r="EI50" s="30">
        <v>4087.7509241832636</v>
      </c>
      <c r="EJ50" s="30">
        <v>4731.8735520330938</v>
      </c>
      <c r="EK50" s="30">
        <v>0</v>
      </c>
      <c r="EL50" s="30">
        <v>0</v>
      </c>
      <c r="EM50" s="30">
        <v>99093.816828736439</v>
      </c>
      <c r="EN50" s="30">
        <v>0</v>
      </c>
      <c r="EO50" s="30">
        <v>0</v>
      </c>
      <c r="EP50" s="30">
        <v>0</v>
      </c>
      <c r="EQ50" s="30">
        <v>0</v>
      </c>
      <c r="ER50" s="30">
        <v>0</v>
      </c>
      <c r="ES50" s="30">
        <v>29555.568722599743</v>
      </c>
      <c r="ET50" s="30">
        <v>0</v>
      </c>
      <c r="EU50" s="30">
        <v>0</v>
      </c>
      <c r="EV50" s="30">
        <v>0</v>
      </c>
      <c r="EW50" s="22">
        <f t="shared" si="0"/>
        <v>65646888.376934081</v>
      </c>
      <c r="EX50" s="21">
        <v>0</v>
      </c>
      <c r="EY50" s="21">
        <v>0</v>
      </c>
      <c r="EZ50" s="22">
        <f t="shared" si="1"/>
        <v>0</v>
      </c>
      <c r="FA50" s="21">
        <v>0</v>
      </c>
      <c r="FB50" s="22">
        <f t="shared" si="2"/>
        <v>0</v>
      </c>
      <c r="FC50" s="21">
        <v>0</v>
      </c>
      <c r="FD50" s="21">
        <v>-400238.12922131713</v>
      </c>
      <c r="FE50" s="22">
        <f t="shared" si="3"/>
        <v>-400238.12922131713</v>
      </c>
      <c r="FF50" s="21">
        <v>3683671.1371646281</v>
      </c>
      <c r="FG50" s="22">
        <f t="shared" si="4"/>
        <v>3283433.0079433108</v>
      </c>
      <c r="FH50" s="21">
        <v>1723784.9368086245</v>
      </c>
      <c r="FI50" s="23">
        <v>67206536.448068768</v>
      </c>
      <c r="FJ50" s="7"/>
    </row>
    <row r="51" spans="1:166" x14ac:dyDescent="0.15">
      <c r="A51" s="53"/>
      <c r="B51" s="10" t="s">
        <v>45</v>
      </c>
      <c r="C51" s="5" t="s">
        <v>367</v>
      </c>
      <c r="D51" s="30">
        <v>17774703.385884289</v>
      </c>
      <c r="E51" s="30">
        <v>1077489.5336195163</v>
      </c>
      <c r="F51" s="30">
        <v>3363.6603507355121</v>
      </c>
      <c r="G51" s="30">
        <v>10343.868332028462</v>
      </c>
      <c r="H51" s="30">
        <v>297138.35510808055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5324626.8042479698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0">
        <v>0</v>
      </c>
      <c r="BG51" s="30">
        <v>0</v>
      </c>
      <c r="BH51" s="30">
        <v>0</v>
      </c>
      <c r="BI51" s="30">
        <v>0</v>
      </c>
      <c r="BJ51" s="30">
        <v>0</v>
      </c>
      <c r="BK51" s="30">
        <v>0</v>
      </c>
      <c r="BL51" s="30">
        <v>0</v>
      </c>
      <c r="BM51" s="30">
        <v>0</v>
      </c>
      <c r="BN51" s="30">
        <v>0</v>
      </c>
      <c r="BO51" s="30">
        <v>0</v>
      </c>
      <c r="BP51" s="30">
        <v>0</v>
      </c>
      <c r="BQ51" s="30">
        <v>0</v>
      </c>
      <c r="BR51" s="30">
        <v>0</v>
      </c>
      <c r="BS51" s="30">
        <v>0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4325.4137824686395</v>
      </c>
      <c r="DE51" s="30">
        <v>4354.86404230485</v>
      </c>
      <c r="DF51" s="30">
        <v>0</v>
      </c>
      <c r="DG51" s="30">
        <v>0</v>
      </c>
      <c r="DH51" s="30">
        <v>0</v>
      </c>
      <c r="DI51" s="30">
        <v>0</v>
      </c>
      <c r="DJ51" s="30">
        <v>0</v>
      </c>
      <c r="DK51" s="30">
        <v>0</v>
      </c>
      <c r="DL51" s="30">
        <v>0</v>
      </c>
      <c r="DM51" s="30">
        <v>0</v>
      </c>
      <c r="DN51" s="30">
        <v>0</v>
      </c>
      <c r="DO51" s="30">
        <v>0</v>
      </c>
      <c r="DP51" s="30">
        <v>119.39650903286581</v>
      </c>
      <c r="DQ51" s="30">
        <v>0</v>
      </c>
      <c r="DR51" s="30">
        <v>76865.843076281701</v>
      </c>
      <c r="DS51" s="30">
        <v>0</v>
      </c>
      <c r="DT51" s="30">
        <v>0</v>
      </c>
      <c r="DU51" s="30">
        <v>0.29509174072431171</v>
      </c>
      <c r="DV51" s="30">
        <v>0</v>
      </c>
      <c r="DW51" s="30">
        <v>0</v>
      </c>
      <c r="DX51" s="30">
        <v>0</v>
      </c>
      <c r="DY51" s="30">
        <v>0</v>
      </c>
      <c r="DZ51" s="30">
        <v>0</v>
      </c>
      <c r="EA51" s="30">
        <v>0</v>
      </c>
      <c r="EB51" s="30">
        <v>1594.5026884164138</v>
      </c>
      <c r="EC51" s="30">
        <v>0</v>
      </c>
      <c r="ED51" s="30">
        <v>0</v>
      </c>
      <c r="EE51" s="30">
        <v>94781.767094690542</v>
      </c>
      <c r="EF51" s="30">
        <v>0</v>
      </c>
      <c r="EG51" s="30">
        <v>0</v>
      </c>
      <c r="EH51" s="30">
        <v>0</v>
      </c>
      <c r="EI51" s="30">
        <v>19056.824830934762</v>
      </c>
      <c r="EJ51" s="30">
        <v>544602.61651824135</v>
      </c>
      <c r="EK51" s="30">
        <v>17496.270736762461</v>
      </c>
      <c r="EL51" s="30">
        <v>17643.12898724902</v>
      </c>
      <c r="EM51" s="30">
        <v>439.22866717043428</v>
      </c>
      <c r="EN51" s="30">
        <v>0</v>
      </c>
      <c r="EO51" s="30">
        <v>0</v>
      </c>
      <c r="EP51" s="30">
        <v>0</v>
      </c>
      <c r="EQ51" s="30">
        <v>0</v>
      </c>
      <c r="ER51" s="30">
        <v>0</v>
      </c>
      <c r="ES51" s="30">
        <v>9181.0506121633207</v>
      </c>
      <c r="ET51" s="30">
        <v>0</v>
      </c>
      <c r="EU51" s="30">
        <v>0</v>
      </c>
      <c r="EV51" s="30">
        <v>0</v>
      </c>
      <c r="EW51" s="22">
        <f t="shared" si="0"/>
        <v>25278126.810180072</v>
      </c>
      <c r="EX51" s="21">
        <v>133884.3348198492</v>
      </c>
      <c r="EY51" s="21">
        <v>195251.7838542001</v>
      </c>
      <c r="EZ51" s="22">
        <f t="shared" si="1"/>
        <v>329136.11867404927</v>
      </c>
      <c r="FA51" s="21">
        <v>0</v>
      </c>
      <c r="FB51" s="22">
        <f t="shared" si="2"/>
        <v>329136.11867404927</v>
      </c>
      <c r="FC51" s="21">
        <v>0</v>
      </c>
      <c r="FD51" s="21">
        <v>49341.430526465832</v>
      </c>
      <c r="FE51" s="22">
        <f t="shared" si="3"/>
        <v>49341.430526465832</v>
      </c>
      <c r="FF51" s="21">
        <v>3089376.9375235531</v>
      </c>
      <c r="FG51" s="22">
        <f t="shared" si="4"/>
        <v>3467854.4867240684</v>
      </c>
      <c r="FH51" s="21">
        <v>463612.17801811267</v>
      </c>
      <c r="FI51" s="23">
        <v>28282369.118886027</v>
      </c>
      <c r="FJ51" s="7"/>
    </row>
    <row r="52" spans="1:166" x14ac:dyDescent="0.15">
      <c r="A52" s="53"/>
      <c r="B52" s="10" t="s">
        <v>46</v>
      </c>
      <c r="C52" s="5" t="s">
        <v>368</v>
      </c>
      <c r="D52" s="30">
        <v>9511.2326881460194</v>
      </c>
      <c r="E52" s="30">
        <v>26.616650154344754</v>
      </c>
      <c r="F52" s="30">
        <v>9211.3961518285214</v>
      </c>
      <c r="G52" s="30">
        <v>241.31285673249795</v>
      </c>
      <c r="H52" s="30">
        <v>417.63187631152772</v>
      </c>
      <c r="I52" s="30">
        <v>45109.2681111532</v>
      </c>
      <c r="J52" s="30">
        <v>13040.274197356464</v>
      </c>
      <c r="K52" s="30">
        <v>46167.228671988596</v>
      </c>
      <c r="L52" s="30">
        <v>2248.0521359026698</v>
      </c>
      <c r="M52" s="30">
        <v>3511.3546467755887</v>
      </c>
      <c r="N52" s="30">
        <v>7785.6941982434028</v>
      </c>
      <c r="O52" s="30">
        <v>49.523017240599529</v>
      </c>
      <c r="P52" s="30">
        <v>3.1772037884129509</v>
      </c>
      <c r="Q52" s="30">
        <v>3713.0046214343502</v>
      </c>
      <c r="R52" s="30">
        <v>144.64745089750321</v>
      </c>
      <c r="S52" s="30">
        <v>7035.8527433748613</v>
      </c>
      <c r="T52" s="30">
        <v>54.506915946368913</v>
      </c>
      <c r="U52" s="30">
        <v>4714.8797086993372</v>
      </c>
      <c r="V52" s="30">
        <v>1098.6155520990669</v>
      </c>
      <c r="W52" s="30">
        <v>8336.6991585780506</v>
      </c>
      <c r="X52" s="30">
        <v>1295.1195746394699</v>
      </c>
      <c r="Y52" s="30">
        <v>20495.15852186242</v>
      </c>
      <c r="Z52" s="30">
        <v>2001.747142410263</v>
      </c>
      <c r="AA52" s="30">
        <v>5924.4570037376907</v>
      </c>
      <c r="AB52" s="30">
        <v>63.612381085633835</v>
      </c>
      <c r="AC52" s="30">
        <v>3729.5210982200419</v>
      </c>
      <c r="AD52" s="30">
        <v>2327467.2959074909</v>
      </c>
      <c r="AE52" s="30">
        <v>422597.62682305835</v>
      </c>
      <c r="AF52" s="30">
        <v>59495.335737751651</v>
      </c>
      <c r="AG52" s="30">
        <v>162113.93463494489</v>
      </c>
      <c r="AH52" s="30">
        <v>160850.97215146461</v>
      </c>
      <c r="AI52" s="30">
        <v>94058.295872005488</v>
      </c>
      <c r="AJ52" s="30">
        <v>274385.53523947432</v>
      </c>
      <c r="AK52" s="30">
        <v>134377.75698198611</v>
      </c>
      <c r="AL52" s="30">
        <v>1279398.9713385333</v>
      </c>
      <c r="AM52" s="30">
        <v>1017256.701188045</v>
      </c>
      <c r="AN52" s="30">
        <v>526797.3022799379</v>
      </c>
      <c r="AO52" s="30">
        <v>3040302.6393577401</v>
      </c>
      <c r="AP52" s="30">
        <v>144706.79502583211</v>
      </c>
      <c r="AQ52" s="30">
        <v>622272.8671295552</v>
      </c>
      <c r="AR52" s="30">
        <v>9159.6762862724427</v>
      </c>
      <c r="AS52" s="30">
        <v>4466.8216949405232</v>
      </c>
      <c r="AT52" s="30">
        <v>115240.22419647741</v>
      </c>
      <c r="AU52" s="30">
        <v>27912.889352476141</v>
      </c>
      <c r="AV52" s="30">
        <v>7296.1321713495618</v>
      </c>
      <c r="AW52" s="30">
        <v>9249875.2167909797</v>
      </c>
      <c r="AX52" s="30">
        <v>245193.3311035769</v>
      </c>
      <c r="AY52" s="30">
        <v>473060.6113737534</v>
      </c>
      <c r="AZ52" s="30">
        <v>58166.130894833012</v>
      </c>
      <c r="BA52" s="30">
        <v>122078.77423907058</v>
      </c>
      <c r="BB52" s="30">
        <v>40616.903577435864</v>
      </c>
      <c r="BC52" s="30">
        <v>101878.12381600085</v>
      </c>
      <c r="BD52" s="30">
        <v>3716625.8428769633</v>
      </c>
      <c r="BE52" s="30">
        <v>18485.066171403916</v>
      </c>
      <c r="BF52" s="30">
        <v>325822.27467237512</v>
      </c>
      <c r="BG52" s="30">
        <v>548031.56405548612</v>
      </c>
      <c r="BH52" s="30">
        <v>433604.28461563308</v>
      </c>
      <c r="BI52" s="30">
        <v>2304116.9376496058</v>
      </c>
      <c r="BJ52" s="30">
        <v>128766.62359770584</v>
      </c>
      <c r="BK52" s="30">
        <v>1166.1212360368395</v>
      </c>
      <c r="BL52" s="30">
        <v>2975.2452510460407</v>
      </c>
      <c r="BM52" s="30">
        <v>179539.88957568328</v>
      </c>
      <c r="BN52" s="30">
        <v>8868.3424935073399</v>
      </c>
      <c r="BO52" s="30">
        <v>58020.034532685968</v>
      </c>
      <c r="BP52" s="30">
        <v>93895.239601772992</v>
      </c>
      <c r="BQ52" s="30">
        <v>5728160.8881770242</v>
      </c>
      <c r="BR52" s="30">
        <v>161624.31130782951</v>
      </c>
      <c r="BS52" s="30">
        <v>31909.39052790753</v>
      </c>
      <c r="BT52" s="30">
        <v>38709.214397334581</v>
      </c>
      <c r="BU52" s="30">
        <v>145325.14647510328</v>
      </c>
      <c r="BV52" s="30">
        <v>11985.697471737118</v>
      </c>
      <c r="BW52" s="30">
        <v>174062.63922603428</v>
      </c>
      <c r="BX52" s="30">
        <v>106213.02720591993</v>
      </c>
      <c r="BY52" s="30">
        <v>93993.408048987942</v>
      </c>
      <c r="BZ52" s="30">
        <v>154266.88124946223</v>
      </c>
      <c r="CA52" s="30">
        <v>97736.17984807289</v>
      </c>
      <c r="CB52" s="30">
        <v>1675587.221330063</v>
      </c>
      <c r="CC52" s="30">
        <v>987363.60132445919</v>
      </c>
      <c r="CD52" s="30">
        <v>56691.317339547932</v>
      </c>
      <c r="CE52" s="30">
        <v>546752.98247558507</v>
      </c>
      <c r="CF52" s="30">
        <v>73565.507212604556</v>
      </c>
      <c r="CG52" s="30">
        <v>172104.50780259809</v>
      </c>
      <c r="CH52" s="30">
        <v>145484.16595697674</v>
      </c>
      <c r="CI52" s="30">
        <v>735560.70840866852</v>
      </c>
      <c r="CJ52" s="30">
        <v>10696.08215075346</v>
      </c>
      <c r="CK52" s="30">
        <v>88270.333409305051</v>
      </c>
      <c r="CL52" s="30">
        <v>367951.00169564725</v>
      </c>
      <c r="CM52" s="30">
        <v>891202.51175648358</v>
      </c>
      <c r="CN52" s="30">
        <v>16342.525659315812</v>
      </c>
      <c r="CO52" s="30">
        <v>52047.165274193329</v>
      </c>
      <c r="CP52" s="30">
        <v>8403.5992699215767</v>
      </c>
      <c r="CQ52" s="30">
        <v>677522.48925721983</v>
      </c>
      <c r="CR52" s="30">
        <v>16877.045093900302</v>
      </c>
      <c r="CS52" s="30">
        <v>66211.580274947148</v>
      </c>
      <c r="CT52" s="30">
        <v>35852.804804212465</v>
      </c>
      <c r="CU52" s="30">
        <v>0</v>
      </c>
      <c r="CV52" s="30">
        <v>21452.544781558252</v>
      </c>
      <c r="CW52" s="30">
        <v>25939.754862536378</v>
      </c>
      <c r="CX52" s="30">
        <v>1404.3608946212812</v>
      </c>
      <c r="CY52" s="30">
        <v>28694.956372945082</v>
      </c>
      <c r="CZ52" s="30">
        <v>9987510.0646498594</v>
      </c>
      <c r="DA52" s="30">
        <v>2211448.4935655473</v>
      </c>
      <c r="DB52" s="30">
        <v>520891.50977677136</v>
      </c>
      <c r="DC52" s="30">
        <v>3791265.4406913831</v>
      </c>
      <c r="DD52" s="30">
        <v>22493.753332461267</v>
      </c>
      <c r="DE52" s="30">
        <v>10176.243432286148</v>
      </c>
      <c r="DF52" s="30">
        <v>4853.5042152793339</v>
      </c>
      <c r="DG52" s="30">
        <v>31394.314523115128</v>
      </c>
      <c r="DH52" s="30">
        <v>449.48358982153644</v>
      </c>
      <c r="DI52" s="30">
        <v>239.87907914198843</v>
      </c>
      <c r="DJ52" s="30">
        <v>1360.6832576378458</v>
      </c>
      <c r="DK52" s="30">
        <v>13453.027389110082</v>
      </c>
      <c r="DL52" s="30">
        <v>45.391587721045312</v>
      </c>
      <c r="DM52" s="30">
        <v>18.385836491211062</v>
      </c>
      <c r="DN52" s="30">
        <v>84320.71044853807</v>
      </c>
      <c r="DO52" s="30">
        <v>1006.4270792835193</v>
      </c>
      <c r="DP52" s="30">
        <v>2353.8113250399106</v>
      </c>
      <c r="DQ52" s="30">
        <v>534.46900953292379</v>
      </c>
      <c r="DR52" s="30">
        <v>16932.680110396432</v>
      </c>
      <c r="DS52" s="30">
        <v>155.70311660940973</v>
      </c>
      <c r="DT52" s="30">
        <v>4210.73599369557</v>
      </c>
      <c r="DU52" s="30">
        <v>1366.0536082346964</v>
      </c>
      <c r="DV52" s="30">
        <v>45560.351770412854</v>
      </c>
      <c r="DW52" s="30">
        <v>2.9159297423807842</v>
      </c>
      <c r="DX52" s="30">
        <v>1.2348745901851323</v>
      </c>
      <c r="DY52" s="30">
        <v>4302.5982472756577</v>
      </c>
      <c r="DZ52" s="30">
        <v>0</v>
      </c>
      <c r="EA52" s="30">
        <v>0</v>
      </c>
      <c r="EB52" s="30">
        <v>30091.917512420452</v>
      </c>
      <c r="EC52" s="30">
        <v>2889.2271871977755</v>
      </c>
      <c r="ED52" s="30">
        <v>284462.00099090562</v>
      </c>
      <c r="EE52" s="30">
        <v>338056.99966263922</v>
      </c>
      <c r="EF52" s="30">
        <v>178840.29801582854</v>
      </c>
      <c r="EG52" s="30">
        <v>320123.31214695249</v>
      </c>
      <c r="EH52" s="30">
        <v>89018.882071006039</v>
      </c>
      <c r="EI52" s="30">
        <v>47302.430879940031</v>
      </c>
      <c r="EJ52" s="30">
        <v>392198.37574088492</v>
      </c>
      <c r="EK52" s="30">
        <v>344945.2116055832</v>
      </c>
      <c r="EL52" s="30">
        <v>347820.66723563138</v>
      </c>
      <c r="EM52" s="30">
        <v>917874.11049089953</v>
      </c>
      <c r="EN52" s="30">
        <v>66729.290621543172</v>
      </c>
      <c r="EO52" s="30">
        <v>19497.986608873878</v>
      </c>
      <c r="EP52" s="30">
        <v>49469.286437105133</v>
      </c>
      <c r="EQ52" s="30">
        <v>4103.9318308313814</v>
      </c>
      <c r="ER52" s="30">
        <v>9651.9917175487226</v>
      </c>
      <c r="ES52" s="30">
        <v>17458.922271232674</v>
      </c>
      <c r="ET52" s="30">
        <v>524.61441104318953</v>
      </c>
      <c r="EU52" s="30">
        <v>12225.331908882281</v>
      </c>
      <c r="EV52" s="30">
        <v>567723.66840150754</v>
      </c>
      <c r="EW52" s="22">
        <f t="shared" si="0"/>
        <v>62980196.791305386</v>
      </c>
      <c r="EX52" s="21">
        <v>31233.669225323563</v>
      </c>
      <c r="EY52" s="21">
        <v>64361.939281103238</v>
      </c>
      <c r="EZ52" s="22">
        <f t="shared" si="1"/>
        <v>95595.608506426797</v>
      </c>
      <c r="FA52" s="21">
        <v>0</v>
      </c>
      <c r="FB52" s="22">
        <f t="shared" si="2"/>
        <v>95595.608506426797</v>
      </c>
      <c r="FC52" s="21">
        <v>0</v>
      </c>
      <c r="FD52" s="21">
        <v>365873.92573276412</v>
      </c>
      <c r="FE52" s="22">
        <f t="shared" si="3"/>
        <v>365873.92573276412</v>
      </c>
      <c r="FF52" s="21">
        <v>4193178.5959815257</v>
      </c>
      <c r="FG52" s="22">
        <f t="shared" si="4"/>
        <v>4654648.1302207168</v>
      </c>
      <c r="FH52" s="21">
        <v>2889357.9285863545</v>
      </c>
      <c r="FI52" s="23">
        <v>64745486.992939748</v>
      </c>
      <c r="FJ52" s="7"/>
    </row>
    <row r="53" spans="1:166" x14ac:dyDescent="0.15">
      <c r="A53" s="53"/>
      <c r="B53" s="10" t="s">
        <v>47</v>
      </c>
      <c r="C53" s="5" t="s">
        <v>369</v>
      </c>
      <c r="D53" s="30">
        <v>126.44821998162968</v>
      </c>
      <c r="E53" s="30">
        <v>18.227067865829948</v>
      </c>
      <c r="F53" s="30">
        <v>1008.3728789675745</v>
      </c>
      <c r="G53" s="30">
        <v>261.33241538006484</v>
      </c>
      <c r="H53" s="30">
        <v>44.03638812619478</v>
      </c>
      <c r="I53" s="30">
        <v>787864.92018672777</v>
      </c>
      <c r="J53" s="30">
        <v>67599.659582045002</v>
      </c>
      <c r="K53" s="30">
        <v>1288.4412978648386</v>
      </c>
      <c r="L53" s="30">
        <v>22119.616979484388</v>
      </c>
      <c r="M53" s="30">
        <v>23019.885976298407</v>
      </c>
      <c r="N53" s="30">
        <v>36683.344192975615</v>
      </c>
      <c r="O53" s="30">
        <v>5693.8265004482946</v>
      </c>
      <c r="P53" s="30">
        <v>430.33985869932769</v>
      </c>
      <c r="Q53" s="30">
        <v>911.23490513075717</v>
      </c>
      <c r="R53" s="30">
        <v>151.94530522000909</v>
      </c>
      <c r="S53" s="30">
        <v>214.39168065028622</v>
      </c>
      <c r="T53" s="30">
        <v>9.1366003758298167</v>
      </c>
      <c r="U53" s="30">
        <v>288.27939912511931</v>
      </c>
      <c r="V53" s="30">
        <v>895.39644601960254</v>
      </c>
      <c r="W53" s="30">
        <v>108.9532111244843</v>
      </c>
      <c r="X53" s="30">
        <v>10092.895885234089</v>
      </c>
      <c r="Y53" s="30">
        <v>133942.58318798005</v>
      </c>
      <c r="Z53" s="30">
        <v>1129.0279158366102</v>
      </c>
      <c r="AA53" s="30">
        <v>2293032.0047604353</v>
      </c>
      <c r="AB53" s="30">
        <v>0</v>
      </c>
      <c r="AC53" s="30">
        <v>1529.0330859896521</v>
      </c>
      <c r="AD53" s="30">
        <v>287524.0902999065</v>
      </c>
      <c r="AE53" s="30">
        <v>786.44849793974686</v>
      </c>
      <c r="AF53" s="30">
        <v>1134.2097194669079</v>
      </c>
      <c r="AG53" s="30">
        <v>11541.346326634528</v>
      </c>
      <c r="AH53" s="30">
        <v>219225.71148332048</v>
      </c>
      <c r="AI53" s="30">
        <v>140690.55973995477</v>
      </c>
      <c r="AJ53" s="30">
        <v>240254.50218480165</v>
      </c>
      <c r="AK53" s="30">
        <v>4050091.6805006322</v>
      </c>
      <c r="AL53" s="30">
        <v>314271.8004677323</v>
      </c>
      <c r="AM53" s="30">
        <v>1077810.3124815675</v>
      </c>
      <c r="AN53" s="30">
        <v>717666.00032836536</v>
      </c>
      <c r="AO53" s="30">
        <v>492940.47723916685</v>
      </c>
      <c r="AP53" s="30">
        <v>922982.54030741088</v>
      </c>
      <c r="AQ53" s="30">
        <v>4500063.2536427835</v>
      </c>
      <c r="AR53" s="30">
        <v>672095.51048489579</v>
      </c>
      <c r="AS53" s="30">
        <v>4736.7212680849007</v>
      </c>
      <c r="AT53" s="30">
        <v>3130601.74261388</v>
      </c>
      <c r="AU53" s="30">
        <v>40778.439578957834</v>
      </c>
      <c r="AV53" s="30">
        <v>188429.21968548527</v>
      </c>
      <c r="AW53" s="30">
        <v>4881139.6953222174</v>
      </c>
      <c r="AX53" s="30">
        <v>21615658.135697141</v>
      </c>
      <c r="AY53" s="30">
        <v>4193741.084736418</v>
      </c>
      <c r="AZ53" s="30">
        <v>67231.643346377794</v>
      </c>
      <c r="BA53" s="30">
        <v>478440.98896358738</v>
      </c>
      <c r="BB53" s="30">
        <v>11802715.223308608</v>
      </c>
      <c r="BC53" s="30">
        <v>12451787.354818586</v>
      </c>
      <c r="BD53" s="30">
        <v>68063449.987184122</v>
      </c>
      <c r="BE53" s="30">
        <v>2218.8562010296046</v>
      </c>
      <c r="BF53" s="30">
        <v>579883.73376519897</v>
      </c>
      <c r="BG53" s="30">
        <v>2842709.585861051</v>
      </c>
      <c r="BH53" s="30">
        <v>1543787.8296859134</v>
      </c>
      <c r="BI53" s="30">
        <v>487945.0972897326</v>
      </c>
      <c r="BJ53" s="30">
        <v>293557.44222570461</v>
      </c>
      <c r="BK53" s="30">
        <v>234249.84621649928</v>
      </c>
      <c r="BL53" s="30">
        <v>3130.3735590493097</v>
      </c>
      <c r="BM53" s="30">
        <v>24393.122521062418</v>
      </c>
      <c r="BN53" s="30">
        <v>355.93224226141785</v>
      </c>
      <c r="BO53" s="30">
        <v>122591.89881947667</v>
      </c>
      <c r="BP53" s="30">
        <v>60041.078558263158</v>
      </c>
      <c r="BQ53" s="30">
        <v>1848846.1858706761</v>
      </c>
      <c r="BR53" s="30">
        <v>92566.982466650283</v>
      </c>
      <c r="BS53" s="30">
        <v>138066.34240678811</v>
      </c>
      <c r="BT53" s="30">
        <v>7216.8553486104529</v>
      </c>
      <c r="BU53" s="30">
        <v>470465.21152889484</v>
      </c>
      <c r="BV53" s="30">
        <v>388953.43445214746</v>
      </c>
      <c r="BW53" s="30">
        <v>328895.10193729337</v>
      </c>
      <c r="BX53" s="30">
        <v>19277.061905467068</v>
      </c>
      <c r="BY53" s="30">
        <v>77125.309368840695</v>
      </c>
      <c r="BZ53" s="30">
        <v>55813.921662091816</v>
      </c>
      <c r="CA53" s="30">
        <v>1690334.2334353984</v>
      </c>
      <c r="CB53" s="30">
        <v>120566.74245742579</v>
      </c>
      <c r="CC53" s="30">
        <v>1119842.6808386028</v>
      </c>
      <c r="CD53" s="30">
        <v>20368.929840420442</v>
      </c>
      <c r="CE53" s="30">
        <v>62401.724033122882</v>
      </c>
      <c r="CF53" s="30">
        <v>644234.22400194663</v>
      </c>
      <c r="CG53" s="30">
        <v>288336.38844852173</v>
      </c>
      <c r="CH53" s="30">
        <v>1081028.04090623</v>
      </c>
      <c r="CI53" s="30">
        <v>2655956.1746748765</v>
      </c>
      <c r="CJ53" s="30">
        <v>1120904.4461215758</v>
      </c>
      <c r="CK53" s="30">
        <v>1288243.4445879741</v>
      </c>
      <c r="CL53" s="30">
        <v>763062.62150040537</v>
      </c>
      <c r="CM53" s="30">
        <v>1277753.4229250527</v>
      </c>
      <c r="CN53" s="30">
        <v>506771.80587415106</v>
      </c>
      <c r="CO53" s="30">
        <v>242392.47670441438</v>
      </c>
      <c r="CP53" s="30">
        <v>197329.6948116328</v>
      </c>
      <c r="CQ53" s="30">
        <v>1794117.0955663968</v>
      </c>
      <c r="CR53" s="30">
        <v>286601.56383315811</v>
      </c>
      <c r="CS53" s="30">
        <v>694087.53439562861</v>
      </c>
      <c r="CT53" s="30">
        <v>940122.24167789076</v>
      </c>
      <c r="CU53" s="30">
        <v>20096.220873935781</v>
      </c>
      <c r="CV53" s="30">
        <v>10112.301339943579</v>
      </c>
      <c r="CW53" s="30">
        <v>6609.7732058407219</v>
      </c>
      <c r="CX53" s="30">
        <v>191.44414259567679</v>
      </c>
      <c r="CY53" s="30">
        <v>73677.87964320484</v>
      </c>
      <c r="CZ53" s="30">
        <v>16142468.414673133</v>
      </c>
      <c r="DA53" s="30">
        <v>7378802.0216732603</v>
      </c>
      <c r="DB53" s="30">
        <v>4038587.4676112523</v>
      </c>
      <c r="DC53" s="30">
        <v>1325721.139767759</v>
      </c>
      <c r="DD53" s="30">
        <v>566.42527961120697</v>
      </c>
      <c r="DE53" s="30">
        <v>584.77733650027517</v>
      </c>
      <c r="DF53" s="30">
        <v>1290.0853700698822</v>
      </c>
      <c r="DG53" s="30">
        <v>3330.3245435507688</v>
      </c>
      <c r="DH53" s="30">
        <v>656.56967978112846</v>
      </c>
      <c r="DI53" s="30">
        <v>350.39580106051545</v>
      </c>
      <c r="DJ53" s="30">
        <v>61.135927318001457</v>
      </c>
      <c r="DK53" s="30">
        <v>2163.2292001611586</v>
      </c>
      <c r="DL53" s="30">
        <v>0.28716919962525034</v>
      </c>
      <c r="DM53" s="30">
        <v>0.11622317935368007</v>
      </c>
      <c r="DN53" s="30">
        <v>771.69189583931154</v>
      </c>
      <c r="DO53" s="30">
        <v>203.26959818655362</v>
      </c>
      <c r="DP53" s="30">
        <v>236.79351659648674</v>
      </c>
      <c r="DQ53" s="30">
        <v>134.41895174864555</v>
      </c>
      <c r="DR53" s="30">
        <v>4221.0153321140315</v>
      </c>
      <c r="DS53" s="30">
        <v>1.6780726872239056</v>
      </c>
      <c r="DT53" s="30">
        <v>0</v>
      </c>
      <c r="DU53" s="30">
        <v>0.58524108430140165</v>
      </c>
      <c r="DV53" s="30">
        <v>4583.3712466362203</v>
      </c>
      <c r="DW53" s="30">
        <v>0</v>
      </c>
      <c r="DX53" s="30">
        <v>0</v>
      </c>
      <c r="DY53" s="30">
        <v>0</v>
      </c>
      <c r="DZ53" s="30">
        <v>0</v>
      </c>
      <c r="EA53" s="30">
        <v>0</v>
      </c>
      <c r="EB53" s="30">
        <v>2992.7692318042218</v>
      </c>
      <c r="EC53" s="30">
        <v>0</v>
      </c>
      <c r="ED53" s="30">
        <v>28734.031279928837</v>
      </c>
      <c r="EE53" s="30">
        <v>185417.32989387526</v>
      </c>
      <c r="EF53" s="30">
        <v>116318.8658470526</v>
      </c>
      <c r="EG53" s="30">
        <v>32204.404356045266</v>
      </c>
      <c r="EH53" s="30">
        <v>78915.533601112649</v>
      </c>
      <c r="EI53" s="30">
        <v>8816.0187202808975</v>
      </c>
      <c r="EJ53" s="30">
        <v>9655.8343283839386</v>
      </c>
      <c r="EK53" s="30">
        <v>34699.498765844495</v>
      </c>
      <c r="EL53" s="30">
        <v>34990.758117386933</v>
      </c>
      <c r="EM53" s="30">
        <v>640713.62821077171</v>
      </c>
      <c r="EN53" s="30">
        <v>32694.319606002773</v>
      </c>
      <c r="EO53" s="30">
        <v>0</v>
      </c>
      <c r="EP53" s="30">
        <v>549.94741165275627</v>
      </c>
      <c r="EQ53" s="30">
        <v>1437.9112527255656</v>
      </c>
      <c r="ER53" s="30">
        <v>2857.8648468706242</v>
      </c>
      <c r="ES53" s="30">
        <v>1814.7782033973601</v>
      </c>
      <c r="ET53" s="30">
        <v>25.718284207934978</v>
      </c>
      <c r="EU53" s="30">
        <v>6149.3417603663356</v>
      </c>
      <c r="EV53" s="30">
        <v>102575.53504046326</v>
      </c>
      <c r="EW53" s="22">
        <f t="shared" si="0"/>
        <v>200709785.62675804</v>
      </c>
      <c r="EX53" s="21">
        <v>0</v>
      </c>
      <c r="EY53" s="21">
        <v>0</v>
      </c>
      <c r="EZ53" s="22">
        <f t="shared" si="1"/>
        <v>0</v>
      </c>
      <c r="FA53" s="21">
        <v>0</v>
      </c>
      <c r="FB53" s="22">
        <f t="shared" si="2"/>
        <v>0</v>
      </c>
      <c r="FC53" s="21">
        <v>0</v>
      </c>
      <c r="FD53" s="21">
        <v>572542.5044084168</v>
      </c>
      <c r="FE53" s="22">
        <f t="shared" si="3"/>
        <v>572542.5044084168</v>
      </c>
      <c r="FF53" s="21">
        <v>9636921.8953826632</v>
      </c>
      <c r="FG53" s="22">
        <f t="shared" si="4"/>
        <v>10209464.399791081</v>
      </c>
      <c r="FH53" s="21">
        <v>48575543.489515118</v>
      </c>
      <c r="FI53" s="23">
        <v>162343706.537034</v>
      </c>
      <c r="FJ53" s="7"/>
    </row>
    <row r="54" spans="1:166" x14ac:dyDescent="0.15">
      <c r="A54" s="53"/>
      <c r="B54" s="10" t="s">
        <v>48</v>
      </c>
      <c r="C54" s="5" t="s">
        <v>370</v>
      </c>
      <c r="D54" s="30">
        <v>3270.2908268688639</v>
      </c>
      <c r="E54" s="30">
        <v>124.76164223657445</v>
      </c>
      <c r="F54" s="30">
        <v>6172.5225161131793</v>
      </c>
      <c r="G54" s="30">
        <v>3167.1704979472997</v>
      </c>
      <c r="H54" s="30">
        <v>391.92370951896635</v>
      </c>
      <c r="I54" s="30">
        <v>2268446.4078684323</v>
      </c>
      <c r="J54" s="30">
        <v>1717481.5039128782</v>
      </c>
      <c r="K54" s="30">
        <v>960833.04404474772</v>
      </c>
      <c r="L54" s="30">
        <v>2671664.4536269563</v>
      </c>
      <c r="M54" s="30">
        <v>3860614.833503054</v>
      </c>
      <c r="N54" s="30">
        <v>1221234.0295743635</v>
      </c>
      <c r="O54" s="30">
        <v>11179.210170460885</v>
      </c>
      <c r="P54" s="30">
        <v>10520.947765298861</v>
      </c>
      <c r="Q54" s="30">
        <v>43608.797562606516</v>
      </c>
      <c r="R54" s="30">
        <v>110021.11516958871</v>
      </c>
      <c r="S54" s="30">
        <v>38330.267330718241</v>
      </c>
      <c r="T54" s="30">
        <v>29504.50095656058</v>
      </c>
      <c r="U54" s="30">
        <v>31149.08934677151</v>
      </c>
      <c r="V54" s="30">
        <v>3657.123994003337</v>
      </c>
      <c r="W54" s="30">
        <v>11572.775597860691</v>
      </c>
      <c r="X54" s="30">
        <v>24665.887214801754</v>
      </c>
      <c r="Y54" s="30">
        <v>393101.27561388072</v>
      </c>
      <c r="Z54" s="30">
        <v>56163.48680560635</v>
      </c>
      <c r="AA54" s="30">
        <v>33967.680878658488</v>
      </c>
      <c r="AB54" s="30">
        <v>1349.5298229911623</v>
      </c>
      <c r="AC54" s="30">
        <v>20108.23255315335</v>
      </c>
      <c r="AD54" s="30">
        <v>1619819.8896501947</v>
      </c>
      <c r="AE54" s="30">
        <v>78062.092184654699</v>
      </c>
      <c r="AF54" s="30">
        <v>83942.215926661869</v>
      </c>
      <c r="AG54" s="30">
        <v>426881.78118957276</v>
      </c>
      <c r="AH54" s="30">
        <v>250008.99544173863</v>
      </c>
      <c r="AI54" s="30">
        <v>1208314.2922707559</v>
      </c>
      <c r="AJ54" s="30">
        <v>1707579.6158025113</v>
      </c>
      <c r="AK54" s="30">
        <v>1838497.3443313828</v>
      </c>
      <c r="AL54" s="30">
        <v>9276501.6662002522</v>
      </c>
      <c r="AM54" s="30">
        <v>542204.53758935339</v>
      </c>
      <c r="AN54" s="30">
        <v>8995959.0005325004</v>
      </c>
      <c r="AO54" s="30">
        <v>1348410.0050693674</v>
      </c>
      <c r="AP54" s="30">
        <v>164860.89568201161</v>
      </c>
      <c r="AQ54" s="30">
        <v>2698238.0068933126</v>
      </c>
      <c r="AR54" s="30">
        <v>5239984.7862418387</v>
      </c>
      <c r="AS54" s="30">
        <v>56804.705300109497</v>
      </c>
      <c r="AT54" s="30">
        <v>8793368.9018222038</v>
      </c>
      <c r="AU54" s="30">
        <v>1824030.2690906366</v>
      </c>
      <c r="AV54" s="30">
        <v>1064492.1765382208</v>
      </c>
      <c r="AW54" s="30">
        <v>6823538.3186358688</v>
      </c>
      <c r="AX54" s="30">
        <v>7035242.2339849956</v>
      </c>
      <c r="AY54" s="30">
        <v>33805205.923752047</v>
      </c>
      <c r="AZ54" s="30">
        <v>1919417.6829999716</v>
      </c>
      <c r="BA54" s="30">
        <v>1863919.3458806663</v>
      </c>
      <c r="BB54" s="30">
        <v>603212.66968037596</v>
      </c>
      <c r="BC54" s="30">
        <v>4649200.1115598027</v>
      </c>
      <c r="BD54" s="30">
        <v>9398712.8725756146</v>
      </c>
      <c r="BE54" s="30">
        <v>692346.02864945587</v>
      </c>
      <c r="BF54" s="30">
        <v>4753018.5648505585</v>
      </c>
      <c r="BG54" s="30">
        <v>2828599.4255513176</v>
      </c>
      <c r="BH54" s="30">
        <v>1523531.9624629756</v>
      </c>
      <c r="BI54" s="30">
        <v>395901.38696716685</v>
      </c>
      <c r="BJ54" s="30">
        <v>290725.05722630268</v>
      </c>
      <c r="BK54" s="30">
        <v>130022.06821794595</v>
      </c>
      <c r="BL54" s="30">
        <v>34110.929682549737</v>
      </c>
      <c r="BM54" s="30">
        <v>881441.30867326877</v>
      </c>
      <c r="BN54" s="30">
        <v>4512.4948363219091</v>
      </c>
      <c r="BO54" s="30">
        <v>347019.36692830327</v>
      </c>
      <c r="BP54" s="30">
        <v>350321.72476920881</v>
      </c>
      <c r="BQ54" s="30">
        <v>2238229.0569613562</v>
      </c>
      <c r="BR54" s="30">
        <v>67923.020098041452</v>
      </c>
      <c r="BS54" s="30">
        <v>61420.909674468749</v>
      </c>
      <c r="BT54" s="30">
        <v>120787.41913786193</v>
      </c>
      <c r="BU54" s="30">
        <v>156325.79570362033</v>
      </c>
      <c r="BV54" s="30">
        <v>9590.3249982000034</v>
      </c>
      <c r="BW54" s="30">
        <v>489721.38086217479</v>
      </c>
      <c r="BX54" s="30">
        <v>522557.42340999946</v>
      </c>
      <c r="BY54" s="30">
        <v>284810.6317570539</v>
      </c>
      <c r="BZ54" s="30">
        <v>22066.277939338135</v>
      </c>
      <c r="CA54" s="30">
        <v>932804.20315490162</v>
      </c>
      <c r="CB54" s="30">
        <v>424175.35912467062</v>
      </c>
      <c r="CC54" s="30">
        <v>1919073.1823797284</v>
      </c>
      <c r="CD54" s="30">
        <v>51644.439531893171</v>
      </c>
      <c r="CE54" s="30">
        <v>426588.93100727728</v>
      </c>
      <c r="CF54" s="30">
        <v>157406.48841575466</v>
      </c>
      <c r="CG54" s="30">
        <v>123810.6350097082</v>
      </c>
      <c r="CH54" s="30">
        <v>3877563.0648562582</v>
      </c>
      <c r="CI54" s="30">
        <v>1397402.7571274952</v>
      </c>
      <c r="CJ54" s="30">
        <v>819889.7564549183</v>
      </c>
      <c r="CK54" s="30">
        <v>543155.12752605474</v>
      </c>
      <c r="CL54" s="30">
        <v>739087.29607604654</v>
      </c>
      <c r="CM54" s="30">
        <v>281950.03657093993</v>
      </c>
      <c r="CN54" s="30">
        <v>51902.605062254021</v>
      </c>
      <c r="CO54" s="30">
        <v>74649.267823516726</v>
      </c>
      <c r="CP54" s="30">
        <v>91450.82285700491</v>
      </c>
      <c r="CQ54" s="30">
        <v>4344409.1984167397</v>
      </c>
      <c r="CR54" s="30">
        <v>42223.936302101603</v>
      </c>
      <c r="CS54" s="30">
        <v>99995.837335273405</v>
      </c>
      <c r="CT54" s="30">
        <v>519873.24387851852</v>
      </c>
      <c r="CU54" s="30">
        <v>36409.252956828765</v>
      </c>
      <c r="CV54" s="30">
        <v>38696.68457671316</v>
      </c>
      <c r="CW54" s="30">
        <v>102991.39924506849</v>
      </c>
      <c r="CX54" s="30">
        <v>2065.1214543450815</v>
      </c>
      <c r="CY54" s="30">
        <v>1166863.545050174</v>
      </c>
      <c r="CZ54" s="30">
        <v>10828141.112429479</v>
      </c>
      <c r="DA54" s="30">
        <v>7362007.9139401205</v>
      </c>
      <c r="DB54" s="30">
        <v>66574.16273806883</v>
      </c>
      <c r="DC54" s="30">
        <v>1814876.240474727</v>
      </c>
      <c r="DD54" s="30">
        <v>856.50666185464229</v>
      </c>
      <c r="DE54" s="30">
        <v>227.1879870740961</v>
      </c>
      <c r="DF54" s="30">
        <v>12931.509859442776</v>
      </c>
      <c r="DG54" s="30">
        <v>8799.3364622553981</v>
      </c>
      <c r="DH54" s="30">
        <v>7424.0235083187499</v>
      </c>
      <c r="DI54" s="30">
        <v>4704.6971785720771</v>
      </c>
      <c r="DJ54" s="30">
        <v>23.354279257317941</v>
      </c>
      <c r="DK54" s="30">
        <v>760.17486370868755</v>
      </c>
      <c r="DL54" s="30">
        <v>531.23553247323389</v>
      </c>
      <c r="DM54" s="30">
        <v>5464.5874898036582</v>
      </c>
      <c r="DN54" s="30">
        <v>32680.317082539041</v>
      </c>
      <c r="DO54" s="30">
        <v>16622.71100769144</v>
      </c>
      <c r="DP54" s="30">
        <v>10590.062233100003</v>
      </c>
      <c r="DQ54" s="30">
        <v>0</v>
      </c>
      <c r="DR54" s="30">
        <v>120269.05491651395</v>
      </c>
      <c r="DS54" s="30">
        <v>5375.834912882241</v>
      </c>
      <c r="DT54" s="30">
        <v>1536.958733856444</v>
      </c>
      <c r="DU54" s="30">
        <v>172.82461222288887</v>
      </c>
      <c r="DV54" s="30">
        <v>194272.46524998263</v>
      </c>
      <c r="DW54" s="30">
        <v>169982.82159063988</v>
      </c>
      <c r="DX54" s="30">
        <v>46790.784563042296</v>
      </c>
      <c r="DY54" s="30">
        <v>300133.32716903061</v>
      </c>
      <c r="DZ54" s="30">
        <v>0</v>
      </c>
      <c r="EA54" s="30">
        <v>0</v>
      </c>
      <c r="EB54" s="30">
        <v>127586.76628515524</v>
      </c>
      <c r="EC54" s="30">
        <v>14128.80968244858</v>
      </c>
      <c r="ED54" s="30">
        <v>3012131.1234252597</v>
      </c>
      <c r="EE54" s="30">
        <v>6499998.9666338544</v>
      </c>
      <c r="EF54" s="30">
        <v>11821324.389204677</v>
      </c>
      <c r="EG54" s="30">
        <v>717988.54222544888</v>
      </c>
      <c r="EH54" s="30">
        <v>122870.14251964277</v>
      </c>
      <c r="EI54" s="30">
        <v>1046304.8586736427</v>
      </c>
      <c r="EJ54" s="30">
        <v>1564679.5845447178</v>
      </c>
      <c r="EK54" s="30">
        <v>2885613.1827236041</v>
      </c>
      <c r="EL54" s="30">
        <v>2910406.4655580367</v>
      </c>
      <c r="EM54" s="30">
        <v>1487979.0500905879</v>
      </c>
      <c r="EN54" s="30">
        <v>70589.564811637247</v>
      </c>
      <c r="EO54" s="30">
        <v>309.12518818525126</v>
      </c>
      <c r="EP54" s="30">
        <v>643165.59262664407</v>
      </c>
      <c r="EQ54" s="30">
        <v>849318.02237765014</v>
      </c>
      <c r="ER54" s="30">
        <v>24148.217173128658</v>
      </c>
      <c r="ES54" s="30">
        <v>80541.460402973753</v>
      </c>
      <c r="ET54" s="30">
        <v>25947.500523592036</v>
      </c>
      <c r="EU54" s="30">
        <v>0</v>
      </c>
      <c r="EV54" s="30">
        <v>98896.544576052213</v>
      </c>
      <c r="EW54" s="22">
        <f t="shared" si="0"/>
        <v>216335453.06560773</v>
      </c>
      <c r="EX54" s="21">
        <v>172470.55965814664</v>
      </c>
      <c r="EY54" s="21">
        <v>232932.51972276805</v>
      </c>
      <c r="EZ54" s="22">
        <f t="shared" si="1"/>
        <v>405403.07938091469</v>
      </c>
      <c r="FA54" s="21">
        <v>0</v>
      </c>
      <c r="FB54" s="22">
        <f t="shared" si="2"/>
        <v>405403.07938091469</v>
      </c>
      <c r="FC54" s="21">
        <v>0</v>
      </c>
      <c r="FD54" s="21">
        <v>254768.06156766697</v>
      </c>
      <c r="FE54" s="22">
        <f t="shared" si="3"/>
        <v>254768.06156766697</v>
      </c>
      <c r="FF54" s="21">
        <v>10224599.13223329</v>
      </c>
      <c r="FG54" s="22">
        <f t="shared" si="4"/>
        <v>10884770.273181872</v>
      </c>
      <c r="FH54" s="21">
        <v>20149751.288665578</v>
      </c>
      <c r="FI54" s="23">
        <v>207070472.05012402</v>
      </c>
      <c r="FJ54" s="7"/>
    </row>
    <row r="55" spans="1:166" x14ac:dyDescent="0.15">
      <c r="A55" s="53"/>
      <c r="B55" s="10" t="s">
        <v>49</v>
      </c>
      <c r="C55" s="5" t="s">
        <v>371</v>
      </c>
      <c r="D55" s="30">
        <v>8598.1476420457548</v>
      </c>
      <c r="E55" s="30">
        <v>23290.826039119147</v>
      </c>
      <c r="F55" s="30">
        <v>1171.8776405405715</v>
      </c>
      <c r="G55" s="30">
        <v>8392.8494780337733</v>
      </c>
      <c r="H55" s="30">
        <v>31032.209054704617</v>
      </c>
      <c r="I55" s="30">
        <v>26448.668135358093</v>
      </c>
      <c r="J55" s="30">
        <v>19279.069630855884</v>
      </c>
      <c r="K55" s="30">
        <v>1323.0795780097985</v>
      </c>
      <c r="L55" s="30">
        <v>8688.1360167985113</v>
      </c>
      <c r="M55" s="30">
        <v>3299.46653622344</v>
      </c>
      <c r="N55" s="30">
        <v>13119.07624136664</v>
      </c>
      <c r="O55" s="30">
        <v>386.77051784481148</v>
      </c>
      <c r="P55" s="30">
        <v>37808.155348726912</v>
      </c>
      <c r="Q55" s="30">
        <v>33881.273114785588</v>
      </c>
      <c r="R55" s="30">
        <v>22.053833808089358</v>
      </c>
      <c r="S55" s="30">
        <v>134683.98426707764</v>
      </c>
      <c r="T55" s="30">
        <v>21827.282394252688</v>
      </c>
      <c r="U55" s="30">
        <v>74786.166258548576</v>
      </c>
      <c r="V55" s="30">
        <v>22516.727818195031</v>
      </c>
      <c r="W55" s="30">
        <v>119353.88964822433</v>
      </c>
      <c r="X55" s="30">
        <v>55238.246794473882</v>
      </c>
      <c r="Y55" s="30">
        <v>378518.83048356156</v>
      </c>
      <c r="Z55" s="30">
        <v>20704.86997907544</v>
      </c>
      <c r="AA55" s="30">
        <v>498437.73468922335</v>
      </c>
      <c r="AB55" s="30">
        <v>80479.06421080888</v>
      </c>
      <c r="AC55" s="30">
        <v>446535.13987453165</v>
      </c>
      <c r="AD55" s="30">
        <v>1790.381065633168</v>
      </c>
      <c r="AE55" s="30">
        <v>18006.298535646401</v>
      </c>
      <c r="AF55" s="30">
        <v>1336.1480738987432</v>
      </c>
      <c r="AG55" s="30">
        <v>10251.664663790836</v>
      </c>
      <c r="AH55" s="30">
        <v>24460.946903230437</v>
      </c>
      <c r="AI55" s="30">
        <v>54945.44848804416</v>
      </c>
      <c r="AJ55" s="30">
        <v>61796.539748217037</v>
      </c>
      <c r="AK55" s="30">
        <v>23366.724555590183</v>
      </c>
      <c r="AL55" s="30">
        <v>21016.510891752234</v>
      </c>
      <c r="AM55" s="30">
        <v>36710.653740440452</v>
      </c>
      <c r="AN55" s="30">
        <v>46486.083563525463</v>
      </c>
      <c r="AO55" s="30">
        <v>40679.517187331257</v>
      </c>
      <c r="AP55" s="30">
        <v>140065.95816834271</v>
      </c>
      <c r="AQ55" s="30">
        <v>7215.905399703046</v>
      </c>
      <c r="AR55" s="30">
        <v>22497.41100473165</v>
      </c>
      <c r="AS55" s="30">
        <v>1763.296030159333</v>
      </c>
      <c r="AT55" s="30">
        <v>6344.1555566785291</v>
      </c>
      <c r="AU55" s="30">
        <v>2184.5045914941784</v>
      </c>
      <c r="AV55" s="30">
        <v>5378.8316974415302</v>
      </c>
      <c r="AW55" s="30">
        <v>2643.1116974249667</v>
      </c>
      <c r="AX55" s="30">
        <v>76982.164371755876</v>
      </c>
      <c r="AY55" s="30">
        <v>88975.518869682564</v>
      </c>
      <c r="AZ55" s="30">
        <v>4177903.5034494284</v>
      </c>
      <c r="BA55" s="30">
        <v>172053.30604979029</v>
      </c>
      <c r="BB55" s="30">
        <v>26157.572219123045</v>
      </c>
      <c r="BC55" s="30">
        <v>9377.4701400620579</v>
      </c>
      <c r="BD55" s="30">
        <v>51890.672268155802</v>
      </c>
      <c r="BE55" s="30">
        <v>1821.8189784455469</v>
      </c>
      <c r="BF55" s="30">
        <v>8148.8373985129992</v>
      </c>
      <c r="BG55" s="30">
        <v>3897.613136107153</v>
      </c>
      <c r="BH55" s="30">
        <v>39072.810640152267</v>
      </c>
      <c r="BI55" s="30">
        <v>3248.1804558415952</v>
      </c>
      <c r="BJ55" s="30">
        <v>800.29603147034902</v>
      </c>
      <c r="BK55" s="30">
        <v>265.0962860173521</v>
      </c>
      <c r="BL55" s="30">
        <v>106.70388999518893</v>
      </c>
      <c r="BM55" s="30">
        <v>20793.722531044692</v>
      </c>
      <c r="BN55" s="30">
        <v>3244.6895503603082</v>
      </c>
      <c r="BO55" s="30">
        <v>12728.029148590198</v>
      </c>
      <c r="BP55" s="30">
        <v>5359.7454844422227</v>
      </c>
      <c r="BQ55" s="30">
        <v>48986.335671173285</v>
      </c>
      <c r="BR55" s="30">
        <v>843.89586335133788</v>
      </c>
      <c r="BS55" s="30">
        <v>462.89376290042935</v>
      </c>
      <c r="BT55" s="30">
        <v>5124.5891374661578</v>
      </c>
      <c r="BU55" s="30">
        <v>33497.074902674758</v>
      </c>
      <c r="BV55" s="30">
        <v>770.07287836940782</v>
      </c>
      <c r="BW55" s="30">
        <v>60622.323339538365</v>
      </c>
      <c r="BX55" s="30">
        <v>42513.02637389303</v>
      </c>
      <c r="BY55" s="30">
        <v>1566.9960700562722</v>
      </c>
      <c r="BZ55" s="30">
        <v>11659.12035915962</v>
      </c>
      <c r="CA55" s="30">
        <v>27091.095366483631</v>
      </c>
      <c r="CB55" s="30">
        <v>219476.40214357746</v>
      </c>
      <c r="CC55" s="30">
        <v>149269.1779678165</v>
      </c>
      <c r="CD55" s="30">
        <v>2309.1229595151099</v>
      </c>
      <c r="CE55" s="30">
        <v>1380.3430028674668</v>
      </c>
      <c r="CF55" s="30">
        <v>612.25278048695429</v>
      </c>
      <c r="CG55" s="30">
        <v>47729.688905462521</v>
      </c>
      <c r="CH55" s="30">
        <v>12358.056005956494</v>
      </c>
      <c r="CI55" s="30">
        <v>11507.360119310491</v>
      </c>
      <c r="CJ55" s="30">
        <v>858.30246444443821</v>
      </c>
      <c r="CK55" s="30">
        <v>31013.644505440217</v>
      </c>
      <c r="CL55" s="30">
        <v>21528.179242786242</v>
      </c>
      <c r="CM55" s="30">
        <v>16002.692490339923</v>
      </c>
      <c r="CN55" s="30">
        <v>22427.490254522185</v>
      </c>
      <c r="CO55" s="30">
        <v>8281.8201390929225</v>
      </c>
      <c r="CP55" s="30">
        <v>49.76816731705712</v>
      </c>
      <c r="CQ55" s="30">
        <v>108321.84010624838</v>
      </c>
      <c r="CR55" s="30">
        <v>5523.4014804534945</v>
      </c>
      <c r="CS55" s="30">
        <v>11136.422006843824</v>
      </c>
      <c r="CT55" s="30">
        <v>50317.766722750188</v>
      </c>
      <c r="CU55" s="30">
        <v>782.67191555476836</v>
      </c>
      <c r="CV55" s="30">
        <v>564.83362916319174</v>
      </c>
      <c r="CW55" s="30">
        <v>8726.3417542878924</v>
      </c>
      <c r="CX55" s="30">
        <v>2085.6317692564812</v>
      </c>
      <c r="CY55" s="30">
        <v>398.25765878494775</v>
      </c>
      <c r="CZ55" s="30">
        <v>8951.3153330407804</v>
      </c>
      <c r="DA55" s="30">
        <v>219985.71906787515</v>
      </c>
      <c r="DB55" s="30">
        <v>8528.418324180062</v>
      </c>
      <c r="DC55" s="30">
        <v>171988.79773778972</v>
      </c>
      <c r="DD55" s="30">
        <v>28486.537295248974</v>
      </c>
      <c r="DE55" s="30">
        <v>733.18421060387857</v>
      </c>
      <c r="DF55" s="30">
        <v>84767.875101429949</v>
      </c>
      <c r="DG55" s="30">
        <v>37723.100463350631</v>
      </c>
      <c r="DH55" s="30">
        <v>19783.940120464496</v>
      </c>
      <c r="DI55" s="30">
        <v>14736.98839265264</v>
      </c>
      <c r="DJ55" s="30">
        <v>1.7817837589367886</v>
      </c>
      <c r="DK55" s="30">
        <v>11.856289055490629</v>
      </c>
      <c r="DL55" s="30">
        <v>178271.10488754659</v>
      </c>
      <c r="DM55" s="30">
        <v>53084.068998696952</v>
      </c>
      <c r="DN55" s="30">
        <v>8667.5553006851751</v>
      </c>
      <c r="DO55" s="30">
        <v>3786.5578633730147</v>
      </c>
      <c r="DP55" s="30">
        <v>2588.9010856983259</v>
      </c>
      <c r="DQ55" s="30">
        <v>87648.744989485509</v>
      </c>
      <c r="DR55" s="30">
        <v>1820796.2645287793</v>
      </c>
      <c r="DS55" s="30">
        <v>558709.44667500095</v>
      </c>
      <c r="DT55" s="30">
        <v>8911.2998650150057</v>
      </c>
      <c r="DU55" s="30">
        <v>844.29633356102386</v>
      </c>
      <c r="DV55" s="30">
        <v>48258.073904145684</v>
      </c>
      <c r="DW55" s="30">
        <v>6057.3186184908882</v>
      </c>
      <c r="DX55" s="30">
        <v>3161.2529179372559</v>
      </c>
      <c r="DY55" s="30">
        <v>178943.20346077415</v>
      </c>
      <c r="DZ55" s="30">
        <v>6009.4862950581846</v>
      </c>
      <c r="EA55" s="30">
        <v>12700.912616729491</v>
      </c>
      <c r="EB55" s="30">
        <v>96118.144188093196</v>
      </c>
      <c r="EC55" s="30">
        <v>3302.4288419695285</v>
      </c>
      <c r="ED55" s="30">
        <v>263593.33868834033</v>
      </c>
      <c r="EE55" s="30">
        <v>1260441.7847613133</v>
      </c>
      <c r="EF55" s="30">
        <v>228473.43770020574</v>
      </c>
      <c r="EG55" s="30">
        <v>54206.778127987418</v>
      </c>
      <c r="EH55" s="30">
        <v>115077.64968788976</v>
      </c>
      <c r="EI55" s="30">
        <v>70260.714653150062</v>
      </c>
      <c r="EJ55" s="30">
        <v>565043.63550973719</v>
      </c>
      <c r="EK55" s="30">
        <v>5500362.5380807593</v>
      </c>
      <c r="EL55" s="30">
        <v>1465407.0797179921</v>
      </c>
      <c r="EM55" s="30">
        <v>1992890.6215829854</v>
      </c>
      <c r="EN55" s="30">
        <v>245847.90345825048</v>
      </c>
      <c r="EO55" s="30">
        <v>36897.00107968106</v>
      </c>
      <c r="EP55" s="30">
        <v>9029.496760994487</v>
      </c>
      <c r="EQ55" s="30">
        <v>9563.0957759238572</v>
      </c>
      <c r="ER55" s="30">
        <v>21322.918383291406</v>
      </c>
      <c r="ES55" s="30">
        <v>15974.498421367804</v>
      </c>
      <c r="ET55" s="30">
        <v>19568.114606614505</v>
      </c>
      <c r="EU55" s="30">
        <v>39937.818295620593</v>
      </c>
      <c r="EV55" s="30">
        <v>1102092.6499762638</v>
      </c>
      <c r="EW55" s="22">
        <f t="shared" si="0"/>
        <v>24956939.980364457</v>
      </c>
      <c r="EX55" s="21">
        <v>1748254.229514126</v>
      </c>
      <c r="EY55" s="21">
        <v>18107292.02065552</v>
      </c>
      <c r="EZ55" s="22">
        <f t="shared" si="1"/>
        <v>19855546.250169646</v>
      </c>
      <c r="FA55" s="21">
        <v>0</v>
      </c>
      <c r="FB55" s="22">
        <f t="shared" si="2"/>
        <v>19855546.250169646</v>
      </c>
      <c r="FC55" s="21">
        <v>0</v>
      </c>
      <c r="FD55" s="21">
        <v>87773.309584098955</v>
      </c>
      <c r="FE55" s="22">
        <f t="shared" si="3"/>
        <v>87773.309584098955</v>
      </c>
      <c r="FF55" s="21">
        <v>4736180.4925414603</v>
      </c>
      <c r="FG55" s="22">
        <f t="shared" si="4"/>
        <v>24679500.052295208</v>
      </c>
      <c r="FH55" s="21">
        <v>9344068.8148669098</v>
      </c>
      <c r="FI55" s="23">
        <v>40292371.217792749</v>
      </c>
      <c r="FJ55" s="7"/>
    </row>
    <row r="56" spans="1:166" x14ac:dyDescent="0.15">
      <c r="A56" s="53"/>
      <c r="B56" s="10" t="s">
        <v>50</v>
      </c>
      <c r="C56" s="5" t="s">
        <v>372</v>
      </c>
      <c r="D56" s="30">
        <v>2663.991164450113</v>
      </c>
      <c r="E56" s="30">
        <v>30759.157927840926</v>
      </c>
      <c r="F56" s="30">
        <v>3532681.7112226319</v>
      </c>
      <c r="G56" s="30">
        <v>312753.44991910184</v>
      </c>
      <c r="H56" s="30">
        <v>1418758.5914365044</v>
      </c>
      <c r="I56" s="30">
        <v>38740.091171287582</v>
      </c>
      <c r="J56" s="30">
        <v>23389.282790434678</v>
      </c>
      <c r="K56" s="30">
        <v>5126.6371205072619</v>
      </c>
      <c r="L56" s="30">
        <v>2811.403905866709</v>
      </c>
      <c r="M56" s="30">
        <v>255.12211456215047</v>
      </c>
      <c r="N56" s="30">
        <v>571.21790911172707</v>
      </c>
      <c r="O56" s="30">
        <v>209.30809328088412</v>
      </c>
      <c r="P56" s="30">
        <v>48676.724355843427</v>
      </c>
      <c r="Q56" s="30">
        <v>627.34929104287301</v>
      </c>
      <c r="R56" s="30">
        <v>4842.7093139012895</v>
      </c>
      <c r="S56" s="30">
        <v>309115.17480105936</v>
      </c>
      <c r="T56" s="30">
        <v>56282.271722190031</v>
      </c>
      <c r="U56" s="30">
        <v>38344.487018498854</v>
      </c>
      <c r="V56" s="30">
        <v>135.58555109507233</v>
      </c>
      <c r="W56" s="30">
        <v>5868.0412748738217</v>
      </c>
      <c r="X56" s="30">
        <v>75088.843684885796</v>
      </c>
      <c r="Y56" s="30">
        <v>417368.7002304229</v>
      </c>
      <c r="Z56" s="30">
        <v>46007.070817157328</v>
      </c>
      <c r="AA56" s="30">
        <v>42096.406656449588</v>
      </c>
      <c r="AB56" s="30">
        <v>14418.998082424485</v>
      </c>
      <c r="AC56" s="30">
        <v>866.86324863510663</v>
      </c>
      <c r="AD56" s="30">
        <v>428.85566721566602</v>
      </c>
      <c r="AE56" s="30">
        <v>12.806357608904911</v>
      </c>
      <c r="AF56" s="30">
        <v>439.84302676331617</v>
      </c>
      <c r="AG56" s="30">
        <v>426.86210884767252</v>
      </c>
      <c r="AH56" s="30">
        <v>4987.0753819372185</v>
      </c>
      <c r="AI56" s="30">
        <v>4265.6896129457182</v>
      </c>
      <c r="AJ56" s="30">
        <v>80439.890112175664</v>
      </c>
      <c r="AK56" s="30">
        <v>1348.9453687864311</v>
      </c>
      <c r="AL56" s="30">
        <v>320.4150447279311</v>
      </c>
      <c r="AM56" s="30">
        <v>2115.193087459289</v>
      </c>
      <c r="AN56" s="30">
        <v>575608.13743274333</v>
      </c>
      <c r="AO56" s="30">
        <v>8262.0024511739448</v>
      </c>
      <c r="AP56" s="30">
        <v>945.44977007735656</v>
      </c>
      <c r="AQ56" s="30">
        <v>1054.0263755615215</v>
      </c>
      <c r="AR56" s="30">
        <v>7828.28643654392</v>
      </c>
      <c r="AS56" s="30">
        <v>312.16953781628223</v>
      </c>
      <c r="AT56" s="30">
        <v>86925.606873087367</v>
      </c>
      <c r="AU56" s="30">
        <v>95071.453744949817</v>
      </c>
      <c r="AV56" s="30">
        <v>470862.67887672788</v>
      </c>
      <c r="AW56" s="30">
        <v>128274.75514509561</v>
      </c>
      <c r="AX56" s="30">
        <v>6184.5713975212211</v>
      </c>
      <c r="AY56" s="30">
        <v>159671.47016838903</v>
      </c>
      <c r="AZ56" s="30">
        <v>240468.08309819311</v>
      </c>
      <c r="BA56" s="30">
        <v>59515090.061334968</v>
      </c>
      <c r="BB56" s="30">
        <v>14887.580805811187</v>
      </c>
      <c r="BC56" s="30">
        <v>69498.98264251127</v>
      </c>
      <c r="BD56" s="30">
        <v>10879.928239350489</v>
      </c>
      <c r="BE56" s="30">
        <v>91156.164225364497</v>
      </c>
      <c r="BF56" s="30">
        <v>225719.88596027618</v>
      </c>
      <c r="BG56" s="30">
        <v>535.65466863671963</v>
      </c>
      <c r="BH56" s="30">
        <v>33318.16101443622</v>
      </c>
      <c r="BI56" s="30">
        <v>83479.427177714722</v>
      </c>
      <c r="BJ56" s="30">
        <v>7559.313875459271</v>
      </c>
      <c r="BK56" s="30">
        <v>43.361434823361996</v>
      </c>
      <c r="BL56" s="30">
        <v>111.28085046406026</v>
      </c>
      <c r="BM56" s="30">
        <v>54267.864042246598</v>
      </c>
      <c r="BN56" s="30">
        <v>40602.809535828419</v>
      </c>
      <c r="BO56" s="30">
        <v>11726.996857693452</v>
      </c>
      <c r="BP56" s="30">
        <v>374.33843151862527</v>
      </c>
      <c r="BQ56" s="30">
        <v>141004.19170267449</v>
      </c>
      <c r="BR56" s="30">
        <v>30.726382421372954</v>
      </c>
      <c r="BS56" s="30">
        <v>79.349883700744414</v>
      </c>
      <c r="BT56" s="30">
        <v>6.2342169109565591</v>
      </c>
      <c r="BU56" s="30">
        <v>97.14280211442437</v>
      </c>
      <c r="BV56" s="30">
        <v>1921.6647233268413</v>
      </c>
      <c r="BW56" s="30">
        <v>5421.6788166623464</v>
      </c>
      <c r="BX56" s="30">
        <v>6.286446546188559</v>
      </c>
      <c r="BY56" s="30">
        <v>5.4791125442680544</v>
      </c>
      <c r="BZ56" s="30">
        <v>0</v>
      </c>
      <c r="CA56" s="30">
        <v>384762.94282688916</v>
      </c>
      <c r="CB56" s="30">
        <v>402.52959152580877</v>
      </c>
      <c r="CC56" s="30">
        <v>7360.9082762825719</v>
      </c>
      <c r="CD56" s="30">
        <v>53.593799640286136</v>
      </c>
      <c r="CE56" s="30">
        <v>124.02370225939211</v>
      </c>
      <c r="CF56" s="30">
        <v>7598.4825736713847</v>
      </c>
      <c r="CG56" s="30">
        <v>1986.4539952262664</v>
      </c>
      <c r="CH56" s="30">
        <v>3173.7231504192728</v>
      </c>
      <c r="CI56" s="30">
        <v>68.517924220785702</v>
      </c>
      <c r="CJ56" s="30">
        <v>69546.878091035192</v>
      </c>
      <c r="CK56" s="30">
        <v>4954.9507807107402</v>
      </c>
      <c r="CL56" s="30">
        <v>91.069315954262478</v>
      </c>
      <c r="CM56" s="30">
        <v>4724.8238498512392</v>
      </c>
      <c r="CN56" s="30">
        <v>6.8485199909208525</v>
      </c>
      <c r="CO56" s="30">
        <v>12.453636208233474</v>
      </c>
      <c r="CP56" s="30">
        <v>897.20184320152771</v>
      </c>
      <c r="CQ56" s="30">
        <v>349440.68540367432</v>
      </c>
      <c r="CR56" s="30">
        <v>5467.0801984463524</v>
      </c>
      <c r="CS56" s="30">
        <v>8649.4575877076786</v>
      </c>
      <c r="CT56" s="30">
        <v>101721.47170384151</v>
      </c>
      <c r="CU56" s="30">
        <v>3.6431050305096648</v>
      </c>
      <c r="CV56" s="30">
        <v>5.1633567776488221</v>
      </c>
      <c r="CW56" s="30">
        <v>11141.746617302233</v>
      </c>
      <c r="CX56" s="30">
        <v>181.38034257775178</v>
      </c>
      <c r="CY56" s="30">
        <v>8053.8545790860735</v>
      </c>
      <c r="CZ56" s="30">
        <v>1149215.2798242224</v>
      </c>
      <c r="DA56" s="30">
        <v>578286.1487977464</v>
      </c>
      <c r="DB56" s="30">
        <v>144616.96837546316</v>
      </c>
      <c r="DC56" s="30">
        <v>111473.96136602802</v>
      </c>
      <c r="DD56" s="30">
        <v>5375.0576943781625</v>
      </c>
      <c r="DE56" s="30">
        <v>1968.542014337535</v>
      </c>
      <c r="DF56" s="30">
        <v>5671.6993640820383</v>
      </c>
      <c r="DG56" s="30">
        <v>3113.4023631534005</v>
      </c>
      <c r="DH56" s="30">
        <v>12.795817922361596</v>
      </c>
      <c r="DI56" s="30">
        <v>6.8283912994650713</v>
      </c>
      <c r="DJ56" s="30">
        <v>54.204271626452844</v>
      </c>
      <c r="DK56" s="30">
        <v>10573.303738295155</v>
      </c>
      <c r="DL56" s="30">
        <v>13303.949705898003</v>
      </c>
      <c r="DM56" s="30">
        <v>3942.1340608444957</v>
      </c>
      <c r="DN56" s="30">
        <v>8793.3945515824362</v>
      </c>
      <c r="DO56" s="30">
        <v>2763.9865548766475</v>
      </c>
      <c r="DP56" s="30">
        <v>12231.706608529121</v>
      </c>
      <c r="DQ56" s="30">
        <v>39738.430521912698</v>
      </c>
      <c r="DR56" s="30">
        <v>22.884446774390383</v>
      </c>
      <c r="DS56" s="30">
        <v>0</v>
      </c>
      <c r="DT56" s="30">
        <v>105686.48472381711</v>
      </c>
      <c r="DU56" s="30">
        <v>7675.3058086402161</v>
      </c>
      <c r="DV56" s="30">
        <v>43615.408745712732</v>
      </c>
      <c r="DW56" s="30">
        <v>2438.3731743310764</v>
      </c>
      <c r="DX56" s="30">
        <v>943.18479621719121</v>
      </c>
      <c r="DY56" s="30">
        <v>75944.243403471075</v>
      </c>
      <c r="DZ56" s="30">
        <v>4955.6183801945717</v>
      </c>
      <c r="EA56" s="30">
        <v>8218.1145335758574</v>
      </c>
      <c r="EB56" s="30">
        <v>10548.938954331126</v>
      </c>
      <c r="EC56" s="30">
        <v>4761.4704420558783</v>
      </c>
      <c r="ED56" s="30">
        <v>115537.92214486757</v>
      </c>
      <c r="EE56" s="30">
        <v>501817.68697575107</v>
      </c>
      <c r="EF56" s="30">
        <v>1634695.1120016617</v>
      </c>
      <c r="EG56" s="30">
        <v>2118.4172645576282</v>
      </c>
      <c r="EH56" s="30">
        <v>22046.083427310841</v>
      </c>
      <c r="EI56" s="30">
        <v>33790.367487423035</v>
      </c>
      <c r="EJ56" s="30">
        <v>4723.9309204632773</v>
      </c>
      <c r="EK56" s="30">
        <v>151065.00874366815</v>
      </c>
      <c r="EL56" s="30">
        <v>14343.190020241107</v>
      </c>
      <c r="EM56" s="30">
        <v>494530.4827970129</v>
      </c>
      <c r="EN56" s="30">
        <v>139695831.56454313</v>
      </c>
      <c r="EO56" s="30">
        <v>88898.622657520944</v>
      </c>
      <c r="EP56" s="30">
        <v>3600.1235678753019</v>
      </c>
      <c r="EQ56" s="30">
        <v>3332.6097378304812</v>
      </c>
      <c r="ER56" s="30">
        <v>4150.4258001744065</v>
      </c>
      <c r="ES56" s="30">
        <v>5886.1712111918496</v>
      </c>
      <c r="ET56" s="30">
        <v>3928.8217522406262</v>
      </c>
      <c r="EU56" s="30">
        <v>13217.694322523097</v>
      </c>
      <c r="EV56" s="30">
        <v>91260.302622688367</v>
      </c>
      <c r="EW56" s="22">
        <f t="shared" si="0"/>
        <v>214823694.26728541</v>
      </c>
      <c r="EX56" s="21">
        <v>13381583.614633122</v>
      </c>
      <c r="EY56" s="21">
        <v>48277593.884217381</v>
      </c>
      <c r="EZ56" s="22">
        <f t="shared" si="1"/>
        <v>61659177.498850502</v>
      </c>
      <c r="FA56" s="21">
        <v>0</v>
      </c>
      <c r="FB56" s="22">
        <f t="shared" si="2"/>
        <v>61659177.498850502</v>
      </c>
      <c r="FC56" s="21">
        <v>0</v>
      </c>
      <c r="FD56" s="21">
        <v>732473.09505907516</v>
      </c>
      <c r="FE56" s="22">
        <f t="shared" si="3"/>
        <v>732473.09505907516</v>
      </c>
      <c r="FF56" s="21">
        <v>15340489.481757583</v>
      </c>
      <c r="FG56" s="22">
        <f t="shared" si="4"/>
        <v>77732140.075667158</v>
      </c>
      <c r="FH56" s="21">
        <v>23622131.823866632</v>
      </c>
      <c r="FI56" s="23">
        <v>268933702.51908594</v>
      </c>
      <c r="FJ56" s="7"/>
    </row>
    <row r="57" spans="1:166" x14ac:dyDescent="0.15">
      <c r="A57" s="53"/>
      <c r="B57" s="10" t="s">
        <v>51</v>
      </c>
      <c r="C57" s="5" t="s">
        <v>373</v>
      </c>
      <c r="D57" s="30">
        <v>0</v>
      </c>
      <c r="E57" s="30">
        <v>0</v>
      </c>
      <c r="F57" s="30">
        <v>0</v>
      </c>
      <c r="G57" s="30">
        <v>0</v>
      </c>
      <c r="H57" s="30">
        <v>0.14467503990907973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0.11491380638838812</v>
      </c>
      <c r="Q57" s="30">
        <v>0</v>
      </c>
      <c r="R57" s="30">
        <v>0.23941718292677081</v>
      </c>
      <c r="S57" s="30">
        <v>0.21769072037909107</v>
      </c>
      <c r="T57" s="30">
        <v>0.18578404642257987</v>
      </c>
      <c r="U57" s="30">
        <v>0.15592763078886701</v>
      </c>
      <c r="V57" s="30">
        <v>0.11887167972178329</v>
      </c>
      <c r="W57" s="30">
        <v>0.23187688506685908</v>
      </c>
      <c r="X57" s="30">
        <v>0.1662928900682428</v>
      </c>
      <c r="Y57" s="30">
        <v>0.17492027302368846</v>
      </c>
      <c r="Z57" s="30">
        <v>0.15433824729374551</v>
      </c>
      <c r="AA57" s="30">
        <v>0.18350042762011959</v>
      </c>
      <c r="AB57" s="30">
        <v>0.15784389798360385</v>
      </c>
      <c r="AC57" s="30">
        <v>683526.72287385515</v>
      </c>
      <c r="AD57" s="30">
        <v>21520582.693677839</v>
      </c>
      <c r="AE57" s="30">
        <v>1639975.7532684784</v>
      </c>
      <c r="AF57" s="30">
        <v>1404051.124430374</v>
      </c>
      <c r="AG57" s="30">
        <v>4151429.4746757029</v>
      </c>
      <c r="AH57" s="30">
        <v>4349115.0451475624</v>
      </c>
      <c r="AI57" s="30">
        <v>5938271.2318315497</v>
      </c>
      <c r="AJ57" s="30">
        <v>28430.304812166742</v>
      </c>
      <c r="AK57" s="30">
        <v>101450.91527180362</v>
      </c>
      <c r="AL57" s="30">
        <v>28413.85001102708</v>
      </c>
      <c r="AM57" s="30">
        <v>147162.39592034233</v>
      </c>
      <c r="AN57" s="30">
        <v>99633.061409578324</v>
      </c>
      <c r="AO57" s="30">
        <v>79303.113351124761</v>
      </c>
      <c r="AP57" s="30">
        <v>342922.90893096675</v>
      </c>
      <c r="AQ57" s="30">
        <v>1112992.9233220492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132833.6672991963</v>
      </c>
      <c r="AY57" s="30">
        <v>992283.4876145036</v>
      </c>
      <c r="AZ57" s="30">
        <v>23833.322122635986</v>
      </c>
      <c r="BA57" s="30">
        <v>863167.70388131042</v>
      </c>
      <c r="BB57" s="30">
        <v>18573594.503654785</v>
      </c>
      <c r="BC57" s="30">
        <v>3248256.2422158089</v>
      </c>
      <c r="BD57" s="30">
        <v>852570.59822754946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851.95034163099126</v>
      </c>
      <c r="BP57" s="30">
        <v>9738.1941548234481</v>
      </c>
      <c r="BQ57" s="30">
        <v>39863.463459398525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0</v>
      </c>
      <c r="BX57" s="30">
        <v>432.26061438357095</v>
      </c>
      <c r="BY57" s="30">
        <v>18.720845715126909</v>
      </c>
      <c r="BZ57" s="30">
        <v>0</v>
      </c>
      <c r="CA57" s="30">
        <v>56229.06882844674</v>
      </c>
      <c r="CB57" s="30">
        <v>1846.9168860761536</v>
      </c>
      <c r="CC57" s="30">
        <v>57104.930172633998</v>
      </c>
      <c r="CD57" s="30">
        <v>5292.1578127678576</v>
      </c>
      <c r="CE57" s="30">
        <v>209.45135289079778</v>
      </c>
      <c r="CF57" s="30">
        <v>4780.8198839881461</v>
      </c>
      <c r="CG57" s="30">
        <v>4176.0420229004612</v>
      </c>
      <c r="CH57" s="30">
        <v>317.88918599691345</v>
      </c>
      <c r="CI57" s="30">
        <v>258025.37349585525</v>
      </c>
      <c r="CJ57" s="30">
        <v>44171.77460914501</v>
      </c>
      <c r="CK57" s="30">
        <v>1609.6165523778257</v>
      </c>
      <c r="CL57" s="30">
        <v>27427.580693430878</v>
      </c>
      <c r="CM57" s="30">
        <v>27.647311319401076</v>
      </c>
      <c r="CN57" s="30">
        <v>0</v>
      </c>
      <c r="CO57" s="30">
        <v>0</v>
      </c>
      <c r="CP57" s="30">
        <v>0</v>
      </c>
      <c r="CQ57" s="30">
        <v>199.05108829663808</v>
      </c>
      <c r="CR57" s="30">
        <v>0</v>
      </c>
      <c r="CS57" s="30">
        <v>2890.8311677970678</v>
      </c>
      <c r="CT57" s="30">
        <v>1839193.6263670134</v>
      </c>
      <c r="CU57" s="30">
        <v>59.489182436351769</v>
      </c>
      <c r="CV57" s="30">
        <v>0</v>
      </c>
      <c r="CW57" s="30">
        <v>4976.9021986558982</v>
      </c>
      <c r="CX57" s="30">
        <v>75.101331009102637</v>
      </c>
      <c r="CY57" s="30">
        <v>9.530888176765572</v>
      </c>
      <c r="CZ57" s="30">
        <v>265843.75798454997</v>
      </c>
      <c r="DA57" s="30">
        <v>125302.96301563336</v>
      </c>
      <c r="DB57" s="30">
        <v>32118.974394239718</v>
      </c>
      <c r="DC57" s="30">
        <v>25392.83758852139</v>
      </c>
      <c r="DD57" s="30">
        <v>0</v>
      </c>
      <c r="DE57" s="30">
        <v>0</v>
      </c>
      <c r="DF57" s="30">
        <v>0</v>
      </c>
      <c r="DG57" s="30">
        <v>0</v>
      </c>
      <c r="DH57" s="30">
        <v>0</v>
      </c>
      <c r="DI57" s="30">
        <v>0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0</v>
      </c>
      <c r="DX57" s="30">
        <v>0</v>
      </c>
      <c r="DY57" s="30">
        <v>0</v>
      </c>
      <c r="DZ57" s="30">
        <v>0</v>
      </c>
      <c r="EA57" s="30">
        <v>0</v>
      </c>
      <c r="EB57" s="30">
        <v>0</v>
      </c>
      <c r="EC57" s="30">
        <v>0</v>
      </c>
      <c r="ED57" s="30">
        <v>0</v>
      </c>
      <c r="EE57" s="30">
        <v>223548.30267773956</v>
      </c>
      <c r="EF57" s="30">
        <v>0</v>
      </c>
      <c r="EG57" s="30">
        <v>0</v>
      </c>
      <c r="EH57" s="30">
        <v>0</v>
      </c>
      <c r="EI57" s="30">
        <v>0</v>
      </c>
      <c r="EJ57" s="30">
        <v>0</v>
      </c>
      <c r="EK57" s="30">
        <v>0</v>
      </c>
      <c r="EL57" s="30">
        <v>0</v>
      </c>
      <c r="EM57" s="30">
        <v>0</v>
      </c>
      <c r="EN57" s="30">
        <v>0</v>
      </c>
      <c r="EO57" s="30">
        <v>0</v>
      </c>
      <c r="EP57" s="30">
        <v>0</v>
      </c>
      <c r="EQ57" s="30">
        <v>0</v>
      </c>
      <c r="ER57" s="30">
        <v>0</v>
      </c>
      <c r="ES57" s="30">
        <v>0</v>
      </c>
      <c r="ET57" s="30">
        <v>0</v>
      </c>
      <c r="EU57" s="30">
        <v>0</v>
      </c>
      <c r="EV57" s="30">
        <v>0</v>
      </c>
      <c r="EW57" s="22">
        <f t="shared" si="0"/>
        <v>69345538.516110793</v>
      </c>
      <c r="EX57" s="21">
        <v>531.5351646279621</v>
      </c>
      <c r="EY57" s="21">
        <v>1062.9722081039736</v>
      </c>
      <c r="EZ57" s="22">
        <f t="shared" si="1"/>
        <v>1594.5073727319357</v>
      </c>
      <c r="FA57" s="21">
        <v>0</v>
      </c>
      <c r="FB57" s="22">
        <f t="shared" si="2"/>
        <v>1594.5073727319357</v>
      </c>
      <c r="FC57" s="21">
        <v>0</v>
      </c>
      <c r="FD57" s="21">
        <v>260581.26556204841</v>
      </c>
      <c r="FE57" s="22">
        <f t="shared" si="3"/>
        <v>260581.26556204841</v>
      </c>
      <c r="FF57" s="21">
        <v>3876003.6475483831</v>
      </c>
      <c r="FG57" s="22">
        <f t="shared" si="4"/>
        <v>4138179.4204831636</v>
      </c>
      <c r="FH57" s="21">
        <v>1795629.728918842</v>
      </c>
      <c r="FI57" s="23">
        <v>71688088.207675114</v>
      </c>
      <c r="FJ57" s="7"/>
    </row>
    <row r="58" spans="1:166" x14ac:dyDescent="0.15">
      <c r="A58" s="53"/>
      <c r="B58" s="10" t="s">
        <v>52</v>
      </c>
      <c r="C58" s="5" t="s">
        <v>374</v>
      </c>
      <c r="D58" s="30">
        <v>10817.134674294206</v>
      </c>
      <c r="E58" s="30">
        <v>1325.5556380403862</v>
      </c>
      <c r="F58" s="30">
        <v>20480.475451307975</v>
      </c>
      <c r="G58" s="30">
        <v>6075.9379110824921</v>
      </c>
      <c r="H58" s="30">
        <v>1407.4286463009996</v>
      </c>
      <c r="I58" s="30">
        <v>448809.84905268427</v>
      </c>
      <c r="J58" s="30">
        <v>46776.950248548019</v>
      </c>
      <c r="K58" s="30">
        <v>681801.48428573913</v>
      </c>
      <c r="L58" s="30">
        <v>114141.18327261617</v>
      </c>
      <c r="M58" s="30">
        <v>89332.562294173229</v>
      </c>
      <c r="N58" s="30">
        <v>346543.90659222653</v>
      </c>
      <c r="O58" s="30">
        <v>120405.82541054173</v>
      </c>
      <c r="P58" s="30">
        <v>6811.165623674623</v>
      </c>
      <c r="Q58" s="30">
        <v>1189.3061435792001</v>
      </c>
      <c r="R58" s="30">
        <v>2066.5589423123693</v>
      </c>
      <c r="S58" s="30">
        <v>27871.458666323248</v>
      </c>
      <c r="T58" s="30">
        <v>904.05739444995402</v>
      </c>
      <c r="U58" s="30">
        <v>18261.862456127521</v>
      </c>
      <c r="V58" s="30">
        <v>5437.6583018355941</v>
      </c>
      <c r="W58" s="30">
        <v>8676.2544576602068</v>
      </c>
      <c r="X58" s="30">
        <v>17234.290052528941</v>
      </c>
      <c r="Y58" s="30">
        <v>32215.592415659481</v>
      </c>
      <c r="Z58" s="30">
        <v>14500.453554511285</v>
      </c>
      <c r="AA58" s="30">
        <v>11012.432176274828</v>
      </c>
      <c r="AB58" s="30">
        <v>1192.2915717582582</v>
      </c>
      <c r="AC58" s="30">
        <v>3832.2820362545781</v>
      </c>
      <c r="AD58" s="30">
        <v>275416.05186373176</v>
      </c>
      <c r="AE58" s="30">
        <v>3017.9797545297602</v>
      </c>
      <c r="AF58" s="30">
        <v>636.68547586562363</v>
      </c>
      <c r="AG58" s="30">
        <v>99980.360810951417</v>
      </c>
      <c r="AH58" s="30">
        <v>79490.056853588743</v>
      </c>
      <c r="AI58" s="30">
        <v>471106.76413351367</v>
      </c>
      <c r="AJ58" s="30">
        <v>415423.4122674205</v>
      </c>
      <c r="AK58" s="30">
        <v>3929042.5191718228</v>
      </c>
      <c r="AL58" s="30">
        <v>318606.43244102312</v>
      </c>
      <c r="AM58" s="30">
        <v>236109.20632335765</v>
      </c>
      <c r="AN58" s="30">
        <v>43381.003490805488</v>
      </c>
      <c r="AO58" s="30">
        <v>210974.0779422393</v>
      </c>
      <c r="AP58" s="30">
        <v>72091.934217140079</v>
      </c>
      <c r="AQ58" s="30">
        <v>1032374.8642070058</v>
      </c>
      <c r="AR58" s="30">
        <v>65729.99270496871</v>
      </c>
      <c r="AS58" s="30">
        <v>12772.222077551498</v>
      </c>
      <c r="AT58" s="30">
        <v>19486.19987318321</v>
      </c>
      <c r="AU58" s="30">
        <v>9072.3983305675156</v>
      </c>
      <c r="AV58" s="30">
        <v>1158.7643820377</v>
      </c>
      <c r="AW58" s="30">
        <v>103213.66317294131</v>
      </c>
      <c r="AX58" s="30">
        <v>723951.92080686113</v>
      </c>
      <c r="AY58" s="30">
        <v>54308.530761158072</v>
      </c>
      <c r="AZ58" s="30">
        <v>19088.964920132392</v>
      </c>
      <c r="BA58" s="30">
        <v>201250.31872364349</v>
      </c>
      <c r="BB58" s="30">
        <v>3019.6059072505645</v>
      </c>
      <c r="BC58" s="30">
        <v>11433049.676345309</v>
      </c>
      <c r="BD58" s="30">
        <v>2673387.4363036202</v>
      </c>
      <c r="BE58" s="30">
        <v>67673.473077181086</v>
      </c>
      <c r="BF58" s="30">
        <v>72212.086283281824</v>
      </c>
      <c r="BG58" s="30">
        <v>403630.7974578432</v>
      </c>
      <c r="BH58" s="30">
        <v>273367.30483977689</v>
      </c>
      <c r="BI58" s="30">
        <v>172287.39648395561</v>
      </c>
      <c r="BJ58" s="30">
        <v>70599.600891723559</v>
      </c>
      <c r="BK58" s="30">
        <v>263023.90747102973</v>
      </c>
      <c r="BL58" s="30">
        <v>5407.0509763044365</v>
      </c>
      <c r="BM58" s="30">
        <v>142590.05713558593</v>
      </c>
      <c r="BN58" s="30">
        <v>6964.19857825281</v>
      </c>
      <c r="BO58" s="30">
        <v>43422.233576253668</v>
      </c>
      <c r="BP58" s="30">
        <v>56456.201178712581</v>
      </c>
      <c r="BQ58" s="30">
        <v>1256226.7574750595</v>
      </c>
      <c r="BR58" s="30">
        <v>53324.53063185238</v>
      </c>
      <c r="BS58" s="30">
        <v>108933.41954065612</v>
      </c>
      <c r="BT58" s="30">
        <v>732337.66146335856</v>
      </c>
      <c r="BU58" s="30">
        <v>856007.64604495082</v>
      </c>
      <c r="BV58" s="30">
        <v>264819.94509353029</v>
      </c>
      <c r="BW58" s="30">
        <v>1942697.7490837441</v>
      </c>
      <c r="BX58" s="30">
        <v>1732687.9423534677</v>
      </c>
      <c r="BY58" s="30">
        <v>73267.727045135485</v>
      </c>
      <c r="BZ58" s="30">
        <v>1417297.3891474851</v>
      </c>
      <c r="CA58" s="30">
        <v>583443.68216075585</v>
      </c>
      <c r="CB58" s="30">
        <v>5302708.8373753922</v>
      </c>
      <c r="CC58" s="30">
        <v>7212202.5805079592</v>
      </c>
      <c r="CD58" s="30">
        <v>469066.27711301041</v>
      </c>
      <c r="CE58" s="30">
        <v>259861.30951667606</v>
      </c>
      <c r="CF58" s="30">
        <v>2133567.083443868</v>
      </c>
      <c r="CG58" s="30">
        <v>98135.677715973972</v>
      </c>
      <c r="CH58" s="30">
        <v>631531.18745457078</v>
      </c>
      <c r="CI58" s="30">
        <v>1952345.1967688706</v>
      </c>
      <c r="CJ58" s="30">
        <v>108634.13390198836</v>
      </c>
      <c r="CK58" s="30">
        <v>642092.94046049984</v>
      </c>
      <c r="CL58" s="30">
        <v>323170.40882596641</v>
      </c>
      <c r="CM58" s="30">
        <v>796125.25210019911</v>
      </c>
      <c r="CN58" s="30">
        <v>868945.39029384032</v>
      </c>
      <c r="CO58" s="30">
        <v>82203.867478428496</v>
      </c>
      <c r="CP58" s="30">
        <v>45678.217923114702</v>
      </c>
      <c r="CQ58" s="30">
        <v>989212.44007835432</v>
      </c>
      <c r="CR58" s="30">
        <v>259048.49277233417</v>
      </c>
      <c r="CS58" s="30">
        <v>647429.26091983751</v>
      </c>
      <c r="CT58" s="30">
        <v>543272.50644452532</v>
      </c>
      <c r="CU58" s="30">
        <v>141623.15840627076</v>
      </c>
      <c r="CV58" s="30">
        <v>156931.3232447487</v>
      </c>
      <c r="CW58" s="30">
        <v>14129.859905234925</v>
      </c>
      <c r="CX58" s="30">
        <v>3732.6427061327836</v>
      </c>
      <c r="CY58" s="30">
        <v>1970.4464655513611</v>
      </c>
      <c r="CZ58" s="30">
        <v>1351513.3552780524</v>
      </c>
      <c r="DA58" s="30">
        <v>2288583.6251912368</v>
      </c>
      <c r="DB58" s="30">
        <v>124964.73178689327</v>
      </c>
      <c r="DC58" s="30">
        <v>343481.5683824381</v>
      </c>
      <c r="DD58" s="30">
        <v>81839.319574606488</v>
      </c>
      <c r="DE58" s="30">
        <v>84944.152754418566</v>
      </c>
      <c r="DF58" s="30">
        <v>4929.4159037290838</v>
      </c>
      <c r="DG58" s="30">
        <v>9531.5218405089781</v>
      </c>
      <c r="DH58" s="30">
        <v>2544320.5651801033</v>
      </c>
      <c r="DI58" s="30">
        <v>3545414.0044349167</v>
      </c>
      <c r="DJ58" s="30">
        <v>74.890664100511913</v>
      </c>
      <c r="DK58" s="30">
        <v>5592.4894245559062</v>
      </c>
      <c r="DL58" s="30">
        <v>34649.379863881564</v>
      </c>
      <c r="DM58" s="30">
        <v>13197.264645437877</v>
      </c>
      <c r="DN58" s="30">
        <v>39930.362870380828</v>
      </c>
      <c r="DO58" s="30">
        <v>659648.8054395871</v>
      </c>
      <c r="DP58" s="30">
        <v>271346.35345667077</v>
      </c>
      <c r="DQ58" s="30">
        <v>429646.75515301933</v>
      </c>
      <c r="DR58" s="30">
        <v>11744.482656693948</v>
      </c>
      <c r="DS58" s="30">
        <v>59083.514546329949</v>
      </c>
      <c r="DT58" s="30">
        <v>164434.78704382799</v>
      </c>
      <c r="DU58" s="30">
        <v>2737.8714330250982</v>
      </c>
      <c r="DV58" s="30">
        <v>117868.5509723413</v>
      </c>
      <c r="DW58" s="30">
        <v>0</v>
      </c>
      <c r="DX58" s="30">
        <v>0.59411156176308033</v>
      </c>
      <c r="DY58" s="30">
        <v>16802.936408571193</v>
      </c>
      <c r="DZ58" s="30">
        <v>204.24130283291649</v>
      </c>
      <c r="EA58" s="30">
        <v>1579.6996809148613</v>
      </c>
      <c r="EB58" s="30">
        <v>86944.739484036778</v>
      </c>
      <c r="EC58" s="30">
        <v>21267.45405446997</v>
      </c>
      <c r="ED58" s="30">
        <v>138884.65661775979</v>
      </c>
      <c r="EE58" s="30">
        <v>162838.00512318587</v>
      </c>
      <c r="EF58" s="30">
        <v>60125.136642219273</v>
      </c>
      <c r="EG58" s="30">
        <v>420307.88357927406</v>
      </c>
      <c r="EH58" s="30">
        <v>42365.291109226848</v>
      </c>
      <c r="EI58" s="30">
        <v>13457.28746309686</v>
      </c>
      <c r="EJ58" s="30">
        <v>143274.31127708839</v>
      </c>
      <c r="EK58" s="30">
        <v>62492.574970625159</v>
      </c>
      <c r="EL58" s="30">
        <v>1113229.0783723241</v>
      </c>
      <c r="EM58" s="30">
        <v>8903.2704156077525</v>
      </c>
      <c r="EN58" s="30">
        <v>395317.67094090034</v>
      </c>
      <c r="EO58" s="30">
        <v>718.52291116076162</v>
      </c>
      <c r="EP58" s="30">
        <v>369.59953314826919</v>
      </c>
      <c r="EQ58" s="30">
        <v>9584.3374884081677</v>
      </c>
      <c r="ER58" s="30">
        <v>13311.595415671556</v>
      </c>
      <c r="ES58" s="30">
        <v>48881.403945751692</v>
      </c>
      <c r="ET58" s="30">
        <v>666.77860768256085</v>
      </c>
      <c r="EU58" s="30">
        <v>79.660451486124146</v>
      </c>
      <c r="EV58" s="30">
        <v>0</v>
      </c>
      <c r="EW58" s="22">
        <f t="shared" si="0"/>
        <v>73779646.748749763</v>
      </c>
      <c r="EX58" s="21">
        <v>373681.87157052039</v>
      </c>
      <c r="EY58" s="21">
        <v>1024455.241294041</v>
      </c>
      <c r="EZ58" s="22">
        <f t="shared" si="1"/>
        <v>1398137.1128645614</v>
      </c>
      <c r="FA58" s="21">
        <v>0</v>
      </c>
      <c r="FB58" s="22">
        <f t="shared" si="2"/>
        <v>1398137.1128645614</v>
      </c>
      <c r="FC58" s="21">
        <v>0</v>
      </c>
      <c r="FD58" s="21">
        <v>634480.55786922155</v>
      </c>
      <c r="FE58" s="22">
        <f t="shared" si="3"/>
        <v>634480.55786922155</v>
      </c>
      <c r="FF58" s="21">
        <v>10990484.321455512</v>
      </c>
      <c r="FG58" s="22">
        <f t="shared" si="4"/>
        <v>13023101.992189296</v>
      </c>
      <c r="FH58" s="21">
        <v>3585898.3214207212</v>
      </c>
      <c r="FI58" s="23">
        <v>83216850.419518337</v>
      </c>
      <c r="FJ58" s="7"/>
    </row>
    <row r="59" spans="1:166" x14ac:dyDescent="0.15">
      <c r="A59" s="53"/>
      <c r="B59" s="10" t="s">
        <v>53</v>
      </c>
      <c r="C59" s="5" t="s">
        <v>375</v>
      </c>
      <c r="D59" s="30">
        <v>7997369.3886166587</v>
      </c>
      <c r="E59" s="30">
        <v>198.68155242268409</v>
      </c>
      <c r="F59" s="30">
        <v>9388.6485154117581</v>
      </c>
      <c r="G59" s="30">
        <v>719.96358247530395</v>
      </c>
      <c r="H59" s="30">
        <v>132669.67581928163</v>
      </c>
      <c r="I59" s="30">
        <v>116048.77011829102</v>
      </c>
      <c r="J59" s="30">
        <v>48996.86051709381</v>
      </c>
      <c r="K59" s="30">
        <v>16125.740480061879</v>
      </c>
      <c r="L59" s="30">
        <v>67269.030159719536</v>
      </c>
      <c r="M59" s="30">
        <v>337464.42800707172</v>
      </c>
      <c r="N59" s="30">
        <v>363549.60285238124</v>
      </c>
      <c r="O59" s="30">
        <v>1099043.6569367142</v>
      </c>
      <c r="P59" s="30">
        <v>192254.7718549089</v>
      </c>
      <c r="Q59" s="30">
        <v>817644.28728929872</v>
      </c>
      <c r="R59" s="30">
        <v>22698.11318604758</v>
      </c>
      <c r="S59" s="30">
        <v>1094612.2058511255</v>
      </c>
      <c r="T59" s="30">
        <v>713231.83694507589</v>
      </c>
      <c r="U59" s="30">
        <v>1063466.2722279709</v>
      </c>
      <c r="V59" s="30">
        <v>443307.95107453241</v>
      </c>
      <c r="W59" s="30">
        <v>1449950.0867971096</v>
      </c>
      <c r="X59" s="30">
        <v>570110.21326625056</v>
      </c>
      <c r="Y59" s="30">
        <v>2013680.9013007137</v>
      </c>
      <c r="Z59" s="30">
        <v>651031.92455810856</v>
      </c>
      <c r="AA59" s="30">
        <v>4476234.9388351338</v>
      </c>
      <c r="AB59" s="30">
        <v>412199.21379823895</v>
      </c>
      <c r="AC59" s="30">
        <v>315248.41056206246</v>
      </c>
      <c r="AD59" s="30">
        <v>686251.28494267783</v>
      </c>
      <c r="AE59" s="30">
        <v>42511.033374792678</v>
      </c>
      <c r="AF59" s="30">
        <v>47167.394896922618</v>
      </c>
      <c r="AG59" s="30">
        <v>120183.28213406679</v>
      </c>
      <c r="AH59" s="30">
        <v>805793.370686237</v>
      </c>
      <c r="AI59" s="30">
        <v>698420.55511338369</v>
      </c>
      <c r="AJ59" s="30">
        <v>812022.19144068006</v>
      </c>
      <c r="AK59" s="30">
        <v>4692946.71167171</v>
      </c>
      <c r="AL59" s="30">
        <v>926837.76208508958</v>
      </c>
      <c r="AM59" s="30">
        <v>2448942.6188913947</v>
      </c>
      <c r="AN59" s="30">
        <v>1234668.9297224497</v>
      </c>
      <c r="AO59" s="30">
        <v>3534382.8285378516</v>
      </c>
      <c r="AP59" s="30">
        <v>1282222.7984105165</v>
      </c>
      <c r="AQ59" s="30">
        <v>5629523.4976606537</v>
      </c>
      <c r="AR59" s="30">
        <v>811005.81831228756</v>
      </c>
      <c r="AS59" s="30">
        <v>5714.8342379462083</v>
      </c>
      <c r="AT59" s="30">
        <v>4889334.0672596963</v>
      </c>
      <c r="AU59" s="30">
        <v>2904383.4408311462</v>
      </c>
      <c r="AV59" s="30">
        <v>439332.0922020023</v>
      </c>
      <c r="AW59" s="30">
        <v>438785.67312874238</v>
      </c>
      <c r="AX59" s="30">
        <v>1138220.6665780968</v>
      </c>
      <c r="AY59" s="30">
        <v>4452148.9105311409</v>
      </c>
      <c r="AZ59" s="30">
        <v>2545920.7066415427</v>
      </c>
      <c r="BA59" s="30">
        <v>1363569.774428295</v>
      </c>
      <c r="BB59" s="30">
        <v>1546306.7740138359</v>
      </c>
      <c r="BC59" s="30">
        <v>1340881.6888849568</v>
      </c>
      <c r="BD59" s="30">
        <v>48740657.150715753</v>
      </c>
      <c r="BE59" s="30">
        <v>451156.18052977842</v>
      </c>
      <c r="BF59" s="30">
        <v>566044.36504138389</v>
      </c>
      <c r="BG59" s="30">
        <v>1736327.6879515948</v>
      </c>
      <c r="BH59" s="30">
        <v>1920607.9166259479</v>
      </c>
      <c r="BI59" s="30">
        <v>1154137.2930936657</v>
      </c>
      <c r="BJ59" s="30">
        <v>67989.080537611328</v>
      </c>
      <c r="BK59" s="30">
        <v>176568.38117220366</v>
      </c>
      <c r="BL59" s="30">
        <v>3557.3721004989966</v>
      </c>
      <c r="BM59" s="30">
        <v>63061.200537819335</v>
      </c>
      <c r="BN59" s="30">
        <v>11054.341978187435</v>
      </c>
      <c r="BO59" s="30">
        <v>183210.32726787502</v>
      </c>
      <c r="BP59" s="30">
        <v>385479.15735259448</v>
      </c>
      <c r="BQ59" s="30">
        <v>3865204.5133299548</v>
      </c>
      <c r="BR59" s="30">
        <v>120935.75259405936</v>
      </c>
      <c r="BS59" s="30">
        <v>162268.71062424313</v>
      </c>
      <c r="BT59" s="30">
        <v>124059.52053651649</v>
      </c>
      <c r="BU59" s="30">
        <v>540034.32531609014</v>
      </c>
      <c r="BV59" s="30">
        <v>895636.33003714005</v>
      </c>
      <c r="BW59" s="30">
        <v>3314776.3687771745</v>
      </c>
      <c r="BX59" s="30">
        <v>123877.14273373694</v>
      </c>
      <c r="BY59" s="30">
        <v>1675193.9219468536</v>
      </c>
      <c r="BZ59" s="30">
        <v>316029.02202845021</v>
      </c>
      <c r="CA59" s="30">
        <v>3535170.6119222916</v>
      </c>
      <c r="CB59" s="30">
        <v>2833767.2887039534</v>
      </c>
      <c r="CC59" s="30">
        <v>9034539.0253128856</v>
      </c>
      <c r="CD59" s="30">
        <v>134556.83209754273</v>
      </c>
      <c r="CE59" s="30">
        <v>120801.37738428979</v>
      </c>
      <c r="CF59" s="30">
        <v>1373315.1256384035</v>
      </c>
      <c r="CG59" s="30">
        <v>599060.22036049538</v>
      </c>
      <c r="CH59" s="30">
        <v>4040101.2524092412</v>
      </c>
      <c r="CI59" s="30">
        <v>4111177.6396315889</v>
      </c>
      <c r="CJ59" s="30">
        <v>1891630.1042673523</v>
      </c>
      <c r="CK59" s="30">
        <v>8413291.1548583619</v>
      </c>
      <c r="CL59" s="30">
        <v>1134806.3209737446</v>
      </c>
      <c r="CM59" s="30">
        <v>2117612.7959204372</v>
      </c>
      <c r="CN59" s="30">
        <v>2964727.7840070724</v>
      </c>
      <c r="CO59" s="30">
        <v>501719.5523554323</v>
      </c>
      <c r="CP59" s="30">
        <v>1705560.1604205968</v>
      </c>
      <c r="CQ59" s="30">
        <v>5493207.3439513119</v>
      </c>
      <c r="CR59" s="30">
        <v>641218.99859236483</v>
      </c>
      <c r="CS59" s="30">
        <v>1107310.8108160396</v>
      </c>
      <c r="CT59" s="30">
        <v>1864125.7607057421</v>
      </c>
      <c r="CU59" s="30">
        <v>205218.53818058886</v>
      </c>
      <c r="CV59" s="30">
        <v>22115.911965054042</v>
      </c>
      <c r="CW59" s="30">
        <v>12472.915181359962</v>
      </c>
      <c r="CX59" s="30">
        <v>21927.429186469984</v>
      </c>
      <c r="CY59" s="30">
        <v>518301.51676510565</v>
      </c>
      <c r="CZ59" s="30">
        <v>14366570.311995046</v>
      </c>
      <c r="DA59" s="30">
        <v>9148954.1935210265</v>
      </c>
      <c r="DB59" s="30">
        <v>1749640.2352904528</v>
      </c>
      <c r="DC59" s="30">
        <v>1180425.8628782455</v>
      </c>
      <c r="DD59" s="30">
        <v>1029475.1006727088</v>
      </c>
      <c r="DE59" s="30">
        <v>1358724.602658822</v>
      </c>
      <c r="DF59" s="30">
        <v>11511.836424511943</v>
      </c>
      <c r="DG59" s="30">
        <v>22259.29449807544</v>
      </c>
      <c r="DH59" s="30">
        <v>9321.2744048319</v>
      </c>
      <c r="DI59" s="30">
        <v>4513.7854651739935</v>
      </c>
      <c r="DJ59" s="30">
        <v>102.60853048667789</v>
      </c>
      <c r="DK59" s="30">
        <v>8463.6744311846633</v>
      </c>
      <c r="DL59" s="30">
        <v>720.26224583564874</v>
      </c>
      <c r="DM59" s="30">
        <v>382.92595279461892</v>
      </c>
      <c r="DN59" s="30">
        <v>15458.756843267371</v>
      </c>
      <c r="DO59" s="30">
        <v>79594.249190426257</v>
      </c>
      <c r="DP59" s="30">
        <v>63440.403436354987</v>
      </c>
      <c r="DQ59" s="30">
        <v>602359.08103557932</v>
      </c>
      <c r="DR59" s="30">
        <v>641064.62675497308</v>
      </c>
      <c r="DS59" s="30">
        <v>631518.54131216859</v>
      </c>
      <c r="DT59" s="30">
        <v>261613.42456332038</v>
      </c>
      <c r="DU59" s="30">
        <v>678.61744588178249</v>
      </c>
      <c r="DV59" s="30">
        <v>215929.35114999197</v>
      </c>
      <c r="DW59" s="30">
        <v>76.767926106167877</v>
      </c>
      <c r="DX59" s="30">
        <v>67.090465771576589</v>
      </c>
      <c r="DY59" s="30">
        <v>121730.0061031307</v>
      </c>
      <c r="DZ59" s="30">
        <v>1056.6086530484654</v>
      </c>
      <c r="EA59" s="30">
        <v>1260.844869765926</v>
      </c>
      <c r="EB59" s="30">
        <v>214636.30380147434</v>
      </c>
      <c r="EC59" s="30">
        <v>366705.17926712206</v>
      </c>
      <c r="ED59" s="30">
        <v>2073681.9693434159</v>
      </c>
      <c r="EE59" s="30">
        <v>525708.50978244864</v>
      </c>
      <c r="EF59" s="30">
        <v>72096.087175905675</v>
      </c>
      <c r="EG59" s="30">
        <v>612656.42692193505</v>
      </c>
      <c r="EH59" s="30">
        <v>124573.0104754959</v>
      </c>
      <c r="EI59" s="30">
        <v>125545.33056316423</v>
      </c>
      <c r="EJ59" s="30">
        <v>708019.39367280342</v>
      </c>
      <c r="EK59" s="30">
        <v>913158.08124693413</v>
      </c>
      <c r="EL59" s="30">
        <v>721774.83233179362</v>
      </c>
      <c r="EM59" s="30">
        <v>38053.035706539195</v>
      </c>
      <c r="EN59" s="30">
        <v>75274.149769823591</v>
      </c>
      <c r="EO59" s="30">
        <v>235.47649384643665</v>
      </c>
      <c r="EP59" s="30">
        <v>1553.4569954212632</v>
      </c>
      <c r="EQ59" s="30">
        <v>109372.60489108396</v>
      </c>
      <c r="ER59" s="30">
        <v>55914.077252314499</v>
      </c>
      <c r="ES59" s="30">
        <v>14566.692337834806</v>
      </c>
      <c r="ET59" s="30">
        <v>5981.9321459587645</v>
      </c>
      <c r="EU59" s="30">
        <v>0</v>
      </c>
      <c r="EV59" s="30">
        <v>175080.5501988256</v>
      </c>
      <c r="EW59" s="22">
        <f t="shared" si="0"/>
        <v>228719098.25485224</v>
      </c>
      <c r="EX59" s="21">
        <v>528638.32948044315</v>
      </c>
      <c r="EY59" s="21">
        <v>2457831.351878155</v>
      </c>
      <c r="EZ59" s="22">
        <f t="shared" si="1"/>
        <v>2986469.6813585982</v>
      </c>
      <c r="FA59" s="21">
        <v>0</v>
      </c>
      <c r="FB59" s="22">
        <f t="shared" si="2"/>
        <v>2986469.6813585982</v>
      </c>
      <c r="FC59" s="21">
        <v>0</v>
      </c>
      <c r="FD59" s="21">
        <v>608718.19127639977</v>
      </c>
      <c r="FE59" s="22">
        <f t="shared" si="3"/>
        <v>608718.19127639977</v>
      </c>
      <c r="FF59" s="21">
        <v>30341558.069860462</v>
      </c>
      <c r="FG59" s="22">
        <f t="shared" si="4"/>
        <v>33936745.942495458</v>
      </c>
      <c r="FH59" s="21">
        <v>11668996.35674306</v>
      </c>
      <c r="FI59" s="23">
        <v>250986847.84060463</v>
      </c>
      <c r="FJ59" s="7"/>
    </row>
    <row r="60" spans="1:166" x14ac:dyDescent="0.15">
      <c r="A60" s="53"/>
      <c r="B60" s="10" t="s">
        <v>54</v>
      </c>
      <c r="C60" s="5" t="s">
        <v>376</v>
      </c>
      <c r="D60" s="30">
        <v>3381.4971776417256</v>
      </c>
      <c r="E60" s="30">
        <v>146.51726998916493</v>
      </c>
      <c r="F60" s="30">
        <v>1571.3620158022072</v>
      </c>
      <c r="G60" s="30">
        <v>6805.5499335754466</v>
      </c>
      <c r="H60" s="30">
        <v>150.6427481136505</v>
      </c>
      <c r="I60" s="30">
        <v>371549.27155271813</v>
      </c>
      <c r="J60" s="30">
        <v>12563.91429229134</v>
      </c>
      <c r="K60" s="30">
        <v>25946.830902821952</v>
      </c>
      <c r="L60" s="30">
        <v>129107.43291395556</v>
      </c>
      <c r="M60" s="30">
        <v>687890.9753492208</v>
      </c>
      <c r="N60" s="30">
        <v>221343.85894894606</v>
      </c>
      <c r="O60" s="30">
        <v>5835.2733120982512</v>
      </c>
      <c r="P60" s="30">
        <v>285.21789539850096</v>
      </c>
      <c r="Q60" s="30">
        <v>801.88714278778809</v>
      </c>
      <c r="R60" s="30">
        <v>8069.3399159075016</v>
      </c>
      <c r="S60" s="30">
        <v>2213.5745984216323</v>
      </c>
      <c r="T60" s="30">
        <v>159.18853670423988</v>
      </c>
      <c r="U60" s="30">
        <v>6619.000474877228</v>
      </c>
      <c r="V60" s="30">
        <v>523.05749778281779</v>
      </c>
      <c r="W60" s="30">
        <v>519.88056160859639</v>
      </c>
      <c r="X60" s="30">
        <v>10431.18784138549</v>
      </c>
      <c r="Y60" s="30">
        <v>12878.174012251806</v>
      </c>
      <c r="Z60" s="30">
        <v>3050.3075795211726</v>
      </c>
      <c r="AA60" s="30">
        <v>1218.1813693213958</v>
      </c>
      <c r="AB60" s="30">
        <v>1148.1509738895743</v>
      </c>
      <c r="AC60" s="30">
        <v>18525.542938295923</v>
      </c>
      <c r="AD60" s="30">
        <v>0</v>
      </c>
      <c r="AE60" s="30">
        <v>0</v>
      </c>
      <c r="AF60" s="30">
        <v>0</v>
      </c>
      <c r="AG60" s="30">
        <v>1117.4174189790988</v>
      </c>
      <c r="AH60" s="30">
        <v>598.69410014625589</v>
      </c>
      <c r="AI60" s="30">
        <v>8722.5444863095781</v>
      </c>
      <c r="AJ60" s="30">
        <v>1987.7502725175748</v>
      </c>
      <c r="AK60" s="30">
        <v>1252.9729103105547</v>
      </c>
      <c r="AL60" s="30">
        <v>72474.149434261912</v>
      </c>
      <c r="AM60" s="30">
        <v>2404.3556174141531</v>
      </c>
      <c r="AN60" s="30">
        <v>39012.983936219563</v>
      </c>
      <c r="AO60" s="30">
        <v>670.34201281897288</v>
      </c>
      <c r="AP60" s="30">
        <v>22245.421062111229</v>
      </c>
      <c r="AQ60" s="30">
        <v>56373.581932700792</v>
      </c>
      <c r="AR60" s="30">
        <v>2504.8407799636293</v>
      </c>
      <c r="AS60" s="30">
        <v>534.8915867257831</v>
      </c>
      <c r="AT60" s="30">
        <v>176885.59106115362</v>
      </c>
      <c r="AU60" s="30">
        <v>1067.6544889612073</v>
      </c>
      <c r="AV60" s="30">
        <v>587.09737908998784</v>
      </c>
      <c r="AW60" s="30">
        <v>54891.42957344115</v>
      </c>
      <c r="AX60" s="30">
        <v>20719.315446415039</v>
      </c>
      <c r="AY60" s="30">
        <v>18692.583534347839</v>
      </c>
      <c r="AZ60" s="30">
        <v>9088.0482669687226</v>
      </c>
      <c r="BA60" s="30">
        <v>6938.2176613835354</v>
      </c>
      <c r="BB60" s="30">
        <v>2005.152138903921</v>
      </c>
      <c r="BC60" s="30">
        <v>529.56687623745029</v>
      </c>
      <c r="BD60" s="30">
        <v>10128.010474307303</v>
      </c>
      <c r="BE60" s="30">
        <v>7965803.282694702</v>
      </c>
      <c r="BF60" s="30">
        <v>36528620.357799016</v>
      </c>
      <c r="BG60" s="30">
        <v>2430107.3961312254</v>
      </c>
      <c r="BH60" s="30">
        <v>49797.687963700359</v>
      </c>
      <c r="BI60" s="30">
        <v>9748.7959717581471</v>
      </c>
      <c r="BJ60" s="30">
        <v>31948.820457171805</v>
      </c>
      <c r="BK60" s="30">
        <v>17222.53372958778</v>
      </c>
      <c r="BL60" s="30">
        <v>15336.096175025274</v>
      </c>
      <c r="BM60" s="30">
        <v>374555.37465278391</v>
      </c>
      <c r="BN60" s="30">
        <v>34111.536362420964</v>
      </c>
      <c r="BO60" s="30">
        <v>149216.09824111051</v>
      </c>
      <c r="BP60" s="30">
        <v>12529.809090725234</v>
      </c>
      <c r="BQ60" s="30">
        <v>83953.718515445027</v>
      </c>
      <c r="BR60" s="30">
        <v>3612.38703768921</v>
      </c>
      <c r="BS60" s="30">
        <v>1063.3653846702357</v>
      </c>
      <c r="BT60" s="30">
        <v>1404.2138965076601</v>
      </c>
      <c r="BU60" s="30">
        <v>1244.7943406366055</v>
      </c>
      <c r="BV60" s="30">
        <v>83.562586579149581</v>
      </c>
      <c r="BW60" s="30">
        <v>2057.0851946591256</v>
      </c>
      <c r="BX60" s="30">
        <v>5458.1181599546871</v>
      </c>
      <c r="BY60" s="30">
        <v>520.85474945646445</v>
      </c>
      <c r="BZ60" s="30">
        <v>7596.7661419409633</v>
      </c>
      <c r="CA60" s="30">
        <v>55780.3657514105</v>
      </c>
      <c r="CB60" s="30">
        <v>3682.8844292068025</v>
      </c>
      <c r="CC60" s="30">
        <v>2849.2205719250283</v>
      </c>
      <c r="CD60" s="30">
        <v>1851.8082787497692</v>
      </c>
      <c r="CE60" s="30">
        <v>2256.2898355819543</v>
      </c>
      <c r="CF60" s="30">
        <v>247.73555975868516</v>
      </c>
      <c r="CG60" s="30">
        <v>754.55287282759741</v>
      </c>
      <c r="CH60" s="30">
        <v>1454.9801265998058</v>
      </c>
      <c r="CI60" s="30">
        <v>2947.6428259930203</v>
      </c>
      <c r="CJ60" s="30">
        <v>298.42466624821981</v>
      </c>
      <c r="CK60" s="30">
        <v>1563.1619292932837</v>
      </c>
      <c r="CL60" s="30">
        <v>4138.1013826345952</v>
      </c>
      <c r="CM60" s="30">
        <v>181.40296345573847</v>
      </c>
      <c r="CN60" s="30">
        <v>25637.394597023351</v>
      </c>
      <c r="CO60" s="30">
        <v>195.73316105855</v>
      </c>
      <c r="CP60" s="30">
        <v>325.93156159585629</v>
      </c>
      <c r="CQ60" s="30">
        <v>7542.7795592481998</v>
      </c>
      <c r="CR60" s="30">
        <v>101.10668876290273</v>
      </c>
      <c r="CS60" s="30">
        <v>1061.3719986736073</v>
      </c>
      <c r="CT60" s="30">
        <v>2495.8667823048436</v>
      </c>
      <c r="CU60" s="30">
        <v>0</v>
      </c>
      <c r="CV60" s="30">
        <v>596.86446192633571</v>
      </c>
      <c r="CW60" s="30">
        <v>9077.1621937576838</v>
      </c>
      <c r="CX60" s="30">
        <v>564.74603177071708</v>
      </c>
      <c r="CY60" s="30">
        <v>1816.8665531106333</v>
      </c>
      <c r="CZ60" s="30">
        <v>49511438.784394868</v>
      </c>
      <c r="DA60" s="30">
        <v>20477735.718122073</v>
      </c>
      <c r="DB60" s="30">
        <v>1762408.4833879913</v>
      </c>
      <c r="DC60" s="30">
        <v>3874926.5876324829</v>
      </c>
      <c r="DD60" s="30">
        <v>37827.080009587728</v>
      </c>
      <c r="DE60" s="30">
        <v>40657.660977306587</v>
      </c>
      <c r="DF60" s="30">
        <v>5001.5776137679095</v>
      </c>
      <c r="DG60" s="30">
        <v>9671.0537706030118</v>
      </c>
      <c r="DH60" s="30">
        <v>962.83045366625379</v>
      </c>
      <c r="DI60" s="30">
        <v>909.1891402614674</v>
      </c>
      <c r="DJ60" s="30">
        <v>0.84030966218043091</v>
      </c>
      <c r="DK60" s="30">
        <v>7.0096410655200279</v>
      </c>
      <c r="DL60" s="30">
        <v>0</v>
      </c>
      <c r="DM60" s="30">
        <v>7496.4567893092608</v>
      </c>
      <c r="DN60" s="30">
        <v>0</v>
      </c>
      <c r="DO60" s="30">
        <v>31269.712151473781</v>
      </c>
      <c r="DP60" s="30">
        <v>354.98265970916202</v>
      </c>
      <c r="DQ60" s="30">
        <v>2005.2503800705738</v>
      </c>
      <c r="DR60" s="30">
        <v>3831.7270119652421</v>
      </c>
      <c r="DS60" s="30">
        <v>3070.3609273942884</v>
      </c>
      <c r="DT60" s="30">
        <v>611.13724993342328</v>
      </c>
      <c r="DU60" s="30">
        <v>26.195042501632798</v>
      </c>
      <c r="DV60" s="30">
        <v>60.697964617132371</v>
      </c>
      <c r="DW60" s="30">
        <v>0</v>
      </c>
      <c r="DX60" s="30">
        <v>0</v>
      </c>
      <c r="DY60" s="30">
        <v>2709.8766884605816</v>
      </c>
      <c r="DZ60" s="30">
        <v>0</v>
      </c>
      <c r="EA60" s="30">
        <v>0</v>
      </c>
      <c r="EB60" s="30">
        <v>865.07065468032806</v>
      </c>
      <c r="EC60" s="30">
        <v>1103.1079599361549</v>
      </c>
      <c r="ED60" s="30">
        <v>5112.9252434587261</v>
      </c>
      <c r="EE60" s="30">
        <v>1089.4752568450876</v>
      </c>
      <c r="EF60" s="30">
        <v>1931.6940997747081</v>
      </c>
      <c r="EG60" s="30">
        <v>555.53198551353091</v>
      </c>
      <c r="EH60" s="30">
        <v>42947.972628526615</v>
      </c>
      <c r="EI60" s="30">
        <v>677.77143793483447</v>
      </c>
      <c r="EJ60" s="30">
        <v>2186.0201829710509</v>
      </c>
      <c r="EK60" s="30">
        <v>608.4631720170994</v>
      </c>
      <c r="EL60" s="30">
        <v>196.12084387330182</v>
      </c>
      <c r="EM60" s="30">
        <v>148.85493179569346</v>
      </c>
      <c r="EN60" s="30">
        <v>100567.64312676829</v>
      </c>
      <c r="EO60" s="30">
        <v>148.77476068012302</v>
      </c>
      <c r="EP60" s="30">
        <v>130.46341162241845</v>
      </c>
      <c r="EQ60" s="30">
        <v>148.33334557525976</v>
      </c>
      <c r="ER60" s="30">
        <v>205.41272406821855</v>
      </c>
      <c r="ES60" s="30">
        <v>25.352626183446791</v>
      </c>
      <c r="ET60" s="30">
        <v>137.25273104313891</v>
      </c>
      <c r="EU60" s="30">
        <v>0</v>
      </c>
      <c r="EV60" s="30">
        <v>0</v>
      </c>
      <c r="EW60" s="22">
        <f t="shared" si="0"/>
        <v>125829352.93370874</v>
      </c>
      <c r="EX60" s="21">
        <v>81664.866231321401</v>
      </c>
      <c r="EY60" s="21">
        <v>54393.983609274022</v>
      </c>
      <c r="EZ60" s="22">
        <f t="shared" si="1"/>
        <v>136058.84984059542</v>
      </c>
      <c r="FA60" s="21">
        <v>0</v>
      </c>
      <c r="FB60" s="22">
        <f t="shared" si="2"/>
        <v>136058.84984059542</v>
      </c>
      <c r="FC60" s="21">
        <v>0</v>
      </c>
      <c r="FD60" s="21">
        <v>-154595.90796754661</v>
      </c>
      <c r="FE60" s="22">
        <f t="shared" si="3"/>
        <v>-154595.90796754661</v>
      </c>
      <c r="FF60" s="21">
        <v>352556.38877180702</v>
      </c>
      <c r="FG60" s="22">
        <f t="shared" si="4"/>
        <v>334019.33064485586</v>
      </c>
      <c r="FH60" s="21">
        <v>44162.418572435716</v>
      </c>
      <c r="FI60" s="23">
        <v>126119209.84578116</v>
      </c>
      <c r="FJ60" s="7"/>
    </row>
    <row r="61" spans="1:166" x14ac:dyDescent="0.15">
      <c r="A61" s="53"/>
      <c r="B61" s="10" t="s">
        <v>55</v>
      </c>
      <c r="C61" s="5" t="s">
        <v>377</v>
      </c>
      <c r="D61" s="30">
        <v>3253.6268463650458</v>
      </c>
      <c r="E61" s="30">
        <v>38.254701237513594</v>
      </c>
      <c r="F61" s="30">
        <v>4404.347076725744</v>
      </c>
      <c r="G61" s="30">
        <v>3350.8003214264609</v>
      </c>
      <c r="H61" s="30">
        <v>329.08653471373475</v>
      </c>
      <c r="I61" s="30">
        <v>25238.307147035128</v>
      </c>
      <c r="J61" s="30">
        <v>3228.5872870574253</v>
      </c>
      <c r="K61" s="30">
        <v>818.19635436173553</v>
      </c>
      <c r="L61" s="30">
        <v>28083.719612243032</v>
      </c>
      <c r="M61" s="30">
        <v>279544.2879309259</v>
      </c>
      <c r="N61" s="30">
        <v>193259.01048657752</v>
      </c>
      <c r="O61" s="30">
        <v>0</v>
      </c>
      <c r="P61" s="30">
        <v>243.67952505140877</v>
      </c>
      <c r="Q61" s="30">
        <v>0</v>
      </c>
      <c r="R61" s="30">
        <v>260.71083212966522</v>
      </c>
      <c r="S61" s="30">
        <v>3823.1768715363719</v>
      </c>
      <c r="T61" s="30">
        <v>1322.9810235615028</v>
      </c>
      <c r="U61" s="30">
        <v>2382.5866769781533</v>
      </c>
      <c r="V61" s="30">
        <v>1.1796782813767155</v>
      </c>
      <c r="W61" s="30">
        <v>6.128413278080274E-2</v>
      </c>
      <c r="X61" s="30">
        <v>53.553859862343359</v>
      </c>
      <c r="Y61" s="30">
        <v>8447.9615502262659</v>
      </c>
      <c r="Z61" s="30">
        <v>5560.6481912897871</v>
      </c>
      <c r="AA61" s="30">
        <v>732.93355938339812</v>
      </c>
      <c r="AB61" s="30">
        <v>188.41577162123102</v>
      </c>
      <c r="AC61" s="30">
        <v>0</v>
      </c>
      <c r="AD61" s="30">
        <v>50291.473726843404</v>
      </c>
      <c r="AE61" s="30">
        <v>0</v>
      </c>
      <c r="AF61" s="30">
        <v>29.265053227936228</v>
      </c>
      <c r="AG61" s="30">
        <v>1891.4402747483223</v>
      </c>
      <c r="AH61" s="30">
        <v>1370.7566756491806</v>
      </c>
      <c r="AI61" s="30">
        <v>521.51741004330518</v>
      </c>
      <c r="AJ61" s="30">
        <v>1384.2489097655025</v>
      </c>
      <c r="AK61" s="30">
        <v>1121.8063710730398</v>
      </c>
      <c r="AL61" s="30">
        <v>27634.703828152065</v>
      </c>
      <c r="AM61" s="30">
        <v>1912.8097587213779</v>
      </c>
      <c r="AN61" s="30">
        <v>578.85103841103773</v>
      </c>
      <c r="AO61" s="30">
        <v>187.14976739047265</v>
      </c>
      <c r="AP61" s="30">
        <v>28859.857081691702</v>
      </c>
      <c r="AQ61" s="30">
        <v>4554.7398829522754</v>
      </c>
      <c r="AR61" s="30">
        <v>6037.0952354663859</v>
      </c>
      <c r="AS61" s="30">
        <v>363.47959424615118</v>
      </c>
      <c r="AT61" s="30">
        <v>3854.4968364211095</v>
      </c>
      <c r="AU61" s="30">
        <v>278.95226989902392</v>
      </c>
      <c r="AV61" s="30">
        <v>505.97551144561936</v>
      </c>
      <c r="AW61" s="30">
        <v>2158.3696378565846</v>
      </c>
      <c r="AX61" s="30">
        <v>944.36142668607977</v>
      </c>
      <c r="AY61" s="30">
        <v>10384.465503143034</v>
      </c>
      <c r="AZ61" s="30">
        <v>65.509737985587705</v>
      </c>
      <c r="BA61" s="30">
        <v>2039.273676681194</v>
      </c>
      <c r="BB61" s="30">
        <v>12665.789175993144</v>
      </c>
      <c r="BC61" s="30">
        <v>47.504514157096501</v>
      </c>
      <c r="BD61" s="30">
        <v>774.96659378603749</v>
      </c>
      <c r="BE61" s="30">
        <v>234103.04402979094</v>
      </c>
      <c r="BF61" s="30">
        <v>7988491.0085716993</v>
      </c>
      <c r="BG61" s="30">
        <v>1966310.290786776</v>
      </c>
      <c r="BH61" s="30">
        <v>945.46611255958203</v>
      </c>
      <c r="BI61" s="30">
        <v>2243.5112387530557</v>
      </c>
      <c r="BJ61" s="30">
        <v>39778.314659323092</v>
      </c>
      <c r="BK61" s="30">
        <v>5571.0782640754405</v>
      </c>
      <c r="BL61" s="30">
        <v>583.25535256301248</v>
      </c>
      <c r="BM61" s="30">
        <v>124949.43826165915</v>
      </c>
      <c r="BN61" s="30">
        <v>2191.5575839779649</v>
      </c>
      <c r="BO61" s="30">
        <v>4420.7212451094592</v>
      </c>
      <c r="BP61" s="30">
        <v>3411.8775704331229</v>
      </c>
      <c r="BQ61" s="30">
        <v>378530.95477699849</v>
      </c>
      <c r="BR61" s="30">
        <v>267.21918845798473</v>
      </c>
      <c r="BS61" s="30">
        <v>470.09562455006119</v>
      </c>
      <c r="BT61" s="30">
        <v>10800.123386159703</v>
      </c>
      <c r="BU61" s="30">
        <v>34.485297750884023</v>
      </c>
      <c r="BV61" s="30">
        <v>19496.518321154239</v>
      </c>
      <c r="BW61" s="30">
        <v>76736.05886653754</v>
      </c>
      <c r="BX61" s="30">
        <v>34490.462299568717</v>
      </c>
      <c r="BY61" s="30">
        <v>151.27883780775167</v>
      </c>
      <c r="BZ61" s="30">
        <v>51810.245381102955</v>
      </c>
      <c r="CA61" s="30">
        <v>93028.008166496264</v>
      </c>
      <c r="CB61" s="30">
        <v>1190.1940912721357</v>
      </c>
      <c r="CC61" s="30">
        <v>2580.417490834885</v>
      </c>
      <c r="CD61" s="30">
        <v>11668.333209792378</v>
      </c>
      <c r="CE61" s="30">
        <v>28863.562853125917</v>
      </c>
      <c r="CF61" s="30">
        <v>16274.082675922087</v>
      </c>
      <c r="CG61" s="30">
        <v>39.035910335373387</v>
      </c>
      <c r="CH61" s="30">
        <v>6140.7197993575082</v>
      </c>
      <c r="CI61" s="30">
        <v>44.973455125954303</v>
      </c>
      <c r="CJ61" s="30">
        <v>325.18362726646166</v>
      </c>
      <c r="CK61" s="30">
        <v>16372.883675913226</v>
      </c>
      <c r="CL61" s="30">
        <v>88.705407174227744</v>
      </c>
      <c r="CM61" s="30">
        <v>0</v>
      </c>
      <c r="CN61" s="30">
        <v>93.944931909780735</v>
      </c>
      <c r="CO61" s="30">
        <v>1406.4129296606309</v>
      </c>
      <c r="CP61" s="30">
        <v>0</v>
      </c>
      <c r="CQ61" s="30">
        <v>4.5754915677675552</v>
      </c>
      <c r="CR61" s="30">
        <v>25.092769988352121</v>
      </c>
      <c r="CS61" s="30">
        <v>30291.696188587572</v>
      </c>
      <c r="CT61" s="30">
        <v>5655.9860404216306</v>
      </c>
      <c r="CU61" s="30">
        <v>0</v>
      </c>
      <c r="CV61" s="30">
        <v>17404.476427709626</v>
      </c>
      <c r="CW61" s="30">
        <v>888013.08795855276</v>
      </c>
      <c r="CX61" s="30">
        <v>264.50177006653144</v>
      </c>
      <c r="CY61" s="30">
        <v>1373.8546894690776</v>
      </c>
      <c r="CZ61" s="30">
        <v>90142790.420622036</v>
      </c>
      <c r="DA61" s="30">
        <v>32205347.539857555</v>
      </c>
      <c r="DB61" s="30">
        <v>1884834.1117662161</v>
      </c>
      <c r="DC61" s="30">
        <v>3607697.844836568</v>
      </c>
      <c r="DD61" s="30">
        <v>24226.497281968397</v>
      </c>
      <c r="DE61" s="30">
        <v>30693.918962366282</v>
      </c>
      <c r="DF61" s="30">
        <v>7115.7291320566555</v>
      </c>
      <c r="DG61" s="30">
        <v>13758.978539837879</v>
      </c>
      <c r="DH61" s="30">
        <v>180.79565031833295</v>
      </c>
      <c r="DI61" s="30">
        <v>61846.650037729458</v>
      </c>
      <c r="DJ61" s="30">
        <v>2.0117335302780464</v>
      </c>
      <c r="DK61" s="30">
        <v>150.95244791307584</v>
      </c>
      <c r="DL61" s="30">
        <v>0</v>
      </c>
      <c r="DM61" s="30">
        <v>1.8815450951718708E-2</v>
      </c>
      <c r="DN61" s="30">
        <v>1916.8529250517784</v>
      </c>
      <c r="DO61" s="30">
        <v>0</v>
      </c>
      <c r="DP61" s="30">
        <v>955.00879855103301</v>
      </c>
      <c r="DQ61" s="30">
        <v>0</v>
      </c>
      <c r="DR61" s="30">
        <v>11235.746430855366</v>
      </c>
      <c r="DS61" s="30">
        <v>97.02886653866868</v>
      </c>
      <c r="DT61" s="30">
        <v>0</v>
      </c>
      <c r="DU61" s="30">
        <v>56.289598258313987</v>
      </c>
      <c r="DV61" s="30">
        <v>0</v>
      </c>
      <c r="DW61" s="30">
        <v>248.79013933982921</v>
      </c>
      <c r="DX61" s="30">
        <v>105.35492949780762</v>
      </c>
      <c r="DY61" s="30">
        <v>276.38708185153723</v>
      </c>
      <c r="DZ61" s="30">
        <v>0</v>
      </c>
      <c r="EA61" s="30">
        <v>0</v>
      </c>
      <c r="EB61" s="30">
        <v>2194.4077213485648</v>
      </c>
      <c r="EC61" s="30">
        <v>0</v>
      </c>
      <c r="ED61" s="30">
        <v>2503.0219545681725</v>
      </c>
      <c r="EE61" s="30">
        <v>1429.7109476495768</v>
      </c>
      <c r="EF61" s="30">
        <v>0</v>
      </c>
      <c r="EG61" s="30">
        <v>3655.6668038740931</v>
      </c>
      <c r="EH61" s="30">
        <v>33141.64701000374</v>
      </c>
      <c r="EI61" s="30">
        <v>5607.5786242419408</v>
      </c>
      <c r="EJ61" s="30">
        <v>1976.9102979857578</v>
      </c>
      <c r="EK61" s="30">
        <v>0</v>
      </c>
      <c r="EL61" s="30">
        <v>0</v>
      </c>
      <c r="EM61" s="30">
        <v>410.0023002397607</v>
      </c>
      <c r="EN61" s="30">
        <v>158.91081825053098</v>
      </c>
      <c r="EO61" s="30">
        <v>311.06470159246311</v>
      </c>
      <c r="EP61" s="30">
        <v>0</v>
      </c>
      <c r="EQ61" s="30">
        <v>309.45307149425543</v>
      </c>
      <c r="ER61" s="30">
        <v>176.11445763680811</v>
      </c>
      <c r="ES61" s="30">
        <v>0</v>
      </c>
      <c r="ET61" s="30">
        <v>31.406903303040011</v>
      </c>
      <c r="EU61" s="30">
        <v>0</v>
      </c>
      <c r="EV61" s="30">
        <v>0</v>
      </c>
      <c r="EW61" s="22">
        <f t="shared" si="0"/>
        <v>140837404.5318982</v>
      </c>
      <c r="EX61" s="21">
        <v>157301.75879232842</v>
      </c>
      <c r="EY61" s="21">
        <v>143625.54708486845</v>
      </c>
      <c r="EZ61" s="22">
        <f t="shared" si="1"/>
        <v>300927.30587719684</v>
      </c>
      <c r="FA61" s="21">
        <v>0</v>
      </c>
      <c r="FB61" s="22">
        <f t="shared" si="2"/>
        <v>300927.30587719684</v>
      </c>
      <c r="FC61" s="21">
        <v>0</v>
      </c>
      <c r="FD61" s="21">
        <v>234065.32444231704</v>
      </c>
      <c r="FE61" s="22">
        <f t="shared" si="3"/>
        <v>234065.32444231704</v>
      </c>
      <c r="FF61" s="21">
        <v>1476917.857948734</v>
      </c>
      <c r="FG61" s="22">
        <f t="shared" si="4"/>
        <v>2011910.4882682478</v>
      </c>
      <c r="FH61" s="21">
        <v>39798.825396648645</v>
      </c>
      <c r="FI61" s="23">
        <v>142809516.1947698</v>
      </c>
      <c r="FJ61" s="7"/>
    </row>
    <row r="62" spans="1:166" x14ac:dyDescent="0.15">
      <c r="A62" s="53"/>
      <c r="B62" s="10" t="s">
        <v>56</v>
      </c>
      <c r="C62" s="5" t="s">
        <v>378</v>
      </c>
      <c r="D62" s="30">
        <v>5456.9863172266805</v>
      </c>
      <c r="E62" s="30">
        <v>631.15502994445524</v>
      </c>
      <c r="F62" s="30">
        <v>9469.6700622767457</v>
      </c>
      <c r="G62" s="30">
        <v>107801.96731412437</v>
      </c>
      <c r="H62" s="30">
        <v>33611.795630351044</v>
      </c>
      <c r="I62" s="30">
        <v>33276.812340856472</v>
      </c>
      <c r="J62" s="30">
        <v>5035.2056830635875</v>
      </c>
      <c r="K62" s="30">
        <v>3233.0116935231135</v>
      </c>
      <c r="L62" s="30">
        <v>4585.0832101960023</v>
      </c>
      <c r="M62" s="30">
        <v>23499.420194303697</v>
      </c>
      <c r="N62" s="30">
        <v>27150.746201947171</v>
      </c>
      <c r="O62" s="30">
        <v>0</v>
      </c>
      <c r="P62" s="30">
        <v>229.11324483999203</v>
      </c>
      <c r="Q62" s="30">
        <v>453.30959066588707</v>
      </c>
      <c r="R62" s="30">
        <v>122.07536100776557</v>
      </c>
      <c r="S62" s="30">
        <v>3594.6488201511611</v>
      </c>
      <c r="T62" s="30">
        <v>895.16707906283932</v>
      </c>
      <c r="U62" s="30">
        <v>1121.5631775985671</v>
      </c>
      <c r="V62" s="30">
        <v>142.10208144865797</v>
      </c>
      <c r="W62" s="30">
        <v>0.32599356570451615</v>
      </c>
      <c r="X62" s="30">
        <v>248.06874317382631</v>
      </c>
      <c r="Y62" s="30">
        <v>1451.1227761315072</v>
      </c>
      <c r="Z62" s="30">
        <v>1296.7653916663373</v>
      </c>
      <c r="AA62" s="30">
        <v>889.27198860306726</v>
      </c>
      <c r="AB62" s="30">
        <v>147.54004233550648</v>
      </c>
      <c r="AC62" s="30">
        <v>147.17457342984949</v>
      </c>
      <c r="AD62" s="30">
        <v>0</v>
      </c>
      <c r="AE62" s="30">
        <v>0</v>
      </c>
      <c r="AF62" s="30">
        <v>0</v>
      </c>
      <c r="AG62" s="30">
        <v>141.15210145406814</v>
      </c>
      <c r="AH62" s="30">
        <v>6405.9661083909414</v>
      </c>
      <c r="AI62" s="30">
        <v>246.18829441339005</v>
      </c>
      <c r="AJ62" s="30">
        <v>3709.3416681244521</v>
      </c>
      <c r="AK62" s="30">
        <v>46.128073673623398</v>
      </c>
      <c r="AL62" s="30">
        <v>8074.6897849467505</v>
      </c>
      <c r="AM62" s="30">
        <v>79026.160110655008</v>
      </c>
      <c r="AN62" s="30">
        <v>4137.9019697899421</v>
      </c>
      <c r="AO62" s="30">
        <v>171.38206328783178</v>
      </c>
      <c r="AP62" s="30">
        <v>16913.083835642628</v>
      </c>
      <c r="AQ62" s="30">
        <v>46685.980343612689</v>
      </c>
      <c r="AR62" s="30">
        <v>8792.5789706994583</v>
      </c>
      <c r="AS62" s="30">
        <v>719.7600686487059</v>
      </c>
      <c r="AT62" s="30">
        <v>6508.1101687575583</v>
      </c>
      <c r="AU62" s="30">
        <v>679.50840833802681</v>
      </c>
      <c r="AV62" s="30">
        <v>2237.1971168053178</v>
      </c>
      <c r="AW62" s="30">
        <v>11406.033721502172</v>
      </c>
      <c r="AX62" s="30">
        <v>12849.470908463472</v>
      </c>
      <c r="AY62" s="30">
        <v>3523.5758732940653</v>
      </c>
      <c r="AZ62" s="30">
        <v>745.80642439256962</v>
      </c>
      <c r="BA62" s="30">
        <v>6483.3734131729498</v>
      </c>
      <c r="BB62" s="30">
        <v>1510.3963658198725</v>
      </c>
      <c r="BC62" s="30">
        <v>12359.891319896173</v>
      </c>
      <c r="BD62" s="30">
        <v>19955.086361250447</v>
      </c>
      <c r="BE62" s="30">
        <v>154692.73025490664</v>
      </c>
      <c r="BF62" s="30">
        <v>763362.80683289398</v>
      </c>
      <c r="BG62" s="30">
        <v>11058241.275520887</v>
      </c>
      <c r="BH62" s="30">
        <v>82613.937902303966</v>
      </c>
      <c r="BI62" s="30">
        <v>96169.511606672939</v>
      </c>
      <c r="BJ62" s="30">
        <v>12439.487044101188</v>
      </c>
      <c r="BK62" s="30">
        <v>3250.462584524143</v>
      </c>
      <c r="BL62" s="30">
        <v>2315.1967000499158</v>
      </c>
      <c r="BM62" s="30">
        <v>25342.423044587435</v>
      </c>
      <c r="BN62" s="30">
        <v>8672.6595924794601</v>
      </c>
      <c r="BO62" s="30">
        <v>8651.8012284876768</v>
      </c>
      <c r="BP62" s="30">
        <v>6371.0593625981473</v>
      </c>
      <c r="BQ62" s="30">
        <v>111924.93262147022</v>
      </c>
      <c r="BR62" s="30">
        <v>961.40687025511045</v>
      </c>
      <c r="BS62" s="30">
        <v>302.39786881684745</v>
      </c>
      <c r="BT62" s="30">
        <v>1105.280633763982</v>
      </c>
      <c r="BU62" s="30">
        <v>1271.8781711466129</v>
      </c>
      <c r="BV62" s="30">
        <v>0</v>
      </c>
      <c r="BW62" s="30">
        <v>57124.761516777187</v>
      </c>
      <c r="BX62" s="30">
        <v>1303.4325334710868</v>
      </c>
      <c r="BY62" s="30">
        <v>4321.7133272217079</v>
      </c>
      <c r="BZ62" s="30">
        <v>829.18659119169979</v>
      </c>
      <c r="CA62" s="30">
        <v>17863.005162358411</v>
      </c>
      <c r="CB62" s="30">
        <v>30964.549921421145</v>
      </c>
      <c r="CC62" s="30">
        <v>10417.54189425931</v>
      </c>
      <c r="CD62" s="30">
        <v>7836.0097538498567</v>
      </c>
      <c r="CE62" s="30">
        <v>17911.26234542497</v>
      </c>
      <c r="CF62" s="30">
        <v>2555.8830283627112</v>
      </c>
      <c r="CG62" s="30">
        <v>6677.398233072523</v>
      </c>
      <c r="CH62" s="30">
        <v>8047.971751309613</v>
      </c>
      <c r="CI62" s="30">
        <v>254.04441835794444</v>
      </c>
      <c r="CJ62" s="30">
        <v>97666.270186964699</v>
      </c>
      <c r="CK62" s="30">
        <v>9661.7072125857267</v>
      </c>
      <c r="CL62" s="30">
        <v>15814.577332607847</v>
      </c>
      <c r="CM62" s="30">
        <v>31479.781571154301</v>
      </c>
      <c r="CN62" s="30">
        <v>5745.8940438025074</v>
      </c>
      <c r="CO62" s="30">
        <v>1024.5045544684051</v>
      </c>
      <c r="CP62" s="30">
        <v>63.298968187264606</v>
      </c>
      <c r="CQ62" s="30">
        <v>51455.141545195554</v>
      </c>
      <c r="CR62" s="30">
        <v>159.38294550274989</v>
      </c>
      <c r="CS62" s="30">
        <v>2549.9775619426382</v>
      </c>
      <c r="CT62" s="30">
        <v>229.68567253578257</v>
      </c>
      <c r="CU62" s="30">
        <v>0</v>
      </c>
      <c r="CV62" s="30">
        <v>1709.9554970127942</v>
      </c>
      <c r="CW62" s="30">
        <v>2421.3269122229813</v>
      </c>
      <c r="CX62" s="30">
        <v>69.673495457096351</v>
      </c>
      <c r="CY62" s="30">
        <v>3582.7533618605157</v>
      </c>
      <c r="CZ62" s="30">
        <v>86872374.257814169</v>
      </c>
      <c r="DA62" s="30">
        <v>20876970.195822794</v>
      </c>
      <c r="DB62" s="30">
        <v>2893237.8964841217</v>
      </c>
      <c r="DC62" s="30">
        <v>6129022.5517167849</v>
      </c>
      <c r="DD62" s="30">
        <v>10239.913234398005</v>
      </c>
      <c r="DE62" s="30">
        <v>9903.9326854835508</v>
      </c>
      <c r="DF62" s="30">
        <v>5893.6363547785531</v>
      </c>
      <c r="DG62" s="30">
        <v>11395.93914019166</v>
      </c>
      <c r="DH62" s="30">
        <v>4422.5637957035769</v>
      </c>
      <c r="DI62" s="30">
        <v>1512.4151628700051</v>
      </c>
      <c r="DJ62" s="30">
        <v>0.35914332569545698</v>
      </c>
      <c r="DK62" s="30">
        <v>269.4880425857645</v>
      </c>
      <c r="DL62" s="30">
        <v>0</v>
      </c>
      <c r="DM62" s="30">
        <v>8968.6383485430342</v>
      </c>
      <c r="DN62" s="30">
        <v>1158.5447692520434</v>
      </c>
      <c r="DO62" s="30">
        <v>4492.7918672027945</v>
      </c>
      <c r="DP62" s="30">
        <v>0</v>
      </c>
      <c r="DQ62" s="30">
        <v>1652.9515335886465</v>
      </c>
      <c r="DR62" s="30">
        <v>9291.2347467722575</v>
      </c>
      <c r="DS62" s="30">
        <v>1429.8762993597052</v>
      </c>
      <c r="DT62" s="30">
        <v>6089.3769728303814</v>
      </c>
      <c r="DU62" s="30">
        <v>16.031924944904514</v>
      </c>
      <c r="DV62" s="30">
        <v>0</v>
      </c>
      <c r="DW62" s="30">
        <v>0</v>
      </c>
      <c r="DX62" s="30">
        <v>0</v>
      </c>
      <c r="DY62" s="30">
        <v>102.75748798684387</v>
      </c>
      <c r="DZ62" s="30">
        <v>0</v>
      </c>
      <c r="EA62" s="30">
        <v>0</v>
      </c>
      <c r="EB62" s="30">
        <v>3695.8515606574583</v>
      </c>
      <c r="EC62" s="30">
        <v>0</v>
      </c>
      <c r="ED62" s="30">
        <v>559.73270401362959</v>
      </c>
      <c r="EE62" s="30">
        <v>1698.2976156495185</v>
      </c>
      <c r="EF62" s="30">
        <v>9112.692566339425</v>
      </c>
      <c r="EG62" s="30">
        <v>1021.2946457137023</v>
      </c>
      <c r="EH62" s="30">
        <v>78479.733646035005</v>
      </c>
      <c r="EI62" s="30">
        <v>2521.8910441616626</v>
      </c>
      <c r="EJ62" s="30">
        <v>2833.3879346851263</v>
      </c>
      <c r="EK62" s="30">
        <v>502.82863485667838</v>
      </c>
      <c r="EL62" s="30">
        <v>0</v>
      </c>
      <c r="EM62" s="30">
        <v>293.98267959821766</v>
      </c>
      <c r="EN62" s="30">
        <v>19159.721749470005</v>
      </c>
      <c r="EO62" s="30">
        <v>444.46878730724961</v>
      </c>
      <c r="EP62" s="30">
        <v>0</v>
      </c>
      <c r="EQ62" s="30">
        <v>431.8228338964434</v>
      </c>
      <c r="ER62" s="30">
        <v>144.54532361237224</v>
      </c>
      <c r="ES62" s="30">
        <v>0.99951355997979718</v>
      </c>
      <c r="ET62" s="30">
        <v>848.4105974581995</v>
      </c>
      <c r="EU62" s="30">
        <v>282.14819357348529</v>
      </c>
      <c r="EV62" s="30">
        <v>0</v>
      </c>
      <c r="EW62" s="22">
        <f t="shared" si="0"/>
        <v>130215725.96857332</v>
      </c>
      <c r="EX62" s="21">
        <v>288051.29702696321</v>
      </c>
      <c r="EY62" s="21">
        <v>233922.64268442799</v>
      </c>
      <c r="EZ62" s="22">
        <f t="shared" si="1"/>
        <v>521973.93971139123</v>
      </c>
      <c r="FA62" s="21">
        <v>0</v>
      </c>
      <c r="FB62" s="22">
        <f t="shared" si="2"/>
        <v>521973.93971139123</v>
      </c>
      <c r="FC62" s="21">
        <v>0</v>
      </c>
      <c r="FD62" s="21">
        <v>157497.91449780349</v>
      </c>
      <c r="FE62" s="22">
        <f t="shared" si="3"/>
        <v>157497.91449780349</v>
      </c>
      <c r="FF62" s="21">
        <v>3698597.2223259178</v>
      </c>
      <c r="FG62" s="22">
        <f t="shared" si="4"/>
        <v>4378069.0765351122</v>
      </c>
      <c r="FH62" s="21">
        <v>191480.80689596338</v>
      </c>
      <c r="FI62" s="23">
        <v>134402314.23821247</v>
      </c>
      <c r="FJ62" s="7"/>
    </row>
    <row r="63" spans="1:166" x14ac:dyDescent="0.15">
      <c r="A63" s="53"/>
      <c r="B63" s="10" t="s">
        <v>57</v>
      </c>
      <c r="C63" s="5" t="s">
        <v>379</v>
      </c>
      <c r="D63" s="30">
        <v>909.38896039579186</v>
      </c>
      <c r="E63" s="30">
        <v>10802.801083175484</v>
      </c>
      <c r="F63" s="30">
        <v>2458.8378015886165</v>
      </c>
      <c r="G63" s="30">
        <v>184.33016371656092</v>
      </c>
      <c r="H63" s="30">
        <v>83.49180489340327</v>
      </c>
      <c r="I63" s="30">
        <v>5418.0829420580758</v>
      </c>
      <c r="J63" s="30">
        <v>18134.765411173925</v>
      </c>
      <c r="K63" s="30">
        <v>2111.4681005085181</v>
      </c>
      <c r="L63" s="30">
        <v>19867.78803442049</v>
      </c>
      <c r="M63" s="30">
        <v>46251.254758801959</v>
      </c>
      <c r="N63" s="30">
        <v>38106.269922672029</v>
      </c>
      <c r="O63" s="30">
        <v>8798.9075018685144</v>
      </c>
      <c r="P63" s="30">
        <v>31066.673154968768</v>
      </c>
      <c r="Q63" s="30">
        <v>75343.186041430949</v>
      </c>
      <c r="R63" s="30">
        <v>8232.4514693586225</v>
      </c>
      <c r="S63" s="30">
        <v>14839.86402088973</v>
      </c>
      <c r="T63" s="30">
        <v>74432.844718174165</v>
      </c>
      <c r="U63" s="30">
        <v>141071.8996462936</v>
      </c>
      <c r="V63" s="30">
        <v>86354.066284989152</v>
      </c>
      <c r="W63" s="30">
        <v>151609.37787178505</v>
      </c>
      <c r="X63" s="30">
        <v>191855.96980087191</v>
      </c>
      <c r="Y63" s="30">
        <v>428771.42969466955</v>
      </c>
      <c r="Z63" s="30">
        <v>2914025.5876770676</v>
      </c>
      <c r="AA63" s="30">
        <v>1386026.7387083005</v>
      </c>
      <c r="AB63" s="30">
        <v>92236.958734013228</v>
      </c>
      <c r="AC63" s="30">
        <v>49945.128884002203</v>
      </c>
      <c r="AD63" s="30">
        <v>72535.361917423579</v>
      </c>
      <c r="AE63" s="30">
        <v>1941.9038551453812</v>
      </c>
      <c r="AF63" s="30">
        <v>6644.6566097645764</v>
      </c>
      <c r="AG63" s="30">
        <v>9106.7385930337459</v>
      </c>
      <c r="AH63" s="30">
        <v>65851.18486198163</v>
      </c>
      <c r="AI63" s="30">
        <v>67204.080493185407</v>
      </c>
      <c r="AJ63" s="30">
        <v>13407.027010686874</v>
      </c>
      <c r="AK63" s="30">
        <v>67069.856635770586</v>
      </c>
      <c r="AL63" s="30">
        <v>218668.26675480703</v>
      </c>
      <c r="AM63" s="30">
        <v>1167148.0221520136</v>
      </c>
      <c r="AN63" s="30">
        <v>65045.871871954092</v>
      </c>
      <c r="AO63" s="30">
        <v>33719.848116822133</v>
      </c>
      <c r="AP63" s="30">
        <v>95242.275051093675</v>
      </c>
      <c r="AQ63" s="30">
        <v>87380.441711123392</v>
      </c>
      <c r="AR63" s="30">
        <v>14286.649871156878</v>
      </c>
      <c r="AS63" s="30">
        <v>2937.5540082547245</v>
      </c>
      <c r="AT63" s="30">
        <v>64015.925744770109</v>
      </c>
      <c r="AU63" s="30">
        <v>38814.692560025673</v>
      </c>
      <c r="AV63" s="30">
        <v>45833.528269229704</v>
      </c>
      <c r="AW63" s="30">
        <v>182742.81682844472</v>
      </c>
      <c r="AX63" s="30">
        <v>103427.04116593978</v>
      </c>
      <c r="AY63" s="30">
        <v>310037.28349617787</v>
      </c>
      <c r="AZ63" s="30">
        <v>206563.03037622245</v>
      </c>
      <c r="BA63" s="30">
        <v>2482831.3901219945</v>
      </c>
      <c r="BB63" s="30">
        <v>27612.757324492246</v>
      </c>
      <c r="BC63" s="30">
        <v>14200.872132964407</v>
      </c>
      <c r="BD63" s="30">
        <v>539122.77816316346</v>
      </c>
      <c r="BE63" s="30">
        <v>55958.286197983143</v>
      </c>
      <c r="BF63" s="30">
        <v>61550.40370292453</v>
      </c>
      <c r="BG63" s="30">
        <v>449967.39410242147</v>
      </c>
      <c r="BH63" s="30">
        <v>15453205.310023818</v>
      </c>
      <c r="BI63" s="30">
        <v>136917.13176923958</v>
      </c>
      <c r="BJ63" s="30">
        <v>48581.673091421508</v>
      </c>
      <c r="BK63" s="30">
        <v>105326.26198725484</v>
      </c>
      <c r="BL63" s="30">
        <v>273.03298164970215</v>
      </c>
      <c r="BM63" s="30">
        <v>9762.2257707734316</v>
      </c>
      <c r="BN63" s="30">
        <v>1279.8084948192404</v>
      </c>
      <c r="BO63" s="30">
        <v>19718.090330778432</v>
      </c>
      <c r="BP63" s="30">
        <v>28816.464662287475</v>
      </c>
      <c r="BQ63" s="30">
        <v>2161184.9076882852</v>
      </c>
      <c r="BR63" s="30">
        <v>423073.47273383167</v>
      </c>
      <c r="BS63" s="30">
        <v>56708.953302433663</v>
      </c>
      <c r="BT63" s="30">
        <v>24628.458734282365</v>
      </c>
      <c r="BU63" s="30">
        <v>20775.279870822676</v>
      </c>
      <c r="BV63" s="30">
        <v>699453.90285241057</v>
      </c>
      <c r="BW63" s="30">
        <v>243153.2062135344</v>
      </c>
      <c r="BX63" s="30">
        <v>9340.4677837108011</v>
      </c>
      <c r="BY63" s="30">
        <v>146209.95904928356</v>
      </c>
      <c r="BZ63" s="30">
        <v>85303.103005839817</v>
      </c>
      <c r="CA63" s="30">
        <v>369992.63744417438</v>
      </c>
      <c r="CB63" s="30">
        <v>3166617.8951946627</v>
      </c>
      <c r="CC63" s="30">
        <v>2671681.913375407</v>
      </c>
      <c r="CD63" s="30">
        <v>17983.378616432332</v>
      </c>
      <c r="CE63" s="30">
        <v>51409.864926598988</v>
      </c>
      <c r="CF63" s="30">
        <v>227318.92897865677</v>
      </c>
      <c r="CG63" s="30">
        <v>207538.57123753251</v>
      </c>
      <c r="CH63" s="30">
        <v>1391584.8754665684</v>
      </c>
      <c r="CI63" s="30">
        <v>4154571.4829234458</v>
      </c>
      <c r="CJ63" s="30">
        <v>448839.30684182298</v>
      </c>
      <c r="CK63" s="30">
        <v>1115785.1593834402</v>
      </c>
      <c r="CL63" s="30">
        <v>2313903.4039884722</v>
      </c>
      <c r="CM63" s="30">
        <v>561523.32435117033</v>
      </c>
      <c r="CN63" s="30">
        <v>4423635.1581488159</v>
      </c>
      <c r="CO63" s="30">
        <v>41644.146766498496</v>
      </c>
      <c r="CP63" s="30">
        <v>606167.19384501898</v>
      </c>
      <c r="CQ63" s="30">
        <v>5544181.3108681133</v>
      </c>
      <c r="CR63" s="30">
        <v>456827.93942878547</v>
      </c>
      <c r="CS63" s="30">
        <v>1769469.9380634986</v>
      </c>
      <c r="CT63" s="30">
        <v>241530.62411181064</v>
      </c>
      <c r="CU63" s="30">
        <v>0</v>
      </c>
      <c r="CV63" s="30">
        <v>29258.32976833385</v>
      </c>
      <c r="CW63" s="30">
        <v>23128.350284657441</v>
      </c>
      <c r="CX63" s="30">
        <v>2587.249738941262</v>
      </c>
      <c r="CY63" s="30">
        <v>2781.5618156368459</v>
      </c>
      <c r="CZ63" s="30">
        <v>15293869.131737817</v>
      </c>
      <c r="DA63" s="30">
        <v>207646.80432713573</v>
      </c>
      <c r="DB63" s="30">
        <v>160079.62064584738</v>
      </c>
      <c r="DC63" s="30">
        <v>5261904.1738224234</v>
      </c>
      <c r="DD63" s="30">
        <v>3352.7799280969871</v>
      </c>
      <c r="DE63" s="30">
        <v>982.46878508826967</v>
      </c>
      <c r="DF63" s="30">
        <v>1562.6983153699894</v>
      </c>
      <c r="DG63" s="30">
        <v>3021.6344925993594</v>
      </c>
      <c r="DH63" s="30">
        <v>4011.6391814488325</v>
      </c>
      <c r="DI63" s="30">
        <v>1371.8886774104024</v>
      </c>
      <c r="DJ63" s="30">
        <v>1.6673246074846846</v>
      </c>
      <c r="DK63" s="30">
        <v>5794.4304551152873</v>
      </c>
      <c r="DL63" s="30">
        <v>0</v>
      </c>
      <c r="DM63" s="30">
        <v>4150.24940904101</v>
      </c>
      <c r="DN63" s="30">
        <v>0</v>
      </c>
      <c r="DO63" s="30">
        <v>0</v>
      </c>
      <c r="DP63" s="30">
        <v>0</v>
      </c>
      <c r="DQ63" s="30">
        <v>472.24892504308377</v>
      </c>
      <c r="DR63" s="30">
        <v>26643.691668918076</v>
      </c>
      <c r="DS63" s="30">
        <v>10399.696459535524</v>
      </c>
      <c r="DT63" s="30">
        <v>868.40862726594787</v>
      </c>
      <c r="DU63" s="30">
        <v>21.473726693831708</v>
      </c>
      <c r="DV63" s="30">
        <v>0</v>
      </c>
      <c r="DW63" s="30">
        <v>11.799637461790507</v>
      </c>
      <c r="DX63" s="30">
        <v>4.9966472753233289</v>
      </c>
      <c r="DY63" s="30">
        <v>12.285619838062571</v>
      </c>
      <c r="DZ63" s="30">
        <v>0</v>
      </c>
      <c r="EA63" s="30">
        <v>0</v>
      </c>
      <c r="EB63" s="30">
        <v>11057.690022578325</v>
      </c>
      <c r="EC63" s="30">
        <v>0</v>
      </c>
      <c r="ED63" s="30">
        <v>101.52084322661148</v>
      </c>
      <c r="EE63" s="30">
        <v>450971.58831745607</v>
      </c>
      <c r="EF63" s="30">
        <v>105845.2742372302</v>
      </c>
      <c r="EG63" s="30">
        <v>0</v>
      </c>
      <c r="EH63" s="30">
        <v>15.109736087755751</v>
      </c>
      <c r="EI63" s="30">
        <v>962.64301556582359</v>
      </c>
      <c r="EJ63" s="30">
        <v>457.36190239612984</v>
      </c>
      <c r="EK63" s="30">
        <v>659.23201945453616</v>
      </c>
      <c r="EL63" s="30">
        <v>35115.474116658341</v>
      </c>
      <c r="EM63" s="30">
        <v>531932.49428667873</v>
      </c>
      <c r="EN63" s="30">
        <v>134206.12450755032</v>
      </c>
      <c r="EO63" s="30">
        <v>124.42563208188504</v>
      </c>
      <c r="EP63" s="30">
        <v>89.058823583909216</v>
      </c>
      <c r="EQ63" s="30">
        <v>0</v>
      </c>
      <c r="ER63" s="30">
        <v>122.68720429847492</v>
      </c>
      <c r="ES63" s="30">
        <v>0.38941257948001323</v>
      </c>
      <c r="ET63" s="30">
        <v>337.84320598230033</v>
      </c>
      <c r="EU63" s="30">
        <v>0</v>
      </c>
      <c r="EV63" s="30">
        <v>10275.047050636269</v>
      </c>
      <c r="EW63" s="22">
        <f t="shared" si="0"/>
        <v>84151939.511556089</v>
      </c>
      <c r="EX63" s="21">
        <v>220253.14065673889</v>
      </c>
      <c r="EY63" s="21">
        <v>1638954.8796541281</v>
      </c>
      <c r="EZ63" s="22">
        <f t="shared" si="1"/>
        <v>1859208.0203108671</v>
      </c>
      <c r="FA63" s="21">
        <v>0</v>
      </c>
      <c r="FB63" s="22">
        <f t="shared" si="2"/>
        <v>1859208.0203108671</v>
      </c>
      <c r="FC63" s="21">
        <v>0</v>
      </c>
      <c r="FD63" s="21">
        <v>147192.68601900624</v>
      </c>
      <c r="FE63" s="22">
        <f t="shared" si="3"/>
        <v>147192.68601900624</v>
      </c>
      <c r="FF63" s="21">
        <v>8859881.0150290485</v>
      </c>
      <c r="FG63" s="22">
        <f t="shared" si="4"/>
        <v>10866281.721358921</v>
      </c>
      <c r="FH63" s="21">
        <v>4658744.4966452988</v>
      </c>
      <c r="FI63" s="23">
        <v>90359476.736269712</v>
      </c>
      <c r="FJ63" s="7"/>
    </row>
    <row r="64" spans="1:166" x14ac:dyDescent="0.15">
      <c r="A64" s="53"/>
      <c r="B64" s="10" t="s">
        <v>58</v>
      </c>
      <c r="C64" s="5" t="s">
        <v>380</v>
      </c>
      <c r="D64" s="30">
        <v>1375.6153571143827</v>
      </c>
      <c r="E64" s="30">
        <v>7.7792077314637478</v>
      </c>
      <c r="F64" s="30">
        <v>0</v>
      </c>
      <c r="G64" s="30">
        <v>203358.23084376415</v>
      </c>
      <c r="H64" s="30">
        <v>71840.782466654753</v>
      </c>
      <c r="I64" s="30">
        <v>4332.6992211548632</v>
      </c>
      <c r="J64" s="30">
        <v>987.90630113398606</v>
      </c>
      <c r="K64" s="30">
        <v>18518.474802149547</v>
      </c>
      <c r="L64" s="30">
        <v>11803.556246454995</v>
      </c>
      <c r="M64" s="30">
        <v>215.97928965156197</v>
      </c>
      <c r="N64" s="30">
        <v>133.22306744556803</v>
      </c>
      <c r="O64" s="30">
        <v>10.004246411295872</v>
      </c>
      <c r="P64" s="30">
        <v>41.409731799085229</v>
      </c>
      <c r="Q64" s="30">
        <v>0.23326396427773094</v>
      </c>
      <c r="R64" s="30">
        <v>17.801857288702028</v>
      </c>
      <c r="S64" s="30">
        <v>3803.001815811554</v>
      </c>
      <c r="T64" s="30">
        <v>467.36354405499276</v>
      </c>
      <c r="U64" s="30">
        <v>3.353410421648376</v>
      </c>
      <c r="V64" s="30">
        <v>259.61800797767069</v>
      </c>
      <c r="W64" s="30">
        <v>71.432704642536947</v>
      </c>
      <c r="X64" s="30">
        <v>225.2644841872546</v>
      </c>
      <c r="Y64" s="30">
        <v>442.44735506817648</v>
      </c>
      <c r="Z64" s="30">
        <v>125503.29317387105</v>
      </c>
      <c r="AA64" s="30">
        <v>48771.96950911438</v>
      </c>
      <c r="AB64" s="30">
        <v>8996.1522238600974</v>
      </c>
      <c r="AC64" s="30">
        <v>1.2521039274945702</v>
      </c>
      <c r="AD64" s="30">
        <v>1424.3386980629848</v>
      </c>
      <c r="AE64" s="30">
        <v>133.4669661631217</v>
      </c>
      <c r="AF64" s="30">
        <v>105.6839843053682</v>
      </c>
      <c r="AG64" s="30">
        <v>240.53911341594443</v>
      </c>
      <c r="AH64" s="30">
        <v>28.39582550565121</v>
      </c>
      <c r="AI64" s="30">
        <v>0</v>
      </c>
      <c r="AJ64" s="30">
        <v>0</v>
      </c>
      <c r="AK64" s="30">
        <v>0</v>
      </c>
      <c r="AL64" s="30">
        <v>109.81599061591329</v>
      </c>
      <c r="AM64" s="30">
        <v>213.95698786297032</v>
      </c>
      <c r="AN64" s="30">
        <v>576.3306663910638</v>
      </c>
      <c r="AO64" s="30">
        <v>2429.7047324859504</v>
      </c>
      <c r="AP64" s="30">
        <v>74755.302361175476</v>
      </c>
      <c r="AQ64" s="30">
        <v>898.14174250927863</v>
      </c>
      <c r="AR64" s="30">
        <v>11236.00025369375</v>
      </c>
      <c r="AS64" s="30">
        <v>2.8191836448750838</v>
      </c>
      <c r="AT64" s="30">
        <v>600.64563767610105</v>
      </c>
      <c r="AU64" s="30">
        <v>218.56296046069684</v>
      </c>
      <c r="AV64" s="30">
        <v>15.874957190737259</v>
      </c>
      <c r="AW64" s="30">
        <v>53.58396236586939</v>
      </c>
      <c r="AX64" s="30">
        <v>982.67434777420851</v>
      </c>
      <c r="AY64" s="30">
        <v>479360.38125800027</v>
      </c>
      <c r="AZ64" s="30">
        <v>0</v>
      </c>
      <c r="BA64" s="30">
        <v>544.68210950564969</v>
      </c>
      <c r="BB64" s="30">
        <v>63.948735709560104</v>
      </c>
      <c r="BC64" s="30">
        <v>93.895635189535113</v>
      </c>
      <c r="BD64" s="30">
        <v>27175.776415366181</v>
      </c>
      <c r="BE64" s="30">
        <v>0</v>
      </c>
      <c r="BF64" s="30">
        <v>0</v>
      </c>
      <c r="BG64" s="30">
        <v>0</v>
      </c>
      <c r="BH64" s="30">
        <v>13003.051987927833</v>
      </c>
      <c r="BI64" s="30">
        <v>2241179.8763934053</v>
      </c>
      <c r="BJ64" s="30">
        <v>1707.0106688484766</v>
      </c>
      <c r="BK64" s="30">
        <v>2021.9350236965395</v>
      </c>
      <c r="BL64" s="30">
        <v>0</v>
      </c>
      <c r="BM64" s="30">
        <v>0</v>
      </c>
      <c r="BN64" s="30">
        <v>0</v>
      </c>
      <c r="BO64" s="30">
        <v>1583.5674392897511</v>
      </c>
      <c r="BP64" s="30">
        <v>3361.1216267254558</v>
      </c>
      <c r="BQ64" s="30">
        <v>261197.89717163309</v>
      </c>
      <c r="BR64" s="30">
        <v>783.10627732962416</v>
      </c>
      <c r="BS64" s="30">
        <v>8635.4736297620457</v>
      </c>
      <c r="BT64" s="30">
        <v>236.44243895698733</v>
      </c>
      <c r="BU64" s="30">
        <v>2558.969879404247</v>
      </c>
      <c r="BV64" s="30">
        <v>3915.3898900785452</v>
      </c>
      <c r="BW64" s="30">
        <v>119163.51443585797</v>
      </c>
      <c r="BX64" s="30">
        <v>414.12188216515432</v>
      </c>
      <c r="BY64" s="30">
        <v>91.226786527218891</v>
      </c>
      <c r="BZ64" s="30">
        <v>6265.7936075244888</v>
      </c>
      <c r="CA64" s="30">
        <v>294019.30845315254</v>
      </c>
      <c r="CB64" s="30">
        <v>2903.1677603794074</v>
      </c>
      <c r="CC64" s="30">
        <v>3417324.7135924655</v>
      </c>
      <c r="CD64" s="30">
        <v>50.284638497620364</v>
      </c>
      <c r="CE64" s="30">
        <v>3787.4998084692998</v>
      </c>
      <c r="CF64" s="30">
        <v>35912.35375179007</v>
      </c>
      <c r="CG64" s="30">
        <v>6352.7874959337369</v>
      </c>
      <c r="CH64" s="30">
        <v>763820.77583527868</v>
      </c>
      <c r="CI64" s="30">
        <v>0</v>
      </c>
      <c r="CJ64" s="30">
        <v>15033.421210552642</v>
      </c>
      <c r="CK64" s="30">
        <v>81971.706660590891</v>
      </c>
      <c r="CL64" s="30">
        <v>226530.87281203049</v>
      </c>
      <c r="CM64" s="30">
        <v>13049.081494146703</v>
      </c>
      <c r="CN64" s="30">
        <v>3945.7039644916508</v>
      </c>
      <c r="CO64" s="30">
        <v>113391.99923337507</v>
      </c>
      <c r="CP64" s="30">
        <v>2.1824029324272751</v>
      </c>
      <c r="CQ64" s="30">
        <v>1211428.5149979196</v>
      </c>
      <c r="CR64" s="30">
        <v>550.61343050801645</v>
      </c>
      <c r="CS64" s="30">
        <v>92632.946667425596</v>
      </c>
      <c r="CT64" s="30">
        <v>441.91472412617554</v>
      </c>
      <c r="CU64" s="30">
        <v>0</v>
      </c>
      <c r="CV64" s="30">
        <v>35.725060225103917</v>
      </c>
      <c r="CW64" s="30">
        <v>24759.583825718728</v>
      </c>
      <c r="CX64" s="30">
        <v>0</v>
      </c>
      <c r="CY64" s="30">
        <v>7.2567546838668138</v>
      </c>
      <c r="CZ64" s="30">
        <v>35659950.572818011</v>
      </c>
      <c r="DA64" s="30">
        <v>141242.88283363692</v>
      </c>
      <c r="DB64" s="30">
        <v>329029.59962952003</v>
      </c>
      <c r="DC64" s="30">
        <v>7835625.3778083455</v>
      </c>
      <c r="DD64" s="30">
        <v>0</v>
      </c>
      <c r="DE64" s="30">
        <v>0</v>
      </c>
      <c r="DF64" s="30">
        <v>801.95372481122786</v>
      </c>
      <c r="DG64" s="30">
        <v>1550.6582508757701</v>
      </c>
      <c r="DH64" s="30">
        <v>140.05618047469358</v>
      </c>
      <c r="DI64" s="30">
        <v>47.896094780132167</v>
      </c>
      <c r="DJ64" s="30">
        <v>4.2966062392617133</v>
      </c>
      <c r="DK64" s="30">
        <v>6806.8841739792597</v>
      </c>
      <c r="DL64" s="30">
        <v>0</v>
      </c>
      <c r="DM64" s="30">
        <v>0</v>
      </c>
      <c r="DN64" s="30">
        <v>0</v>
      </c>
      <c r="DO64" s="30">
        <v>0</v>
      </c>
      <c r="DP64" s="30">
        <v>0</v>
      </c>
      <c r="DQ64" s="30">
        <v>0</v>
      </c>
      <c r="DR64" s="30">
        <v>45415.996600492632</v>
      </c>
      <c r="DS64" s="30">
        <v>220872.42242357181</v>
      </c>
      <c r="DT64" s="30">
        <v>48377.646937944352</v>
      </c>
      <c r="DU64" s="30">
        <v>47.333462474395063</v>
      </c>
      <c r="DV64" s="30">
        <v>0</v>
      </c>
      <c r="DW64" s="30">
        <v>0</v>
      </c>
      <c r="DX64" s="30">
        <v>0</v>
      </c>
      <c r="DY64" s="30">
        <v>27064.852177618181</v>
      </c>
      <c r="DZ64" s="30">
        <v>0</v>
      </c>
      <c r="EA64" s="30">
        <v>2540.5250929818303</v>
      </c>
      <c r="EB64" s="30">
        <v>2226.5757025716239</v>
      </c>
      <c r="EC64" s="30">
        <v>0</v>
      </c>
      <c r="ED64" s="30">
        <v>102847.17564821015</v>
      </c>
      <c r="EE64" s="30">
        <v>114200.86221551096</v>
      </c>
      <c r="EF64" s="30">
        <v>9522.1507866613665</v>
      </c>
      <c r="EG64" s="30">
        <v>0</v>
      </c>
      <c r="EH64" s="30">
        <v>0</v>
      </c>
      <c r="EI64" s="30">
        <v>0</v>
      </c>
      <c r="EJ64" s="30">
        <v>126.45735728804929</v>
      </c>
      <c r="EK64" s="30">
        <v>271.61916274946151</v>
      </c>
      <c r="EL64" s="30">
        <v>29460.779222026973</v>
      </c>
      <c r="EM64" s="30">
        <v>853.57440087274449</v>
      </c>
      <c r="EN64" s="30">
        <v>41939.183951767562</v>
      </c>
      <c r="EO64" s="30">
        <v>405.20596383861584</v>
      </c>
      <c r="EP64" s="30">
        <v>0</v>
      </c>
      <c r="EQ64" s="30">
        <v>0</v>
      </c>
      <c r="ER64" s="30">
        <v>0</v>
      </c>
      <c r="ES64" s="30">
        <v>0</v>
      </c>
      <c r="ET64" s="30">
        <v>0</v>
      </c>
      <c r="EU64" s="30">
        <v>0</v>
      </c>
      <c r="EV64" s="30">
        <v>0</v>
      </c>
      <c r="EW64" s="22">
        <f t="shared" si="0"/>
        <v>54697896.819701806</v>
      </c>
      <c r="EX64" s="21">
        <v>506154.39048714703</v>
      </c>
      <c r="EY64" s="21">
        <v>1690449.0494708759</v>
      </c>
      <c r="EZ64" s="22">
        <f t="shared" si="1"/>
        <v>2196603.4399580229</v>
      </c>
      <c r="FA64" s="21">
        <v>0</v>
      </c>
      <c r="FB64" s="22">
        <f t="shared" si="2"/>
        <v>2196603.4399580229</v>
      </c>
      <c r="FC64" s="21">
        <v>0</v>
      </c>
      <c r="FD64" s="21">
        <v>152081.84555693393</v>
      </c>
      <c r="FE64" s="22">
        <f t="shared" si="3"/>
        <v>152081.84555693393</v>
      </c>
      <c r="FF64" s="21">
        <v>10010138.437721796</v>
      </c>
      <c r="FG64" s="22">
        <f t="shared" si="4"/>
        <v>12358823.723236753</v>
      </c>
      <c r="FH64" s="21">
        <v>611415.9894866026</v>
      </c>
      <c r="FI64" s="23">
        <v>66445304.553451955</v>
      </c>
      <c r="FJ64" s="7"/>
    </row>
    <row r="65" spans="1:166" x14ac:dyDescent="0.15">
      <c r="A65" s="53"/>
      <c r="B65" s="10" t="s">
        <v>59</v>
      </c>
      <c r="C65" s="5" t="s">
        <v>381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18006.482018947481</v>
      </c>
      <c r="J65" s="30">
        <v>2077.8475567908836</v>
      </c>
      <c r="K65" s="30">
        <v>6148.3921120313016</v>
      </c>
      <c r="L65" s="30">
        <v>7624.1184817369021</v>
      </c>
      <c r="M65" s="30">
        <v>499.57873339724176</v>
      </c>
      <c r="N65" s="30">
        <v>519.47815064277108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3523.1087824749025</v>
      </c>
      <c r="AS65" s="30">
        <v>2543768.0844155294</v>
      </c>
      <c r="AT65" s="30">
        <v>46976.577630269094</v>
      </c>
      <c r="AU65" s="30">
        <v>4444.1267969041282</v>
      </c>
      <c r="AV65" s="30">
        <v>229.39703479537403</v>
      </c>
      <c r="AW65" s="30">
        <v>19607.155942295201</v>
      </c>
      <c r="AX65" s="30">
        <v>6568.1119663197269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0">
        <v>1509313.1407403692</v>
      </c>
      <c r="BF65" s="30">
        <v>102429.61062200437</v>
      </c>
      <c r="BG65" s="30">
        <v>2195376.6507928758</v>
      </c>
      <c r="BH65" s="30">
        <v>1445322.4746972893</v>
      </c>
      <c r="BI65" s="30">
        <v>728102.75013453432</v>
      </c>
      <c r="BJ65" s="30">
        <v>2021296.2073725038</v>
      </c>
      <c r="BK65" s="30">
        <v>513851.10553273105</v>
      </c>
      <c r="BL65" s="30">
        <v>1757204.1536359489</v>
      </c>
      <c r="BM65" s="30">
        <v>5231117.608585191</v>
      </c>
      <c r="BN65" s="30">
        <v>254443.48708693142</v>
      </c>
      <c r="BO65" s="30">
        <v>407931.31955584651</v>
      </c>
      <c r="BP65" s="30">
        <v>468892.12797082227</v>
      </c>
      <c r="BQ65" s="30">
        <v>539081.83372442215</v>
      </c>
      <c r="BR65" s="30">
        <v>37712.238798962047</v>
      </c>
      <c r="BS65" s="30">
        <v>38061.256407381159</v>
      </c>
      <c r="BT65" s="30">
        <v>957.92268962123114</v>
      </c>
      <c r="BU65" s="30">
        <v>48323.863271877533</v>
      </c>
      <c r="BV65" s="30">
        <v>0.25763054688342391</v>
      </c>
      <c r="BW65" s="30">
        <v>148828.79494333302</v>
      </c>
      <c r="BX65" s="30">
        <v>25714.706697838763</v>
      </c>
      <c r="BY65" s="30">
        <v>39835.157149743238</v>
      </c>
      <c r="BZ65" s="30">
        <v>2738.566981357581</v>
      </c>
      <c r="CA65" s="30">
        <v>21415.729411382952</v>
      </c>
      <c r="CB65" s="30">
        <v>20125.078277577872</v>
      </c>
      <c r="CC65" s="30">
        <v>154124.51762223945</v>
      </c>
      <c r="CD65" s="30">
        <v>14802.359950236787</v>
      </c>
      <c r="CE65" s="30">
        <v>14506.989115254844</v>
      </c>
      <c r="CF65" s="30">
        <v>6277.3280017761808</v>
      </c>
      <c r="CG65" s="30">
        <v>34620.958782966147</v>
      </c>
      <c r="CH65" s="30">
        <v>2446.7028476978971</v>
      </c>
      <c r="CI65" s="30">
        <v>113607.58274987436</v>
      </c>
      <c r="CJ65" s="30">
        <v>26428.111433799426</v>
      </c>
      <c r="CK65" s="30">
        <v>4776.6913171813894</v>
      </c>
      <c r="CL65" s="30">
        <v>3310.5034378377295</v>
      </c>
      <c r="CM65" s="30">
        <v>17.577978202089461</v>
      </c>
      <c r="CN65" s="30">
        <v>9310.7697519167941</v>
      </c>
      <c r="CO65" s="30">
        <v>8306.2148667619767</v>
      </c>
      <c r="CP65" s="30">
        <v>14301.1675974808</v>
      </c>
      <c r="CQ65" s="30">
        <v>20695.653738412613</v>
      </c>
      <c r="CR65" s="30">
        <v>1256.1725730677433</v>
      </c>
      <c r="CS65" s="30">
        <v>22173.595322335019</v>
      </c>
      <c r="CT65" s="30">
        <v>1556.1975613126601</v>
      </c>
      <c r="CU65" s="30">
        <v>0</v>
      </c>
      <c r="CV65" s="30">
        <v>317.24294839397169</v>
      </c>
      <c r="CW65" s="30">
        <v>125579.65360535681</v>
      </c>
      <c r="CX65" s="30">
        <v>33.238453572309091</v>
      </c>
      <c r="CY65" s="30">
        <v>597.29785631218215</v>
      </c>
      <c r="CZ65" s="30">
        <v>7150028.9497240409</v>
      </c>
      <c r="DA65" s="30">
        <v>125240.04850205802</v>
      </c>
      <c r="DB65" s="30">
        <v>2582121.6391972695</v>
      </c>
      <c r="DC65" s="30">
        <v>1625055.4462285638</v>
      </c>
      <c r="DD65" s="30">
        <v>0</v>
      </c>
      <c r="DE65" s="30">
        <v>0</v>
      </c>
      <c r="DF65" s="30">
        <v>0</v>
      </c>
      <c r="DG65" s="30">
        <v>0</v>
      </c>
      <c r="DH65" s="30">
        <v>0</v>
      </c>
      <c r="DI65" s="30">
        <v>0</v>
      </c>
      <c r="DJ65" s="30">
        <v>0</v>
      </c>
      <c r="DK65" s="30">
        <v>0</v>
      </c>
      <c r="DL65" s="30">
        <v>0</v>
      </c>
      <c r="DM65" s="30">
        <v>0</v>
      </c>
      <c r="DN65" s="30">
        <v>0</v>
      </c>
      <c r="DO65" s="30">
        <v>0</v>
      </c>
      <c r="DP65" s="30">
        <v>0</v>
      </c>
      <c r="DQ65" s="30">
        <v>0</v>
      </c>
      <c r="DR65" s="30">
        <v>0</v>
      </c>
      <c r="DS65" s="30">
        <v>0</v>
      </c>
      <c r="DT65" s="30">
        <v>0</v>
      </c>
      <c r="DU65" s="30">
        <v>0</v>
      </c>
      <c r="DV65" s="30">
        <v>0</v>
      </c>
      <c r="DW65" s="30">
        <v>0</v>
      </c>
      <c r="DX65" s="30">
        <v>0</v>
      </c>
      <c r="DY65" s="30">
        <v>0</v>
      </c>
      <c r="DZ65" s="30">
        <v>0</v>
      </c>
      <c r="EA65" s="30">
        <v>0</v>
      </c>
      <c r="EB65" s="30">
        <v>0</v>
      </c>
      <c r="EC65" s="30">
        <v>0</v>
      </c>
      <c r="ED65" s="30">
        <v>0</v>
      </c>
      <c r="EE65" s="30">
        <v>142344.9341074354</v>
      </c>
      <c r="EF65" s="30">
        <v>0</v>
      </c>
      <c r="EG65" s="30">
        <v>0</v>
      </c>
      <c r="EH65" s="30">
        <v>0</v>
      </c>
      <c r="EI65" s="30">
        <v>865.32512028055828</v>
      </c>
      <c r="EJ65" s="30">
        <v>29158.750480103219</v>
      </c>
      <c r="EK65" s="30">
        <v>0</v>
      </c>
      <c r="EL65" s="30">
        <v>0</v>
      </c>
      <c r="EM65" s="30">
        <v>93634.508341177381</v>
      </c>
      <c r="EN65" s="30">
        <v>0</v>
      </c>
      <c r="EO65" s="30">
        <v>0</v>
      </c>
      <c r="EP65" s="30">
        <v>0</v>
      </c>
      <c r="EQ65" s="30">
        <v>0</v>
      </c>
      <c r="ER65" s="30">
        <v>0</v>
      </c>
      <c r="ES65" s="30">
        <v>0</v>
      </c>
      <c r="ET65" s="30">
        <v>0</v>
      </c>
      <c r="EU65" s="30">
        <v>0</v>
      </c>
      <c r="EV65" s="30">
        <v>0</v>
      </c>
      <c r="EW65" s="22">
        <f t="shared" si="0"/>
        <v>32545564.631546136</v>
      </c>
      <c r="EX65" s="21">
        <v>0</v>
      </c>
      <c r="EY65" s="21">
        <v>0</v>
      </c>
      <c r="EZ65" s="22">
        <f t="shared" si="1"/>
        <v>0</v>
      </c>
      <c r="FA65" s="21">
        <v>0</v>
      </c>
      <c r="FB65" s="22">
        <f t="shared" si="2"/>
        <v>0</v>
      </c>
      <c r="FC65" s="21">
        <v>0</v>
      </c>
      <c r="FD65" s="21">
        <v>41184.752714353599</v>
      </c>
      <c r="FE65" s="22">
        <f t="shared" si="3"/>
        <v>41184.752714353599</v>
      </c>
      <c r="FF65" s="21">
        <v>1500492.294031664</v>
      </c>
      <c r="FG65" s="22">
        <f t="shared" si="4"/>
        <v>1541677.0467460176</v>
      </c>
      <c r="FH65" s="21">
        <v>247218.72293341</v>
      </c>
      <c r="FI65" s="23">
        <v>33840022.955358744</v>
      </c>
      <c r="FJ65" s="7"/>
    </row>
    <row r="66" spans="1:166" x14ac:dyDescent="0.15">
      <c r="A66" s="53"/>
      <c r="B66" s="10" t="s">
        <v>60</v>
      </c>
      <c r="C66" s="5" t="s">
        <v>382</v>
      </c>
      <c r="D66" s="30">
        <v>66.305108497047968</v>
      </c>
      <c r="E66" s="30">
        <v>486.13244443807241</v>
      </c>
      <c r="F66" s="30">
        <v>324.89567923592602</v>
      </c>
      <c r="G66" s="30">
        <v>29.894079963197186</v>
      </c>
      <c r="H66" s="30">
        <v>173.92433285354386</v>
      </c>
      <c r="I66" s="30">
        <v>61386.565161937586</v>
      </c>
      <c r="J66" s="30">
        <v>11469.670562920852</v>
      </c>
      <c r="K66" s="30">
        <v>32369.412106157804</v>
      </c>
      <c r="L66" s="30">
        <v>169894.32176960938</v>
      </c>
      <c r="M66" s="30">
        <v>137633.22457829403</v>
      </c>
      <c r="N66" s="30">
        <v>4704.5818460805694</v>
      </c>
      <c r="O66" s="30">
        <v>429.77513589745172</v>
      </c>
      <c r="P66" s="30">
        <v>2193.3794813570698</v>
      </c>
      <c r="Q66" s="30">
        <v>3.9336856045203912</v>
      </c>
      <c r="R66" s="30">
        <v>334.11299112673754</v>
      </c>
      <c r="S66" s="30">
        <v>986.23102711876493</v>
      </c>
      <c r="T66" s="30">
        <v>11.754090557464107</v>
      </c>
      <c r="U66" s="30">
        <v>93.216450777445658</v>
      </c>
      <c r="V66" s="30">
        <v>56.074532098352066</v>
      </c>
      <c r="W66" s="30">
        <v>97.30432979517856</v>
      </c>
      <c r="X66" s="30">
        <v>480.83889164738042</v>
      </c>
      <c r="Y66" s="30">
        <v>14049.222981708801</v>
      </c>
      <c r="Z66" s="30">
        <v>966.2404738942929</v>
      </c>
      <c r="AA66" s="30">
        <v>165.83305271792125</v>
      </c>
      <c r="AB66" s="30">
        <v>30.606362115005474</v>
      </c>
      <c r="AC66" s="30">
        <v>837.77818128785771</v>
      </c>
      <c r="AD66" s="30">
        <v>142803.19379849944</v>
      </c>
      <c r="AE66" s="30">
        <v>4.0306784127016201E-2</v>
      </c>
      <c r="AF66" s="30">
        <v>21.84816857468978</v>
      </c>
      <c r="AG66" s="30">
        <v>2080.863159296016</v>
      </c>
      <c r="AH66" s="30">
        <v>674.65408966917857</v>
      </c>
      <c r="AI66" s="30">
        <v>1626.175836447137</v>
      </c>
      <c r="AJ66" s="30">
        <v>4953.4029104636029</v>
      </c>
      <c r="AK66" s="30">
        <v>310.10878162069173</v>
      </c>
      <c r="AL66" s="30">
        <v>207727.25317941766</v>
      </c>
      <c r="AM66" s="30">
        <v>14222.311256198693</v>
      </c>
      <c r="AN66" s="30">
        <v>26971.78037481707</v>
      </c>
      <c r="AO66" s="30">
        <v>6241.5569951834495</v>
      </c>
      <c r="AP66" s="30">
        <v>7493.8880142266216</v>
      </c>
      <c r="AQ66" s="30">
        <v>357885.22595484345</v>
      </c>
      <c r="AR66" s="30">
        <v>6770.6622235827335</v>
      </c>
      <c r="AS66" s="30">
        <v>86837.435976412235</v>
      </c>
      <c r="AT66" s="30">
        <v>614116.268905479</v>
      </c>
      <c r="AU66" s="30">
        <v>12073.776931108783</v>
      </c>
      <c r="AV66" s="30">
        <v>1497.9780200930313</v>
      </c>
      <c r="AW66" s="30">
        <v>178806.37970189643</v>
      </c>
      <c r="AX66" s="30">
        <v>630200.63245892641</v>
      </c>
      <c r="AY66" s="30">
        <v>397457.16526078316</v>
      </c>
      <c r="AZ66" s="30">
        <v>1042.9576164038783</v>
      </c>
      <c r="BA66" s="30">
        <v>12602.003386132677</v>
      </c>
      <c r="BB66" s="30">
        <v>9140.6962878417398</v>
      </c>
      <c r="BC66" s="30">
        <v>79099.401688603568</v>
      </c>
      <c r="BD66" s="30">
        <v>714654.5961171682</v>
      </c>
      <c r="BE66" s="30">
        <v>2259296.2087089</v>
      </c>
      <c r="BF66" s="30">
        <v>1887083.5271155161</v>
      </c>
      <c r="BG66" s="30">
        <v>4934764.5606917748</v>
      </c>
      <c r="BH66" s="30">
        <v>1792078.2332809013</v>
      </c>
      <c r="BI66" s="30">
        <v>2676932.9525477737</v>
      </c>
      <c r="BJ66" s="30">
        <v>1623332.9101620759</v>
      </c>
      <c r="BK66" s="30">
        <v>9717870.6773334481</v>
      </c>
      <c r="BL66" s="30">
        <v>75740.126404492461</v>
      </c>
      <c r="BM66" s="30">
        <v>630325.19783363538</v>
      </c>
      <c r="BN66" s="30">
        <v>217959.23551057838</v>
      </c>
      <c r="BO66" s="30">
        <v>4347484.4195447387</v>
      </c>
      <c r="BP66" s="30">
        <v>190857.03311619538</v>
      </c>
      <c r="BQ66" s="30">
        <v>2469168.8750056792</v>
      </c>
      <c r="BR66" s="30">
        <v>56419.765227775053</v>
      </c>
      <c r="BS66" s="30">
        <v>82944.4696097048</v>
      </c>
      <c r="BT66" s="30">
        <v>3273.1828798666174</v>
      </c>
      <c r="BU66" s="30">
        <v>106572.82750989728</v>
      </c>
      <c r="BV66" s="30">
        <v>76.69379590332224</v>
      </c>
      <c r="BW66" s="30">
        <v>633656.35198856716</v>
      </c>
      <c r="BX66" s="30">
        <v>37776.996194087566</v>
      </c>
      <c r="BY66" s="30">
        <v>68874.411531988837</v>
      </c>
      <c r="BZ66" s="30">
        <v>53671.431941746036</v>
      </c>
      <c r="CA66" s="30">
        <v>2124899.9998522997</v>
      </c>
      <c r="CB66" s="30">
        <v>228303.66923506465</v>
      </c>
      <c r="CC66" s="30">
        <v>134720.65860300881</v>
      </c>
      <c r="CD66" s="30">
        <v>9157.9657987222054</v>
      </c>
      <c r="CE66" s="30">
        <v>66614.290389748057</v>
      </c>
      <c r="CF66" s="30">
        <v>41714.06495650125</v>
      </c>
      <c r="CG66" s="30">
        <v>88215.979235852807</v>
      </c>
      <c r="CH66" s="30">
        <v>858807.89688954118</v>
      </c>
      <c r="CI66" s="30">
        <v>432612.50079463061</v>
      </c>
      <c r="CJ66" s="30">
        <v>3585917.2583263605</v>
      </c>
      <c r="CK66" s="30">
        <v>13214.040558282371</v>
      </c>
      <c r="CL66" s="30">
        <v>313198.42268351559</v>
      </c>
      <c r="CM66" s="30">
        <v>30528.631475600538</v>
      </c>
      <c r="CN66" s="30">
        <v>11246.58250499311</v>
      </c>
      <c r="CO66" s="30">
        <v>283.26466638254846</v>
      </c>
      <c r="CP66" s="30">
        <v>1175.0756007274999</v>
      </c>
      <c r="CQ66" s="30">
        <v>442760.8649624383</v>
      </c>
      <c r="CR66" s="30">
        <v>121958.91988165586</v>
      </c>
      <c r="CS66" s="30">
        <v>405263.64860267728</v>
      </c>
      <c r="CT66" s="30">
        <v>63315.749604802637</v>
      </c>
      <c r="CU66" s="30">
        <v>16928.535363587976</v>
      </c>
      <c r="CV66" s="30">
        <v>561.90726754505977</v>
      </c>
      <c r="CW66" s="30">
        <v>272653.29188073485</v>
      </c>
      <c r="CX66" s="30">
        <v>97.200894697780839</v>
      </c>
      <c r="CY66" s="30">
        <v>109.63212660489273</v>
      </c>
      <c r="CZ66" s="30">
        <v>5925125.0966550764</v>
      </c>
      <c r="DA66" s="30">
        <v>1485375.9912650427</v>
      </c>
      <c r="DB66" s="30">
        <v>42151.303645132459</v>
      </c>
      <c r="DC66" s="30">
        <v>134526.07492846681</v>
      </c>
      <c r="DD66" s="30">
        <v>3601.2676432154917</v>
      </c>
      <c r="DE66" s="30">
        <v>2708.7640104421871</v>
      </c>
      <c r="DF66" s="30">
        <v>0</v>
      </c>
      <c r="DG66" s="30">
        <v>0</v>
      </c>
      <c r="DH66" s="30">
        <v>851.81435453018139</v>
      </c>
      <c r="DI66" s="30">
        <v>291.29558860595904</v>
      </c>
      <c r="DJ66" s="30">
        <v>0</v>
      </c>
      <c r="DK66" s="30">
        <v>0</v>
      </c>
      <c r="DL66" s="30">
        <v>0</v>
      </c>
      <c r="DM66" s="30">
        <v>41339.369689248284</v>
      </c>
      <c r="DN66" s="30">
        <v>0</v>
      </c>
      <c r="DO66" s="30">
        <v>0</v>
      </c>
      <c r="DP66" s="30">
        <v>0</v>
      </c>
      <c r="DQ66" s="30">
        <v>1258.460827967916</v>
      </c>
      <c r="DR66" s="30">
        <v>19.443970163621852</v>
      </c>
      <c r="DS66" s="30">
        <v>0</v>
      </c>
      <c r="DT66" s="30">
        <v>15501.315153483174</v>
      </c>
      <c r="DU66" s="30">
        <v>0</v>
      </c>
      <c r="DV66" s="30">
        <v>0</v>
      </c>
      <c r="DW66" s="30">
        <v>0</v>
      </c>
      <c r="DX66" s="30">
        <v>0</v>
      </c>
      <c r="DY66" s="30">
        <v>0</v>
      </c>
      <c r="DZ66" s="30">
        <v>0</v>
      </c>
      <c r="EA66" s="30">
        <v>0</v>
      </c>
      <c r="EB66" s="30">
        <v>2874.9218338367737</v>
      </c>
      <c r="EC66" s="30">
        <v>0</v>
      </c>
      <c r="ED66" s="30">
        <v>71694.812164655843</v>
      </c>
      <c r="EE66" s="30">
        <v>766183.81443025952</v>
      </c>
      <c r="EF66" s="30">
        <v>0</v>
      </c>
      <c r="EG66" s="30">
        <v>0</v>
      </c>
      <c r="EH66" s="30">
        <v>0</v>
      </c>
      <c r="EI66" s="30">
        <v>46781.786675327385</v>
      </c>
      <c r="EJ66" s="30">
        <v>792659.54453211382</v>
      </c>
      <c r="EK66" s="30">
        <v>12870.600740405824</v>
      </c>
      <c r="EL66" s="30">
        <v>12515.115687721598</v>
      </c>
      <c r="EM66" s="30">
        <v>193811.85181446053</v>
      </c>
      <c r="EN66" s="30">
        <v>5.9193683808489688</v>
      </c>
      <c r="EO66" s="30">
        <v>0</v>
      </c>
      <c r="EP66" s="30">
        <v>0</v>
      </c>
      <c r="EQ66" s="30">
        <v>0</v>
      </c>
      <c r="ER66" s="30">
        <v>0.21021658469064025</v>
      </c>
      <c r="ES66" s="30">
        <v>0</v>
      </c>
      <c r="ET66" s="30">
        <v>0</v>
      </c>
      <c r="EU66" s="30">
        <v>0</v>
      </c>
      <c r="EV66" s="30">
        <v>0</v>
      </c>
      <c r="EW66" s="22">
        <f t="shared" si="0"/>
        <v>56639156.402024522</v>
      </c>
      <c r="EX66" s="21">
        <v>6855.7990520464118</v>
      </c>
      <c r="EY66" s="21">
        <v>11642.677924119442</v>
      </c>
      <c r="EZ66" s="22">
        <f t="shared" si="1"/>
        <v>18498.476976165854</v>
      </c>
      <c r="FA66" s="21">
        <v>0</v>
      </c>
      <c r="FB66" s="22">
        <f t="shared" si="2"/>
        <v>18498.476976165854</v>
      </c>
      <c r="FC66" s="21">
        <v>0</v>
      </c>
      <c r="FD66" s="21">
        <v>203741.89493081777</v>
      </c>
      <c r="FE66" s="22">
        <f t="shared" si="3"/>
        <v>203741.89493081777</v>
      </c>
      <c r="FF66" s="21">
        <v>2928959.5967062665</v>
      </c>
      <c r="FG66" s="22">
        <f t="shared" si="4"/>
        <v>3151199.9686132502</v>
      </c>
      <c r="FH66" s="21">
        <v>4308734.1136113536</v>
      </c>
      <c r="FI66" s="23">
        <v>55481622.257026419</v>
      </c>
      <c r="FJ66" s="7"/>
    </row>
    <row r="67" spans="1:166" x14ac:dyDescent="0.15">
      <c r="A67" s="53"/>
      <c r="B67" s="10" t="s">
        <v>383</v>
      </c>
      <c r="C67" s="5" t="s">
        <v>384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109939.96315544675</v>
      </c>
      <c r="BF67" s="30">
        <v>128270.9112056264</v>
      </c>
      <c r="BG67" s="30">
        <v>128713.59137719555</v>
      </c>
      <c r="BH67" s="30">
        <v>31369.597626568575</v>
      </c>
      <c r="BI67" s="30">
        <v>1970.3274316191271</v>
      </c>
      <c r="BJ67" s="30">
        <v>30085.573959561505</v>
      </c>
      <c r="BK67" s="30">
        <v>6973.3619501321673</v>
      </c>
      <c r="BL67" s="30">
        <v>878414.84021845984</v>
      </c>
      <c r="BM67" s="30">
        <v>37139656.067941748</v>
      </c>
      <c r="BN67" s="30">
        <v>532914.59522625001</v>
      </c>
      <c r="BO67" s="30">
        <v>203541.6358759033</v>
      </c>
      <c r="BP67" s="30">
        <v>0</v>
      </c>
      <c r="BQ67" s="30">
        <v>7286769.701588586</v>
      </c>
      <c r="BR67" s="30">
        <v>190901.87244577351</v>
      </c>
      <c r="BS67" s="30">
        <v>392272.9149821577</v>
      </c>
      <c r="BT67" s="30">
        <v>253674.69771947569</v>
      </c>
      <c r="BU67" s="30">
        <v>309878.21513348521</v>
      </c>
      <c r="BV67" s="30">
        <v>3549.5265560374928</v>
      </c>
      <c r="BW67" s="30">
        <v>1429698.8556333466</v>
      </c>
      <c r="BX67" s="30">
        <v>150199.22650062598</v>
      </c>
      <c r="BY67" s="30">
        <v>148319.80019011596</v>
      </c>
      <c r="BZ67" s="30">
        <v>86017.355918025933</v>
      </c>
      <c r="CA67" s="30">
        <v>187980.77071863069</v>
      </c>
      <c r="CB67" s="30">
        <v>0</v>
      </c>
      <c r="CC67" s="30">
        <v>0</v>
      </c>
      <c r="CD67" s="30">
        <v>0</v>
      </c>
      <c r="CE67" s="30">
        <v>0</v>
      </c>
      <c r="CF67" s="30">
        <v>0</v>
      </c>
      <c r="CG67" s="30">
        <v>0</v>
      </c>
      <c r="CH67" s="30">
        <v>0</v>
      </c>
      <c r="CI67" s="30">
        <v>0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0">
        <v>0</v>
      </c>
      <c r="CP67" s="30">
        <v>0</v>
      </c>
      <c r="CQ67" s="30">
        <v>0</v>
      </c>
      <c r="CR67" s="30">
        <v>0</v>
      </c>
      <c r="CS67" s="30">
        <v>0</v>
      </c>
      <c r="CT67" s="30">
        <v>0</v>
      </c>
      <c r="CU67" s="30">
        <v>0</v>
      </c>
      <c r="CV67" s="30">
        <v>0</v>
      </c>
      <c r="CW67" s="30">
        <v>0</v>
      </c>
      <c r="CX67" s="30">
        <v>0</v>
      </c>
      <c r="CY67" s="30">
        <v>0</v>
      </c>
      <c r="CZ67" s="30">
        <v>0</v>
      </c>
      <c r="DA67" s="30">
        <v>0</v>
      </c>
      <c r="DB67" s="30">
        <v>0</v>
      </c>
      <c r="DC67" s="30">
        <v>0</v>
      </c>
      <c r="DD67" s="30">
        <v>0</v>
      </c>
      <c r="DE67" s="30">
        <v>0</v>
      </c>
      <c r="DF67" s="30">
        <v>0</v>
      </c>
      <c r="DG67" s="30">
        <v>0</v>
      </c>
      <c r="DH67" s="30">
        <v>0</v>
      </c>
      <c r="DI67" s="30">
        <v>0</v>
      </c>
      <c r="DJ67" s="30">
        <v>0</v>
      </c>
      <c r="DK67" s="30">
        <v>0</v>
      </c>
      <c r="DL67" s="30">
        <v>0</v>
      </c>
      <c r="DM67" s="30">
        <v>0</v>
      </c>
      <c r="DN67" s="30">
        <v>0</v>
      </c>
      <c r="DO67" s="30">
        <v>0</v>
      </c>
      <c r="DP67" s="30">
        <v>0</v>
      </c>
      <c r="DQ67" s="30">
        <v>0</v>
      </c>
      <c r="DR67" s="30">
        <v>0</v>
      </c>
      <c r="DS67" s="30">
        <v>0</v>
      </c>
      <c r="DT67" s="30">
        <v>0</v>
      </c>
      <c r="DU67" s="30">
        <v>0</v>
      </c>
      <c r="DV67" s="30">
        <v>0</v>
      </c>
      <c r="DW67" s="30">
        <v>0</v>
      </c>
      <c r="DX67" s="30">
        <v>0</v>
      </c>
      <c r="DY67" s="30">
        <v>0</v>
      </c>
      <c r="DZ67" s="30">
        <v>0</v>
      </c>
      <c r="EA67" s="30">
        <v>0</v>
      </c>
      <c r="EB67" s="30">
        <v>0</v>
      </c>
      <c r="EC67" s="30">
        <v>0</v>
      </c>
      <c r="ED67" s="30">
        <v>0</v>
      </c>
      <c r="EE67" s="30">
        <v>25884.543075772912</v>
      </c>
      <c r="EF67" s="30">
        <v>0</v>
      </c>
      <c r="EG67" s="30">
        <v>0</v>
      </c>
      <c r="EH67" s="30">
        <v>0</v>
      </c>
      <c r="EI67" s="30">
        <v>0</v>
      </c>
      <c r="EJ67" s="30">
        <v>0</v>
      </c>
      <c r="EK67" s="30">
        <v>0</v>
      </c>
      <c r="EL67" s="30">
        <v>0</v>
      </c>
      <c r="EM67" s="30">
        <v>0</v>
      </c>
      <c r="EN67" s="30">
        <v>1.1653922184001332E-2</v>
      </c>
      <c r="EO67" s="30">
        <v>0</v>
      </c>
      <c r="EP67" s="30">
        <v>0</v>
      </c>
      <c r="EQ67" s="30">
        <v>0</v>
      </c>
      <c r="ER67" s="30">
        <v>0</v>
      </c>
      <c r="ES67" s="30">
        <v>0</v>
      </c>
      <c r="ET67" s="30">
        <v>0</v>
      </c>
      <c r="EU67" s="30">
        <v>0</v>
      </c>
      <c r="EV67" s="30">
        <v>0</v>
      </c>
      <c r="EW67" s="22">
        <f t="shared" si="0"/>
        <v>49656997.958084472</v>
      </c>
      <c r="EX67" s="21">
        <v>0</v>
      </c>
      <c r="EY67" s="21">
        <v>0</v>
      </c>
      <c r="EZ67" s="22">
        <f t="shared" si="1"/>
        <v>0</v>
      </c>
      <c r="FA67" s="21">
        <v>0</v>
      </c>
      <c r="FB67" s="22">
        <f t="shared" si="2"/>
        <v>0</v>
      </c>
      <c r="FC67" s="21">
        <v>0</v>
      </c>
      <c r="FD67" s="21">
        <v>230919.42539021137</v>
      </c>
      <c r="FE67" s="22">
        <f t="shared" si="3"/>
        <v>230919.42539021137</v>
      </c>
      <c r="FF67" s="21">
        <v>45327.256031342891</v>
      </c>
      <c r="FG67" s="22">
        <f t="shared" si="4"/>
        <v>276246.68142155424</v>
      </c>
      <c r="FH67" s="21">
        <v>191517.72362507004</v>
      </c>
      <c r="FI67" s="23">
        <v>49741726.915880956</v>
      </c>
      <c r="FJ67" s="7"/>
    </row>
    <row r="68" spans="1:166" x14ac:dyDescent="0.15">
      <c r="A68" s="53"/>
      <c r="B68" s="10" t="s">
        <v>62</v>
      </c>
      <c r="C68" s="5" t="s">
        <v>385</v>
      </c>
      <c r="D68" s="30">
        <v>64958.815831447479</v>
      </c>
      <c r="E68" s="30">
        <v>16990.890509812023</v>
      </c>
      <c r="F68" s="30">
        <v>81142.588617932037</v>
      </c>
      <c r="G68" s="30">
        <v>22068.382108624162</v>
      </c>
      <c r="H68" s="30">
        <v>46536.512100869077</v>
      </c>
      <c r="I68" s="30">
        <v>5333996.0700059682</v>
      </c>
      <c r="J68" s="30">
        <v>1008566.7582222673</v>
      </c>
      <c r="K68" s="30">
        <v>252284.57088629858</v>
      </c>
      <c r="L68" s="30">
        <v>240963.608365116</v>
      </c>
      <c r="M68" s="30">
        <v>265109.36932487384</v>
      </c>
      <c r="N68" s="30">
        <v>997069.78321864572</v>
      </c>
      <c r="O68" s="30">
        <v>10549.559269113504</v>
      </c>
      <c r="P68" s="30">
        <v>6787.5462864527435</v>
      </c>
      <c r="Q68" s="30">
        <v>21558.816666771872</v>
      </c>
      <c r="R68" s="30">
        <v>16084.054198604596</v>
      </c>
      <c r="S68" s="30">
        <v>41397.228985313159</v>
      </c>
      <c r="T68" s="30">
        <v>16898.631277737833</v>
      </c>
      <c r="U68" s="30">
        <v>88165.301271320364</v>
      </c>
      <c r="V68" s="30">
        <v>788.46284734788435</v>
      </c>
      <c r="W68" s="30">
        <v>4576.8412333122305</v>
      </c>
      <c r="X68" s="30">
        <v>47771.432575619074</v>
      </c>
      <c r="Y68" s="30">
        <v>64994.624299310584</v>
      </c>
      <c r="Z68" s="30">
        <v>23037.687574425967</v>
      </c>
      <c r="AA68" s="30">
        <v>7895.618208730928</v>
      </c>
      <c r="AB68" s="30">
        <v>595.58200290988543</v>
      </c>
      <c r="AC68" s="30">
        <v>92.420727220342741</v>
      </c>
      <c r="AD68" s="30">
        <v>62579.156197430108</v>
      </c>
      <c r="AE68" s="30">
        <v>219.62418032465939</v>
      </c>
      <c r="AF68" s="30">
        <v>5347.6117226890819</v>
      </c>
      <c r="AG68" s="30">
        <v>4815.1391032233587</v>
      </c>
      <c r="AH68" s="30">
        <v>82052.903587574096</v>
      </c>
      <c r="AI68" s="30">
        <v>20515.954673905646</v>
      </c>
      <c r="AJ68" s="30">
        <v>48630.177750137482</v>
      </c>
      <c r="AK68" s="30">
        <v>5788.5833862222689</v>
      </c>
      <c r="AL68" s="30">
        <v>131967.91011345823</v>
      </c>
      <c r="AM68" s="30">
        <v>1709924.8008558131</v>
      </c>
      <c r="AN68" s="30">
        <v>115251.87308792189</v>
      </c>
      <c r="AO68" s="30">
        <v>34291.406932106431</v>
      </c>
      <c r="AP68" s="30">
        <v>319841.34534338012</v>
      </c>
      <c r="AQ68" s="30">
        <v>505016.00438549632</v>
      </c>
      <c r="AR68" s="30">
        <v>88096.257722578885</v>
      </c>
      <c r="AS68" s="30">
        <v>26754.081012590344</v>
      </c>
      <c r="AT68" s="30">
        <v>151831.78396093121</v>
      </c>
      <c r="AU68" s="30">
        <v>195375.92368083657</v>
      </c>
      <c r="AV68" s="30">
        <v>41461.441712449923</v>
      </c>
      <c r="AW68" s="30">
        <v>72881.935183404712</v>
      </c>
      <c r="AX68" s="30">
        <v>70960.319254759743</v>
      </c>
      <c r="AY68" s="30">
        <v>61011.494390477092</v>
      </c>
      <c r="AZ68" s="30">
        <v>7363.9875383215613</v>
      </c>
      <c r="BA68" s="30">
        <v>36768.765228823213</v>
      </c>
      <c r="BB68" s="30">
        <v>20186.492818644252</v>
      </c>
      <c r="BC68" s="30">
        <v>818719.88617329474</v>
      </c>
      <c r="BD68" s="30">
        <v>328833.04693425854</v>
      </c>
      <c r="BE68" s="30">
        <v>122309.993710818</v>
      </c>
      <c r="BF68" s="30">
        <v>8929803.0133536309</v>
      </c>
      <c r="BG68" s="30">
        <v>546579.29919457878</v>
      </c>
      <c r="BH68" s="30">
        <v>167357.26195664878</v>
      </c>
      <c r="BI68" s="30">
        <v>162517.74181459704</v>
      </c>
      <c r="BJ68" s="30">
        <v>125140.3541348359</v>
      </c>
      <c r="BK68" s="30">
        <v>74710.413359356069</v>
      </c>
      <c r="BL68" s="30">
        <v>18304.188339306438</v>
      </c>
      <c r="BM68" s="30">
        <v>47346194.199414924</v>
      </c>
      <c r="BN68" s="30">
        <v>574582.84229423979</v>
      </c>
      <c r="BO68" s="30">
        <v>353164.8480593753</v>
      </c>
      <c r="BP68" s="30">
        <v>1378292.0717744364</v>
      </c>
      <c r="BQ68" s="30">
        <v>71820941.952708051</v>
      </c>
      <c r="BR68" s="30">
        <v>3248283.0571036302</v>
      </c>
      <c r="BS68" s="30">
        <v>2057026.6126717378</v>
      </c>
      <c r="BT68" s="30">
        <v>2741751.909990197</v>
      </c>
      <c r="BU68" s="30">
        <v>3237008.0710738637</v>
      </c>
      <c r="BV68" s="30">
        <v>118392.24828412173</v>
      </c>
      <c r="BW68" s="30">
        <v>12365205.126964182</v>
      </c>
      <c r="BX68" s="30">
        <v>8178150.2420051992</v>
      </c>
      <c r="BY68" s="30">
        <v>4379540.321075147</v>
      </c>
      <c r="BZ68" s="30">
        <v>1463184.164962945</v>
      </c>
      <c r="CA68" s="30">
        <v>5109039.1751380432</v>
      </c>
      <c r="CB68" s="30">
        <v>8688901.1005316377</v>
      </c>
      <c r="CC68" s="30">
        <v>14173868.771302318</v>
      </c>
      <c r="CD68" s="30">
        <v>1946809.0951035277</v>
      </c>
      <c r="CE68" s="30">
        <v>3457384.0501214508</v>
      </c>
      <c r="CF68" s="30">
        <v>1479575.0363536321</v>
      </c>
      <c r="CG68" s="30">
        <v>3091206.2757632062</v>
      </c>
      <c r="CH68" s="30">
        <v>6246884.7436573962</v>
      </c>
      <c r="CI68" s="30">
        <v>1083984.1247211061</v>
      </c>
      <c r="CJ68" s="30">
        <v>189043.73315328883</v>
      </c>
      <c r="CK68" s="30">
        <v>2004099.0678216696</v>
      </c>
      <c r="CL68" s="30">
        <v>512207.28619278723</v>
      </c>
      <c r="CM68" s="30">
        <v>80521.66414425282</v>
      </c>
      <c r="CN68" s="30">
        <v>327273.34539806773</v>
      </c>
      <c r="CO68" s="30">
        <v>153148.17844783262</v>
      </c>
      <c r="CP68" s="30">
        <v>120059.15860018753</v>
      </c>
      <c r="CQ68" s="30">
        <v>761474.15815876937</v>
      </c>
      <c r="CR68" s="30">
        <v>217116.72279703055</v>
      </c>
      <c r="CS68" s="30">
        <v>1647296.4544360149</v>
      </c>
      <c r="CT68" s="30">
        <v>208571.25782843266</v>
      </c>
      <c r="CU68" s="30">
        <v>53091.375546069496</v>
      </c>
      <c r="CV68" s="30">
        <v>396413.21460134501</v>
      </c>
      <c r="CW68" s="30">
        <v>183418.06830057106</v>
      </c>
      <c r="CX68" s="30">
        <v>48963.194528712913</v>
      </c>
      <c r="CY68" s="30">
        <v>36616.918803415065</v>
      </c>
      <c r="CZ68" s="30">
        <v>148373974.69759238</v>
      </c>
      <c r="DA68" s="30">
        <v>71888106.867157325</v>
      </c>
      <c r="DB68" s="30">
        <v>8822736.0435009282</v>
      </c>
      <c r="DC68" s="30">
        <v>1721081.0697225276</v>
      </c>
      <c r="DD68" s="30">
        <v>4004.0879524621309</v>
      </c>
      <c r="DE68" s="30">
        <v>2107.5514437204515</v>
      </c>
      <c r="DF68" s="30">
        <v>16420.822368922389</v>
      </c>
      <c r="DG68" s="30">
        <v>159514.36360106082</v>
      </c>
      <c r="DH68" s="30">
        <v>571.00082437799654</v>
      </c>
      <c r="DI68" s="30">
        <v>195.26928198770895</v>
      </c>
      <c r="DJ68" s="30">
        <v>769.22259936686635</v>
      </c>
      <c r="DK68" s="30">
        <v>50520.518102554837</v>
      </c>
      <c r="DL68" s="30">
        <v>0</v>
      </c>
      <c r="DM68" s="30">
        <v>25231.156987143015</v>
      </c>
      <c r="DN68" s="30">
        <v>64161.704641756718</v>
      </c>
      <c r="DO68" s="30">
        <v>23334.773146116433</v>
      </c>
      <c r="DP68" s="30">
        <v>48.877281043222041</v>
      </c>
      <c r="DQ68" s="30">
        <v>1905.3520744012999</v>
      </c>
      <c r="DR68" s="30">
        <v>2184.6571580320269</v>
      </c>
      <c r="DS68" s="30">
        <v>212.33863950805295</v>
      </c>
      <c r="DT68" s="30">
        <v>4727.2673168556357</v>
      </c>
      <c r="DU68" s="30">
        <v>212.81297708438211</v>
      </c>
      <c r="DV68" s="30">
        <v>0</v>
      </c>
      <c r="DW68" s="30">
        <v>0</v>
      </c>
      <c r="DX68" s="30">
        <v>0</v>
      </c>
      <c r="DY68" s="30">
        <v>17.478127684283066</v>
      </c>
      <c r="DZ68" s="30">
        <v>0</v>
      </c>
      <c r="EA68" s="30">
        <v>0</v>
      </c>
      <c r="EB68" s="30">
        <v>1325.439651082555</v>
      </c>
      <c r="EC68" s="30">
        <v>570.45805096260813</v>
      </c>
      <c r="ED68" s="30">
        <v>234.75697465097537</v>
      </c>
      <c r="EE68" s="30">
        <v>2718.3969696736081</v>
      </c>
      <c r="EF68" s="30">
        <v>120557.01177344438</v>
      </c>
      <c r="EG68" s="30">
        <v>0</v>
      </c>
      <c r="EH68" s="30">
        <v>38982.384417711197</v>
      </c>
      <c r="EI68" s="30">
        <v>2091.3386968437844</v>
      </c>
      <c r="EJ68" s="30">
        <v>31373.586832875961</v>
      </c>
      <c r="EK68" s="30">
        <v>8044.5182665507973</v>
      </c>
      <c r="EL68" s="30">
        <v>0</v>
      </c>
      <c r="EM68" s="30">
        <v>16.636902537115297</v>
      </c>
      <c r="EN68" s="30">
        <v>363.91697186317765</v>
      </c>
      <c r="EO68" s="30">
        <v>8.4668623601300397E-2</v>
      </c>
      <c r="EP68" s="30">
        <v>0</v>
      </c>
      <c r="EQ68" s="30">
        <v>0</v>
      </c>
      <c r="ER68" s="30">
        <v>137.3391523127041</v>
      </c>
      <c r="ES68" s="30">
        <v>157.60378840035202</v>
      </c>
      <c r="ET68" s="30">
        <v>88.329192681324315</v>
      </c>
      <c r="EU68" s="30">
        <v>178.2926899471897</v>
      </c>
      <c r="EV68" s="30">
        <v>0.14861225881331391</v>
      </c>
      <c r="EW68" s="22">
        <f t="shared" si="0"/>
        <v>466641653.34535325</v>
      </c>
      <c r="EX68" s="21">
        <v>0</v>
      </c>
      <c r="EY68" s="21">
        <v>0</v>
      </c>
      <c r="EZ68" s="22">
        <f t="shared" si="1"/>
        <v>0</v>
      </c>
      <c r="FA68" s="21">
        <v>0</v>
      </c>
      <c r="FB68" s="22">
        <f t="shared" si="2"/>
        <v>0</v>
      </c>
      <c r="FC68" s="21">
        <v>0</v>
      </c>
      <c r="FD68" s="21">
        <v>424240.56003581913</v>
      </c>
      <c r="FE68" s="22">
        <f t="shared" si="3"/>
        <v>424240.56003581913</v>
      </c>
      <c r="FF68" s="21">
        <v>31856565.825104728</v>
      </c>
      <c r="FG68" s="22">
        <f t="shared" si="4"/>
        <v>32280806.385140546</v>
      </c>
      <c r="FH68" s="21">
        <v>9915154.9269843791</v>
      </c>
      <c r="FI68" s="23">
        <v>489007304.80350941</v>
      </c>
      <c r="FJ68" s="7"/>
    </row>
    <row r="69" spans="1:166" x14ac:dyDescent="0.15">
      <c r="A69" s="53"/>
      <c r="B69" s="10" t="s">
        <v>386</v>
      </c>
      <c r="C69" s="5" t="s">
        <v>387</v>
      </c>
      <c r="D69" s="30">
        <v>0</v>
      </c>
      <c r="E69" s="30">
        <v>0</v>
      </c>
      <c r="F69" s="30">
        <v>848.12886277498183</v>
      </c>
      <c r="G69" s="30">
        <v>0</v>
      </c>
      <c r="H69" s="30">
        <v>19.975074320605291</v>
      </c>
      <c r="I69" s="30">
        <v>85381.662449710129</v>
      </c>
      <c r="J69" s="30">
        <v>389410.18969521293</v>
      </c>
      <c r="K69" s="30">
        <v>141227.5870534314</v>
      </c>
      <c r="L69" s="30">
        <v>42460.00840554609</v>
      </c>
      <c r="M69" s="30">
        <v>6678.6994789430937</v>
      </c>
      <c r="N69" s="30">
        <v>153198.67506283105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6587.0303596071071</v>
      </c>
      <c r="AI69" s="30">
        <v>0</v>
      </c>
      <c r="AJ69" s="30">
        <v>90.401926428202898</v>
      </c>
      <c r="AK69" s="30">
        <v>78188.169453197566</v>
      </c>
      <c r="AL69" s="30">
        <v>0</v>
      </c>
      <c r="AM69" s="30">
        <v>269006.80759551137</v>
      </c>
      <c r="AN69" s="30">
        <v>0</v>
      </c>
      <c r="AO69" s="30">
        <v>0</v>
      </c>
      <c r="AP69" s="30">
        <v>66381.940847900303</v>
      </c>
      <c r="AQ69" s="30">
        <v>490660.87947909802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0">
        <v>0</v>
      </c>
      <c r="AY69" s="30">
        <v>94187.585870362062</v>
      </c>
      <c r="AZ69" s="30">
        <v>8.739521360865556</v>
      </c>
      <c r="BA69" s="30">
        <v>7050.9412824216206</v>
      </c>
      <c r="BB69" s="30">
        <v>3562.1290551390662</v>
      </c>
      <c r="BC69" s="30">
        <v>221203.79728116089</v>
      </c>
      <c r="BD69" s="30">
        <v>56892.902781421188</v>
      </c>
      <c r="BE69" s="30">
        <v>14437.335057955852</v>
      </c>
      <c r="BF69" s="30">
        <v>51212.86182467379</v>
      </c>
      <c r="BG69" s="30">
        <v>217191.69472065195</v>
      </c>
      <c r="BH69" s="30">
        <v>22566.827362261232</v>
      </c>
      <c r="BI69" s="30">
        <v>436.02268120551486</v>
      </c>
      <c r="BJ69" s="30">
        <v>257461.9692505039</v>
      </c>
      <c r="BK69" s="30">
        <v>310372.4670718931</v>
      </c>
      <c r="BL69" s="30">
        <v>3696890.9569709613</v>
      </c>
      <c r="BM69" s="30">
        <v>13943522.098513432</v>
      </c>
      <c r="BN69" s="30">
        <v>3607376.9518648363</v>
      </c>
      <c r="BO69" s="30">
        <v>361583.72834390431</v>
      </c>
      <c r="BP69" s="30">
        <v>116922.03245289005</v>
      </c>
      <c r="BQ69" s="30">
        <v>11490989.610183161</v>
      </c>
      <c r="BR69" s="30">
        <v>402997.37180525693</v>
      </c>
      <c r="BS69" s="30">
        <v>639703.89434455789</v>
      </c>
      <c r="BT69" s="30">
        <v>688732.66844008653</v>
      </c>
      <c r="BU69" s="30">
        <v>1611820.2646584897</v>
      </c>
      <c r="BV69" s="30">
        <v>11520.593846710039</v>
      </c>
      <c r="BW69" s="30">
        <v>1941869.9861544459</v>
      </c>
      <c r="BX69" s="30">
        <v>559161.71363997029</v>
      </c>
      <c r="BY69" s="30">
        <v>883665.36046139058</v>
      </c>
      <c r="BZ69" s="30">
        <v>217764.30543506533</v>
      </c>
      <c r="CA69" s="30">
        <v>728368.32191152021</v>
      </c>
      <c r="CB69" s="30">
        <v>104008.68065655364</v>
      </c>
      <c r="CC69" s="30">
        <v>1877905.9175033965</v>
      </c>
      <c r="CD69" s="30">
        <v>72867.340086134063</v>
      </c>
      <c r="CE69" s="30">
        <v>373217.45128321025</v>
      </c>
      <c r="CF69" s="30">
        <v>356353.75918748439</v>
      </c>
      <c r="CG69" s="30">
        <v>1041040.2293748155</v>
      </c>
      <c r="CH69" s="30">
        <v>404545.8912486101</v>
      </c>
      <c r="CI69" s="30">
        <v>35078.171240214935</v>
      </c>
      <c r="CJ69" s="30">
        <v>65939.714754523855</v>
      </c>
      <c r="CK69" s="30">
        <v>232001.86546517388</v>
      </c>
      <c r="CL69" s="30">
        <v>36717.142628587957</v>
      </c>
      <c r="CM69" s="30">
        <v>5880.4407978220252</v>
      </c>
      <c r="CN69" s="30">
        <v>58227.526991007297</v>
      </c>
      <c r="CO69" s="30">
        <v>73336.68259419399</v>
      </c>
      <c r="CP69" s="30">
        <v>4329.9804673755725</v>
      </c>
      <c r="CQ69" s="30">
        <v>109997.64143551563</v>
      </c>
      <c r="CR69" s="30">
        <v>39815.813827905899</v>
      </c>
      <c r="CS69" s="30">
        <v>100300.43538367684</v>
      </c>
      <c r="CT69" s="30">
        <v>201894.31554223795</v>
      </c>
      <c r="CU69" s="30">
        <v>592.60252224736075</v>
      </c>
      <c r="CV69" s="30">
        <v>94161.42980951698</v>
      </c>
      <c r="CW69" s="30">
        <v>599.88117827310452</v>
      </c>
      <c r="CX69" s="30">
        <v>12689.320695141963</v>
      </c>
      <c r="CY69" s="30">
        <v>575.4745712353448</v>
      </c>
      <c r="CZ69" s="30">
        <v>603218.39796515659</v>
      </c>
      <c r="DA69" s="30">
        <v>67602.759272289899</v>
      </c>
      <c r="DB69" s="30">
        <v>24982.725558233818</v>
      </c>
      <c r="DC69" s="30">
        <v>22924.557518382124</v>
      </c>
      <c r="DD69" s="30">
        <v>0</v>
      </c>
      <c r="DE69" s="30">
        <v>0</v>
      </c>
      <c r="DF69" s="30">
        <v>4061.7594208281207</v>
      </c>
      <c r="DG69" s="30">
        <v>12167.190693792949</v>
      </c>
      <c r="DH69" s="30">
        <v>0</v>
      </c>
      <c r="DI69" s="30">
        <v>0</v>
      </c>
      <c r="DJ69" s="30">
        <v>0</v>
      </c>
      <c r="DK69" s="30">
        <v>0</v>
      </c>
      <c r="DL69" s="30">
        <v>4.9407394888069452E-2</v>
      </c>
      <c r="DM69" s="30">
        <v>1.5088717738165084E-2</v>
      </c>
      <c r="DN69" s="30">
        <v>0</v>
      </c>
      <c r="DO69" s="30">
        <v>0</v>
      </c>
      <c r="DP69" s="30">
        <v>0</v>
      </c>
      <c r="DQ69" s="30">
        <v>685.07452608994481</v>
      </c>
      <c r="DR69" s="30">
        <v>0</v>
      </c>
      <c r="DS69" s="30">
        <v>0</v>
      </c>
      <c r="DT69" s="30">
        <v>0</v>
      </c>
      <c r="DU69" s="30">
        <v>0</v>
      </c>
      <c r="DV69" s="30">
        <v>0</v>
      </c>
      <c r="DW69" s="30">
        <v>0</v>
      </c>
      <c r="DX69" s="30">
        <v>0</v>
      </c>
      <c r="DY69" s="30">
        <v>0</v>
      </c>
      <c r="DZ69" s="30">
        <v>0</v>
      </c>
      <c r="EA69" s="30">
        <v>0</v>
      </c>
      <c r="EB69" s="30">
        <v>0</v>
      </c>
      <c r="EC69" s="30">
        <v>0</v>
      </c>
      <c r="ED69" s="30">
        <v>0</v>
      </c>
      <c r="EE69" s="30">
        <v>70971.008631743112</v>
      </c>
      <c r="EF69" s="30">
        <v>95188.175820826</v>
      </c>
      <c r="EG69" s="30">
        <v>0</v>
      </c>
      <c r="EH69" s="30">
        <v>0</v>
      </c>
      <c r="EI69" s="30">
        <v>7844.0216841855317</v>
      </c>
      <c r="EJ69" s="30">
        <v>0</v>
      </c>
      <c r="EK69" s="30">
        <v>0</v>
      </c>
      <c r="EL69" s="30">
        <v>0</v>
      </c>
      <c r="EM69" s="30">
        <v>17801.165145429692</v>
      </c>
      <c r="EN69" s="30">
        <v>0</v>
      </c>
      <c r="EO69" s="30">
        <v>0</v>
      </c>
      <c r="EP69" s="30">
        <v>0</v>
      </c>
      <c r="EQ69" s="30">
        <v>0</v>
      </c>
      <c r="ER69" s="30">
        <v>237.81737102851145</v>
      </c>
      <c r="ES69" s="30">
        <v>0</v>
      </c>
      <c r="ET69" s="30">
        <v>4.6932653939737987</v>
      </c>
      <c r="EU69" s="30">
        <v>0</v>
      </c>
      <c r="EV69" s="30">
        <v>0</v>
      </c>
      <c r="EW69" s="22">
        <f t="shared" si="0"/>
        <v>50119382.409146555</v>
      </c>
      <c r="EX69" s="21">
        <v>0</v>
      </c>
      <c r="EY69" s="21">
        <v>0</v>
      </c>
      <c r="EZ69" s="22">
        <f t="shared" si="1"/>
        <v>0</v>
      </c>
      <c r="FA69" s="21">
        <v>0</v>
      </c>
      <c r="FB69" s="22">
        <f t="shared" si="2"/>
        <v>0</v>
      </c>
      <c r="FC69" s="21">
        <v>0</v>
      </c>
      <c r="FD69" s="21">
        <v>190565.3549819804</v>
      </c>
      <c r="FE69" s="22">
        <f t="shared" si="3"/>
        <v>190565.3549819804</v>
      </c>
      <c r="FF69" s="21">
        <v>2002552.7531250149</v>
      </c>
      <c r="FG69" s="22">
        <f t="shared" si="4"/>
        <v>2193118.1081069955</v>
      </c>
      <c r="FH69" s="21">
        <v>4546396.4187219981</v>
      </c>
      <c r="FI69" s="23">
        <v>47766104.098531552</v>
      </c>
      <c r="FJ69" s="7"/>
    </row>
    <row r="70" spans="1:166" x14ac:dyDescent="0.15">
      <c r="A70" s="53"/>
      <c r="B70" s="10" t="s">
        <v>388</v>
      </c>
      <c r="C70" s="5" t="s">
        <v>389</v>
      </c>
      <c r="D70" s="30">
        <v>664.03233806222181</v>
      </c>
      <c r="E70" s="30">
        <v>11.127008933828408</v>
      </c>
      <c r="F70" s="30">
        <v>10773.287952939098</v>
      </c>
      <c r="G70" s="30">
        <v>0</v>
      </c>
      <c r="H70" s="30">
        <v>0</v>
      </c>
      <c r="I70" s="30">
        <v>6660.2789533772448</v>
      </c>
      <c r="J70" s="30">
        <v>209.76468457491825</v>
      </c>
      <c r="K70" s="30">
        <v>1127.2008127696045</v>
      </c>
      <c r="L70" s="30">
        <v>479380.84980310278</v>
      </c>
      <c r="M70" s="30">
        <v>0</v>
      </c>
      <c r="N70" s="30">
        <v>146187.52074012725</v>
      </c>
      <c r="O70" s="30">
        <v>0</v>
      </c>
      <c r="P70" s="30">
        <v>11.240649352186898</v>
      </c>
      <c r="Q70" s="30">
        <v>518.98854630069832</v>
      </c>
      <c r="R70" s="30">
        <v>764.08480750376975</v>
      </c>
      <c r="S70" s="30">
        <v>16951.052019618532</v>
      </c>
      <c r="T70" s="30">
        <v>0.48624245059550131</v>
      </c>
      <c r="U70" s="30">
        <v>8.892148366722834</v>
      </c>
      <c r="V70" s="30">
        <v>238.58694410473038</v>
      </c>
      <c r="W70" s="30">
        <v>25.905875652414739</v>
      </c>
      <c r="X70" s="30">
        <v>62.29257933062317</v>
      </c>
      <c r="Y70" s="30">
        <v>7983.1501603873076</v>
      </c>
      <c r="Z70" s="30">
        <v>1365.0284445541072</v>
      </c>
      <c r="AA70" s="30">
        <v>52396.1508892559</v>
      </c>
      <c r="AB70" s="30">
        <v>0</v>
      </c>
      <c r="AC70" s="30">
        <v>0.25441124137305937</v>
      </c>
      <c r="AD70" s="30">
        <v>18653.471874050123</v>
      </c>
      <c r="AE70" s="30">
        <v>48.52804048978777</v>
      </c>
      <c r="AF70" s="30">
        <v>7.9031224408056353</v>
      </c>
      <c r="AG70" s="30">
        <v>0</v>
      </c>
      <c r="AH70" s="30">
        <v>3845.5477124961817</v>
      </c>
      <c r="AI70" s="30">
        <v>18.954562498995912</v>
      </c>
      <c r="AJ70" s="30">
        <v>9558.0260385480105</v>
      </c>
      <c r="AK70" s="30">
        <v>598.62863501506274</v>
      </c>
      <c r="AL70" s="30">
        <v>81012.170091779277</v>
      </c>
      <c r="AM70" s="30">
        <v>152848.96723270803</v>
      </c>
      <c r="AN70" s="30">
        <v>915.32293384273146</v>
      </c>
      <c r="AO70" s="30">
        <v>136569.17752208532</v>
      </c>
      <c r="AP70" s="30">
        <v>7109691.5102857444</v>
      </c>
      <c r="AQ70" s="30">
        <v>2654492.1469332883</v>
      </c>
      <c r="AR70" s="30">
        <v>5370.7186811327183</v>
      </c>
      <c r="AS70" s="30">
        <v>69.471453002417917</v>
      </c>
      <c r="AT70" s="30">
        <v>1789282.281396063</v>
      </c>
      <c r="AU70" s="30">
        <v>8592.1213972450405</v>
      </c>
      <c r="AV70" s="30">
        <v>16771.879357766811</v>
      </c>
      <c r="AW70" s="30">
        <v>301933.62873847916</v>
      </c>
      <c r="AX70" s="30">
        <v>266487.75858751882</v>
      </c>
      <c r="AY70" s="30">
        <v>4669351.6691312138</v>
      </c>
      <c r="AZ70" s="30">
        <v>5856.6660562347261</v>
      </c>
      <c r="BA70" s="30">
        <v>63396.608786205659</v>
      </c>
      <c r="BB70" s="30">
        <v>3732.3457822048076</v>
      </c>
      <c r="BC70" s="30">
        <v>104988.97183577005</v>
      </c>
      <c r="BD70" s="30">
        <v>1233189.9993878673</v>
      </c>
      <c r="BE70" s="30">
        <v>64191.794872036888</v>
      </c>
      <c r="BF70" s="30">
        <v>22150.061407340258</v>
      </c>
      <c r="BG70" s="30">
        <v>404594.49083524832</v>
      </c>
      <c r="BH70" s="30">
        <v>133345.11248116859</v>
      </c>
      <c r="BI70" s="30">
        <v>1428533.3293767946</v>
      </c>
      <c r="BJ70" s="30">
        <v>1446715.4891215535</v>
      </c>
      <c r="BK70" s="30">
        <v>935439.01482454268</v>
      </c>
      <c r="BL70" s="30">
        <v>256460.6575052838</v>
      </c>
      <c r="BM70" s="30">
        <v>6569939.1063342681</v>
      </c>
      <c r="BN70" s="30">
        <v>289836.52219580789</v>
      </c>
      <c r="BO70" s="30">
        <v>40971032.377599202</v>
      </c>
      <c r="BP70" s="30">
        <v>99985200.966301039</v>
      </c>
      <c r="BQ70" s="30">
        <v>20254312.237838503</v>
      </c>
      <c r="BR70" s="30">
        <v>596057.32248824812</v>
      </c>
      <c r="BS70" s="30">
        <v>1865178.7706669222</v>
      </c>
      <c r="BT70" s="30">
        <v>511563.04184311623</v>
      </c>
      <c r="BU70" s="30">
        <v>4195673.9874455985</v>
      </c>
      <c r="BV70" s="30">
        <v>40648.104254429003</v>
      </c>
      <c r="BW70" s="30">
        <v>4679823.0270925462</v>
      </c>
      <c r="BX70" s="30">
        <v>1763489.498512455</v>
      </c>
      <c r="BY70" s="30">
        <v>672263.92567712953</v>
      </c>
      <c r="BZ70" s="30">
        <v>204768.9436577225</v>
      </c>
      <c r="CA70" s="30">
        <v>1521748.5800981075</v>
      </c>
      <c r="CB70" s="30">
        <v>2516358.4201313243</v>
      </c>
      <c r="CC70" s="30">
        <v>18688858.561662856</v>
      </c>
      <c r="CD70" s="30">
        <v>827891.4488272625</v>
      </c>
      <c r="CE70" s="30">
        <v>36064.330224869387</v>
      </c>
      <c r="CF70" s="30">
        <v>1577448.3310323481</v>
      </c>
      <c r="CG70" s="30">
        <v>1733163.9543471301</v>
      </c>
      <c r="CH70" s="30">
        <v>8016269.0312343482</v>
      </c>
      <c r="CI70" s="30">
        <v>18547923.653937966</v>
      </c>
      <c r="CJ70" s="30">
        <v>7939585.9163768021</v>
      </c>
      <c r="CK70" s="30">
        <v>2895668.0145154754</v>
      </c>
      <c r="CL70" s="30">
        <v>4397127.5382676199</v>
      </c>
      <c r="CM70" s="30">
        <v>596022.93138733727</v>
      </c>
      <c r="CN70" s="30">
        <v>582164.61179429351</v>
      </c>
      <c r="CO70" s="30">
        <v>382539.63234281237</v>
      </c>
      <c r="CP70" s="30">
        <v>107552.8121958893</v>
      </c>
      <c r="CQ70" s="30">
        <v>10172229.426008675</v>
      </c>
      <c r="CR70" s="30">
        <v>311023.19339798781</v>
      </c>
      <c r="CS70" s="30">
        <v>1263939.8917227173</v>
      </c>
      <c r="CT70" s="30">
        <v>2151121.7537935586</v>
      </c>
      <c r="CU70" s="30">
        <v>79156.6225204496</v>
      </c>
      <c r="CV70" s="30">
        <v>842332.1720165381</v>
      </c>
      <c r="CW70" s="30">
        <v>56237.062361959266</v>
      </c>
      <c r="CX70" s="30">
        <v>356.28101237641386</v>
      </c>
      <c r="CY70" s="30">
        <v>1939.5032881478955</v>
      </c>
      <c r="CZ70" s="30">
        <v>56881.654901160415</v>
      </c>
      <c r="DA70" s="30">
        <v>75976.072394506395</v>
      </c>
      <c r="DB70" s="30">
        <v>32070.978257195067</v>
      </c>
      <c r="DC70" s="30">
        <v>24183.942455827506</v>
      </c>
      <c r="DD70" s="30">
        <v>0</v>
      </c>
      <c r="DE70" s="30">
        <v>0</v>
      </c>
      <c r="DF70" s="30">
        <v>1567.4220935685655</v>
      </c>
      <c r="DG70" s="30">
        <v>1066.5633425327555</v>
      </c>
      <c r="DH70" s="30">
        <v>1199.4738008203551</v>
      </c>
      <c r="DI70" s="30">
        <v>410.19281627947589</v>
      </c>
      <c r="DJ70" s="30">
        <v>0.36502971492994313</v>
      </c>
      <c r="DK70" s="30">
        <v>27.390411619679011</v>
      </c>
      <c r="DL70" s="30">
        <v>0</v>
      </c>
      <c r="DM70" s="30">
        <v>0</v>
      </c>
      <c r="DN70" s="30">
        <v>0</v>
      </c>
      <c r="DO70" s="30">
        <v>93.523919508540004</v>
      </c>
      <c r="DP70" s="30">
        <v>0</v>
      </c>
      <c r="DQ70" s="30">
        <v>413.67047997860288</v>
      </c>
      <c r="DR70" s="30">
        <v>39.167537106517351</v>
      </c>
      <c r="DS70" s="30">
        <v>0</v>
      </c>
      <c r="DT70" s="30">
        <v>0</v>
      </c>
      <c r="DU70" s="30">
        <v>0</v>
      </c>
      <c r="DV70" s="30">
        <v>0</v>
      </c>
      <c r="DW70" s="30">
        <v>0</v>
      </c>
      <c r="DX70" s="30">
        <v>0</v>
      </c>
      <c r="DY70" s="30">
        <v>0</v>
      </c>
      <c r="DZ70" s="30">
        <v>0</v>
      </c>
      <c r="EA70" s="30">
        <v>0</v>
      </c>
      <c r="EB70" s="30">
        <v>0</v>
      </c>
      <c r="EC70" s="30">
        <v>0</v>
      </c>
      <c r="ED70" s="30">
        <v>0</v>
      </c>
      <c r="EE70" s="30">
        <v>103018.59063902881</v>
      </c>
      <c r="EF70" s="30">
        <v>0</v>
      </c>
      <c r="EG70" s="30">
        <v>0</v>
      </c>
      <c r="EH70" s="30">
        <v>0</v>
      </c>
      <c r="EI70" s="30">
        <v>0</v>
      </c>
      <c r="EJ70" s="30">
        <v>1.3950874604746655E-3</v>
      </c>
      <c r="EK70" s="30">
        <v>0</v>
      </c>
      <c r="EL70" s="30">
        <v>132520.20449990794</v>
      </c>
      <c r="EM70" s="30">
        <v>0</v>
      </c>
      <c r="EN70" s="30">
        <v>0</v>
      </c>
      <c r="EO70" s="30">
        <v>0</v>
      </c>
      <c r="EP70" s="30">
        <v>0</v>
      </c>
      <c r="EQ70" s="30">
        <v>0</v>
      </c>
      <c r="ER70" s="30">
        <v>0</v>
      </c>
      <c r="ES70" s="30">
        <v>0</v>
      </c>
      <c r="ET70" s="30">
        <v>0</v>
      </c>
      <c r="EU70" s="30">
        <v>0</v>
      </c>
      <c r="EV70" s="30">
        <v>0</v>
      </c>
      <c r="EW70" s="22">
        <f t="shared" si="0"/>
        <v>292328035.32239133</v>
      </c>
      <c r="EX70" s="21">
        <v>0</v>
      </c>
      <c r="EY70" s="21">
        <v>0</v>
      </c>
      <c r="EZ70" s="22">
        <f t="shared" si="1"/>
        <v>0</v>
      </c>
      <c r="FA70" s="21">
        <v>0</v>
      </c>
      <c r="FB70" s="22">
        <f t="shared" si="2"/>
        <v>0</v>
      </c>
      <c r="FC70" s="21">
        <v>0</v>
      </c>
      <c r="FD70" s="21">
        <v>2119524.2907032492</v>
      </c>
      <c r="FE70" s="22">
        <f t="shared" si="3"/>
        <v>2119524.2907032492</v>
      </c>
      <c r="FF70" s="21">
        <v>4942415.1654656092</v>
      </c>
      <c r="FG70" s="22">
        <f t="shared" si="4"/>
        <v>7061939.4561688583</v>
      </c>
      <c r="FH70" s="21">
        <v>59528562.931844592</v>
      </c>
      <c r="FI70" s="23">
        <v>239861411.8467156</v>
      </c>
      <c r="FJ70" s="7"/>
    </row>
    <row r="71" spans="1:166" x14ac:dyDescent="0.15">
      <c r="A71" s="53"/>
      <c r="B71" s="10" t="s">
        <v>65</v>
      </c>
      <c r="C71" s="5" t="s">
        <v>390</v>
      </c>
      <c r="D71" s="30">
        <v>14.042746528513605</v>
      </c>
      <c r="E71" s="30">
        <v>51.69228554114423</v>
      </c>
      <c r="F71" s="30">
        <v>0</v>
      </c>
      <c r="G71" s="30">
        <v>38.698080097150317</v>
      </c>
      <c r="H71" s="30">
        <v>290.22708990673999</v>
      </c>
      <c r="I71" s="30">
        <v>8340.8100239881132</v>
      </c>
      <c r="J71" s="30">
        <v>86.982035261062748</v>
      </c>
      <c r="K71" s="30">
        <v>1249.1808600929455</v>
      </c>
      <c r="L71" s="30">
        <v>55622.644154553738</v>
      </c>
      <c r="M71" s="30">
        <v>20452.183862630369</v>
      </c>
      <c r="N71" s="30">
        <v>1471.7717197828633</v>
      </c>
      <c r="O71" s="30">
        <v>19.204666978791302</v>
      </c>
      <c r="P71" s="30">
        <v>0</v>
      </c>
      <c r="Q71" s="30">
        <v>11.586222752706202</v>
      </c>
      <c r="R71" s="30">
        <v>1148.5529341163608</v>
      </c>
      <c r="S71" s="30">
        <v>8.2437965572908585</v>
      </c>
      <c r="T71" s="30">
        <v>26.385849531805221</v>
      </c>
      <c r="U71" s="30">
        <v>0</v>
      </c>
      <c r="V71" s="30">
        <v>65.112831769390269</v>
      </c>
      <c r="W71" s="30">
        <v>100.85731735305654</v>
      </c>
      <c r="X71" s="30">
        <v>8.3397254828637983</v>
      </c>
      <c r="Y71" s="30">
        <v>10824.45204647896</v>
      </c>
      <c r="Z71" s="30">
        <v>1340.6647871643111</v>
      </c>
      <c r="AA71" s="30">
        <v>64423.449016429702</v>
      </c>
      <c r="AB71" s="30">
        <v>1.177688383745453</v>
      </c>
      <c r="AC71" s="30">
        <v>1.6893743065870164</v>
      </c>
      <c r="AD71" s="30">
        <v>92.637377599387676</v>
      </c>
      <c r="AE71" s="30">
        <v>1548.8467023038254</v>
      </c>
      <c r="AF71" s="30">
        <v>0.72642669597640164</v>
      </c>
      <c r="AG71" s="30">
        <v>0</v>
      </c>
      <c r="AH71" s="30">
        <v>86104.184181467601</v>
      </c>
      <c r="AI71" s="30">
        <v>132.96453117110644</v>
      </c>
      <c r="AJ71" s="30">
        <v>51570.114815463894</v>
      </c>
      <c r="AK71" s="30">
        <v>4.5123270816609438</v>
      </c>
      <c r="AL71" s="30">
        <v>93208.606655944604</v>
      </c>
      <c r="AM71" s="30">
        <v>521542.36966638628</v>
      </c>
      <c r="AN71" s="30">
        <v>161097.95137722784</v>
      </c>
      <c r="AO71" s="30">
        <v>611271.15684461256</v>
      </c>
      <c r="AP71" s="30">
        <v>3322449.9542474858</v>
      </c>
      <c r="AQ71" s="30">
        <v>4462194.8290138403</v>
      </c>
      <c r="AR71" s="30">
        <v>2493.5603413743947</v>
      </c>
      <c r="AS71" s="30">
        <v>786.294165859023</v>
      </c>
      <c r="AT71" s="30">
        <v>30713.932009794407</v>
      </c>
      <c r="AU71" s="30">
        <v>520.53479093087515</v>
      </c>
      <c r="AV71" s="30">
        <v>3208.5997217796867</v>
      </c>
      <c r="AW71" s="30">
        <v>204788.48582072544</v>
      </c>
      <c r="AX71" s="30">
        <v>293569.2558726928</v>
      </c>
      <c r="AY71" s="30">
        <v>2131395.9248935385</v>
      </c>
      <c r="AZ71" s="30">
        <v>3200.7996261982144</v>
      </c>
      <c r="BA71" s="30">
        <v>58458.036100292447</v>
      </c>
      <c r="BB71" s="30">
        <v>5635.7100494528249</v>
      </c>
      <c r="BC71" s="30">
        <v>163523.88757194954</v>
      </c>
      <c r="BD71" s="30">
        <v>470789.04374368011</v>
      </c>
      <c r="BE71" s="30">
        <v>29.803287777322328</v>
      </c>
      <c r="BF71" s="30">
        <v>12612.062238088974</v>
      </c>
      <c r="BG71" s="30">
        <v>742897.35668907734</v>
      </c>
      <c r="BH71" s="30">
        <v>880890.39222936251</v>
      </c>
      <c r="BI71" s="30">
        <v>252963.52945137702</v>
      </c>
      <c r="BJ71" s="30">
        <v>270098.96570785431</v>
      </c>
      <c r="BK71" s="30">
        <v>306762.36432901921</v>
      </c>
      <c r="BL71" s="30">
        <v>4265.658724898045</v>
      </c>
      <c r="BM71" s="30">
        <v>631928.60550572665</v>
      </c>
      <c r="BN71" s="30">
        <v>42772.197300240434</v>
      </c>
      <c r="BO71" s="30">
        <v>4655875.1560175922</v>
      </c>
      <c r="BP71" s="30">
        <v>32090205.094166335</v>
      </c>
      <c r="BQ71" s="30">
        <v>21714582.466452256</v>
      </c>
      <c r="BR71" s="30">
        <v>2744633.9837480867</v>
      </c>
      <c r="BS71" s="30">
        <v>2404868.0547358538</v>
      </c>
      <c r="BT71" s="30">
        <v>910275.87021008693</v>
      </c>
      <c r="BU71" s="30">
        <v>5661598.6891827853</v>
      </c>
      <c r="BV71" s="30">
        <v>34801.456369582069</v>
      </c>
      <c r="BW71" s="30">
        <v>7020475.7797701964</v>
      </c>
      <c r="BX71" s="30">
        <v>978439.90361763281</v>
      </c>
      <c r="BY71" s="30">
        <v>2065043.3306821964</v>
      </c>
      <c r="BZ71" s="30">
        <v>482054.83555045276</v>
      </c>
      <c r="CA71" s="30">
        <v>3516876.5098247211</v>
      </c>
      <c r="CB71" s="30">
        <v>3942835.6780069764</v>
      </c>
      <c r="CC71" s="30">
        <v>9133021.8086517286</v>
      </c>
      <c r="CD71" s="30">
        <v>1191663.855445066</v>
      </c>
      <c r="CE71" s="30">
        <v>651928.30696559174</v>
      </c>
      <c r="CF71" s="30">
        <v>1817932.2127794931</v>
      </c>
      <c r="CG71" s="30">
        <v>7411244.6666658567</v>
      </c>
      <c r="CH71" s="30">
        <v>14725254.176302951</v>
      </c>
      <c r="CI71" s="30">
        <v>37168727.50296142</v>
      </c>
      <c r="CJ71" s="30">
        <v>3691359.6576768742</v>
      </c>
      <c r="CK71" s="30">
        <v>3319905.4325982388</v>
      </c>
      <c r="CL71" s="30">
        <v>3238102.5054503912</v>
      </c>
      <c r="CM71" s="30">
        <v>528978.59203487937</v>
      </c>
      <c r="CN71" s="30">
        <v>697764.18790409074</v>
      </c>
      <c r="CO71" s="30">
        <v>812070.8240837137</v>
      </c>
      <c r="CP71" s="30">
        <v>580541.81113790546</v>
      </c>
      <c r="CQ71" s="30">
        <v>10967115.899906488</v>
      </c>
      <c r="CR71" s="30">
        <v>587303.31475113495</v>
      </c>
      <c r="CS71" s="30">
        <v>813397.09474765602</v>
      </c>
      <c r="CT71" s="30">
        <v>958916.20622520742</v>
      </c>
      <c r="CU71" s="30">
        <v>88644.863132096638</v>
      </c>
      <c r="CV71" s="30">
        <v>482675.35027831816</v>
      </c>
      <c r="CW71" s="30">
        <v>1462.6510248626241</v>
      </c>
      <c r="CX71" s="30">
        <v>34.899621741865914</v>
      </c>
      <c r="CY71" s="30">
        <v>1016.5201501183722</v>
      </c>
      <c r="CZ71" s="30">
        <v>8877867.6070345845</v>
      </c>
      <c r="DA71" s="30">
        <v>200083.06784262785</v>
      </c>
      <c r="DB71" s="30">
        <v>384250.10386400355</v>
      </c>
      <c r="DC71" s="30">
        <v>1515543.5987000242</v>
      </c>
      <c r="DD71" s="30">
        <v>5221.4140134741965</v>
      </c>
      <c r="DE71" s="30">
        <v>15850.337587224309</v>
      </c>
      <c r="DF71" s="30">
        <v>689.63157683976738</v>
      </c>
      <c r="DG71" s="30">
        <v>469.26463696562769</v>
      </c>
      <c r="DH71" s="30">
        <v>25.240837266054861</v>
      </c>
      <c r="DI71" s="30">
        <v>8.6313934705574393</v>
      </c>
      <c r="DJ71" s="30">
        <v>0.6517197496691669</v>
      </c>
      <c r="DK71" s="30">
        <v>48.901914896857328</v>
      </c>
      <c r="DL71" s="30">
        <v>18649.655744208336</v>
      </c>
      <c r="DM71" s="30">
        <v>70218.02034114096</v>
      </c>
      <c r="DN71" s="30">
        <v>8345.8432132635171</v>
      </c>
      <c r="DO71" s="30">
        <v>0</v>
      </c>
      <c r="DP71" s="30">
        <v>0</v>
      </c>
      <c r="DQ71" s="30">
        <v>0</v>
      </c>
      <c r="DR71" s="30">
        <v>4182.5059256038967</v>
      </c>
      <c r="DS71" s="30">
        <v>0</v>
      </c>
      <c r="DT71" s="30">
        <v>0</v>
      </c>
      <c r="DU71" s="30">
        <v>0</v>
      </c>
      <c r="DV71" s="30">
        <v>0</v>
      </c>
      <c r="DW71" s="30">
        <v>0</v>
      </c>
      <c r="DX71" s="30">
        <v>0</v>
      </c>
      <c r="DY71" s="30">
        <v>0</v>
      </c>
      <c r="DZ71" s="30">
        <v>0</v>
      </c>
      <c r="EA71" s="30">
        <v>0</v>
      </c>
      <c r="EB71" s="30">
        <v>0</v>
      </c>
      <c r="EC71" s="30">
        <v>0</v>
      </c>
      <c r="ED71" s="30">
        <v>1189.953829776978</v>
      </c>
      <c r="EE71" s="30">
        <v>2836.8030165337555</v>
      </c>
      <c r="EF71" s="30">
        <v>61891.532120042182</v>
      </c>
      <c r="EG71" s="30">
        <v>0</v>
      </c>
      <c r="EH71" s="30">
        <v>0</v>
      </c>
      <c r="EI71" s="30">
        <v>0</v>
      </c>
      <c r="EJ71" s="30">
        <v>1.6784988626517726E-3</v>
      </c>
      <c r="EK71" s="30">
        <v>6176.8487364614884</v>
      </c>
      <c r="EL71" s="30">
        <v>0</v>
      </c>
      <c r="EM71" s="30">
        <v>33543.625896458419</v>
      </c>
      <c r="EN71" s="30">
        <v>224.70311725873921</v>
      </c>
      <c r="EO71" s="30">
        <v>0</v>
      </c>
      <c r="EP71" s="30">
        <v>0.4475092070195294</v>
      </c>
      <c r="EQ71" s="30">
        <v>0</v>
      </c>
      <c r="ER71" s="30">
        <v>240.62362436203358</v>
      </c>
      <c r="ES71" s="30">
        <v>0</v>
      </c>
      <c r="ET71" s="30">
        <v>0</v>
      </c>
      <c r="EU71" s="30">
        <v>0</v>
      </c>
      <c r="EV71" s="30">
        <v>0</v>
      </c>
      <c r="EW71" s="22">
        <f t="shared" si="0"/>
        <v>214290309.9681592</v>
      </c>
      <c r="EX71" s="21">
        <v>0</v>
      </c>
      <c r="EY71" s="21">
        <v>0</v>
      </c>
      <c r="EZ71" s="22">
        <f t="shared" si="1"/>
        <v>0</v>
      </c>
      <c r="FA71" s="21">
        <v>0</v>
      </c>
      <c r="FB71" s="22">
        <f t="shared" si="2"/>
        <v>0</v>
      </c>
      <c r="FC71" s="21">
        <v>0</v>
      </c>
      <c r="FD71" s="21">
        <v>564107.12833946338</v>
      </c>
      <c r="FE71" s="22">
        <f t="shared" si="3"/>
        <v>564107.12833946338</v>
      </c>
      <c r="FF71" s="21">
        <v>10241780.714986196</v>
      </c>
      <c r="FG71" s="22">
        <f t="shared" si="4"/>
        <v>10805887.84332566</v>
      </c>
      <c r="FH71" s="21">
        <v>5899624.0281150788</v>
      </c>
      <c r="FI71" s="23">
        <v>219196573.78336978</v>
      </c>
      <c r="FJ71" s="7"/>
    </row>
    <row r="72" spans="1:166" x14ac:dyDescent="0.15">
      <c r="A72" s="53"/>
      <c r="B72" s="10" t="s">
        <v>66</v>
      </c>
      <c r="C72" s="5" t="s">
        <v>391</v>
      </c>
      <c r="D72" s="30">
        <v>225684.77864180875</v>
      </c>
      <c r="E72" s="30">
        <v>161830.35946171323</v>
      </c>
      <c r="F72" s="30">
        <v>51807.136594569689</v>
      </c>
      <c r="G72" s="30">
        <v>102520.68752103357</v>
      </c>
      <c r="H72" s="30">
        <v>218021.63965572108</v>
      </c>
      <c r="I72" s="30">
        <v>5744684.7899493594</v>
      </c>
      <c r="J72" s="30">
        <v>63000.178789059129</v>
      </c>
      <c r="K72" s="30">
        <v>1193759.1755030069</v>
      </c>
      <c r="L72" s="30">
        <v>1382673.5156425973</v>
      </c>
      <c r="M72" s="30">
        <v>1829065.8493938902</v>
      </c>
      <c r="N72" s="30">
        <v>533988.66731466167</v>
      </c>
      <c r="O72" s="30">
        <v>272441.26259089739</v>
      </c>
      <c r="P72" s="30">
        <v>60108.005341076896</v>
      </c>
      <c r="Q72" s="30">
        <v>142719.6610129055</v>
      </c>
      <c r="R72" s="30">
        <v>10329.739733083468</v>
      </c>
      <c r="S72" s="30">
        <v>139189.05024782324</v>
      </c>
      <c r="T72" s="30">
        <v>140093.09948050807</v>
      </c>
      <c r="U72" s="30">
        <v>125875.05874367594</v>
      </c>
      <c r="V72" s="30">
        <v>126841.45994520313</v>
      </c>
      <c r="W72" s="30">
        <v>222971.51698216464</v>
      </c>
      <c r="X72" s="30">
        <v>199242.50209466257</v>
      </c>
      <c r="Y72" s="30">
        <v>857681.69965697906</v>
      </c>
      <c r="Z72" s="30">
        <v>226053.96369129015</v>
      </c>
      <c r="AA72" s="30">
        <v>1273790.1934291609</v>
      </c>
      <c r="AB72" s="30">
        <v>325080.86234908277</v>
      </c>
      <c r="AC72" s="30">
        <v>182172.30755918269</v>
      </c>
      <c r="AD72" s="30">
        <v>479209.21218821313</v>
      </c>
      <c r="AE72" s="30">
        <v>87602.51183093572</v>
      </c>
      <c r="AF72" s="30">
        <v>55136.711104685441</v>
      </c>
      <c r="AG72" s="30">
        <v>150474.01480155392</v>
      </c>
      <c r="AH72" s="30">
        <v>178845.27423333091</v>
      </c>
      <c r="AI72" s="30">
        <v>337130.88954081218</v>
      </c>
      <c r="AJ72" s="30">
        <v>400142.60178394063</v>
      </c>
      <c r="AK72" s="30">
        <v>531435.78506130748</v>
      </c>
      <c r="AL72" s="30">
        <v>1950338.5210208064</v>
      </c>
      <c r="AM72" s="30">
        <v>3861135.1498851259</v>
      </c>
      <c r="AN72" s="30">
        <v>419966.08791754494</v>
      </c>
      <c r="AO72" s="30">
        <v>330179.95802286762</v>
      </c>
      <c r="AP72" s="30">
        <v>313725.74760003347</v>
      </c>
      <c r="AQ72" s="30">
        <v>2048220.2475362658</v>
      </c>
      <c r="AR72" s="30">
        <v>180498.10300052378</v>
      </c>
      <c r="AS72" s="30">
        <v>37858.443928454821</v>
      </c>
      <c r="AT72" s="30">
        <v>366808.30746453971</v>
      </c>
      <c r="AU72" s="30">
        <v>179340.09708737052</v>
      </c>
      <c r="AV72" s="30">
        <v>143184.23853778857</v>
      </c>
      <c r="AW72" s="30">
        <v>950064.42519768979</v>
      </c>
      <c r="AX72" s="30">
        <v>292401.25659838715</v>
      </c>
      <c r="AY72" s="30">
        <v>1075850.6809410416</v>
      </c>
      <c r="AZ72" s="30">
        <v>213030.97264391545</v>
      </c>
      <c r="BA72" s="30">
        <v>973092.84914524434</v>
      </c>
      <c r="BB72" s="30">
        <v>124344.63055293208</v>
      </c>
      <c r="BC72" s="30">
        <v>2935652.4454949284</v>
      </c>
      <c r="BD72" s="30">
        <v>1700104.1682868423</v>
      </c>
      <c r="BE72" s="30">
        <v>4629986.6809827657</v>
      </c>
      <c r="BF72" s="30">
        <v>1492463.9174728154</v>
      </c>
      <c r="BG72" s="30">
        <v>4840298.7729396662</v>
      </c>
      <c r="BH72" s="30">
        <v>2026345.5352354902</v>
      </c>
      <c r="BI72" s="30">
        <v>1800140.0047138119</v>
      </c>
      <c r="BJ72" s="30">
        <v>766082.02730363351</v>
      </c>
      <c r="BK72" s="30">
        <v>704651.16329994448</v>
      </c>
      <c r="BL72" s="30">
        <v>108675.03795950829</v>
      </c>
      <c r="BM72" s="30">
        <v>983836.6982229806</v>
      </c>
      <c r="BN72" s="30">
        <v>38051.659126123806</v>
      </c>
      <c r="BO72" s="30">
        <v>335882.53985018475</v>
      </c>
      <c r="BP72" s="30">
        <v>629708.10733674397</v>
      </c>
      <c r="BQ72" s="30">
        <v>58299187.259037919</v>
      </c>
      <c r="BR72" s="30">
        <v>2213571.4487488922</v>
      </c>
      <c r="BS72" s="30">
        <v>1803366.1683651384</v>
      </c>
      <c r="BT72" s="30">
        <v>2167189.7402882301</v>
      </c>
      <c r="BU72" s="30">
        <v>3776505.8359442302</v>
      </c>
      <c r="BV72" s="30">
        <v>654165.35473608586</v>
      </c>
      <c r="BW72" s="30">
        <v>9683512.0344625376</v>
      </c>
      <c r="BX72" s="30">
        <v>5968416.3092061579</v>
      </c>
      <c r="BY72" s="30">
        <v>1775131.4162469634</v>
      </c>
      <c r="BZ72" s="30">
        <v>854812.9755956044</v>
      </c>
      <c r="CA72" s="30">
        <v>5973309.5946710454</v>
      </c>
      <c r="CB72" s="30">
        <v>5056719.1852021636</v>
      </c>
      <c r="CC72" s="30">
        <v>10033401.737299869</v>
      </c>
      <c r="CD72" s="30">
        <v>1369840.4941034713</v>
      </c>
      <c r="CE72" s="30">
        <v>1583684.8166083375</v>
      </c>
      <c r="CF72" s="30">
        <v>1853371.0508129068</v>
      </c>
      <c r="CG72" s="30">
        <v>2169643.3229150698</v>
      </c>
      <c r="CH72" s="30">
        <v>7252298.0905545838</v>
      </c>
      <c r="CI72" s="30">
        <v>6303755.1217346583</v>
      </c>
      <c r="CJ72" s="30">
        <v>818611.58148290811</v>
      </c>
      <c r="CK72" s="30">
        <v>4586348.0611684462</v>
      </c>
      <c r="CL72" s="30">
        <v>791591.75900929084</v>
      </c>
      <c r="CM72" s="30">
        <v>2000828.1579427028</v>
      </c>
      <c r="CN72" s="30">
        <v>1261721.481928718</v>
      </c>
      <c r="CO72" s="30">
        <v>1167835.6922726869</v>
      </c>
      <c r="CP72" s="30">
        <v>271663.96256088949</v>
      </c>
      <c r="CQ72" s="30">
        <v>6601422.7171037095</v>
      </c>
      <c r="CR72" s="30">
        <v>600146.28576023143</v>
      </c>
      <c r="CS72" s="30">
        <v>2621275.2424327112</v>
      </c>
      <c r="CT72" s="30">
        <v>1059989.1086596302</v>
      </c>
      <c r="CU72" s="30">
        <v>27925.093987906057</v>
      </c>
      <c r="CV72" s="30">
        <v>1125320.5948720051</v>
      </c>
      <c r="CW72" s="30">
        <v>197712.37507284567</v>
      </c>
      <c r="CX72" s="30">
        <v>18992.855427361268</v>
      </c>
      <c r="CY72" s="30">
        <v>585928.17369674949</v>
      </c>
      <c r="CZ72" s="30">
        <v>64548951.230790496</v>
      </c>
      <c r="DA72" s="30">
        <v>31212914.879561737</v>
      </c>
      <c r="DB72" s="30">
        <v>7255567.5462647611</v>
      </c>
      <c r="DC72" s="30">
        <v>5996630.7792150956</v>
      </c>
      <c r="DD72" s="30">
        <v>78078.989125898661</v>
      </c>
      <c r="DE72" s="30">
        <v>178061.2350000111</v>
      </c>
      <c r="DF72" s="30">
        <v>21012.369307972247</v>
      </c>
      <c r="DG72" s="30">
        <v>65115.938849326718</v>
      </c>
      <c r="DH72" s="30">
        <v>29283.386555556994</v>
      </c>
      <c r="DI72" s="30">
        <v>14946.682280380002</v>
      </c>
      <c r="DJ72" s="30">
        <v>4640.3705907325293</v>
      </c>
      <c r="DK72" s="30">
        <v>132769.57691557665</v>
      </c>
      <c r="DL72" s="30">
        <v>4292.942564283785</v>
      </c>
      <c r="DM72" s="30">
        <v>30400.367279055627</v>
      </c>
      <c r="DN72" s="30">
        <v>173067.58343305308</v>
      </c>
      <c r="DO72" s="30">
        <v>79340.788813395193</v>
      </c>
      <c r="DP72" s="30">
        <v>1051674.9277454743</v>
      </c>
      <c r="DQ72" s="30">
        <v>88514.61384077117</v>
      </c>
      <c r="DR72" s="30">
        <v>194086.95677441321</v>
      </c>
      <c r="DS72" s="30">
        <v>149268.0707323458</v>
      </c>
      <c r="DT72" s="30">
        <v>182047.39918329474</v>
      </c>
      <c r="DU72" s="30">
        <v>4513.7589231106404</v>
      </c>
      <c r="DV72" s="30">
        <v>60590.774283408718</v>
      </c>
      <c r="DW72" s="30">
        <v>8590.2923125506022</v>
      </c>
      <c r="DX72" s="30">
        <v>65538.858798375019</v>
      </c>
      <c r="DY72" s="30">
        <v>123133.2751988711</v>
      </c>
      <c r="DZ72" s="30">
        <v>98.860607298063627</v>
      </c>
      <c r="EA72" s="30">
        <v>2497.8832527346708</v>
      </c>
      <c r="EB72" s="30">
        <v>883319.32695953909</v>
      </c>
      <c r="EC72" s="30">
        <v>1803518.3777531616</v>
      </c>
      <c r="ED72" s="30">
        <v>16868856.174604539</v>
      </c>
      <c r="EE72" s="30">
        <v>3065731.3880390604</v>
      </c>
      <c r="EF72" s="30">
        <v>4884844.3697832236</v>
      </c>
      <c r="EG72" s="30">
        <v>3609192.6075428431</v>
      </c>
      <c r="EH72" s="30">
        <v>281915.00502699602</v>
      </c>
      <c r="EI72" s="30">
        <v>70605.175573358676</v>
      </c>
      <c r="EJ72" s="30">
        <v>351445.90033053461</v>
      </c>
      <c r="EK72" s="30">
        <v>373825.25008272537</v>
      </c>
      <c r="EL72" s="30">
        <v>2800220.4014860392</v>
      </c>
      <c r="EM72" s="30">
        <v>563742.90840634739</v>
      </c>
      <c r="EN72" s="30">
        <v>34725.576707546265</v>
      </c>
      <c r="EO72" s="30">
        <v>3459.4955618465547</v>
      </c>
      <c r="EP72" s="30">
        <v>8575.6848076224342</v>
      </c>
      <c r="EQ72" s="30">
        <v>8625.8318746126897</v>
      </c>
      <c r="ER72" s="30">
        <v>27150.985903521811</v>
      </c>
      <c r="ES72" s="30">
        <v>97195.403028341447</v>
      </c>
      <c r="ET72" s="30">
        <v>16198.274556005772</v>
      </c>
      <c r="EU72" s="30">
        <v>459.4058718725758</v>
      </c>
      <c r="EV72" s="30">
        <v>535981.63758925383</v>
      </c>
      <c r="EW72" s="22">
        <f t="shared" ref="EW72:EW135" si="5">SUM(D72:EV72)</f>
        <v>355057937.25677747</v>
      </c>
      <c r="EX72" s="21">
        <v>719856.6265484828</v>
      </c>
      <c r="EY72" s="21">
        <v>4730120.3549728096</v>
      </c>
      <c r="EZ72" s="22">
        <f t="shared" ref="EZ72:EZ135" si="6">EY72+EX72</f>
        <v>5449976.9815212926</v>
      </c>
      <c r="FA72" s="21">
        <v>0</v>
      </c>
      <c r="FB72" s="22">
        <f t="shared" ref="FB72:FB135" si="7">EZ72+FA72</f>
        <v>5449976.9815212926</v>
      </c>
      <c r="FC72" s="21">
        <v>25586644.412436217</v>
      </c>
      <c r="FD72" s="21">
        <v>-697215.43126047566</v>
      </c>
      <c r="FE72" s="22">
        <f t="shared" ref="FE72:FE135" si="8">FC72+FD72</f>
        <v>24889428.981175743</v>
      </c>
      <c r="FF72" s="21">
        <v>52391795.575163141</v>
      </c>
      <c r="FG72" s="22">
        <f t="shared" ref="FG72:FG135" si="9">FB72+FE72+FF72</f>
        <v>82731201.537860185</v>
      </c>
      <c r="FH72" s="21">
        <v>8549918.3299477398</v>
      </c>
      <c r="FI72" s="23">
        <v>429239220.46468991</v>
      </c>
      <c r="FJ72" s="7"/>
    </row>
    <row r="73" spans="1:166" x14ac:dyDescent="0.15">
      <c r="A73" s="53"/>
      <c r="B73" s="10" t="s">
        <v>67</v>
      </c>
      <c r="C73" s="5" t="s">
        <v>392</v>
      </c>
      <c r="D73" s="30">
        <v>38124.666888406253</v>
      </c>
      <c r="E73" s="30">
        <v>478.0492747922342</v>
      </c>
      <c r="F73" s="30">
        <v>734.3338711591523</v>
      </c>
      <c r="G73" s="30">
        <v>16104.315028244437</v>
      </c>
      <c r="H73" s="30">
        <v>1627.0803730377031</v>
      </c>
      <c r="I73" s="30">
        <v>14146.871946637631</v>
      </c>
      <c r="J73" s="30">
        <v>8142.5565559199595</v>
      </c>
      <c r="K73" s="30">
        <v>34461.781298246227</v>
      </c>
      <c r="L73" s="30">
        <v>1084.0741340539666</v>
      </c>
      <c r="M73" s="30">
        <v>27042.37079852949</v>
      </c>
      <c r="N73" s="30">
        <v>13741.343333323708</v>
      </c>
      <c r="O73" s="30">
        <v>475.1125959792812</v>
      </c>
      <c r="P73" s="30">
        <v>50627.486284438855</v>
      </c>
      <c r="Q73" s="30">
        <v>19496.670481478919</v>
      </c>
      <c r="R73" s="30">
        <v>1957.1151852118965</v>
      </c>
      <c r="S73" s="30">
        <v>2871.975275545672</v>
      </c>
      <c r="T73" s="30">
        <v>1357.4391275677776</v>
      </c>
      <c r="U73" s="30">
        <v>4358.8558379261576</v>
      </c>
      <c r="V73" s="30">
        <v>882.36526835564746</v>
      </c>
      <c r="W73" s="30">
        <v>588.63136922211311</v>
      </c>
      <c r="X73" s="30">
        <v>1246.9628568173398</v>
      </c>
      <c r="Y73" s="30">
        <v>5106.4625230757511</v>
      </c>
      <c r="Z73" s="30">
        <v>1678.1186546922374</v>
      </c>
      <c r="AA73" s="30">
        <v>205.87733750872138</v>
      </c>
      <c r="AB73" s="30">
        <v>505.69976086989055</v>
      </c>
      <c r="AC73" s="30">
        <v>0</v>
      </c>
      <c r="AD73" s="30">
        <v>119678.93099486512</v>
      </c>
      <c r="AE73" s="30">
        <v>92.743507848331319</v>
      </c>
      <c r="AF73" s="30">
        <v>2100.7259675868054</v>
      </c>
      <c r="AG73" s="30">
        <v>9751.1838057849363</v>
      </c>
      <c r="AH73" s="30">
        <v>1132.5103151389301</v>
      </c>
      <c r="AI73" s="30">
        <v>152.36403136038581</v>
      </c>
      <c r="AJ73" s="30">
        <v>4438.468572511596</v>
      </c>
      <c r="AK73" s="30">
        <v>927.11668838448304</v>
      </c>
      <c r="AL73" s="30">
        <v>2537.7121639840107</v>
      </c>
      <c r="AM73" s="30">
        <v>6460.9912871712477</v>
      </c>
      <c r="AN73" s="30">
        <v>10039.493451077675</v>
      </c>
      <c r="AO73" s="30">
        <v>2637.5949223614493</v>
      </c>
      <c r="AP73" s="30">
        <v>1173.7090947523423</v>
      </c>
      <c r="AQ73" s="30">
        <v>1127.9864832653805</v>
      </c>
      <c r="AR73" s="30">
        <v>12505.740902224268</v>
      </c>
      <c r="AS73" s="30">
        <v>12118.242867379342</v>
      </c>
      <c r="AT73" s="30">
        <v>14996.897211970172</v>
      </c>
      <c r="AU73" s="30">
        <v>18082.892609553994</v>
      </c>
      <c r="AV73" s="30">
        <v>5568.0766695324746</v>
      </c>
      <c r="AW73" s="30">
        <v>2819.911635698174</v>
      </c>
      <c r="AX73" s="30">
        <v>18153.95357274753</v>
      </c>
      <c r="AY73" s="30">
        <v>5310.4288414077982</v>
      </c>
      <c r="AZ73" s="30">
        <v>736.02877185780881</v>
      </c>
      <c r="BA73" s="30">
        <v>3607.4339853464744</v>
      </c>
      <c r="BB73" s="30">
        <v>2202.9759757408256</v>
      </c>
      <c r="BC73" s="30">
        <v>600.73190712436622</v>
      </c>
      <c r="BD73" s="30">
        <v>5428.8817722770618</v>
      </c>
      <c r="BE73" s="30">
        <v>38496.734401449547</v>
      </c>
      <c r="BF73" s="30">
        <v>13231.143344950542</v>
      </c>
      <c r="BG73" s="30">
        <v>9478.6587520978646</v>
      </c>
      <c r="BH73" s="30">
        <v>7049.9379649569983</v>
      </c>
      <c r="BI73" s="30">
        <v>1359.6513395305765</v>
      </c>
      <c r="BJ73" s="30">
        <v>3534.8594179192291</v>
      </c>
      <c r="BK73" s="30">
        <v>1101.957753047674</v>
      </c>
      <c r="BL73" s="30">
        <v>6644.7256704389747</v>
      </c>
      <c r="BM73" s="30">
        <v>12311.027304000807</v>
      </c>
      <c r="BN73" s="30">
        <v>1801.5635994380964</v>
      </c>
      <c r="BO73" s="30">
        <v>38699.781870241626</v>
      </c>
      <c r="BP73" s="30">
        <v>850.08095531478386</v>
      </c>
      <c r="BQ73" s="30">
        <v>125930.79888462258</v>
      </c>
      <c r="BR73" s="30">
        <v>9362679.2170006968</v>
      </c>
      <c r="BS73" s="30">
        <v>87681.669118677339</v>
      </c>
      <c r="BT73" s="30">
        <v>1106444.4975338522</v>
      </c>
      <c r="BU73" s="30">
        <v>101030.65663330763</v>
      </c>
      <c r="BV73" s="30">
        <v>0</v>
      </c>
      <c r="BW73" s="30">
        <v>2350266.2479959582</v>
      </c>
      <c r="BX73" s="30">
        <v>3294990.411542438</v>
      </c>
      <c r="BY73" s="30">
        <v>685539.28074243781</v>
      </c>
      <c r="BZ73" s="30">
        <v>1694676.9796951599</v>
      </c>
      <c r="CA73" s="30">
        <v>41803.857848934946</v>
      </c>
      <c r="CB73" s="30">
        <v>5773025.8431657711</v>
      </c>
      <c r="CC73" s="30">
        <v>12793.53784940542</v>
      </c>
      <c r="CD73" s="30">
        <v>525936.95877946715</v>
      </c>
      <c r="CE73" s="30">
        <v>3008937.3629927654</v>
      </c>
      <c r="CF73" s="30">
        <v>523481.67439926881</v>
      </c>
      <c r="CG73" s="30">
        <v>1593233.410342807</v>
      </c>
      <c r="CH73" s="30">
        <v>89.784641565908927</v>
      </c>
      <c r="CI73" s="30">
        <v>80.887564727347169</v>
      </c>
      <c r="CJ73" s="30">
        <v>20.41753653529808</v>
      </c>
      <c r="CK73" s="30">
        <v>140051.68763880178</v>
      </c>
      <c r="CL73" s="30">
        <v>11.864239267934153</v>
      </c>
      <c r="CM73" s="30">
        <v>0</v>
      </c>
      <c r="CN73" s="30">
        <v>0</v>
      </c>
      <c r="CO73" s="30">
        <v>0</v>
      </c>
      <c r="CP73" s="30">
        <v>31.515994976275351</v>
      </c>
      <c r="CQ73" s="30">
        <v>497.05753969809581</v>
      </c>
      <c r="CR73" s="30">
        <v>18.12502264155026</v>
      </c>
      <c r="CS73" s="30">
        <v>24776.194591546075</v>
      </c>
      <c r="CT73" s="30">
        <v>4453.2655182429407</v>
      </c>
      <c r="CU73" s="30">
        <v>111.55264713109028</v>
      </c>
      <c r="CV73" s="30">
        <v>162387.54202838388</v>
      </c>
      <c r="CW73" s="30">
        <v>1530270.7702157027</v>
      </c>
      <c r="CX73" s="30">
        <v>947.58814893598981</v>
      </c>
      <c r="CY73" s="30">
        <v>23.794973199886545</v>
      </c>
      <c r="CZ73" s="30">
        <v>353853.33415189909</v>
      </c>
      <c r="DA73" s="30">
        <v>41689.309956151083</v>
      </c>
      <c r="DB73" s="30">
        <v>14259.82660352357</v>
      </c>
      <c r="DC73" s="30">
        <v>28109.578091233758</v>
      </c>
      <c r="DD73" s="30">
        <v>1709.1296179710885</v>
      </c>
      <c r="DE73" s="30">
        <v>244.02226951138644</v>
      </c>
      <c r="DF73" s="30">
        <v>4353.3860805715103</v>
      </c>
      <c r="DG73" s="30">
        <v>2962.2920516953982</v>
      </c>
      <c r="DH73" s="30">
        <v>0</v>
      </c>
      <c r="DI73" s="30">
        <v>0</v>
      </c>
      <c r="DJ73" s="30">
        <v>1.1815021344030607</v>
      </c>
      <c r="DK73" s="30">
        <v>88.655574717068035</v>
      </c>
      <c r="DL73" s="30">
        <v>0</v>
      </c>
      <c r="DM73" s="30">
        <v>22697.080664149667</v>
      </c>
      <c r="DN73" s="30">
        <v>0</v>
      </c>
      <c r="DO73" s="30">
        <v>10707.992902609618</v>
      </c>
      <c r="DP73" s="30">
        <v>0</v>
      </c>
      <c r="DQ73" s="30">
        <v>0</v>
      </c>
      <c r="DR73" s="30">
        <v>6032.8166477233081</v>
      </c>
      <c r="DS73" s="30">
        <v>0</v>
      </c>
      <c r="DT73" s="30">
        <v>0</v>
      </c>
      <c r="DU73" s="30">
        <v>0</v>
      </c>
      <c r="DV73" s="30">
        <v>0</v>
      </c>
      <c r="DW73" s="30">
        <v>13.537759163883884</v>
      </c>
      <c r="DX73" s="30">
        <v>5.732833466004541</v>
      </c>
      <c r="DY73" s="30">
        <v>0</v>
      </c>
      <c r="DZ73" s="30">
        <v>0</v>
      </c>
      <c r="EA73" s="30">
        <v>0</v>
      </c>
      <c r="EB73" s="30">
        <v>0</v>
      </c>
      <c r="EC73" s="30">
        <v>0</v>
      </c>
      <c r="ED73" s="30">
        <v>0</v>
      </c>
      <c r="EE73" s="30">
        <v>36802.636484024857</v>
      </c>
      <c r="EF73" s="30">
        <v>12253.09989654568</v>
      </c>
      <c r="EG73" s="30">
        <v>0</v>
      </c>
      <c r="EH73" s="30">
        <v>0</v>
      </c>
      <c r="EI73" s="30">
        <v>98.847025119014347</v>
      </c>
      <c r="EJ73" s="30">
        <v>19296.430965668827</v>
      </c>
      <c r="EK73" s="30">
        <v>3692.6172878060615</v>
      </c>
      <c r="EL73" s="30">
        <v>19244.899436984964</v>
      </c>
      <c r="EM73" s="30">
        <v>242680.18628936043</v>
      </c>
      <c r="EN73" s="30">
        <v>197.24371298131862</v>
      </c>
      <c r="EO73" s="30">
        <v>8141.9011249808063</v>
      </c>
      <c r="EP73" s="30">
        <v>0</v>
      </c>
      <c r="EQ73" s="30">
        <v>0</v>
      </c>
      <c r="ER73" s="30">
        <v>877.38564370761094</v>
      </c>
      <c r="ES73" s="30">
        <v>17.115852238682304</v>
      </c>
      <c r="ET73" s="30">
        <v>0</v>
      </c>
      <c r="EU73" s="30">
        <v>0</v>
      </c>
      <c r="EV73" s="30">
        <v>0</v>
      </c>
      <c r="EW73" s="22">
        <f t="shared" si="5"/>
        <v>33628244.759696238</v>
      </c>
      <c r="EX73" s="21">
        <v>0</v>
      </c>
      <c r="EY73" s="21">
        <v>0</v>
      </c>
      <c r="EZ73" s="22">
        <f t="shared" si="6"/>
        <v>0</v>
      </c>
      <c r="FA73" s="21">
        <v>0</v>
      </c>
      <c r="FB73" s="22">
        <f t="shared" si="7"/>
        <v>0</v>
      </c>
      <c r="FC73" s="21">
        <v>14951719.768699622</v>
      </c>
      <c r="FD73" s="21">
        <v>-76987.923539513329</v>
      </c>
      <c r="FE73" s="22">
        <f t="shared" si="8"/>
        <v>14874731.845160108</v>
      </c>
      <c r="FF73" s="21">
        <v>6968854.6545969928</v>
      </c>
      <c r="FG73" s="22">
        <f t="shared" si="9"/>
        <v>21843586.4997571</v>
      </c>
      <c r="FH73" s="21">
        <v>5966345.4973840173</v>
      </c>
      <c r="FI73" s="23">
        <v>49505485.762069322</v>
      </c>
      <c r="FJ73" s="7"/>
    </row>
    <row r="74" spans="1:166" x14ac:dyDescent="0.15">
      <c r="A74" s="53"/>
      <c r="B74" s="10" t="s">
        <v>68</v>
      </c>
      <c r="C74" s="5" t="s">
        <v>393</v>
      </c>
      <c r="D74" s="30">
        <v>9760.2905563248496</v>
      </c>
      <c r="E74" s="30">
        <v>546.48090053345106</v>
      </c>
      <c r="F74" s="30">
        <v>8017.8625662837003</v>
      </c>
      <c r="G74" s="30">
        <v>1078.7932886585463</v>
      </c>
      <c r="H74" s="30">
        <v>606.9242557173219</v>
      </c>
      <c r="I74" s="30">
        <v>29495.372565076588</v>
      </c>
      <c r="J74" s="30">
        <v>11136.06413648411</v>
      </c>
      <c r="K74" s="30">
        <v>2453.3868305441565</v>
      </c>
      <c r="L74" s="30">
        <v>48576.572826690441</v>
      </c>
      <c r="M74" s="30">
        <v>52143.490439233567</v>
      </c>
      <c r="N74" s="30">
        <v>4593.1115808125496</v>
      </c>
      <c r="O74" s="30">
        <v>10470.778038026156</v>
      </c>
      <c r="P74" s="30">
        <v>839.09009424253213</v>
      </c>
      <c r="Q74" s="30">
        <v>103.41512178367151</v>
      </c>
      <c r="R74" s="30">
        <v>1847.8535984171674</v>
      </c>
      <c r="S74" s="30">
        <v>1552.6272780837342</v>
      </c>
      <c r="T74" s="30">
        <v>683.56208799766591</v>
      </c>
      <c r="U74" s="30">
        <v>143.27194301736668</v>
      </c>
      <c r="V74" s="30">
        <v>1062.4758623402931</v>
      </c>
      <c r="W74" s="30">
        <v>240.74822873963183</v>
      </c>
      <c r="X74" s="30">
        <v>903.87499884855777</v>
      </c>
      <c r="Y74" s="30">
        <v>8352.483707567857</v>
      </c>
      <c r="Z74" s="30">
        <v>355.40576904252282</v>
      </c>
      <c r="AA74" s="30">
        <v>3114.9685428126813</v>
      </c>
      <c r="AB74" s="30">
        <v>516.53454571052896</v>
      </c>
      <c r="AC74" s="30">
        <v>3450.0908469767314</v>
      </c>
      <c r="AD74" s="30">
        <v>71375.370446736706</v>
      </c>
      <c r="AE74" s="30">
        <v>10.499087167884708</v>
      </c>
      <c r="AF74" s="30">
        <v>1900.5682478699107</v>
      </c>
      <c r="AG74" s="30">
        <v>4024.3649504027826</v>
      </c>
      <c r="AH74" s="30">
        <v>828.43646337003895</v>
      </c>
      <c r="AI74" s="30">
        <v>40994.124897211863</v>
      </c>
      <c r="AJ74" s="30">
        <v>1185.8005678958837</v>
      </c>
      <c r="AK74" s="30">
        <v>4821.7986051290654</v>
      </c>
      <c r="AL74" s="30">
        <v>12867.131979474587</v>
      </c>
      <c r="AM74" s="30">
        <v>9550.3588857624854</v>
      </c>
      <c r="AN74" s="30">
        <v>16130.197669986179</v>
      </c>
      <c r="AO74" s="30">
        <v>855.59059469890997</v>
      </c>
      <c r="AP74" s="30">
        <v>17556.504903523914</v>
      </c>
      <c r="AQ74" s="30">
        <v>13667.526132218176</v>
      </c>
      <c r="AR74" s="30">
        <v>21404.656300107112</v>
      </c>
      <c r="AS74" s="30">
        <v>20022.846247542973</v>
      </c>
      <c r="AT74" s="30">
        <v>16768.455844890934</v>
      </c>
      <c r="AU74" s="30">
        <v>15181.925185746553</v>
      </c>
      <c r="AV74" s="30">
        <v>4921.6643856520768</v>
      </c>
      <c r="AW74" s="30">
        <v>319.89984124850264</v>
      </c>
      <c r="AX74" s="30">
        <v>25242.335692980232</v>
      </c>
      <c r="AY74" s="30">
        <v>82297.782141057934</v>
      </c>
      <c r="AZ74" s="30">
        <v>14825.707054113214</v>
      </c>
      <c r="BA74" s="30">
        <v>2210.5099891690147</v>
      </c>
      <c r="BB74" s="30">
        <v>172.04436266671479</v>
      </c>
      <c r="BC74" s="30">
        <v>35231.075962450654</v>
      </c>
      <c r="BD74" s="30">
        <v>87883.523957550977</v>
      </c>
      <c r="BE74" s="30">
        <v>3052.9538951369454</v>
      </c>
      <c r="BF74" s="30">
        <v>18162.198739298619</v>
      </c>
      <c r="BG74" s="30">
        <v>51374.789876902374</v>
      </c>
      <c r="BH74" s="30">
        <v>15187.86373625305</v>
      </c>
      <c r="BI74" s="30">
        <v>6648.3114051195435</v>
      </c>
      <c r="BJ74" s="30">
        <v>15949.886687049559</v>
      </c>
      <c r="BK74" s="30">
        <v>752.5172877682113</v>
      </c>
      <c r="BL74" s="30">
        <v>45915.597816062604</v>
      </c>
      <c r="BM74" s="30">
        <v>735260.05638408416</v>
      </c>
      <c r="BN74" s="30">
        <v>47640.903780789151</v>
      </c>
      <c r="BO74" s="30">
        <v>15027.33722470001</v>
      </c>
      <c r="BP74" s="30">
        <v>57107.73007981621</v>
      </c>
      <c r="BQ74" s="30">
        <v>4943472.9537083013</v>
      </c>
      <c r="BR74" s="30">
        <v>680121.45796147443</v>
      </c>
      <c r="BS74" s="30">
        <v>7424906.2498390265</v>
      </c>
      <c r="BT74" s="30">
        <v>94639.519247199481</v>
      </c>
      <c r="BU74" s="30">
        <v>172066.06646764983</v>
      </c>
      <c r="BV74" s="30">
        <v>13564.422355735884</v>
      </c>
      <c r="BW74" s="30">
        <v>1489043.4996721307</v>
      </c>
      <c r="BX74" s="30">
        <v>802983.91301803768</v>
      </c>
      <c r="BY74" s="30">
        <v>1320024.1326811551</v>
      </c>
      <c r="BZ74" s="30">
        <v>1066932.333125354</v>
      </c>
      <c r="CA74" s="30">
        <v>2700623.8261533845</v>
      </c>
      <c r="CB74" s="30">
        <v>402487.91459151579</v>
      </c>
      <c r="CC74" s="30">
        <v>632622.51417995244</v>
      </c>
      <c r="CD74" s="30">
        <v>30656.04704004927</v>
      </c>
      <c r="CE74" s="30">
        <v>180721.04935800072</v>
      </c>
      <c r="CF74" s="30">
        <v>186666.92636792525</v>
      </c>
      <c r="CG74" s="30">
        <v>125159.71611825904</v>
      </c>
      <c r="CH74" s="30">
        <v>202439.41026121721</v>
      </c>
      <c r="CI74" s="30">
        <v>76789.321337599715</v>
      </c>
      <c r="CJ74" s="30">
        <v>15324.337191847933</v>
      </c>
      <c r="CK74" s="30">
        <v>168116.92874448816</v>
      </c>
      <c r="CL74" s="30">
        <v>37693.019433820504</v>
      </c>
      <c r="CM74" s="30">
        <v>180736.8115620875</v>
      </c>
      <c r="CN74" s="30">
        <v>107646.96226112159</v>
      </c>
      <c r="CO74" s="30">
        <v>130717.75854945269</v>
      </c>
      <c r="CP74" s="30">
        <v>95.847243826099643</v>
      </c>
      <c r="CQ74" s="30">
        <v>184820.1265130782</v>
      </c>
      <c r="CR74" s="30">
        <v>63733.815022459203</v>
      </c>
      <c r="CS74" s="30">
        <v>251355.57618936789</v>
      </c>
      <c r="CT74" s="30">
        <v>33577.389103674119</v>
      </c>
      <c r="CU74" s="30">
        <v>30533.118074588885</v>
      </c>
      <c r="CV74" s="30">
        <v>99889.062737904402</v>
      </c>
      <c r="CW74" s="30">
        <v>3558.2192541437962</v>
      </c>
      <c r="CX74" s="30">
        <v>127.58390308358173</v>
      </c>
      <c r="CY74" s="30">
        <v>77.739310791619772</v>
      </c>
      <c r="CZ74" s="30">
        <v>52027.396164456688</v>
      </c>
      <c r="DA74" s="30">
        <v>29878.680841149937</v>
      </c>
      <c r="DB74" s="30">
        <v>354.51230100626361</v>
      </c>
      <c r="DC74" s="30">
        <v>138.18124090843315</v>
      </c>
      <c r="DD74" s="30">
        <v>0</v>
      </c>
      <c r="DE74" s="30">
        <v>0</v>
      </c>
      <c r="DF74" s="30">
        <v>6937.8703954475377</v>
      </c>
      <c r="DG74" s="30">
        <v>4720.9225067005746</v>
      </c>
      <c r="DH74" s="30">
        <v>187.96628976743261</v>
      </c>
      <c r="DI74" s="30">
        <v>93.57190702044177</v>
      </c>
      <c r="DJ74" s="30">
        <v>468.05499408999486</v>
      </c>
      <c r="DK74" s="30">
        <v>348.03021566508869</v>
      </c>
      <c r="DL74" s="30">
        <v>0</v>
      </c>
      <c r="DM74" s="30">
        <v>0</v>
      </c>
      <c r="DN74" s="30">
        <v>0</v>
      </c>
      <c r="DO74" s="30">
        <v>0</v>
      </c>
      <c r="DP74" s="30">
        <v>0</v>
      </c>
      <c r="DQ74" s="30">
        <v>0</v>
      </c>
      <c r="DR74" s="30">
        <v>690.91523824553508</v>
      </c>
      <c r="DS74" s="30">
        <v>0</v>
      </c>
      <c r="DT74" s="30">
        <v>0</v>
      </c>
      <c r="DU74" s="30">
        <v>0</v>
      </c>
      <c r="DV74" s="30">
        <v>0</v>
      </c>
      <c r="DW74" s="30">
        <v>0.9869495391871409</v>
      </c>
      <c r="DX74" s="30">
        <v>0.41813988006076064</v>
      </c>
      <c r="DY74" s="30">
        <v>0</v>
      </c>
      <c r="DZ74" s="30">
        <v>0</v>
      </c>
      <c r="EA74" s="30">
        <v>0</v>
      </c>
      <c r="EB74" s="30">
        <v>0</v>
      </c>
      <c r="EC74" s="30">
        <v>0</v>
      </c>
      <c r="ED74" s="30">
        <v>0</v>
      </c>
      <c r="EE74" s="30">
        <v>9042.8138342069233</v>
      </c>
      <c r="EF74" s="30">
        <v>0</v>
      </c>
      <c r="EG74" s="30">
        <v>0</v>
      </c>
      <c r="EH74" s="30">
        <v>0</v>
      </c>
      <c r="EI74" s="30">
        <v>218.76565573722579</v>
      </c>
      <c r="EJ74" s="30">
        <v>23656.219825250115</v>
      </c>
      <c r="EK74" s="30">
        <v>1088.620683664027</v>
      </c>
      <c r="EL74" s="30">
        <v>163.5408335668246</v>
      </c>
      <c r="EM74" s="30">
        <v>7.1909347621781681</v>
      </c>
      <c r="EN74" s="30">
        <v>0.23166761933568153</v>
      </c>
      <c r="EO74" s="30">
        <v>0</v>
      </c>
      <c r="EP74" s="30">
        <v>0</v>
      </c>
      <c r="EQ74" s="30">
        <v>0</v>
      </c>
      <c r="ER74" s="30">
        <v>0</v>
      </c>
      <c r="ES74" s="30">
        <v>0</v>
      </c>
      <c r="ET74" s="30">
        <v>336.08347526714601</v>
      </c>
      <c r="EU74" s="30">
        <v>0</v>
      </c>
      <c r="EV74" s="30">
        <v>0</v>
      </c>
      <c r="EW74" s="22">
        <f t="shared" si="5"/>
        <v>25720662.920593221</v>
      </c>
      <c r="EX74" s="21">
        <v>0</v>
      </c>
      <c r="EY74" s="21">
        <v>0</v>
      </c>
      <c r="EZ74" s="22">
        <f t="shared" si="6"/>
        <v>0</v>
      </c>
      <c r="FA74" s="21">
        <v>0</v>
      </c>
      <c r="FB74" s="22">
        <f t="shared" si="7"/>
        <v>0</v>
      </c>
      <c r="FC74" s="21">
        <v>37124979.584078431</v>
      </c>
      <c r="FD74" s="21">
        <v>128506.92013477071</v>
      </c>
      <c r="FE74" s="22">
        <f t="shared" si="8"/>
        <v>37253486.504213199</v>
      </c>
      <c r="FF74" s="21">
        <v>3749493.206286246</v>
      </c>
      <c r="FG74" s="22">
        <f t="shared" si="9"/>
        <v>41002979.710499443</v>
      </c>
      <c r="FH74" s="21">
        <v>7961712.9520492367</v>
      </c>
      <c r="FI74" s="23">
        <v>58761929.679043427</v>
      </c>
      <c r="FJ74" s="7"/>
    </row>
    <row r="75" spans="1:166" x14ac:dyDescent="0.15">
      <c r="A75" s="53"/>
      <c r="B75" s="10" t="s">
        <v>69</v>
      </c>
      <c r="C75" s="5" t="s">
        <v>394</v>
      </c>
      <c r="D75" s="30">
        <v>13122.722216004624</v>
      </c>
      <c r="E75" s="30">
        <v>316.61524374248302</v>
      </c>
      <c r="F75" s="30">
        <v>6299.4728378923874</v>
      </c>
      <c r="G75" s="30">
        <v>1438.4719680580743</v>
      </c>
      <c r="H75" s="30">
        <v>569.17199851849398</v>
      </c>
      <c r="I75" s="30">
        <v>258181.33683596074</v>
      </c>
      <c r="J75" s="30">
        <v>94644.712051851951</v>
      </c>
      <c r="K75" s="30">
        <v>283873.9985121325</v>
      </c>
      <c r="L75" s="30">
        <v>128434.30009217102</v>
      </c>
      <c r="M75" s="30">
        <v>459006.42622803745</v>
      </c>
      <c r="N75" s="30">
        <v>25905.131415016647</v>
      </c>
      <c r="O75" s="30">
        <v>10240.098935990425</v>
      </c>
      <c r="P75" s="30">
        <v>1381.1493745264711</v>
      </c>
      <c r="Q75" s="30">
        <v>122.11448264681303</v>
      </c>
      <c r="R75" s="30">
        <v>13070.966832405489</v>
      </c>
      <c r="S75" s="30">
        <v>6611.8126564528011</v>
      </c>
      <c r="T75" s="30">
        <v>80.549572256708075</v>
      </c>
      <c r="U75" s="30">
        <v>3811.1063752230689</v>
      </c>
      <c r="V75" s="30">
        <v>1417.428260824744</v>
      </c>
      <c r="W75" s="30">
        <v>500.25100804703226</v>
      </c>
      <c r="X75" s="30">
        <v>3315.561665939591</v>
      </c>
      <c r="Y75" s="30">
        <v>55711.005336718357</v>
      </c>
      <c r="Z75" s="30">
        <v>5013.3162897765342</v>
      </c>
      <c r="AA75" s="30">
        <v>1069.6967044201203</v>
      </c>
      <c r="AB75" s="30">
        <v>880.78140110028914</v>
      </c>
      <c r="AC75" s="30">
        <v>852.22787238386331</v>
      </c>
      <c r="AD75" s="30">
        <v>11968.361692338411</v>
      </c>
      <c r="AE75" s="30">
        <v>9.9975025551183747E-2</v>
      </c>
      <c r="AF75" s="30">
        <v>83.683052242537201</v>
      </c>
      <c r="AG75" s="30">
        <v>312.49615158970943</v>
      </c>
      <c r="AH75" s="30">
        <v>552.31980750543426</v>
      </c>
      <c r="AI75" s="30">
        <v>8.4448221907586305</v>
      </c>
      <c r="AJ75" s="30">
        <v>68.451830545033218</v>
      </c>
      <c r="AK75" s="30">
        <v>443.3412300405285</v>
      </c>
      <c r="AL75" s="30">
        <v>6404.1502592851875</v>
      </c>
      <c r="AM75" s="30">
        <v>1941.8249484009032</v>
      </c>
      <c r="AN75" s="30">
        <v>33866.832876249056</v>
      </c>
      <c r="AO75" s="30">
        <v>938.2583932426262</v>
      </c>
      <c r="AP75" s="30">
        <v>2798.5577515395948</v>
      </c>
      <c r="AQ75" s="30">
        <v>3351.7317723166379</v>
      </c>
      <c r="AR75" s="30">
        <v>4170.8099101581611</v>
      </c>
      <c r="AS75" s="30">
        <v>13538.164225994999</v>
      </c>
      <c r="AT75" s="30">
        <v>6001.3826560483121</v>
      </c>
      <c r="AU75" s="30">
        <v>20120.462252905963</v>
      </c>
      <c r="AV75" s="30">
        <v>2481.3634548386158</v>
      </c>
      <c r="AW75" s="30">
        <v>2382.3458547964588</v>
      </c>
      <c r="AX75" s="30">
        <v>5255.9941278956803</v>
      </c>
      <c r="AY75" s="30">
        <v>67388.620429539864</v>
      </c>
      <c r="AZ75" s="30">
        <v>1066.4717564897976</v>
      </c>
      <c r="BA75" s="30">
        <v>11515.080426093164</v>
      </c>
      <c r="BB75" s="30">
        <v>2045.1103513631251</v>
      </c>
      <c r="BC75" s="30">
        <v>54727.78148753554</v>
      </c>
      <c r="BD75" s="30">
        <v>15389.916564654701</v>
      </c>
      <c r="BE75" s="30">
        <v>136984.47512723546</v>
      </c>
      <c r="BF75" s="30">
        <v>311564.91020191013</v>
      </c>
      <c r="BG75" s="30">
        <v>112157.43593402243</v>
      </c>
      <c r="BH75" s="30">
        <v>17756.844817222925</v>
      </c>
      <c r="BI75" s="30">
        <v>8422.4620418241066</v>
      </c>
      <c r="BJ75" s="30">
        <v>956.38268849689689</v>
      </c>
      <c r="BK75" s="30">
        <v>1223.5523404525147</v>
      </c>
      <c r="BL75" s="30">
        <v>37945.546318313522</v>
      </c>
      <c r="BM75" s="30">
        <v>307357.44012157031</v>
      </c>
      <c r="BN75" s="30">
        <v>1885.6139805538899</v>
      </c>
      <c r="BO75" s="30">
        <v>44824.5158884005</v>
      </c>
      <c r="BP75" s="30">
        <v>32541.516592271197</v>
      </c>
      <c r="BQ75" s="30">
        <v>571252.7983963443</v>
      </c>
      <c r="BR75" s="30">
        <v>5539.3813060961402</v>
      </c>
      <c r="BS75" s="30">
        <v>57588.838349556805</v>
      </c>
      <c r="BT75" s="30">
        <v>6710896.4232786223</v>
      </c>
      <c r="BU75" s="30">
        <v>199310.87014189339</v>
      </c>
      <c r="BV75" s="30">
        <v>73.89785069182102</v>
      </c>
      <c r="BW75" s="30">
        <v>437964.04413248785</v>
      </c>
      <c r="BX75" s="30">
        <v>1141918.852779611</v>
      </c>
      <c r="BY75" s="30">
        <v>21468.735357230955</v>
      </c>
      <c r="BZ75" s="30">
        <v>37592.729583674307</v>
      </c>
      <c r="CA75" s="30">
        <v>710750.35073968919</v>
      </c>
      <c r="CB75" s="30">
        <v>723741.82771359757</v>
      </c>
      <c r="CC75" s="30">
        <v>1038186.1245543403</v>
      </c>
      <c r="CD75" s="30">
        <v>62477.796797346877</v>
      </c>
      <c r="CE75" s="30">
        <v>406864.66908503708</v>
      </c>
      <c r="CF75" s="30">
        <v>16175.572066273584</v>
      </c>
      <c r="CG75" s="30">
        <v>63780.19549388934</v>
      </c>
      <c r="CH75" s="30">
        <v>81300.68623182585</v>
      </c>
      <c r="CI75" s="30">
        <v>171498.50180971521</v>
      </c>
      <c r="CJ75" s="30">
        <v>219.98907789265917</v>
      </c>
      <c r="CK75" s="30">
        <v>1909.3575465620675</v>
      </c>
      <c r="CL75" s="30">
        <v>1104.4779450547103</v>
      </c>
      <c r="CM75" s="30">
        <v>559.78814388633828</v>
      </c>
      <c r="CN75" s="30">
        <v>9675.947271580837</v>
      </c>
      <c r="CO75" s="30">
        <v>12944.862382134039</v>
      </c>
      <c r="CP75" s="30">
        <v>3414.4550374919781</v>
      </c>
      <c r="CQ75" s="30">
        <v>34155.226862837822</v>
      </c>
      <c r="CR75" s="30">
        <v>4998.4170636151803</v>
      </c>
      <c r="CS75" s="30">
        <v>36253.246286068061</v>
      </c>
      <c r="CT75" s="30">
        <v>14357.820625288308</v>
      </c>
      <c r="CU75" s="30">
        <v>20793.07520368258</v>
      </c>
      <c r="CV75" s="30">
        <v>19491.122983434729</v>
      </c>
      <c r="CW75" s="30">
        <v>3746.5414093524246</v>
      </c>
      <c r="CX75" s="30">
        <v>524.48147212495428</v>
      </c>
      <c r="CY75" s="30">
        <v>8650.69269879085</v>
      </c>
      <c r="CZ75" s="30">
        <v>88290.835052142938</v>
      </c>
      <c r="DA75" s="30">
        <v>30328.77033835528</v>
      </c>
      <c r="DB75" s="30">
        <v>356.12222322022438</v>
      </c>
      <c r="DC75" s="30">
        <v>2432.4801036219069</v>
      </c>
      <c r="DD75" s="30">
        <v>9317.2143100101894</v>
      </c>
      <c r="DE75" s="30">
        <v>28551.974452713501</v>
      </c>
      <c r="DF75" s="30">
        <v>3148.3076760423801</v>
      </c>
      <c r="DG75" s="30">
        <v>47886.115076432703</v>
      </c>
      <c r="DH75" s="30">
        <v>15340.846560160149</v>
      </c>
      <c r="DI75" s="30">
        <v>96733.871915196025</v>
      </c>
      <c r="DJ75" s="30">
        <v>276.56623318659484</v>
      </c>
      <c r="DK75" s="30">
        <v>141728.19552361872</v>
      </c>
      <c r="DL75" s="30">
        <v>4937.0619224828779</v>
      </c>
      <c r="DM75" s="30">
        <v>73935.796207889041</v>
      </c>
      <c r="DN75" s="30">
        <v>0</v>
      </c>
      <c r="DO75" s="30">
        <v>56495.465360265516</v>
      </c>
      <c r="DP75" s="30">
        <v>2410218.1333517819</v>
      </c>
      <c r="DQ75" s="30">
        <v>18549.04151669436</v>
      </c>
      <c r="DR75" s="30">
        <v>6065.3649468713838</v>
      </c>
      <c r="DS75" s="30">
        <v>0</v>
      </c>
      <c r="DT75" s="30">
        <v>144135.04664069781</v>
      </c>
      <c r="DU75" s="30">
        <v>0</v>
      </c>
      <c r="DV75" s="30">
        <v>0</v>
      </c>
      <c r="DW75" s="30">
        <v>0</v>
      </c>
      <c r="DX75" s="30">
        <v>0</v>
      </c>
      <c r="DY75" s="30">
        <v>0</v>
      </c>
      <c r="DZ75" s="30">
        <v>0</v>
      </c>
      <c r="EA75" s="30">
        <v>0</v>
      </c>
      <c r="EB75" s="30">
        <v>0</v>
      </c>
      <c r="EC75" s="30">
        <v>0</v>
      </c>
      <c r="ED75" s="30">
        <v>0</v>
      </c>
      <c r="EE75" s="30">
        <v>3075.7135055977465</v>
      </c>
      <c r="EF75" s="30">
        <v>0</v>
      </c>
      <c r="EG75" s="30">
        <v>23.599457945332546</v>
      </c>
      <c r="EH75" s="30">
        <v>0</v>
      </c>
      <c r="EI75" s="30">
        <v>0</v>
      </c>
      <c r="EJ75" s="30">
        <v>0</v>
      </c>
      <c r="EK75" s="30">
        <v>0</v>
      </c>
      <c r="EL75" s="30">
        <v>579.87379761189698</v>
      </c>
      <c r="EM75" s="30">
        <v>0</v>
      </c>
      <c r="EN75" s="30">
        <v>64483.514358476008</v>
      </c>
      <c r="EO75" s="30">
        <v>1482.4259245357171</v>
      </c>
      <c r="EP75" s="30">
        <v>0</v>
      </c>
      <c r="EQ75" s="30">
        <v>0</v>
      </c>
      <c r="ER75" s="30">
        <v>244.87845776276947</v>
      </c>
      <c r="ES75" s="30">
        <v>252.14029840643224</v>
      </c>
      <c r="ET75" s="30">
        <v>0</v>
      </c>
      <c r="EU75" s="30">
        <v>0</v>
      </c>
      <c r="EV75" s="30">
        <v>0</v>
      </c>
      <c r="EW75" s="22">
        <f t="shared" si="5"/>
        <v>18538364.333170637</v>
      </c>
      <c r="EX75" s="21">
        <v>0</v>
      </c>
      <c r="EY75" s="21">
        <v>0</v>
      </c>
      <c r="EZ75" s="22">
        <f t="shared" si="6"/>
        <v>0</v>
      </c>
      <c r="FA75" s="21">
        <v>0</v>
      </c>
      <c r="FB75" s="22">
        <f t="shared" si="7"/>
        <v>0</v>
      </c>
      <c r="FC75" s="21">
        <v>28691015.654359028</v>
      </c>
      <c r="FD75" s="21">
        <v>-721876.80743323569</v>
      </c>
      <c r="FE75" s="22">
        <f t="shared" si="8"/>
        <v>27969138.846925791</v>
      </c>
      <c r="FF75" s="21">
        <v>8578484.1817661487</v>
      </c>
      <c r="FG75" s="22">
        <f t="shared" si="9"/>
        <v>36547623.02869194</v>
      </c>
      <c r="FH75" s="21">
        <v>2665051.8335457584</v>
      </c>
      <c r="FI75" s="23">
        <v>52420935.528316818</v>
      </c>
      <c r="FJ75" s="7"/>
    </row>
    <row r="76" spans="1:166" x14ac:dyDescent="0.15">
      <c r="A76" s="53"/>
      <c r="B76" s="10" t="s">
        <v>70</v>
      </c>
      <c r="C76" s="5" t="s">
        <v>395</v>
      </c>
      <c r="D76" s="30">
        <v>38134.33415021644</v>
      </c>
      <c r="E76" s="30">
        <v>900.4308587125621</v>
      </c>
      <c r="F76" s="30">
        <v>17232.235164854828</v>
      </c>
      <c r="G76" s="30">
        <v>62135.822222938703</v>
      </c>
      <c r="H76" s="30">
        <v>4226.9159071130034</v>
      </c>
      <c r="I76" s="30">
        <v>132332.94737976161</v>
      </c>
      <c r="J76" s="30">
        <v>142199.12434829056</v>
      </c>
      <c r="K76" s="30">
        <v>111488.77981226667</v>
      </c>
      <c r="L76" s="30">
        <v>199731.80395869949</v>
      </c>
      <c r="M76" s="30">
        <v>66286.461105737835</v>
      </c>
      <c r="N76" s="30">
        <v>42515.424218017048</v>
      </c>
      <c r="O76" s="30">
        <v>2547.9201194789703</v>
      </c>
      <c r="P76" s="30">
        <v>30633.383239395738</v>
      </c>
      <c r="Q76" s="30">
        <v>6656.1744477412385</v>
      </c>
      <c r="R76" s="30">
        <v>14573.5073675857</v>
      </c>
      <c r="S76" s="30">
        <v>13519.50331445757</v>
      </c>
      <c r="T76" s="30">
        <v>16326.498260312703</v>
      </c>
      <c r="U76" s="30">
        <v>43675.232384549374</v>
      </c>
      <c r="V76" s="30">
        <v>3928.388617829537</v>
      </c>
      <c r="W76" s="30">
        <v>7534.7018413036003</v>
      </c>
      <c r="X76" s="30">
        <v>17596.206652759451</v>
      </c>
      <c r="Y76" s="30">
        <v>43854.87711046575</v>
      </c>
      <c r="Z76" s="30">
        <v>20047.020726440784</v>
      </c>
      <c r="AA76" s="30">
        <v>30183.507069203421</v>
      </c>
      <c r="AB76" s="30">
        <v>467.84278321585083</v>
      </c>
      <c r="AC76" s="30">
        <v>5095.1399390821853</v>
      </c>
      <c r="AD76" s="30">
        <v>73264.578083604807</v>
      </c>
      <c r="AE76" s="30">
        <v>4720.4231117358286</v>
      </c>
      <c r="AF76" s="30">
        <v>6606.4926868827251</v>
      </c>
      <c r="AG76" s="30">
        <v>6709.3766214930993</v>
      </c>
      <c r="AH76" s="30">
        <v>4193.0243298584637</v>
      </c>
      <c r="AI76" s="30">
        <v>5245.3895535850206</v>
      </c>
      <c r="AJ76" s="30">
        <v>196457.68350797644</v>
      </c>
      <c r="AK76" s="30">
        <v>13115.103588396685</v>
      </c>
      <c r="AL76" s="30">
        <v>20963.350039768244</v>
      </c>
      <c r="AM76" s="30">
        <v>8382.9508693884854</v>
      </c>
      <c r="AN76" s="30">
        <v>110718.17422472009</v>
      </c>
      <c r="AO76" s="30">
        <v>7557.0330566773673</v>
      </c>
      <c r="AP76" s="30">
        <v>8652.2709053777253</v>
      </c>
      <c r="AQ76" s="30">
        <v>309197.48740737821</v>
      </c>
      <c r="AR76" s="30">
        <v>355943.48885335907</v>
      </c>
      <c r="AS76" s="30">
        <v>16923.47102869576</v>
      </c>
      <c r="AT76" s="30">
        <v>278375.01612374192</v>
      </c>
      <c r="AU76" s="30">
        <v>174904.45391656007</v>
      </c>
      <c r="AV76" s="30">
        <v>34359.663319450876</v>
      </c>
      <c r="AW76" s="30">
        <v>100208.2865211438</v>
      </c>
      <c r="AX76" s="30">
        <v>149183.79275713576</v>
      </c>
      <c r="AY76" s="30">
        <v>147153.35409419335</v>
      </c>
      <c r="AZ76" s="30">
        <v>14385.818783753721</v>
      </c>
      <c r="BA76" s="30">
        <v>122463.58988899103</v>
      </c>
      <c r="BB76" s="30">
        <v>22057.789438192307</v>
      </c>
      <c r="BC76" s="30">
        <v>59221.152951824712</v>
      </c>
      <c r="BD76" s="30">
        <v>98105.719119801332</v>
      </c>
      <c r="BE76" s="30">
        <v>137603.11205131703</v>
      </c>
      <c r="BF76" s="30">
        <v>40769.660088606332</v>
      </c>
      <c r="BG76" s="30">
        <v>6513.4301057714811</v>
      </c>
      <c r="BH76" s="30">
        <v>66140.421078484316</v>
      </c>
      <c r="BI76" s="30">
        <v>618778.48163626273</v>
      </c>
      <c r="BJ76" s="30">
        <v>4684.932037773443</v>
      </c>
      <c r="BK76" s="30">
        <v>163177.72824451618</v>
      </c>
      <c r="BL76" s="30">
        <v>30486.470268991477</v>
      </c>
      <c r="BM76" s="30">
        <v>332042.1378623005</v>
      </c>
      <c r="BN76" s="30">
        <v>20722.608596228103</v>
      </c>
      <c r="BO76" s="30">
        <v>131993.17232003686</v>
      </c>
      <c r="BP76" s="30">
        <v>90885.068907646884</v>
      </c>
      <c r="BQ76" s="30">
        <v>1752503.2991910013</v>
      </c>
      <c r="BR76" s="30">
        <v>2222691.6202622941</v>
      </c>
      <c r="BS76" s="30">
        <v>965231.81401756324</v>
      </c>
      <c r="BT76" s="30">
        <v>1712255.3115106258</v>
      </c>
      <c r="BU76" s="30">
        <v>13180155.582304863</v>
      </c>
      <c r="BV76" s="30">
        <v>66417.120780128738</v>
      </c>
      <c r="BW76" s="30">
        <v>4464423.9758728975</v>
      </c>
      <c r="BX76" s="30">
        <v>4284462.8536814386</v>
      </c>
      <c r="BY76" s="30">
        <v>1192120.1118957472</v>
      </c>
      <c r="BZ76" s="30">
        <v>495991.1701083564</v>
      </c>
      <c r="CA76" s="30">
        <v>1263650.7489434036</v>
      </c>
      <c r="CB76" s="30">
        <v>4872050.7827963168</v>
      </c>
      <c r="CC76" s="30">
        <v>1995072.8827341127</v>
      </c>
      <c r="CD76" s="30">
        <v>878840.19227933558</v>
      </c>
      <c r="CE76" s="30">
        <v>793603.36074468668</v>
      </c>
      <c r="CF76" s="30">
        <v>506764.03549762926</v>
      </c>
      <c r="CG76" s="30">
        <v>483052.60298925947</v>
      </c>
      <c r="CH76" s="30">
        <v>658288.93817704648</v>
      </c>
      <c r="CI76" s="30">
        <v>197965.27913548867</v>
      </c>
      <c r="CJ76" s="30">
        <v>11303.378588438803</v>
      </c>
      <c r="CK76" s="30">
        <v>6750246.3503430076</v>
      </c>
      <c r="CL76" s="30">
        <v>247301.9198552107</v>
      </c>
      <c r="CM76" s="30">
        <v>38807.099379246138</v>
      </c>
      <c r="CN76" s="30">
        <v>230202.05066479315</v>
      </c>
      <c r="CO76" s="30">
        <v>2251.4422841797737</v>
      </c>
      <c r="CP76" s="30">
        <v>139260.69383717296</v>
      </c>
      <c r="CQ76" s="30">
        <v>447764.66704634635</v>
      </c>
      <c r="CR76" s="30">
        <v>49829.983559797278</v>
      </c>
      <c r="CS76" s="30">
        <v>695328.54476772284</v>
      </c>
      <c r="CT76" s="30">
        <v>43758.834338934714</v>
      </c>
      <c r="CU76" s="30">
        <v>19352.181344487621</v>
      </c>
      <c r="CV76" s="30">
        <v>216625.72231389559</v>
      </c>
      <c r="CW76" s="30">
        <v>207802.84233158972</v>
      </c>
      <c r="CX76" s="30">
        <v>37711.925770033762</v>
      </c>
      <c r="CY76" s="30">
        <v>31624.521893391822</v>
      </c>
      <c r="CZ76" s="30">
        <v>2022519.3891892992</v>
      </c>
      <c r="DA76" s="30">
        <v>232507.66959142039</v>
      </c>
      <c r="DB76" s="30">
        <v>1887749.646655624</v>
      </c>
      <c r="DC76" s="30">
        <v>135020.26506800286</v>
      </c>
      <c r="DD76" s="30">
        <v>14307.77801437507</v>
      </c>
      <c r="DE76" s="30">
        <v>22301.711217091964</v>
      </c>
      <c r="DF76" s="30">
        <v>3406.9379632562272</v>
      </c>
      <c r="DG76" s="30">
        <v>2318.2748008989615</v>
      </c>
      <c r="DH76" s="30">
        <v>14293.871462392613</v>
      </c>
      <c r="DI76" s="30">
        <v>4888.1763217437729</v>
      </c>
      <c r="DJ76" s="30">
        <v>15.034927178310955</v>
      </c>
      <c r="DK76" s="30">
        <v>1128.1532868091133</v>
      </c>
      <c r="DL76" s="30">
        <v>0</v>
      </c>
      <c r="DM76" s="30">
        <v>45623.356013917124</v>
      </c>
      <c r="DN76" s="30">
        <v>19169.443663264141</v>
      </c>
      <c r="DO76" s="30">
        <v>0</v>
      </c>
      <c r="DP76" s="30">
        <v>2209.048327417624</v>
      </c>
      <c r="DQ76" s="30">
        <v>0</v>
      </c>
      <c r="DR76" s="30">
        <v>49114.85784003367</v>
      </c>
      <c r="DS76" s="30">
        <v>4824.1927335747714</v>
      </c>
      <c r="DT76" s="30">
        <v>4042.3326039638382</v>
      </c>
      <c r="DU76" s="30">
        <v>0</v>
      </c>
      <c r="DV76" s="30">
        <v>0</v>
      </c>
      <c r="DW76" s="30">
        <v>9.7032812213823831</v>
      </c>
      <c r="DX76" s="30">
        <v>4.109113562065227</v>
      </c>
      <c r="DY76" s="30">
        <v>63.230626537152702</v>
      </c>
      <c r="DZ76" s="30">
        <v>0</v>
      </c>
      <c r="EA76" s="30">
        <v>0</v>
      </c>
      <c r="EB76" s="30">
        <v>3597.5810843182999</v>
      </c>
      <c r="EC76" s="30">
        <v>149.74975136723941</v>
      </c>
      <c r="ED76" s="30">
        <v>0</v>
      </c>
      <c r="EE76" s="30">
        <v>3110.1962527316505</v>
      </c>
      <c r="EF76" s="30">
        <v>175470.69610202609</v>
      </c>
      <c r="EG76" s="30">
        <v>57.839475726625182</v>
      </c>
      <c r="EH76" s="30">
        <v>0</v>
      </c>
      <c r="EI76" s="30">
        <v>0</v>
      </c>
      <c r="EJ76" s="30">
        <v>0</v>
      </c>
      <c r="EK76" s="30">
        <v>2161.4153538875644</v>
      </c>
      <c r="EL76" s="30">
        <v>7.9012432859292119</v>
      </c>
      <c r="EM76" s="30">
        <v>8396.0818354099192</v>
      </c>
      <c r="EN76" s="30">
        <v>454.19181266161098</v>
      </c>
      <c r="EO76" s="30">
        <v>461.79388236416128</v>
      </c>
      <c r="EP76" s="30">
        <v>78.165879000318412</v>
      </c>
      <c r="EQ76" s="30">
        <v>0</v>
      </c>
      <c r="ER76" s="30">
        <v>1919.5843441540337</v>
      </c>
      <c r="ES76" s="30">
        <v>218.96087791049524</v>
      </c>
      <c r="ET76" s="30">
        <v>85.463297425243866</v>
      </c>
      <c r="EU76" s="30">
        <v>0</v>
      </c>
      <c r="EV76" s="30">
        <v>0</v>
      </c>
      <c r="EW76" s="22">
        <f t="shared" si="5"/>
        <v>60883090.986116342</v>
      </c>
      <c r="EX76" s="21">
        <v>0</v>
      </c>
      <c r="EY76" s="21">
        <v>0</v>
      </c>
      <c r="EZ76" s="22">
        <f t="shared" si="6"/>
        <v>0</v>
      </c>
      <c r="FA76" s="21">
        <v>0</v>
      </c>
      <c r="FB76" s="22">
        <f t="shared" si="7"/>
        <v>0</v>
      </c>
      <c r="FC76" s="21">
        <v>6710536.3026717715</v>
      </c>
      <c r="FD76" s="21">
        <v>491927.79025031422</v>
      </c>
      <c r="FE76" s="22">
        <f t="shared" si="8"/>
        <v>7202464.0929220859</v>
      </c>
      <c r="FF76" s="21">
        <v>18749896.502928536</v>
      </c>
      <c r="FG76" s="22">
        <f t="shared" si="9"/>
        <v>25952360.595850624</v>
      </c>
      <c r="FH76" s="21">
        <v>11654968.815163104</v>
      </c>
      <c r="FI76" s="23">
        <v>75180482.766803861</v>
      </c>
      <c r="FJ76" s="7"/>
    </row>
    <row r="77" spans="1:166" x14ac:dyDescent="0.15">
      <c r="A77" s="53"/>
      <c r="B77" s="10" t="s">
        <v>71</v>
      </c>
      <c r="C77" s="5" t="s">
        <v>396</v>
      </c>
      <c r="D77" s="30">
        <v>91260.040574135914</v>
      </c>
      <c r="E77" s="30">
        <v>13147.758202824793</v>
      </c>
      <c r="F77" s="30">
        <v>21884.562350085049</v>
      </c>
      <c r="G77" s="30">
        <v>46082.923645907984</v>
      </c>
      <c r="H77" s="30">
        <v>12658.334674314832</v>
      </c>
      <c r="I77" s="30">
        <v>19254.063596652795</v>
      </c>
      <c r="J77" s="30">
        <v>4511.5890012827713</v>
      </c>
      <c r="K77" s="30">
        <v>7767.3393857804058</v>
      </c>
      <c r="L77" s="30">
        <v>1705.799141084281</v>
      </c>
      <c r="M77" s="30">
        <v>3820.4333948119825</v>
      </c>
      <c r="N77" s="30">
        <v>977.15600592075202</v>
      </c>
      <c r="O77" s="30">
        <v>13046.119924030159</v>
      </c>
      <c r="P77" s="30">
        <v>1002.495563814365</v>
      </c>
      <c r="Q77" s="30">
        <v>1237.6825617941324</v>
      </c>
      <c r="R77" s="30">
        <v>310.87246170232464</v>
      </c>
      <c r="S77" s="30">
        <v>18234.408356495453</v>
      </c>
      <c r="T77" s="30">
        <v>1094.7645703883031</v>
      </c>
      <c r="U77" s="30">
        <v>7120.7788014878643</v>
      </c>
      <c r="V77" s="30">
        <v>727.36677544358804</v>
      </c>
      <c r="W77" s="30">
        <v>8086.5949298241039</v>
      </c>
      <c r="X77" s="30">
        <v>1979.5240496629933</v>
      </c>
      <c r="Y77" s="30">
        <v>25299.362934291232</v>
      </c>
      <c r="Z77" s="30">
        <v>7624.488482560485</v>
      </c>
      <c r="AA77" s="30">
        <v>2518.6972711925182</v>
      </c>
      <c r="AB77" s="30">
        <v>9754.0472486652907</v>
      </c>
      <c r="AC77" s="30">
        <v>1006.3222920757798</v>
      </c>
      <c r="AD77" s="30">
        <v>7594.0021330145673</v>
      </c>
      <c r="AE77" s="30">
        <v>1294.2208426530217</v>
      </c>
      <c r="AF77" s="30">
        <v>2315.1573324818969</v>
      </c>
      <c r="AG77" s="30">
        <v>3031.5616159958481</v>
      </c>
      <c r="AH77" s="30">
        <v>5673.6163996916393</v>
      </c>
      <c r="AI77" s="30">
        <v>23046.738288594497</v>
      </c>
      <c r="AJ77" s="30">
        <v>13923.801319209106</v>
      </c>
      <c r="AK77" s="30">
        <v>14835.116193063164</v>
      </c>
      <c r="AL77" s="30">
        <v>26608.897934272929</v>
      </c>
      <c r="AM77" s="30">
        <v>11480.427118044623</v>
      </c>
      <c r="AN77" s="30">
        <v>3788.0186951886799</v>
      </c>
      <c r="AO77" s="30">
        <v>8126.7663377758163</v>
      </c>
      <c r="AP77" s="30">
        <v>6702.0105622072206</v>
      </c>
      <c r="AQ77" s="30">
        <v>9464.0559373436699</v>
      </c>
      <c r="AR77" s="30">
        <v>1539.9561691732388</v>
      </c>
      <c r="AS77" s="30">
        <v>2680.2949074179996</v>
      </c>
      <c r="AT77" s="30">
        <v>10188.357961808373</v>
      </c>
      <c r="AU77" s="30">
        <v>2506.5824045777381</v>
      </c>
      <c r="AV77" s="30">
        <v>2659.9763856632803</v>
      </c>
      <c r="AW77" s="30">
        <v>4244.6883591404676</v>
      </c>
      <c r="AX77" s="30">
        <v>2412.4334359583831</v>
      </c>
      <c r="AY77" s="30">
        <v>9416.4150768805084</v>
      </c>
      <c r="AZ77" s="30">
        <v>2439.778013585491</v>
      </c>
      <c r="BA77" s="30">
        <v>69736.648163517209</v>
      </c>
      <c r="BB77" s="30">
        <v>1086.7156562860041</v>
      </c>
      <c r="BC77" s="30">
        <v>4977.8575857815194</v>
      </c>
      <c r="BD77" s="30">
        <v>26765.315273888144</v>
      </c>
      <c r="BE77" s="30">
        <v>1402.2164530989533</v>
      </c>
      <c r="BF77" s="30">
        <v>33612.413345446505</v>
      </c>
      <c r="BG77" s="30">
        <v>13661.872019285765</v>
      </c>
      <c r="BH77" s="30">
        <v>13965.540234083584</v>
      </c>
      <c r="BI77" s="30">
        <v>6931.2982256323194</v>
      </c>
      <c r="BJ77" s="30">
        <v>1505.2816123266011</v>
      </c>
      <c r="BK77" s="30">
        <v>10091.936668957986</v>
      </c>
      <c r="BL77" s="30">
        <v>621.36992577935757</v>
      </c>
      <c r="BM77" s="30">
        <v>6990.867489843944</v>
      </c>
      <c r="BN77" s="30">
        <v>214.55017640790408</v>
      </c>
      <c r="BO77" s="30">
        <v>3083.3641475662894</v>
      </c>
      <c r="BP77" s="30">
        <v>3288.8836516102738</v>
      </c>
      <c r="BQ77" s="30">
        <v>228283.76113212688</v>
      </c>
      <c r="BR77" s="30">
        <v>1466.3935902697328</v>
      </c>
      <c r="BS77" s="30">
        <v>6384.2872789402754</v>
      </c>
      <c r="BT77" s="30">
        <v>3486.8951037183569</v>
      </c>
      <c r="BU77" s="30">
        <v>8188.1931665050943</v>
      </c>
      <c r="BV77" s="30">
        <v>391809.28861854458</v>
      </c>
      <c r="BW77" s="30">
        <v>78830.596808566945</v>
      </c>
      <c r="BX77" s="30">
        <v>2406.081119793369</v>
      </c>
      <c r="BY77" s="30">
        <v>4122.1685903690468</v>
      </c>
      <c r="BZ77" s="30">
        <v>1505.7203610745926</v>
      </c>
      <c r="CA77" s="30">
        <v>236915.24014044789</v>
      </c>
      <c r="CB77" s="30">
        <v>46089.082236667695</v>
      </c>
      <c r="CC77" s="30">
        <v>10472.888915220417</v>
      </c>
      <c r="CD77" s="30">
        <v>1922.5792349101444</v>
      </c>
      <c r="CE77" s="30">
        <v>11633.489229520517</v>
      </c>
      <c r="CF77" s="30">
        <v>4018.7631561896646</v>
      </c>
      <c r="CG77" s="30">
        <v>1095.4672196042545</v>
      </c>
      <c r="CH77" s="30">
        <v>10983.93176775284</v>
      </c>
      <c r="CI77" s="30">
        <v>20203.639865832516</v>
      </c>
      <c r="CJ77" s="30">
        <v>4399.039024923024</v>
      </c>
      <c r="CK77" s="30">
        <v>2274.7075945379338</v>
      </c>
      <c r="CL77" s="30">
        <v>2409.9941280178891</v>
      </c>
      <c r="CM77" s="30">
        <v>102264.55932146871</v>
      </c>
      <c r="CN77" s="30">
        <v>87063.235877110143</v>
      </c>
      <c r="CO77" s="30">
        <v>1413.1950490472527</v>
      </c>
      <c r="CP77" s="30">
        <v>158076.75876004054</v>
      </c>
      <c r="CQ77" s="30">
        <v>169987.89302923484</v>
      </c>
      <c r="CR77" s="30">
        <v>19494.162417534884</v>
      </c>
      <c r="CS77" s="30">
        <v>20393.198066095574</v>
      </c>
      <c r="CT77" s="30">
        <v>8401.684822528121</v>
      </c>
      <c r="CU77" s="30">
        <v>2493.4854542326102</v>
      </c>
      <c r="CV77" s="30">
        <v>12423.698432221205</v>
      </c>
      <c r="CW77" s="30">
        <v>16482.915867309675</v>
      </c>
      <c r="CX77" s="30">
        <v>35710.763770837824</v>
      </c>
      <c r="CY77" s="30">
        <v>1789.25089806245</v>
      </c>
      <c r="CZ77" s="30">
        <v>1370696.948362377</v>
      </c>
      <c r="DA77" s="30">
        <v>585783.24053267762</v>
      </c>
      <c r="DB77" s="30">
        <v>130009.49725292297</v>
      </c>
      <c r="DC77" s="30">
        <v>19073.350948566316</v>
      </c>
      <c r="DD77" s="30">
        <v>25180.850427594341</v>
      </c>
      <c r="DE77" s="30">
        <v>3339.7813876469982</v>
      </c>
      <c r="DF77" s="30">
        <v>3047.2095620116929</v>
      </c>
      <c r="DG77" s="30">
        <v>2073.4950905646369</v>
      </c>
      <c r="DH77" s="30">
        <v>4583.8606998398718</v>
      </c>
      <c r="DI77" s="30">
        <v>123644.15786072394</v>
      </c>
      <c r="DJ77" s="30">
        <v>80.598997728965941</v>
      </c>
      <c r="DK77" s="30">
        <v>870.30367606312575</v>
      </c>
      <c r="DL77" s="30">
        <v>596.93718426718942</v>
      </c>
      <c r="DM77" s="30">
        <v>31989.269370338341</v>
      </c>
      <c r="DN77" s="30">
        <v>2513.1843501826938</v>
      </c>
      <c r="DO77" s="30">
        <v>7607.4673175370317</v>
      </c>
      <c r="DP77" s="30">
        <v>6740.1210830508844</v>
      </c>
      <c r="DQ77" s="30">
        <v>4381.5671046222651</v>
      </c>
      <c r="DR77" s="30">
        <v>40649.130262659019</v>
      </c>
      <c r="DS77" s="30">
        <v>5791.364411456685</v>
      </c>
      <c r="DT77" s="30">
        <v>23192.119190498444</v>
      </c>
      <c r="DU77" s="30">
        <v>2942.3177322559086</v>
      </c>
      <c r="DV77" s="30">
        <v>22747.992699664424</v>
      </c>
      <c r="DW77" s="30">
        <v>16488.168991003629</v>
      </c>
      <c r="DX77" s="30">
        <v>1610.1290170493498</v>
      </c>
      <c r="DY77" s="30">
        <v>775785.91887583351</v>
      </c>
      <c r="DZ77" s="30">
        <v>2059.6819721908932</v>
      </c>
      <c r="EA77" s="30">
        <v>26351.423566716552</v>
      </c>
      <c r="EB77" s="30">
        <v>207354.21132523019</v>
      </c>
      <c r="EC77" s="30">
        <v>5028.4207014816029</v>
      </c>
      <c r="ED77" s="30">
        <v>96205.547430235267</v>
      </c>
      <c r="EE77" s="30">
        <v>25603.666804211396</v>
      </c>
      <c r="EF77" s="30">
        <v>18341.234645429904</v>
      </c>
      <c r="EG77" s="30">
        <v>12849.104109426164</v>
      </c>
      <c r="EH77" s="30">
        <v>8912.2340817871991</v>
      </c>
      <c r="EI77" s="30">
        <v>4362.8616714641757</v>
      </c>
      <c r="EJ77" s="30">
        <v>41026.107619204879</v>
      </c>
      <c r="EK77" s="30">
        <v>39038.192779678517</v>
      </c>
      <c r="EL77" s="30">
        <v>40254.388391628891</v>
      </c>
      <c r="EM77" s="30">
        <v>65873.079459392713</v>
      </c>
      <c r="EN77" s="30">
        <v>6206.2410995127993</v>
      </c>
      <c r="EO77" s="30">
        <v>1078.5988223368179</v>
      </c>
      <c r="EP77" s="30">
        <v>3144.5380546535507</v>
      </c>
      <c r="EQ77" s="30">
        <v>4493.317120108456</v>
      </c>
      <c r="ER77" s="30">
        <v>12513.822762403965</v>
      </c>
      <c r="ES77" s="30">
        <v>3602.1437444217099</v>
      </c>
      <c r="ET77" s="30">
        <v>4487.3438962721684</v>
      </c>
      <c r="EU77" s="30">
        <v>530.31330219497863</v>
      </c>
      <c r="EV77" s="30">
        <v>46638.704275204975</v>
      </c>
      <c r="EW77" s="22">
        <f t="shared" si="5"/>
        <v>6298293.7003230639</v>
      </c>
      <c r="EX77" s="21">
        <v>359400.06644422928</v>
      </c>
      <c r="EY77" s="21">
        <v>1196317.3476630191</v>
      </c>
      <c r="EZ77" s="22">
        <f t="shared" si="6"/>
        <v>1555717.4141072484</v>
      </c>
      <c r="FA77" s="21">
        <v>0</v>
      </c>
      <c r="FB77" s="22">
        <f t="shared" si="7"/>
        <v>1555717.4141072484</v>
      </c>
      <c r="FC77" s="21">
        <v>3995323.1571012507</v>
      </c>
      <c r="FD77" s="21">
        <v>-37572.754167942861</v>
      </c>
      <c r="FE77" s="22">
        <f t="shared" si="8"/>
        <v>3957750.4029333079</v>
      </c>
      <c r="FF77" s="21">
        <v>9195647.4709025994</v>
      </c>
      <c r="FG77" s="22">
        <f t="shared" si="9"/>
        <v>14709115.287943155</v>
      </c>
      <c r="FH77" s="21">
        <v>2767204.6805356676</v>
      </c>
      <c r="FI77" s="23">
        <v>18240204.307730552</v>
      </c>
      <c r="FJ77" s="7"/>
    </row>
    <row r="78" spans="1:166" x14ac:dyDescent="0.15">
      <c r="A78" s="53"/>
      <c r="B78" s="10" t="s">
        <v>72</v>
      </c>
      <c r="C78" s="5" t="s">
        <v>397</v>
      </c>
      <c r="D78" s="30">
        <v>148075.40748676285</v>
      </c>
      <c r="E78" s="30">
        <v>18241.10471365273</v>
      </c>
      <c r="F78" s="30">
        <v>201980.81533066864</v>
      </c>
      <c r="G78" s="30">
        <v>153673.05127201095</v>
      </c>
      <c r="H78" s="30">
        <v>20621.167707448145</v>
      </c>
      <c r="I78" s="30">
        <v>3123143.3923972491</v>
      </c>
      <c r="J78" s="30">
        <v>746819.47766076575</v>
      </c>
      <c r="K78" s="30">
        <v>458101.90993046353</v>
      </c>
      <c r="L78" s="30">
        <v>1110100.2189180742</v>
      </c>
      <c r="M78" s="30">
        <v>936249.34288785642</v>
      </c>
      <c r="N78" s="30">
        <v>16092.929514644133</v>
      </c>
      <c r="O78" s="30">
        <v>106465.25822398002</v>
      </c>
      <c r="P78" s="30">
        <v>89661.878375785571</v>
      </c>
      <c r="Q78" s="30">
        <v>89564.15803874089</v>
      </c>
      <c r="R78" s="30">
        <v>37149.023063749533</v>
      </c>
      <c r="S78" s="30">
        <v>154458.17399014754</v>
      </c>
      <c r="T78" s="30">
        <v>58110.704857139062</v>
      </c>
      <c r="U78" s="30">
        <v>177738.31808018396</v>
      </c>
      <c r="V78" s="30">
        <v>25699.284710703374</v>
      </c>
      <c r="W78" s="30">
        <v>49362.612241507748</v>
      </c>
      <c r="X78" s="30">
        <v>42121.384642678022</v>
      </c>
      <c r="Y78" s="30">
        <v>319907.93226346496</v>
      </c>
      <c r="Z78" s="30">
        <v>73262.626972414655</v>
      </c>
      <c r="AA78" s="30">
        <v>150965.70198520363</v>
      </c>
      <c r="AB78" s="30">
        <v>44953.277238959243</v>
      </c>
      <c r="AC78" s="30">
        <v>58886.80044491736</v>
      </c>
      <c r="AD78" s="30">
        <v>919925.3591661856</v>
      </c>
      <c r="AE78" s="30">
        <v>55012.664168874835</v>
      </c>
      <c r="AF78" s="30">
        <v>131937.97806348052</v>
      </c>
      <c r="AG78" s="30">
        <v>42526.03227091486</v>
      </c>
      <c r="AH78" s="30">
        <v>152675.7635446972</v>
      </c>
      <c r="AI78" s="30">
        <v>93929.908759058584</v>
      </c>
      <c r="AJ78" s="30">
        <v>140542.68005040352</v>
      </c>
      <c r="AK78" s="30">
        <v>74108.641739189989</v>
      </c>
      <c r="AL78" s="30">
        <v>864161.6280676499</v>
      </c>
      <c r="AM78" s="30">
        <v>556839.9694436955</v>
      </c>
      <c r="AN78" s="30">
        <v>249762.64963703571</v>
      </c>
      <c r="AO78" s="30">
        <v>147692.92849913426</v>
      </c>
      <c r="AP78" s="30">
        <v>38853.240031984911</v>
      </c>
      <c r="AQ78" s="30">
        <v>671101.27554267994</v>
      </c>
      <c r="AR78" s="30">
        <v>599988.77581175533</v>
      </c>
      <c r="AS78" s="30">
        <v>853051.05944927712</v>
      </c>
      <c r="AT78" s="30">
        <v>1815888.6489899994</v>
      </c>
      <c r="AU78" s="30">
        <v>684321.50607693556</v>
      </c>
      <c r="AV78" s="30">
        <v>31969.371623884268</v>
      </c>
      <c r="AW78" s="30">
        <v>136603.37797622281</v>
      </c>
      <c r="AX78" s="30">
        <v>569821.3705062056</v>
      </c>
      <c r="AY78" s="30">
        <v>592394.2970668386</v>
      </c>
      <c r="AZ78" s="30">
        <v>63050.850418647096</v>
      </c>
      <c r="BA78" s="30">
        <v>436205.21032711165</v>
      </c>
      <c r="BB78" s="30">
        <v>60940.363572057337</v>
      </c>
      <c r="BC78" s="30">
        <v>229420.96845976118</v>
      </c>
      <c r="BD78" s="30">
        <v>595075.07690444402</v>
      </c>
      <c r="BE78" s="30">
        <v>4966690.7967340704</v>
      </c>
      <c r="BF78" s="30">
        <v>1664151.8326040371</v>
      </c>
      <c r="BG78" s="30">
        <v>924627.1967673247</v>
      </c>
      <c r="BH78" s="30">
        <v>425089.58168296836</v>
      </c>
      <c r="BI78" s="30">
        <v>1719134.3124571827</v>
      </c>
      <c r="BJ78" s="30">
        <v>71859.263097078394</v>
      </c>
      <c r="BK78" s="30">
        <v>2240330.0144564831</v>
      </c>
      <c r="BL78" s="30">
        <v>349423.97017815214</v>
      </c>
      <c r="BM78" s="30">
        <v>7274914.9584123883</v>
      </c>
      <c r="BN78" s="30">
        <v>101642.28266672332</v>
      </c>
      <c r="BO78" s="30">
        <v>226120.92214256289</v>
      </c>
      <c r="BP78" s="30">
        <v>306150.16533295932</v>
      </c>
      <c r="BQ78" s="30">
        <v>4134557.2179984134</v>
      </c>
      <c r="BR78" s="30">
        <v>3895247.3817311465</v>
      </c>
      <c r="BS78" s="30">
        <v>7227842.5691132136</v>
      </c>
      <c r="BT78" s="30">
        <v>3490842.136772783</v>
      </c>
      <c r="BU78" s="30">
        <v>4062708.1227279636</v>
      </c>
      <c r="BV78" s="30">
        <v>765246.48116181663</v>
      </c>
      <c r="BW78" s="30">
        <v>28145289.592791364</v>
      </c>
      <c r="BX78" s="30">
        <v>7615564.5968174161</v>
      </c>
      <c r="BY78" s="30">
        <v>1595144.932817504</v>
      </c>
      <c r="BZ78" s="30">
        <v>1998462.7327557346</v>
      </c>
      <c r="CA78" s="30">
        <v>4942560.6549125165</v>
      </c>
      <c r="CB78" s="30">
        <v>6174974.5069311755</v>
      </c>
      <c r="CC78" s="30">
        <v>6012649.0026351511</v>
      </c>
      <c r="CD78" s="30">
        <v>1568030.8987638517</v>
      </c>
      <c r="CE78" s="30">
        <v>1829013.4795404135</v>
      </c>
      <c r="CF78" s="30">
        <v>1805372.7281071816</v>
      </c>
      <c r="CG78" s="30">
        <v>3195081.0155566679</v>
      </c>
      <c r="CH78" s="30">
        <v>3196442.436667114</v>
      </c>
      <c r="CI78" s="30">
        <v>290625.30384563643</v>
      </c>
      <c r="CJ78" s="30">
        <v>1006955.8409508731</v>
      </c>
      <c r="CK78" s="30">
        <v>1727002.3665976964</v>
      </c>
      <c r="CL78" s="30">
        <v>668094.66389627277</v>
      </c>
      <c r="CM78" s="30">
        <v>399929.72385529289</v>
      </c>
      <c r="CN78" s="30">
        <v>550521.44426874176</v>
      </c>
      <c r="CO78" s="30">
        <v>174334.95133784128</v>
      </c>
      <c r="CP78" s="30">
        <v>246908.75063373172</v>
      </c>
      <c r="CQ78" s="30">
        <v>1458259.8969820016</v>
      </c>
      <c r="CR78" s="30">
        <v>372277.17463807738</v>
      </c>
      <c r="CS78" s="30">
        <v>1338132.3225970608</v>
      </c>
      <c r="CT78" s="30">
        <v>633333.64216317399</v>
      </c>
      <c r="CU78" s="30">
        <v>40292.91652125986</v>
      </c>
      <c r="CV78" s="30">
        <v>281765.07783445931</v>
      </c>
      <c r="CW78" s="30">
        <v>341065.17138390103</v>
      </c>
      <c r="CX78" s="30">
        <v>10599.956657244085</v>
      </c>
      <c r="CY78" s="30">
        <v>42984.959499540702</v>
      </c>
      <c r="CZ78" s="30">
        <v>2993714.5600127336</v>
      </c>
      <c r="DA78" s="30">
        <v>1978915.3802818197</v>
      </c>
      <c r="DB78" s="30">
        <v>1540671.569295306</v>
      </c>
      <c r="DC78" s="30">
        <v>225453.70808639159</v>
      </c>
      <c r="DD78" s="30">
        <v>12748.972069632615</v>
      </c>
      <c r="DE78" s="30">
        <v>127450.33390639862</v>
      </c>
      <c r="DF78" s="30">
        <v>54005.591255823019</v>
      </c>
      <c r="DG78" s="30">
        <v>168350.07639048999</v>
      </c>
      <c r="DH78" s="30">
        <v>255839.12334694923</v>
      </c>
      <c r="DI78" s="30">
        <v>84082.288346570072</v>
      </c>
      <c r="DJ78" s="30">
        <v>3943.4106014920808</v>
      </c>
      <c r="DK78" s="30">
        <v>1338621.0426924205</v>
      </c>
      <c r="DL78" s="30">
        <v>393349.8480042452</v>
      </c>
      <c r="DM78" s="30">
        <v>514879.34144689696</v>
      </c>
      <c r="DN78" s="30">
        <v>365586.90472740878</v>
      </c>
      <c r="DO78" s="30">
        <v>70905.249064593241</v>
      </c>
      <c r="DP78" s="30">
        <v>780728.67572282674</v>
      </c>
      <c r="DQ78" s="30">
        <v>0</v>
      </c>
      <c r="DR78" s="30">
        <v>44142.519870905271</v>
      </c>
      <c r="DS78" s="30">
        <v>128004.23978369299</v>
      </c>
      <c r="DT78" s="30">
        <v>71245.851130224633</v>
      </c>
      <c r="DU78" s="30">
        <v>757.77259104921245</v>
      </c>
      <c r="DV78" s="30">
        <v>158.14042607389143</v>
      </c>
      <c r="DW78" s="30">
        <v>1536.0282597081496</v>
      </c>
      <c r="DX78" s="30">
        <v>1664.5786724337036</v>
      </c>
      <c r="DY78" s="30">
        <v>94348.686874340434</v>
      </c>
      <c r="DZ78" s="30">
        <v>128.70211564950745</v>
      </c>
      <c r="EA78" s="30">
        <v>3618.5187933896832</v>
      </c>
      <c r="EB78" s="30">
        <v>4744.5928008713418</v>
      </c>
      <c r="EC78" s="30">
        <v>123236.56287036503</v>
      </c>
      <c r="ED78" s="30">
        <v>8120.0409660678961</v>
      </c>
      <c r="EE78" s="30">
        <v>72192.616426805107</v>
      </c>
      <c r="EF78" s="30">
        <v>114888.83310757851</v>
      </c>
      <c r="EG78" s="30">
        <v>12940.715016505295</v>
      </c>
      <c r="EH78" s="30">
        <v>129342.5466590361</v>
      </c>
      <c r="EI78" s="30">
        <v>884.27434757226933</v>
      </c>
      <c r="EJ78" s="30">
        <v>3135.3956180857376</v>
      </c>
      <c r="EK78" s="30">
        <v>14784.65084854216</v>
      </c>
      <c r="EL78" s="30">
        <v>3742.3870490564282</v>
      </c>
      <c r="EM78" s="30">
        <v>198730.73076085947</v>
      </c>
      <c r="EN78" s="30">
        <v>21533.430417338062</v>
      </c>
      <c r="EO78" s="30">
        <v>4359.1429088080677</v>
      </c>
      <c r="EP78" s="30">
        <v>489.31965070889242</v>
      </c>
      <c r="EQ78" s="30">
        <v>271.49159766925499</v>
      </c>
      <c r="ER78" s="30">
        <v>1863.0019622360348</v>
      </c>
      <c r="ES78" s="30">
        <v>1450.4850235258884</v>
      </c>
      <c r="ET78" s="30">
        <v>5137.8885602513274</v>
      </c>
      <c r="EU78" s="30">
        <v>406.37040064560409</v>
      </c>
      <c r="EV78" s="30">
        <v>3182.4430016257675</v>
      </c>
      <c r="EW78" s="22">
        <f t="shared" si="5"/>
        <v>152707745.53087708</v>
      </c>
      <c r="EX78" s="21">
        <v>74685.890127299615</v>
      </c>
      <c r="EY78" s="21">
        <v>113355.52166397832</v>
      </c>
      <c r="EZ78" s="22">
        <f t="shared" si="6"/>
        <v>188041.41179127793</v>
      </c>
      <c r="FA78" s="21">
        <v>0</v>
      </c>
      <c r="FB78" s="22">
        <f t="shared" si="7"/>
        <v>188041.41179127793</v>
      </c>
      <c r="FC78" s="21">
        <v>27816036.011972878</v>
      </c>
      <c r="FD78" s="21">
        <v>1502396.9773793556</v>
      </c>
      <c r="FE78" s="22">
        <f t="shared" si="8"/>
        <v>29318432.989352234</v>
      </c>
      <c r="FF78" s="21">
        <v>32154292.84052385</v>
      </c>
      <c r="FG78" s="22">
        <f t="shared" si="9"/>
        <v>61660767.24166736</v>
      </c>
      <c r="FH78" s="21">
        <v>17208717.882074919</v>
      </c>
      <c r="FI78" s="23">
        <v>197159794.89046952</v>
      </c>
      <c r="FJ78" s="7"/>
    </row>
    <row r="79" spans="1:166" x14ac:dyDescent="0.15">
      <c r="A79" s="53"/>
      <c r="B79" s="10" t="s">
        <v>73</v>
      </c>
      <c r="C79" s="5" t="s">
        <v>398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3913318.7612564331</v>
      </c>
      <c r="J79" s="30">
        <v>2305949.0851603653</v>
      </c>
      <c r="K79" s="30">
        <v>1133620.4005664238</v>
      </c>
      <c r="L79" s="30">
        <v>1654243.8099649306</v>
      </c>
      <c r="M79" s="30">
        <v>2256794.0942425756</v>
      </c>
      <c r="N79" s="30">
        <v>1643670.1416828912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9799.4602821349235</v>
      </c>
      <c r="AS79" s="30">
        <v>10587.34288941559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0">
        <v>1738466.5610809245</v>
      </c>
      <c r="BF79" s="30">
        <v>13569.987888886986</v>
      </c>
      <c r="BG79" s="30">
        <v>25456.716755175752</v>
      </c>
      <c r="BH79" s="30">
        <v>0</v>
      </c>
      <c r="BI79" s="30">
        <v>0</v>
      </c>
      <c r="BJ79" s="30">
        <v>0</v>
      </c>
      <c r="BK79" s="30">
        <v>0</v>
      </c>
      <c r="BL79" s="30">
        <v>336744.07975352299</v>
      </c>
      <c r="BM79" s="30">
        <v>3922456.0969251497</v>
      </c>
      <c r="BN79" s="30">
        <v>285205.99580311781</v>
      </c>
      <c r="BO79" s="30">
        <v>1570131.4042231508</v>
      </c>
      <c r="BP79" s="30">
        <v>1402772.8431774464</v>
      </c>
      <c r="BQ79" s="30">
        <v>2411401.7268962502</v>
      </c>
      <c r="BR79" s="30">
        <v>184.81969648617974</v>
      </c>
      <c r="BS79" s="30">
        <v>480.70945178256659</v>
      </c>
      <c r="BT79" s="30">
        <v>36150.26699964462</v>
      </c>
      <c r="BU79" s="30">
        <v>77609.014721673651</v>
      </c>
      <c r="BV79" s="30">
        <v>1684.0921061551112</v>
      </c>
      <c r="BW79" s="30">
        <v>28541.876449712407</v>
      </c>
      <c r="BX79" s="30">
        <v>18038792.4232972</v>
      </c>
      <c r="BY79" s="30">
        <v>111208.34554478647</v>
      </c>
      <c r="BZ79" s="30">
        <v>432.22086684510253</v>
      </c>
      <c r="CA79" s="30">
        <v>553511.43075882853</v>
      </c>
      <c r="CB79" s="30">
        <v>33415.902696083554</v>
      </c>
      <c r="CC79" s="30">
        <v>33037.415560924455</v>
      </c>
      <c r="CD79" s="30">
        <v>13095.608246876727</v>
      </c>
      <c r="CE79" s="30">
        <v>187875.45229171281</v>
      </c>
      <c r="CF79" s="30">
        <v>14365.937874583169</v>
      </c>
      <c r="CG79" s="30">
        <v>0</v>
      </c>
      <c r="CH79" s="30">
        <v>0</v>
      </c>
      <c r="CI79" s="30">
        <v>0</v>
      </c>
      <c r="CJ79" s="30">
        <v>0</v>
      </c>
      <c r="CK79" s="30">
        <v>0</v>
      </c>
      <c r="CL79" s="30">
        <v>0</v>
      </c>
      <c r="CM79" s="30">
        <v>0</v>
      </c>
      <c r="CN79" s="30">
        <v>0</v>
      </c>
      <c r="CO79" s="30">
        <v>0</v>
      </c>
      <c r="CP79" s="30">
        <v>0</v>
      </c>
      <c r="CQ79" s="30">
        <v>0</v>
      </c>
      <c r="CR79" s="30">
        <v>0</v>
      </c>
      <c r="CS79" s="30">
        <v>0</v>
      </c>
      <c r="CT79" s="30">
        <v>0</v>
      </c>
      <c r="CU79" s="30">
        <v>0</v>
      </c>
      <c r="CV79" s="30">
        <v>138607.93886940146</v>
      </c>
      <c r="CW79" s="30">
        <v>1692.1765774208945</v>
      </c>
      <c r="CX79" s="30">
        <v>0</v>
      </c>
      <c r="CY79" s="30">
        <v>0</v>
      </c>
      <c r="CZ79" s="30">
        <v>2280883.3578268485</v>
      </c>
      <c r="DA79" s="30">
        <v>1333548.3726587624</v>
      </c>
      <c r="DB79" s="30">
        <v>137966.77851500351</v>
      </c>
      <c r="DC79" s="30">
        <v>552130.36491422553</v>
      </c>
      <c r="DD79" s="30">
        <v>0</v>
      </c>
      <c r="DE79" s="30">
        <v>0</v>
      </c>
      <c r="DF79" s="30">
        <v>0</v>
      </c>
      <c r="DG79" s="30">
        <v>2238.5162378764121</v>
      </c>
      <c r="DH79" s="30">
        <v>0</v>
      </c>
      <c r="DI79" s="30">
        <v>5187.7542694137019</v>
      </c>
      <c r="DJ79" s="30">
        <v>0</v>
      </c>
      <c r="DK79" s="30">
        <v>937.25762864008902</v>
      </c>
      <c r="DL79" s="30">
        <v>0</v>
      </c>
      <c r="DM79" s="30">
        <v>0</v>
      </c>
      <c r="DN79" s="30">
        <v>0</v>
      </c>
      <c r="DO79" s="30">
        <v>0</v>
      </c>
      <c r="DP79" s="30">
        <v>941.00386051596183</v>
      </c>
      <c r="DQ79" s="30">
        <v>0</v>
      </c>
      <c r="DR79" s="30">
        <v>0</v>
      </c>
      <c r="DS79" s="30">
        <v>0</v>
      </c>
      <c r="DT79" s="30">
        <v>0</v>
      </c>
      <c r="DU79" s="30">
        <v>0</v>
      </c>
      <c r="DV79" s="30">
        <v>0</v>
      </c>
      <c r="DW79" s="30">
        <v>0</v>
      </c>
      <c r="DX79" s="30">
        <v>0</v>
      </c>
      <c r="DY79" s="30">
        <v>0</v>
      </c>
      <c r="DZ79" s="30">
        <v>0</v>
      </c>
      <c r="EA79" s="30">
        <v>0</v>
      </c>
      <c r="EB79" s="30">
        <v>0</v>
      </c>
      <c r="EC79" s="30">
        <v>367235.0824301524</v>
      </c>
      <c r="ED79" s="30">
        <v>0</v>
      </c>
      <c r="EE79" s="30">
        <v>4032.3029898663476</v>
      </c>
      <c r="EF79" s="30">
        <v>0</v>
      </c>
      <c r="EG79" s="30">
        <v>0</v>
      </c>
      <c r="EH79" s="30">
        <v>0</v>
      </c>
      <c r="EI79" s="30">
        <v>0</v>
      </c>
      <c r="EJ79" s="30">
        <v>0</v>
      </c>
      <c r="EK79" s="30">
        <v>0</v>
      </c>
      <c r="EL79" s="30">
        <v>0</v>
      </c>
      <c r="EM79" s="30">
        <v>0</v>
      </c>
      <c r="EN79" s="30">
        <v>0</v>
      </c>
      <c r="EO79" s="30">
        <v>0</v>
      </c>
      <c r="EP79" s="30">
        <v>0</v>
      </c>
      <c r="EQ79" s="30">
        <v>0</v>
      </c>
      <c r="ER79" s="30">
        <v>0</v>
      </c>
      <c r="ES79" s="30">
        <v>0</v>
      </c>
      <c r="ET79" s="30">
        <v>0</v>
      </c>
      <c r="EU79" s="30">
        <v>0</v>
      </c>
      <c r="EV79" s="30">
        <v>0</v>
      </c>
      <c r="EW79" s="22">
        <f t="shared" si="5"/>
        <v>48589974.931890212</v>
      </c>
      <c r="EX79" s="21">
        <v>0</v>
      </c>
      <c r="EY79" s="21">
        <v>0</v>
      </c>
      <c r="EZ79" s="22">
        <f t="shared" si="6"/>
        <v>0</v>
      </c>
      <c r="FA79" s="21">
        <v>0</v>
      </c>
      <c r="FB79" s="22">
        <f t="shared" si="7"/>
        <v>0</v>
      </c>
      <c r="FC79" s="21">
        <v>70178036.803887397</v>
      </c>
      <c r="FD79" s="21">
        <v>432179.16430017137</v>
      </c>
      <c r="FE79" s="22">
        <f t="shared" si="8"/>
        <v>70610215.968187571</v>
      </c>
      <c r="FF79" s="21">
        <v>9467413.8019479141</v>
      </c>
      <c r="FG79" s="22">
        <f t="shared" si="9"/>
        <v>80077629.770135492</v>
      </c>
      <c r="FH79" s="21">
        <v>2871207.5449401964</v>
      </c>
      <c r="FI79" s="23">
        <v>125796397.15708551</v>
      </c>
      <c r="FJ79" s="7"/>
    </row>
    <row r="80" spans="1:166" x14ac:dyDescent="0.15">
      <c r="A80" s="53"/>
      <c r="B80" s="10" t="s">
        <v>74</v>
      </c>
      <c r="C80" s="5" t="s">
        <v>399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19302.013496245123</v>
      </c>
      <c r="J80" s="30">
        <v>27486.289093442647</v>
      </c>
      <c r="K80" s="30">
        <v>6125.9761245651234</v>
      </c>
      <c r="L80" s="30">
        <v>1891.7441114005037</v>
      </c>
      <c r="M80" s="30">
        <v>10649.524380160596</v>
      </c>
      <c r="N80" s="30">
        <v>1213.2552790568693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492092.1230510762</v>
      </c>
      <c r="AM80" s="30">
        <v>251002.83852110052</v>
      </c>
      <c r="AN80" s="30">
        <v>184999.85476019056</v>
      </c>
      <c r="AO80" s="30">
        <v>41498.850547515263</v>
      </c>
      <c r="AP80" s="30">
        <v>30238.329960766885</v>
      </c>
      <c r="AQ80" s="30">
        <v>58843.017900987878</v>
      </c>
      <c r="AR80" s="30">
        <v>423333.14999343653</v>
      </c>
      <c r="AS80" s="30">
        <v>16697.647030200053</v>
      </c>
      <c r="AT80" s="30">
        <v>1255841.7190485052</v>
      </c>
      <c r="AU80" s="30">
        <v>418208.12651948188</v>
      </c>
      <c r="AV80" s="30">
        <v>14045.054809983716</v>
      </c>
      <c r="AW80" s="30">
        <v>22611.991594723266</v>
      </c>
      <c r="AX80" s="30">
        <v>1000380.1564163417</v>
      </c>
      <c r="AY80" s="30">
        <v>210981.30776547335</v>
      </c>
      <c r="AZ80" s="30">
        <v>5727.4903015671471</v>
      </c>
      <c r="BA80" s="30">
        <v>17265.956047491371</v>
      </c>
      <c r="BB80" s="30">
        <v>1278.9587544239857</v>
      </c>
      <c r="BC80" s="30">
        <v>427935.04400705197</v>
      </c>
      <c r="BD80" s="30">
        <v>664572.09312579804</v>
      </c>
      <c r="BE80" s="30">
        <v>259998.10757525137</v>
      </c>
      <c r="BF80" s="30">
        <v>49759.873131326611</v>
      </c>
      <c r="BG80" s="30">
        <v>233438.0532079516</v>
      </c>
      <c r="BH80" s="30">
        <v>81339.643644741824</v>
      </c>
      <c r="BI80" s="30">
        <v>101451.5005289613</v>
      </c>
      <c r="BJ80" s="30">
        <v>31266.416034330279</v>
      </c>
      <c r="BK80" s="30">
        <v>92420.643772598749</v>
      </c>
      <c r="BL80" s="30">
        <v>0</v>
      </c>
      <c r="BM80" s="30">
        <v>0</v>
      </c>
      <c r="BN80" s="30">
        <v>0</v>
      </c>
      <c r="BO80" s="30">
        <v>0</v>
      </c>
      <c r="BP80" s="30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0</v>
      </c>
      <c r="BW80" s="30">
        <v>0</v>
      </c>
      <c r="BX80" s="30">
        <v>0</v>
      </c>
      <c r="BY80" s="30">
        <v>6523746.0589588992</v>
      </c>
      <c r="BZ80" s="30">
        <v>0</v>
      </c>
      <c r="CA80" s="30">
        <v>0</v>
      </c>
      <c r="CB80" s="30">
        <v>821083.6267384555</v>
      </c>
      <c r="CC80" s="30">
        <v>361979.04052442126</v>
      </c>
      <c r="CD80" s="30">
        <v>1674.7559279176157</v>
      </c>
      <c r="CE80" s="30">
        <v>51600.188249409242</v>
      </c>
      <c r="CF80" s="30">
        <v>43844.017039712322</v>
      </c>
      <c r="CG80" s="30">
        <v>41607.805436050236</v>
      </c>
      <c r="CH80" s="30">
        <v>23182.126126851243</v>
      </c>
      <c r="CI80" s="30">
        <v>313905.22331347689</v>
      </c>
      <c r="CJ80" s="30">
        <v>35180.692268044797</v>
      </c>
      <c r="CK80" s="30">
        <v>161397.50148366066</v>
      </c>
      <c r="CL80" s="30">
        <v>49745.809041888569</v>
      </c>
      <c r="CM80" s="30">
        <v>194142.2601558129</v>
      </c>
      <c r="CN80" s="30">
        <v>306543.03640134964</v>
      </c>
      <c r="CO80" s="30">
        <v>4201.4601014816362</v>
      </c>
      <c r="CP80" s="30">
        <v>27282.92539905274</v>
      </c>
      <c r="CQ80" s="30">
        <v>405028.61169802432</v>
      </c>
      <c r="CR80" s="30">
        <v>74936.322475192734</v>
      </c>
      <c r="CS80" s="30">
        <v>252908.72710516324</v>
      </c>
      <c r="CT80" s="30">
        <v>34466.855624505624</v>
      </c>
      <c r="CU80" s="30">
        <v>1646.870138001575</v>
      </c>
      <c r="CV80" s="30">
        <v>65713.42820483548</v>
      </c>
      <c r="CW80" s="30">
        <v>0</v>
      </c>
      <c r="CX80" s="30">
        <v>4458.0902721859202</v>
      </c>
      <c r="CY80" s="30">
        <v>0</v>
      </c>
      <c r="CZ80" s="30">
        <v>92873.931487488255</v>
      </c>
      <c r="DA80" s="30">
        <v>9609.5014831194385</v>
      </c>
      <c r="DB80" s="30">
        <v>0</v>
      </c>
      <c r="DC80" s="30">
        <v>0</v>
      </c>
      <c r="DD80" s="30">
        <v>0</v>
      </c>
      <c r="DE80" s="30">
        <v>0</v>
      </c>
      <c r="DF80" s="30">
        <v>0</v>
      </c>
      <c r="DG80" s="30">
        <v>0</v>
      </c>
      <c r="DH80" s="30">
        <v>0</v>
      </c>
      <c r="DI80" s="30">
        <v>0</v>
      </c>
      <c r="DJ80" s="30">
        <v>0</v>
      </c>
      <c r="DK80" s="30">
        <v>0</v>
      </c>
      <c r="DL80" s="30">
        <v>0</v>
      </c>
      <c r="DM80" s="30">
        <v>0</v>
      </c>
      <c r="DN80" s="30">
        <v>0</v>
      </c>
      <c r="DO80" s="30">
        <v>0</v>
      </c>
      <c r="DP80" s="30">
        <v>0</v>
      </c>
      <c r="DQ80" s="30">
        <v>0</v>
      </c>
      <c r="DR80" s="30">
        <v>0</v>
      </c>
      <c r="DS80" s="30">
        <v>0</v>
      </c>
      <c r="DT80" s="30">
        <v>0</v>
      </c>
      <c r="DU80" s="30">
        <v>0</v>
      </c>
      <c r="DV80" s="30">
        <v>0</v>
      </c>
      <c r="DW80" s="30">
        <v>31.029858479119397</v>
      </c>
      <c r="DX80" s="30">
        <v>13.140115367624691</v>
      </c>
      <c r="DY80" s="30">
        <v>0</v>
      </c>
      <c r="DZ80" s="30">
        <v>0</v>
      </c>
      <c r="EA80" s="30">
        <v>0</v>
      </c>
      <c r="EB80" s="30">
        <v>0</v>
      </c>
      <c r="EC80" s="30">
        <v>0</v>
      </c>
      <c r="ED80" s="30">
        <v>0</v>
      </c>
      <c r="EE80" s="30">
        <v>15677.683401520817</v>
      </c>
      <c r="EF80" s="30">
        <v>0</v>
      </c>
      <c r="EG80" s="30">
        <v>0</v>
      </c>
      <c r="EH80" s="30">
        <v>0</v>
      </c>
      <c r="EI80" s="30">
        <v>0</v>
      </c>
      <c r="EJ80" s="30">
        <v>0</v>
      </c>
      <c r="EK80" s="30">
        <v>0</v>
      </c>
      <c r="EL80" s="30">
        <v>0</v>
      </c>
      <c r="EM80" s="30">
        <v>0</v>
      </c>
      <c r="EN80" s="30">
        <v>2.9974208032944521E-2</v>
      </c>
      <c r="EO80" s="30">
        <v>0</v>
      </c>
      <c r="EP80" s="30">
        <v>0</v>
      </c>
      <c r="EQ80" s="30">
        <v>0</v>
      </c>
      <c r="ER80" s="30">
        <v>0.10750044394858432</v>
      </c>
      <c r="ES80" s="30">
        <v>0</v>
      </c>
      <c r="ET80" s="30">
        <v>0</v>
      </c>
      <c r="EU80" s="30">
        <v>0</v>
      </c>
      <c r="EV80" s="30">
        <v>0</v>
      </c>
      <c r="EW80" s="22">
        <f t="shared" si="5"/>
        <v>16372377.607041171</v>
      </c>
      <c r="EX80" s="21">
        <v>0</v>
      </c>
      <c r="EY80" s="21">
        <v>0</v>
      </c>
      <c r="EZ80" s="22">
        <f t="shared" si="6"/>
        <v>0</v>
      </c>
      <c r="FA80" s="21">
        <v>0</v>
      </c>
      <c r="FB80" s="22">
        <f t="shared" si="7"/>
        <v>0</v>
      </c>
      <c r="FC80" s="21">
        <v>29766778.283754975</v>
      </c>
      <c r="FD80" s="21">
        <v>340400.45061966003</v>
      </c>
      <c r="FE80" s="22">
        <f t="shared" si="8"/>
        <v>30107178.734374635</v>
      </c>
      <c r="FF80" s="21">
        <v>7119386.3967291266</v>
      </c>
      <c r="FG80" s="22">
        <f t="shared" si="9"/>
        <v>37226565.131103761</v>
      </c>
      <c r="FH80" s="21">
        <v>3854255.5000208751</v>
      </c>
      <c r="FI80" s="23">
        <v>49744687.238124058</v>
      </c>
      <c r="FJ80" s="7"/>
    </row>
    <row r="81" spans="1:166" x14ac:dyDescent="0.15">
      <c r="A81" s="53"/>
      <c r="B81" s="10" t="s">
        <v>75</v>
      </c>
      <c r="C81" s="5" t="s">
        <v>400</v>
      </c>
      <c r="D81" s="30">
        <v>5059401.2467985116</v>
      </c>
      <c r="E81" s="30">
        <v>890579.88938198355</v>
      </c>
      <c r="F81" s="30">
        <v>778258.56094303704</v>
      </c>
      <c r="G81" s="30">
        <v>895886.25358290016</v>
      </c>
      <c r="H81" s="30">
        <v>390593.8739541198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0">
        <v>0</v>
      </c>
      <c r="BF81" s="30">
        <v>0</v>
      </c>
      <c r="BG81" s="30">
        <v>0</v>
      </c>
      <c r="BH81" s="30">
        <v>0</v>
      </c>
      <c r="BI81" s="30">
        <v>0</v>
      </c>
      <c r="BJ81" s="30">
        <v>0</v>
      </c>
      <c r="BK81" s="30">
        <v>0</v>
      </c>
      <c r="BL81" s="30">
        <v>0</v>
      </c>
      <c r="BM81" s="30">
        <v>0</v>
      </c>
      <c r="BN81" s="30">
        <v>0</v>
      </c>
      <c r="BO81" s="30">
        <v>0</v>
      </c>
      <c r="BP81" s="30">
        <v>0</v>
      </c>
      <c r="BQ81" s="30">
        <v>0</v>
      </c>
      <c r="BR81" s="30">
        <v>0</v>
      </c>
      <c r="BS81" s="30">
        <v>0</v>
      </c>
      <c r="BT81" s="30">
        <v>0</v>
      </c>
      <c r="BU81" s="30">
        <v>0</v>
      </c>
      <c r="BV81" s="30">
        <v>0</v>
      </c>
      <c r="BW81" s="30">
        <v>0</v>
      </c>
      <c r="BX81" s="30">
        <v>0</v>
      </c>
      <c r="BY81" s="30">
        <v>0</v>
      </c>
      <c r="BZ81" s="30">
        <v>3726004.8726744959</v>
      </c>
      <c r="CA81" s="30">
        <v>0</v>
      </c>
      <c r="CB81" s="30">
        <v>0</v>
      </c>
      <c r="CC81" s="30">
        <v>0</v>
      </c>
      <c r="CD81" s="30">
        <v>0</v>
      </c>
      <c r="CE81" s="30">
        <v>0</v>
      </c>
      <c r="CF81" s="30">
        <v>0</v>
      </c>
      <c r="CG81" s="30">
        <v>7954.6531794557941</v>
      </c>
      <c r="CH81" s="30">
        <v>6478.2363528243641</v>
      </c>
      <c r="CI81" s="30">
        <v>0</v>
      </c>
      <c r="CJ81" s="30">
        <v>2.8926132753641371</v>
      </c>
      <c r="CK81" s="30">
        <v>0</v>
      </c>
      <c r="CL81" s="30">
        <v>0</v>
      </c>
      <c r="CM81" s="30">
        <v>0</v>
      </c>
      <c r="CN81" s="30">
        <v>0</v>
      </c>
      <c r="CO81" s="30">
        <v>0</v>
      </c>
      <c r="CP81" s="30">
        <v>0</v>
      </c>
      <c r="CQ81" s="30">
        <v>0</v>
      </c>
      <c r="CR81" s="30">
        <v>0</v>
      </c>
      <c r="CS81" s="30">
        <v>0</v>
      </c>
      <c r="CT81" s="30">
        <v>0</v>
      </c>
      <c r="CU81" s="30">
        <v>0</v>
      </c>
      <c r="CV81" s="30">
        <v>12170.749109602704</v>
      </c>
      <c r="CW81" s="30">
        <v>0</v>
      </c>
      <c r="CX81" s="30">
        <v>0</v>
      </c>
      <c r="CY81" s="30">
        <v>0</v>
      </c>
      <c r="CZ81" s="30">
        <v>0</v>
      </c>
      <c r="DA81" s="30">
        <v>0</v>
      </c>
      <c r="DB81" s="30">
        <v>0</v>
      </c>
      <c r="DC81" s="30">
        <v>0</v>
      </c>
      <c r="DD81" s="30">
        <v>0</v>
      </c>
      <c r="DE81" s="30">
        <v>0</v>
      </c>
      <c r="DF81" s="30">
        <v>0</v>
      </c>
      <c r="DG81" s="30">
        <v>0</v>
      </c>
      <c r="DH81" s="30">
        <v>0</v>
      </c>
      <c r="DI81" s="30">
        <v>0</v>
      </c>
      <c r="DJ81" s="30">
        <v>0</v>
      </c>
      <c r="DK81" s="30">
        <v>0</v>
      </c>
      <c r="DL81" s="30">
        <v>0</v>
      </c>
      <c r="DM81" s="30">
        <v>0</v>
      </c>
      <c r="DN81" s="30">
        <v>0</v>
      </c>
      <c r="DO81" s="30">
        <v>0</v>
      </c>
      <c r="DP81" s="30">
        <v>0</v>
      </c>
      <c r="DQ81" s="30">
        <v>0</v>
      </c>
      <c r="DR81" s="30">
        <v>0</v>
      </c>
      <c r="DS81" s="30">
        <v>0</v>
      </c>
      <c r="DT81" s="30">
        <v>0</v>
      </c>
      <c r="DU81" s="30">
        <v>0</v>
      </c>
      <c r="DV81" s="30">
        <v>0</v>
      </c>
      <c r="DW81" s="30">
        <v>0</v>
      </c>
      <c r="DX81" s="30">
        <v>0</v>
      </c>
      <c r="DY81" s="30">
        <v>0</v>
      </c>
      <c r="DZ81" s="30">
        <v>0</v>
      </c>
      <c r="EA81" s="30">
        <v>0</v>
      </c>
      <c r="EB81" s="30">
        <v>0</v>
      </c>
      <c r="EC81" s="30">
        <v>0</v>
      </c>
      <c r="ED81" s="30">
        <v>0</v>
      </c>
      <c r="EE81" s="30">
        <v>2082.3917229616472</v>
      </c>
      <c r="EF81" s="30">
        <v>0</v>
      </c>
      <c r="EG81" s="30">
        <v>0</v>
      </c>
      <c r="EH81" s="30">
        <v>0</v>
      </c>
      <c r="EI81" s="30">
        <v>27308.512650939694</v>
      </c>
      <c r="EJ81" s="30">
        <v>97560.225698986324</v>
      </c>
      <c r="EK81" s="30">
        <v>0</v>
      </c>
      <c r="EL81" s="30">
        <v>0</v>
      </c>
      <c r="EM81" s="30">
        <v>0</v>
      </c>
      <c r="EN81" s="30">
        <v>0</v>
      </c>
      <c r="EO81" s="30">
        <v>0</v>
      </c>
      <c r="EP81" s="30">
        <v>0</v>
      </c>
      <c r="EQ81" s="30">
        <v>0</v>
      </c>
      <c r="ER81" s="30">
        <v>0.14207985286872146</v>
      </c>
      <c r="ES81" s="30">
        <v>390.94894266955032</v>
      </c>
      <c r="ET81" s="30">
        <v>0</v>
      </c>
      <c r="EU81" s="30">
        <v>0</v>
      </c>
      <c r="EV81" s="30">
        <v>0</v>
      </c>
      <c r="EW81" s="22">
        <f t="shared" si="5"/>
        <v>11894673.449685618</v>
      </c>
      <c r="EX81" s="21">
        <v>19359.220731490273</v>
      </c>
      <c r="EY81" s="21">
        <v>27093.696932546984</v>
      </c>
      <c r="EZ81" s="22">
        <f t="shared" si="6"/>
        <v>46452.917664037261</v>
      </c>
      <c r="FA81" s="21">
        <v>0</v>
      </c>
      <c r="FB81" s="22">
        <f t="shared" si="7"/>
        <v>46452.917664037261</v>
      </c>
      <c r="FC81" s="21">
        <v>15762394.273268601</v>
      </c>
      <c r="FD81" s="21">
        <v>101450.29282871934</v>
      </c>
      <c r="FE81" s="22">
        <f t="shared" si="8"/>
        <v>15863844.566097321</v>
      </c>
      <c r="FF81" s="21">
        <v>2921190.0208445336</v>
      </c>
      <c r="FG81" s="22">
        <f t="shared" si="9"/>
        <v>18831487.504605893</v>
      </c>
      <c r="FH81" s="21">
        <v>527017.44532928837</v>
      </c>
      <c r="FI81" s="23">
        <v>30199143.508962221</v>
      </c>
      <c r="FJ81" s="7"/>
    </row>
    <row r="82" spans="1:166" x14ac:dyDescent="0.15">
      <c r="A82" s="53"/>
      <c r="B82" s="10" t="s">
        <v>76</v>
      </c>
      <c r="C82" s="5" t="s">
        <v>401</v>
      </c>
      <c r="D82" s="30">
        <v>153164.51391251027</v>
      </c>
      <c r="E82" s="30">
        <v>3114.7640646219256</v>
      </c>
      <c r="F82" s="30">
        <v>204639.8182726969</v>
      </c>
      <c r="G82" s="30">
        <v>329881.76306883775</v>
      </c>
      <c r="H82" s="30">
        <v>23607.664646757137</v>
      </c>
      <c r="I82" s="30">
        <v>54184.314105527053</v>
      </c>
      <c r="J82" s="30">
        <v>688984.02424748498</v>
      </c>
      <c r="K82" s="30">
        <v>48914.874222556718</v>
      </c>
      <c r="L82" s="30">
        <v>105149.29804235547</v>
      </c>
      <c r="M82" s="30">
        <v>603585.42739677313</v>
      </c>
      <c r="N82" s="30">
        <v>71545.386620291101</v>
      </c>
      <c r="O82" s="30">
        <v>17662.517079684487</v>
      </c>
      <c r="P82" s="30">
        <v>31421.228049525424</v>
      </c>
      <c r="Q82" s="30">
        <v>18399.729563491725</v>
      </c>
      <c r="R82" s="30">
        <v>4914.4898689259471</v>
      </c>
      <c r="S82" s="30">
        <v>63278.335375815179</v>
      </c>
      <c r="T82" s="30">
        <v>8192.3845507515143</v>
      </c>
      <c r="U82" s="30">
        <v>126483.44440884153</v>
      </c>
      <c r="V82" s="30">
        <v>24938.489630604869</v>
      </c>
      <c r="W82" s="30">
        <v>51228.906423134446</v>
      </c>
      <c r="X82" s="30">
        <v>31360.045838895738</v>
      </c>
      <c r="Y82" s="30">
        <v>221445.59809501725</v>
      </c>
      <c r="Z82" s="30">
        <v>102314.98982961182</v>
      </c>
      <c r="AA82" s="30">
        <v>120843.75099953212</v>
      </c>
      <c r="AB82" s="30">
        <v>47132.784860839311</v>
      </c>
      <c r="AC82" s="30">
        <v>88993.69605297911</v>
      </c>
      <c r="AD82" s="30">
        <v>671287.08946598577</v>
      </c>
      <c r="AE82" s="30">
        <v>94345.067389584714</v>
      </c>
      <c r="AF82" s="30">
        <v>29421.347091716358</v>
      </c>
      <c r="AG82" s="30">
        <v>48311.343858456552</v>
      </c>
      <c r="AH82" s="30">
        <v>142557.22955007618</v>
      </c>
      <c r="AI82" s="30">
        <v>278619.46869454917</v>
      </c>
      <c r="AJ82" s="30">
        <v>535835.22208455973</v>
      </c>
      <c r="AK82" s="30">
        <v>31102.949115719533</v>
      </c>
      <c r="AL82" s="30">
        <v>83165.090909711726</v>
      </c>
      <c r="AM82" s="30">
        <v>16403.651700170274</v>
      </c>
      <c r="AN82" s="30">
        <v>774025.64275892207</v>
      </c>
      <c r="AO82" s="30">
        <v>1054363.4366320891</v>
      </c>
      <c r="AP82" s="30">
        <v>24139.015286519265</v>
      </c>
      <c r="AQ82" s="30">
        <v>362488.88749003818</v>
      </c>
      <c r="AR82" s="30">
        <v>11199.754719350241</v>
      </c>
      <c r="AS82" s="30">
        <v>35599.85607676355</v>
      </c>
      <c r="AT82" s="30">
        <v>34565.715643044612</v>
      </c>
      <c r="AU82" s="30">
        <v>136999.40884440125</v>
      </c>
      <c r="AV82" s="30">
        <v>3057.5730415246062</v>
      </c>
      <c r="AW82" s="30">
        <v>16277.251870023372</v>
      </c>
      <c r="AX82" s="30">
        <v>29672.498614728604</v>
      </c>
      <c r="AY82" s="30">
        <v>326076.67268217698</v>
      </c>
      <c r="AZ82" s="30">
        <v>22937.790863909457</v>
      </c>
      <c r="BA82" s="30">
        <v>322824.96322643949</v>
      </c>
      <c r="BB82" s="30">
        <v>98346.815764953848</v>
      </c>
      <c r="BC82" s="30">
        <v>16063.605573894623</v>
      </c>
      <c r="BD82" s="30">
        <v>188743.28794382507</v>
      </c>
      <c r="BE82" s="30">
        <v>24991.573471935601</v>
      </c>
      <c r="BF82" s="30">
        <v>13575.448970511212</v>
      </c>
      <c r="BG82" s="30">
        <v>25347.443662075395</v>
      </c>
      <c r="BH82" s="30">
        <v>354210.49726305011</v>
      </c>
      <c r="BI82" s="30">
        <v>449827.15931566054</v>
      </c>
      <c r="BJ82" s="30">
        <v>4943.9332569479639</v>
      </c>
      <c r="BK82" s="30">
        <v>2480.3681578265896</v>
      </c>
      <c r="BL82" s="30">
        <v>1183.2326110924814</v>
      </c>
      <c r="BM82" s="30">
        <v>102571.47840717992</v>
      </c>
      <c r="BN82" s="30">
        <v>5750.4637403083107</v>
      </c>
      <c r="BO82" s="30">
        <v>29993.944256824878</v>
      </c>
      <c r="BP82" s="30">
        <v>5186.1360529562244</v>
      </c>
      <c r="BQ82" s="30">
        <v>623443.19771124143</v>
      </c>
      <c r="BR82" s="30">
        <v>19786.468496027799</v>
      </c>
      <c r="BS82" s="30">
        <v>409153.33436146873</v>
      </c>
      <c r="BT82" s="30">
        <v>252490.06362625179</v>
      </c>
      <c r="BU82" s="30">
        <v>540883.10548600554</v>
      </c>
      <c r="BV82" s="30">
        <v>519393.69809304154</v>
      </c>
      <c r="BW82" s="30">
        <v>2630166.3393020402</v>
      </c>
      <c r="BX82" s="30">
        <v>742131.3102711736</v>
      </c>
      <c r="BY82" s="30">
        <v>1413871.2471748809</v>
      </c>
      <c r="BZ82" s="30">
        <v>207385.9737978261</v>
      </c>
      <c r="CA82" s="30">
        <v>16457878.209889865</v>
      </c>
      <c r="CB82" s="30">
        <v>1665149.6077547786</v>
      </c>
      <c r="CC82" s="30">
        <v>1581184.1814886292</v>
      </c>
      <c r="CD82" s="30">
        <v>298068.54727218783</v>
      </c>
      <c r="CE82" s="30">
        <v>431111.64814395399</v>
      </c>
      <c r="CF82" s="30">
        <v>194829.46184107085</v>
      </c>
      <c r="CG82" s="30">
        <v>686692.36602856265</v>
      </c>
      <c r="CH82" s="30">
        <v>1210599.8318986311</v>
      </c>
      <c r="CI82" s="30">
        <v>184335.83961973112</v>
      </c>
      <c r="CJ82" s="30">
        <v>630034.12174206343</v>
      </c>
      <c r="CK82" s="30">
        <v>630738.95463481953</v>
      </c>
      <c r="CL82" s="30">
        <v>441368.06193999923</v>
      </c>
      <c r="CM82" s="30">
        <v>259799.59872475066</v>
      </c>
      <c r="CN82" s="30">
        <v>561424.82246408658</v>
      </c>
      <c r="CO82" s="30">
        <v>1028758.8304033328</v>
      </c>
      <c r="CP82" s="30">
        <v>502299.785142401</v>
      </c>
      <c r="CQ82" s="30">
        <v>14437581.216294058</v>
      </c>
      <c r="CR82" s="30">
        <v>382776.35929803899</v>
      </c>
      <c r="CS82" s="30">
        <v>1059901.1566572865</v>
      </c>
      <c r="CT82" s="30">
        <v>31207.442566240403</v>
      </c>
      <c r="CU82" s="30">
        <v>69745.940680395637</v>
      </c>
      <c r="CV82" s="30">
        <v>80414.915160648728</v>
      </c>
      <c r="CW82" s="30">
        <v>181940.93082232706</v>
      </c>
      <c r="CX82" s="30">
        <v>0</v>
      </c>
      <c r="CY82" s="30">
        <v>94365.578334278005</v>
      </c>
      <c r="CZ82" s="30">
        <v>2337539.0638496443</v>
      </c>
      <c r="DA82" s="30">
        <v>2173945.8697320712</v>
      </c>
      <c r="DB82" s="30">
        <v>2236261.4504215149</v>
      </c>
      <c r="DC82" s="30">
        <v>1471653.0202905864</v>
      </c>
      <c r="DD82" s="30">
        <v>1673.1337827806933</v>
      </c>
      <c r="DE82" s="30">
        <v>49315.135858021349</v>
      </c>
      <c r="DF82" s="30">
        <v>2620.7952931703662</v>
      </c>
      <c r="DG82" s="30">
        <v>7976.6263704739513</v>
      </c>
      <c r="DH82" s="30">
        <v>13921.214710399901</v>
      </c>
      <c r="DI82" s="30">
        <v>61957.464303258719</v>
      </c>
      <c r="DJ82" s="30">
        <v>10.245088366658672</v>
      </c>
      <c r="DK82" s="30">
        <v>738.8612759260352</v>
      </c>
      <c r="DL82" s="30">
        <v>252687.28702218909</v>
      </c>
      <c r="DM82" s="30">
        <v>367427.29109850846</v>
      </c>
      <c r="DN82" s="30">
        <v>7420.077774944757</v>
      </c>
      <c r="DO82" s="30">
        <v>21374.576978305704</v>
      </c>
      <c r="DP82" s="30">
        <v>261938.77039223685</v>
      </c>
      <c r="DQ82" s="30">
        <v>310601.39478513732</v>
      </c>
      <c r="DR82" s="30">
        <v>49352.252888388175</v>
      </c>
      <c r="DS82" s="30">
        <v>162650.12267744733</v>
      </c>
      <c r="DT82" s="30">
        <v>115883.05933896359</v>
      </c>
      <c r="DU82" s="30">
        <v>146.40158396912577</v>
      </c>
      <c r="DV82" s="30">
        <v>87.264945429072498</v>
      </c>
      <c r="DW82" s="30">
        <v>1756.7164335080638</v>
      </c>
      <c r="DX82" s="30">
        <v>123.66108863259713</v>
      </c>
      <c r="DY82" s="30">
        <v>1831569.8879576437</v>
      </c>
      <c r="DZ82" s="30">
        <v>94040.946107814409</v>
      </c>
      <c r="EA82" s="30">
        <v>12695.051518472694</v>
      </c>
      <c r="EB82" s="30">
        <v>8407.7251564956568</v>
      </c>
      <c r="EC82" s="30">
        <v>1893.6169568691773</v>
      </c>
      <c r="ED82" s="30">
        <v>3565.8870599522893</v>
      </c>
      <c r="EE82" s="30">
        <v>4540.1155368352902</v>
      </c>
      <c r="EF82" s="30">
        <v>133633.80709402121</v>
      </c>
      <c r="EG82" s="30">
        <v>19927.899142107191</v>
      </c>
      <c r="EH82" s="30">
        <v>1353.5996585700298</v>
      </c>
      <c r="EI82" s="30">
        <v>149.15752457578154</v>
      </c>
      <c r="EJ82" s="30">
        <v>7520.5258915875274</v>
      </c>
      <c r="EK82" s="30">
        <v>18308.675127029081</v>
      </c>
      <c r="EL82" s="30">
        <v>195447.69326342928</v>
      </c>
      <c r="EM82" s="30">
        <v>109657.4017996941</v>
      </c>
      <c r="EN82" s="30">
        <v>16624988.796099134</v>
      </c>
      <c r="EO82" s="30">
        <v>9607.2494661152632</v>
      </c>
      <c r="EP82" s="30">
        <v>957.24804415580525</v>
      </c>
      <c r="EQ82" s="30">
        <v>2094.5528287444217</v>
      </c>
      <c r="ER82" s="30">
        <v>1390.8054443807259</v>
      </c>
      <c r="ES82" s="30">
        <v>6019.3220066450986</v>
      </c>
      <c r="ET82" s="30">
        <v>3677.7944295930465</v>
      </c>
      <c r="EU82" s="30">
        <v>0</v>
      </c>
      <c r="EV82" s="30">
        <v>11440.288311635841</v>
      </c>
      <c r="EW82" s="22">
        <f t="shared" si="5"/>
        <v>89126736.50681901</v>
      </c>
      <c r="EX82" s="21">
        <v>355137.467586504</v>
      </c>
      <c r="EY82" s="21">
        <v>2399488.6290703076</v>
      </c>
      <c r="EZ82" s="22">
        <f t="shared" si="6"/>
        <v>2754626.0966568114</v>
      </c>
      <c r="FA82" s="21">
        <v>0</v>
      </c>
      <c r="FB82" s="22">
        <f t="shared" si="7"/>
        <v>2754626.0966568114</v>
      </c>
      <c r="FC82" s="21">
        <v>64573235.335700326</v>
      </c>
      <c r="FD82" s="21">
        <v>1147262.5220083536</v>
      </c>
      <c r="FE82" s="22">
        <f t="shared" si="8"/>
        <v>65720497.857708678</v>
      </c>
      <c r="FF82" s="21">
        <v>26650519.82123616</v>
      </c>
      <c r="FG82" s="22">
        <f t="shared" si="9"/>
        <v>95125643.775601655</v>
      </c>
      <c r="FH82" s="21">
        <v>41119553.244959585</v>
      </c>
      <c r="FI82" s="23">
        <v>143132827.03746107</v>
      </c>
      <c r="FJ82" s="7"/>
    </row>
    <row r="83" spans="1:166" x14ac:dyDescent="0.15">
      <c r="A83" s="53"/>
      <c r="B83" s="10" t="s">
        <v>77</v>
      </c>
      <c r="C83" s="5" t="s">
        <v>402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96775.243770653513</v>
      </c>
      <c r="J83" s="30">
        <v>3304.8040251879556</v>
      </c>
      <c r="K83" s="30">
        <v>42614.617377927338</v>
      </c>
      <c r="L83" s="30">
        <v>173228.38764941652</v>
      </c>
      <c r="M83" s="30">
        <v>218144.68211762788</v>
      </c>
      <c r="N83" s="30">
        <v>651.65528639754609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0</v>
      </c>
      <c r="AZ83" s="30">
        <v>0</v>
      </c>
      <c r="BA83" s="30">
        <v>0</v>
      </c>
      <c r="BB83" s="30">
        <v>0</v>
      </c>
      <c r="BC83" s="30">
        <v>0</v>
      </c>
      <c r="BD83" s="30">
        <v>0</v>
      </c>
      <c r="BE83" s="30">
        <v>0</v>
      </c>
      <c r="BF83" s="30">
        <v>0</v>
      </c>
      <c r="BG83" s="30">
        <v>0</v>
      </c>
      <c r="BH83" s="30">
        <v>0</v>
      </c>
      <c r="BI83" s="30">
        <v>0</v>
      </c>
      <c r="BJ83" s="30">
        <v>0</v>
      </c>
      <c r="BK83" s="30">
        <v>0</v>
      </c>
      <c r="BL83" s="30">
        <v>0</v>
      </c>
      <c r="BM83" s="30">
        <v>0</v>
      </c>
      <c r="BN83" s="30">
        <v>0</v>
      </c>
      <c r="BO83" s="30">
        <v>0</v>
      </c>
      <c r="BP83" s="30">
        <v>0</v>
      </c>
      <c r="BQ83" s="30">
        <v>0</v>
      </c>
      <c r="BR83" s="30">
        <v>0</v>
      </c>
      <c r="BS83" s="30">
        <v>0</v>
      </c>
      <c r="BT83" s="30">
        <v>697412.04433495458</v>
      </c>
      <c r="BU83" s="30">
        <v>0</v>
      </c>
      <c r="BV83" s="30">
        <v>0</v>
      </c>
      <c r="BW83" s="30">
        <v>0</v>
      </c>
      <c r="BX83" s="30">
        <v>3751137.0639076978</v>
      </c>
      <c r="BY83" s="30">
        <v>0</v>
      </c>
      <c r="BZ83" s="30">
        <v>451841.88051445817</v>
      </c>
      <c r="CA83" s="30">
        <v>186959.14045707131</v>
      </c>
      <c r="CB83" s="30">
        <v>33370543.154461801</v>
      </c>
      <c r="CC83" s="30">
        <v>525788.09156489931</v>
      </c>
      <c r="CD83" s="30">
        <v>112737.00105497023</v>
      </c>
      <c r="CE83" s="30">
        <v>0</v>
      </c>
      <c r="CF83" s="30">
        <v>13839.395782184245</v>
      </c>
      <c r="CG83" s="30">
        <v>0</v>
      </c>
      <c r="CH83" s="30">
        <v>0</v>
      </c>
      <c r="CI83" s="30">
        <v>0</v>
      </c>
      <c r="CJ83" s="30">
        <v>0</v>
      </c>
      <c r="CK83" s="30">
        <v>0</v>
      </c>
      <c r="CL83" s="30">
        <v>0</v>
      </c>
      <c r="CM83" s="30">
        <v>0</v>
      </c>
      <c r="CN83" s="30">
        <v>72882.04657260621</v>
      </c>
      <c r="CO83" s="30">
        <v>0</v>
      </c>
      <c r="CP83" s="30">
        <v>0</v>
      </c>
      <c r="CQ83" s="30">
        <v>0</v>
      </c>
      <c r="CR83" s="30">
        <v>0</v>
      </c>
      <c r="CS83" s="30">
        <v>0</v>
      </c>
      <c r="CT83" s="30">
        <v>0</v>
      </c>
      <c r="CU83" s="30">
        <v>0</v>
      </c>
      <c r="CV83" s="30">
        <v>0</v>
      </c>
      <c r="CW83" s="30">
        <v>0</v>
      </c>
      <c r="CX83" s="30">
        <v>0</v>
      </c>
      <c r="CY83" s="30">
        <v>0</v>
      </c>
      <c r="CZ83" s="30">
        <v>0</v>
      </c>
      <c r="DA83" s="30">
        <v>0</v>
      </c>
      <c r="DB83" s="30">
        <v>0</v>
      </c>
      <c r="DC83" s="30">
        <v>0</v>
      </c>
      <c r="DD83" s="30">
        <v>0</v>
      </c>
      <c r="DE83" s="30">
        <v>0</v>
      </c>
      <c r="DF83" s="30">
        <v>0</v>
      </c>
      <c r="DG83" s="30">
        <v>0</v>
      </c>
      <c r="DH83" s="30">
        <v>412511.74333181337</v>
      </c>
      <c r="DI83" s="30">
        <v>2904086.6454282315</v>
      </c>
      <c r="DJ83" s="30">
        <v>0</v>
      </c>
      <c r="DK83" s="30">
        <v>0</v>
      </c>
      <c r="DL83" s="30">
        <v>0</v>
      </c>
      <c r="DM83" s="30">
        <v>0</v>
      </c>
      <c r="DN83" s="30">
        <v>0</v>
      </c>
      <c r="DO83" s="30">
        <v>0</v>
      </c>
      <c r="DP83" s="30">
        <v>0</v>
      </c>
      <c r="DQ83" s="30">
        <v>0</v>
      </c>
      <c r="DR83" s="30">
        <v>0</v>
      </c>
      <c r="DS83" s="30">
        <v>0</v>
      </c>
      <c r="DT83" s="30">
        <v>0</v>
      </c>
      <c r="DU83" s="30">
        <v>0</v>
      </c>
      <c r="DV83" s="30">
        <v>0</v>
      </c>
      <c r="DW83" s="30">
        <v>0</v>
      </c>
      <c r="DX83" s="30">
        <v>0</v>
      </c>
      <c r="DY83" s="30">
        <v>0</v>
      </c>
      <c r="DZ83" s="30">
        <v>0</v>
      </c>
      <c r="EA83" s="30">
        <v>0</v>
      </c>
      <c r="EB83" s="30">
        <v>0</v>
      </c>
      <c r="EC83" s="30">
        <v>0</v>
      </c>
      <c r="ED83" s="30">
        <v>0</v>
      </c>
      <c r="EE83" s="30">
        <v>187113.99174437774</v>
      </c>
      <c r="EF83" s="30">
        <v>0</v>
      </c>
      <c r="EG83" s="30">
        <v>0</v>
      </c>
      <c r="EH83" s="30">
        <v>0</v>
      </c>
      <c r="EI83" s="30">
        <v>0</v>
      </c>
      <c r="EJ83" s="30">
        <v>0</v>
      </c>
      <c r="EK83" s="30">
        <v>0</v>
      </c>
      <c r="EL83" s="30">
        <v>0</v>
      </c>
      <c r="EM83" s="30">
        <v>0</v>
      </c>
      <c r="EN83" s="30">
        <v>0</v>
      </c>
      <c r="EO83" s="30">
        <v>0</v>
      </c>
      <c r="EP83" s="30">
        <v>0</v>
      </c>
      <c r="EQ83" s="30">
        <v>0</v>
      </c>
      <c r="ER83" s="30">
        <v>0</v>
      </c>
      <c r="ES83" s="30">
        <v>0</v>
      </c>
      <c r="ET83" s="30">
        <v>0</v>
      </c>
      <c r="EU83" s="30">
        <v>0</v>
      </c>
      <c r="EV83" s="30">
        <v>0</v>
      </c>
      <c r="EW83" s="22">
        <f t="shared" si="5"/>
        <v>43221571.589382283</v>
      </c>
      <c r="EX83" s="21">
        <v>6163873.4282845184</v>
      </c>
      <c r="EY83" s="21">
        <v>97404657.33358933</v>
      </c>
      <c r="EZ83" s="22">
        <f t="shared" si="6"/>
        <v>103568530.76187384</v>
      </c>
      <c r="FA83" s="21">
        <v>0</v>
      </c>
      <c r="FB83" s="22">
        <f t="shared" si="7"/>
        <v>103568530.76187384</v>
      </c>
      <c r="FC83" s="21">
        <v>252316662.09407339</v>
      </c>
      <c r="FD83" s="21">
        <v>2272371.6552306078</v>
      </c>
      <c r="FE83" s="22">
        <f t="shared" si="8"/>
        <v>254589033.749304</v>
      </c>
      <c r="FF83" s="21">
        <v>11785596.274336314</v>
      </c>
      <c r="FG83" s="22">
        <f t="shared" si="9"/>
        <v>369943160.78551418</v>
      </c>
      <c r="FH83" s="21">
        <v>36084329.435736172</v>
      </c>
      <c r="FI83" s="23">
        <v>377080402.93916029</v>
      </c>
      <c r="FJ83" s="7"/>
    </row>
    <row r="84" spans="1:166" x14ac:dyDescent="0.15">
      <c r="A84" s="53"/>
      <c r="B84" s="10" t="s">
        <v>78</v>
      </c>
      <c r="C84" s="5" t="s">
        <v>403</v>
      </c>
      <c r="D84" s="30">
        <v>463677.08927973319</v>
      </c>
      <c r="E84" s="30">
        <v>27793.253054126919</v>
      </c>
      <c r="F84" s="30">
        <v>136387.93276362171</v>
      </c>
      <c r="G84" s="30">
        <v>655516.52759642014</v>
      </c>
      <c r="H84" s="30">
        <v>152615.40898607852</v>
      </c>
      <c r="I84" s="30">
        <v>107334.51574230498</v>
      </c>
      <c r="J84" s="30">
        <v>21204.130517818809</v>
      </c>
      <c r="K84" s="30">
        <v>134724.20949233772</v>
      </c>
      <c r="L84" s="30">
        <v>420109.70436176698</v>
      </c>
      <c r="M84" s="30">
        <v>488676.8553741342</v>
      </c>
      <c r="N84" s="30">
        <v>141264.54443701654</v>
      </c>
      <c r="O84" s="30">
        <v>25840.235579626235</v>
      </c>
      <c r="P84" s="30">
        <v>11080.212324364884</v>
      </c>
      <c r="Q84" s="30">
        <v>3255.4521178105001</v>
      </c>
      <c r="R84" s="30">
        <v>799.67205896243706</v>
      </c>
      <c r="S84" s="30">
        <v>75728.788319485568</v>
      </c>
      <c r="T84" s="30">
        <v>9392.3967497453068</v>
      </c>
      <c r="U84" s="30">
        <v>33478.596738707165</v>
      </c>
      <c r="V84" s="30">
        <v>2368.7809180835757</v>
      </c>
      <c r="W84" s="30">
        <v>31118.685528547205</v>
      </c>
      <c r="X84" s="30">
        <v>5238.5895900827863</v>
      </c>
      <c r="Y84" s="30">
        <v>23406.977027732319</v>
      </c>
      <c r="Z84" s="30">
        <v>11105.738554256479</v>
      </c>
      <c r="AA84" s="30">
        <v>8073.5111119667818</v>
      </c>
      <c r="AB84" s="30">
        <v>7034.1777723328405</v>
      </c>
      <c r="AC84" s="30">
        <v>1523.4033674722814</v>
      </c>
      <c r="AD84" s="30">
        <v>68857.326684782107</v>
      </c>
      <c r="AE84" s="30">
        <v>1088.7957179206326</v>
      </c>
      <c r="AF84" s="30">
        <v>2298.0152180255654</v>
      </c>
      <c r="AG84" s="30">
        <v>6502.0698727758045</v>
      </c>
      <c r="AH84" s="30">
        <v>7442.4915327071176</v>
      </c>
      <c r="AI84" s="30">
        <v>158290.54254666029</v>
      </c>
      <c r="AJ84" s="30">
        <v>13249.199993646615</v>
      </c>
      <c r="AK84" s="30">
        <v>11170.495849108693</v>
      </c>
      <c r="AL84" s="30">
        <v>28719.714213087234</v>
      </c>
      <c r="AM84" s="30">
        <v>88104.215676668988</v>
      </c>
      <c r="AN84" s="30">
        <v>13743.265655225639</v>
      </c>
      <c r="AO84" s="30">
        <v>7933.4507464669368</v>
      </c>
      <c r="AP84" s="30">
        <v>117424.83225662066</v>
      </c>
      <c r="AQ84" s="30">
        <v>19486.089061497314</v>
      </c>
      <c r="AR84" s="30">
        <v>4292.503869858615</v>
      </c>
      <c r="AS84" s="30">
        <v>2884.4094410016673</v>
      </c>
      <c r="AT84" s="30">
        <v>12418.193958555781</v>
      </c>
      <c r="AU84" s="30">
        <v>6081.0403893079401</v>
      </c>
      <c r="AV84" s="30">
        <v>2983.7584144743846</v>
      </c>
      <c r="AW84" s="30">
        <v>14642.682596038707</v>
      </c>
      <c r="AX84" s="30">
        <v>236364.4967041646</v>
      </c>
      <c r="AY84" s="30">
        <v>21888.398345867634</v>
      </c>
      <c r="AZ84" s="30">
        <v>5595.2820704559008</v>
      </c>
      <c r="BA84" s="30">
        <v>37628.909488452846</v>
      </c>
      <c r="BB84" s="30">
        <v>11011.56929454348</v>
      </c>
      <c r="BC84" s="30">
        <v>35810.584289749844</v>
      </c>
      <c r="BD84" s="30">
        <v>119439.6275817242</v>
      </c>
      <c r="BE84" s="30">
        <v>23761.212744592729</v>
      </c>
      <c r="BF84" s="30">
        <v>1863023.2029762394</v>
      </c>
      <c r="BG84" s="30">
        <v>42901.458169866106</v>
      </c>
      <c r="BH84" s="30">
        <v>143751.18146041955</v>
      </c>
      <c r="BI84" s="30">
        <v>10189.558633962612</v>
      </c>
      <c r="BJ84" s="30">
        <v>10697.055214212036</v>
      </c>
      <c r="BK84" s="30">
        <v>7793.1781109126678</v>
      </c>
      <c r="BL84" s="30">
        <v>5121.9012984604969</v>
      </c>
      <c r="BM84" s="30">
        <v>164609.32193065362</v>
      </c>
      <c r="BN84" s="30">
        <v>12699.84148054216</v>
      </c>
      <c r="BO84" s="30">
        <v>34101.474190054854</v>
      </c>
      <c r="BP84" s="30">
        <v>23247.774454520688</v>
      </c>
      <c r="BQ84" s="30">
        <v>530928.28116597864</v>
      </c>
      <c r="BR84" s="30">
        <v>258806.31594131503</v>
      </c>
      <c r="BS84" s="30">
        <v>1324590.8947143033</v>
      </c>
      <c r="BT84" s="30">
        <v>3235421.1741219955</v>
      </c>
      <c r="BU84" s="30">
        <v>18206.230016533369</v>
      </c>
      <c r="BV84" s="30">
        <v>1244.2643325262497</v>
      </c>
      <c r="BW84" s="30">
        <v>1370523.4777762089</v>
      </c>
      <c r="BX84" s="30">
        <v>3505627.1689554551</v>
      </c>
      <c r="BY84" s="30">
        <v>8291.2830720224356</v>
      </c>
      <c r="BZ84" s="30">
        <v>2092717.4433867079</v>
      </c>
      <c r="CA84" s="30">
        <v>292347.68167735008</v>
      </c>
      <c r="CB84" s="30">
        <v>111630746.12173182</v>
      </c>
      <c r="CC84" s="30">
        <v>104465404.05891211</v>
      </c>
      <c r="CD84" s="30">
        <v>343751.39330819424</v>
      </c>
      <c r="CE84" s="30">
        <v>6728.8527059740418</v>
      </c>
      <c r="CF84" s="30">
        <v>319870.54804141005</v>
      </c>
      <c r="CG84" s="30">
        <v>14932.850221192215</v>
      </c>
      <c r="CH84" s="30">
        <v>80939.059152551141</v>
      </c>
      <c r="CI84" s="30">
        <v>343674.88587003521</v>
      </c>
      <c r="CJ84" s="30">
        <v>523115.05160951766</v>
      </c>
      <c r="CK84" s="30">
        <v>8264.9148825462617</v>
      </c>
      <c r="CL84" s="30">
        <v>245705.198810362</v>
      </c>
      <c r="CM84" s="30">
        <v>58764.291452596808</v>
      </c>
      <c r="CN84" s="30">
        <v>15258.691459303604</v>
      </c>
      <c r="CO84" s="30">
        <v>4626.9625213364616</v>
      </c>
      <c r="CP84" s="30">
        <v>1178.3434489002116</v>
      </c>
      <c r="CQ84" s="30">
        <v>54864.309954247656</v>
      </c>
      <c r="CR84" s="30">
        <v>43265.008928953932</v>
      </c>
      <c r="CS84" s="30">
        <v>274138.32791992434</v>
      </c>
      <c r="CT84" s="30">
        <v>4875.7429846591749</v>
      </c>
      <c r="CU84" s="30">
        <v>47535.200885721439</v>
      </c>
      <c r="CV84" s="30">
        <v>120284.43668041965</v>
      </c>
      <c r="CW84" s="30">
        <v>43722.554201000559</v>
      </c>
      <c r="CX84" s="30">
        <v>5649.530487011858</v>
      </c>
      <c r="CY84" s="30">
        <v>5513.3757511579661</v>
      </c>
      <c r="CZ84" s="30">
        <v>453712.96670735767</v>
      </c>
      <c r="DA84" s="30">
        <v>269589.213965323</v>
      </c>
      <c r="DB84" s="30">
        <v>53314.130455904429</v>
      </c>
      <c r="DC84" s="30">
        <v>106063.87805669753</v>
      </c>
      <c r="DD84" s="30">
        <v>10514.701048240293</v>
      </c>
      <c r="DE84" s="30">
        <v>111326.50162736926</v>
      </c>
      <c r="DF84" s="30">
        <v>0</v>
      </c>
      <c r="DG84" s="30">
        <v>0</v>
      </c>
      <c r="DH84" s="30">
        <v>9402755.3587777521</v>
      </c>
      <c r="DI84" s="30">
        <v>46837479.727445319</v>
      </c>
      <c r="DJ84" s="30">
        <v>1839.3955292776659</v>
      </c>
      <c r="DK84" s="30">
        <v>54939.690083192501</v>
      </c>
      <c r="DL84" s="30">
        <v>17459.284706733695</v>
      </c>
      <c r="DM84" s="30">
        <v>86439.693318453763</v>
      </c>
      <c r="DN84" s="30">
        <v>109080.75338158385</v>
      </c>
      <c r="DO84" s="30">
        <v>1930256.6818291908</v>
      </c>
      <c r="DP84" s="30">
        <v>79496.789712290207</v>
      </c>
      <c r="DQ84" s="30">
        <v>1581431.2429867964</v>
      </c>
      <c r="DR84" s="30">
        <v>18718.728074992672</v>
      </c>
      <c r="DS84" s="30">
        <v>396882.52215271915</v>
      </c>
      <c r="DT84" s="30">
        <v>93610.183176162987</v>
      </c>
      <c r="DU84" s="30">
        <v>6470.070757509975</v>
      </c>
      <c r="DV84" s="30">
        <v>26243.032053537008</v>
      </c>
      <c r="DW84" s="30">
        <v>24555.400082144595</v>
      </c>
      <c r="DX84" s="30">
        <v>9341.19683796561</v>
      </c>
      <c r="DY84" s="30">
        <v>345562.68689391942</v>
      </c>
      <c r="DZ84" s="30">
        <v>30798.86926352571</v>
      </c>
      <c r="EA84" s="30">
        <v>22443.245310954055</v>
      </c>
      <c r="EB84" s="30">
        <v>21632.523931178734</v>
      </c>
      <c r="EC84" s="30">
        <v>1746723.1413334345</v>
      </c>
      <c r="ED84" s="30">
        <v>26156148.50415682</v>
      </c>
      <c r="EE84" s="30">
        <v>46332.480750393748</v>
      </c>
      <c r="EF84" s="30">
        <v>2242095.4213974788</v>
      </c>
      <c r="EG84" s="30">
        <v>40040.72234722264</v>
      </c>
      <c r="EH84" s="30">
        <v>220160.68192964752</v>
      </c>
      <c r="EI84" s="30">
        <v>220595.49133382461</v>
      </c>
      <c r="EJ84" s="30">
        <v>1267015.2612647018</v>
      </c>
      <c r="EK84" s="30">
        <v>142996.26553504795</v>
      </c>
      <c r="EL84" s="30">
        <v>7572093.6015016716</v>
      </c>
      <c r="EM84" s="30">
        <v>88404.063060736342</v>
      </c>
      <c r="EN84" s="30">
        <v>47588.063445998821</v>
      </c>
      <c r="EO84" s="30">
        <v>1835.1345938785994</v>
      </c>
      <c r="EP84" s="30">
        <v>5107.6339346571858</v>
      </c>
      <c r="EQ84" s="30">
        <v>28982.625477294641</v>
      </c>
      <c r="ER84" s="30">
        <v>30711.381344787362</v>
      </c>
      <c r="ES84" s="30">
        <v>14318.1273270198</v>
      </c>
      <c r="ET84" s="30">
        <v>2236.1207069318816</v>
      </c>
      <c r="EU84" s="30">
        <v>2578.6935142117454</v>
      </c>
      <c r="EV84" s="30">
        <v>1948292.6374404621</v>
      </c>
      <c r="EW84" s="22">
        <f t="shared" si="5"/>
        <v>341623726.95914215</v>
      </c>
      <c r="EX84" s="21">
        <v>513812.56587529666</v>
      </c>
      <c r="EY84" s="21">
        <v>2345131.9280338231</v>
      </c>
      <c r="EZ84" s="22">
        <f t="shared" si="6"/>
        <v>2858944.4939091196</v>
      </c>
      <c r="FA84" s="21">
        <v>0</v>
      </c>
      <c r="FB84" s="22">
        <f t="shared" si="7"/>
        <v>2858944.4939091196</v>
      </c>
      <c r="FC84" s="21">
        <v>0</v>
      </c>
      <c r="FD84" s="21">
        <v>1070196.7936451468</v>
      </c>
      <c r="FE84" s="22">
        <f t="shared" si="8"/>
        <v>1070196.7936451468</v>
      </c>
      <c r="FF84" s="21">
        <v>17921511.707046885</v>
      </c>
      <c r="FG84" s="22">
        <f t="shared" si="9"/>
        <v>21850652.994601153</v>
      </c>
      <c r="FH84" s="21">
        <v>18300449.935160719</v>
      </c>
      <c r="FI84" s="23">
        <v>345173930.01858258</v>
      </c>
      <c r="FJ84" s="7"/>
    </row>
    <row r="85" spans="1:166" x14ac:dyDescent="0.15">
      <c r="A85" s="53"/>
      <c r="B85" s="10" t="s">
        <v>79</v>
      </c>
      <c r="C85" s="5" t="s">
        <v>404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9032.1860976024145</v>
      </c>
      <c r="J85" s="30">
        <v>426.82543768964354</v>
      </c>
      <c r="K85" s="30">
        <v>12143.790045054502</v>
      </c>
      <c r="L85" s="30">
        <v>10765.11649836586</v>
      </c>
      <c r="M85" s="30">
        <v>828.36538386000279</v>
      </c>
      <c r="N85" s="30">
        <v>0.94571970085104784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601.46792439248247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0">
        <v>0</v>
      </c>
      <c r="AY85" s="30">
        <v>0</v>
      </c>
      <c r="AZ85" s="30">
        <v>0</v>
      </c>
      <c r="BA85" s="30">
        <v>0</v>
      </c>
      <c r="BB85" s="30">
        <v>0</v>
      </c>
      <c r="BC85" s="30">
        <v>0</v>
      </c>
      <c r="BD85" s="30">
        <v>0</v>
      </c>
      <c r="BE85" s="30">
        <v>0</v>
      </c>
      <c r="BF85" s="30">
        <v>0</v>
      </c>
      <c r="BG85" s="30">
        <v>0</v>
      </c>
      <c r="BH85" s="30">
        <v>0</v>
      </c>
      <c r="BI85" s="30">
        <v>0</v>
      </c>
      <c r="BJ85" s="30">
        <v>0</v>
      </c>
      <c r="BK85" s="30">
        <v>0</v>
      </c>
      <c r="BL85" s="30">
        <v>681.90569439750482</v>
      </c>
      <c r="BM85" s="30">
        <v>30792.890950263798</v>
      </c>
      <c r="BN85" s="30">
        <v>3434.6856421573084</v>
      </c>
      <c r="BO85" s="30">
        <v>980.46202808872613</v>
      </c>
      <c r="BP85" s="30">
        <v>104.13591637058535</v>
      </c>
      <c r="BQ85" s="30">
        <v>27656.249032486216</v>
      </c>
      <c r="BR85" s="30">
        <v>82.678012302422871</v>
      </c>
      <c r="BS85" s="30">
        <v>948.4639054254726</v>
      </c>
      <c r="BT85" s="30">
        <v>106002.58941081447</v>
      </c>
      <c r="BU85" s="30">
        <v>140.9133214298416</v>
      </c>
      <c r="BV85" s="30">
        <v>0</v>
      </c>
      <c r="BW85" s="30">
        <v>407597.33972568688</v>
      </c>
      <c r="BX85" s="30">
        <v>23409.152039250923</v>
      </c>
      <c r="BY85" s="30">
        <v>2943.5014375649089</v>
      </c>
      <c r="BZ85" s="30">
        <v>203.47128687980333</v>
      </c>
      <c r="CA85" s="30">
        <v>37024.602515857907</v>
      </c>
      <c r="CB85" s="30">
        <v>70855.190142673586</v>
      </c>
      <c r="CC85" s="30">
        <v>86720.951357033307</v>
      </c>
      <c r="CD85" s="30">
        <v>6015238.4226300204</v>
      </c>
      <c r="CE85" s="30">
        <v>53921.736227121852</v>
      </c>
      <c r="CF85" s="30">
        <v>0</v>
      </c>
      <c r="CG85" s="30">
        <v>0</v>
      </c>
      <c r="CH85" s="30">
        <v>0</v>
      </c>
      <c r="CI85" s="30">
        <v>0</v>
      </c>
      <c r="CJ85" s="30">
        <v>0</v>
      </c>
      <c r="CK85" s="30">
        <v>0</v>
      </c>
      <c r="CL85" s="30">
        <v>0</v>
      </c>
      <c r="CM85" s="30">
        <v>0</v>
      </c>
      <c r="CN85" s="30">
        <v>0</v>
      </c>
      <c r="CO85" s="30">
        <v>0</v>
      </c>
      <c r="CP85" s="30">
        <v>0</v>
      </c>
      <c r="CQ85" s="30">
        <v>0</v>
      </c>
      <c r="CR85" s="30">
        <v>0</v>
      </c>
      <c r="CS85" s="30">
        <v>0</v>
      </c>
      <c r="CT85" s="30">
        <v>0</v>
      </c>
      <c r="CU85" s="30">
        <v>0</v>
      </c>
      <c r="CV85" s="30">
        <v>583836.859128315</v>
      </c>
      <c r="CW85" s="30">
        <v>158.74240454410574</v>
      </c>
      <c r="CX85" s="30">
        <v>0</v>
      </c>
      <c r="CY85" s="30">
        <v>0</v>
      </c>
      <c r="CZ85" s="30">
        <v>0</v>
      </c>
      <c r="DA85" s="30">
        <v>126584.69556321365</v>
      </c>
      <c r="DB85" s="30">
        <v>0</v>
      </c>
      <c r="DC85" s="30">
        <v>0</v>
      </c>
      <c r="DD85" s="30">
        <v>0</v>
      </c>
      <c r="DE85" s="30">
        <v>0</v>
      </c>
      <c r="DF85" s="30">
        <v>2088665.5932463643</v>
      </c>
      <c r="DG85" s="30">
        <v>1493602.3285705408</v>
      </c>
      <c r="DH85" s="30">
        <v>1511135.3325540056</v>
      </c>
      <c r="DI85" s="30">
        <v>0</v>
      </c>
      <c r="DJ85" s="30">
        <v>0</v>
      </c>
      <c r="DK85" s="30">
        <v>810.84123286498243</v>
      </c>
      <c r="DL85" s="30">
        <v>0</v>
      </c>
      <c r="DM85" s="30">
        <v>0</v>
      </c>
      <c r="DN85" s="30">
        <v>0</v>
      </c>
      <c r="DO85" s="30">
        <v>12373.644877825889</v>
      </c>
      <c r="DP85" s="30">
        <v>0</v>
      </c>
      <c r="DQ85" s="30">
        <v>0</v>
      </c>
      <c r="DR85" s="30">
        <v>0</v>
      </c>
      <c r="DS85" s="30">
        <v>0</v>
      </c>
      <c r="DT85" s="30">
        <v>0</v>
      </c>
      <c r="DU85" s="30">
        <v>0</v>
      </c>
      <c r="DV85" s="30">
        <v>0</v>
      </c>
      <c r="DW85" s="30">
        <v>0</v>
      </c>
      <c r="DX85" s="30">
        <v>0</v>
      </c>
      <c r="DY85" s="30">
        <v>0</v>
      </c>
      <c r="DZ85" s="30">
        <v>0</v>
      </c>
      <c r="EA85" s="30">
        <v>0</v>
      </c>
      <c r="EB85" s="30">
        <v>0</v>
      </c>
      <c r="EC85" s="30">
        <v>0</v>
      </c>
      <c r="ED85" s="30">
        <v>0</v>
      </c>
      <c r="EE85" s="30">
        <v>18717.44318437155</v>
      </c>
      <c r="EF85" s="30">
        <v>0</v>
      </c>
      <c r="EG85" s="30">
        <v>0</v>
      </c>
      <c r="EH85" s="30">
        <v>0</v>
      </c>
      <c r="EI85" s="30">
        <v>0</v>
      </c>
      <c r="EJ85" s="30">
        <v>0</v>
      </c>
      <c r="EK85" s="30">
        <v>0</v>
      </c>
      <c r="EL85" s="30">
        <v>0</v>
      </c>
      <c r="EM85" s="30">
        <v>0</v>
      </c>
      <c r="EN85" s="30">
        <v>0</v>
      </c>
      <c r="EO85" s="30">
        <v>0</v>
      </c>
      <c r="EP85" s="30">
        <v>0</v>
      </c>
      <c r="EQ85" s="30">
        <v>0</v>
      </c>
      <c r="ER85" s="30">
        <v>0</v>
      </c>
      <c r="ES85" s="30">
        <v>0</v>
      </c>
      <c r="ET85" s="30">
        <v>0</v>
      </c>
      <c r="EU85" s="30">
        <v>0</v>
      </c>
      <c r="EV85" s="30">
        <v>0</v>
      </c>
      <c r="EW85" s="22">
        <f t="shared" si="5"/>
        <v>12738423.519144539</v>
      </c>
      <c r="EX85" s="21">
        <v>0</v>
      </c>
      <c r="EY85" s="21">
        <v>0</v>
      </c>
      <c r="EZ85" s="22">
        <f t="shared" si="6"/>
        <v>0</v>
      </c>
      <c r="FA85" s="21">
        <v>0</v>
      </c>
      <c r="FB85" s="22">
        <f t="shared" si="7"/>
        <v>0</v>
      </c>
      <c r="FC85" s="21">
        <v>25510728.572228175</v>
      </c>
      <c r="FD85" s="21">
        <v>-154077.40521029627</v>
      </c>
      <c r="FE85" s="22">
        <f t="shared" si="8"/>
        <v>25356651.167017877</v>
      </c>
      <c r="FF85" s="21">
        <v>1506115.763418277</v>
      </c>
      <c r="FG85" s="22">
        <f t="shared" si="9"/>
        <v>26862766.930436153</v>
      </c>
      <c r="FH85" s="21">
        <v>499148.09383345314</v>
      </c>
      <c r="FI85" s="23">
        <v>39102042.355747238</v>
      </c>
      <c r="FJ85" s="7"/>
    </row>
    <row r="86" spans="1:166" x14ac:dyDescent="0.15">
      <c r="A86" s="53"/>
      <c r="B86" s="10" t="s">
        <v>80</v>
      </c>
      <c r="C86" s="5" t="s">
        <v>405</v>
      </c>
      <c r="D86" s="30">
        <v>0</v>
      </c>
      <c r="E86" s="30">
        <v>0</v>
      </c>
      <c r="F86" s="30">
        <v>0</v>
      </c>
      <c r="G86" s="30">
        <v>621885.3807141151</v>
      </c>
      <c r="H86" s="30">
        <v>57293.225174018015</v>
      </c>
      <c r="I86" s="30">
        <v>0</v>
      </c>
      <c r="J86" s="30">
        <v>871.25273043822256</v>
      </c>
      <c r="K86" s="30">
        <v>0</v>
      </c>
      <c r="L86" s="30">
        <v>0</v>
      </c>
      <c r="M86" s="30">
        <v>1059.0051516470644</v>
      </c>
      <c r="N86" s="30">
        <v>0.41790714577028887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30">
        <v>0</v>
      </c>
      <c r="BG86" s="30">
        <v>0</v>
      </c>
      <c r="BH86" s="30">
        <v>0</v>
      </c>
      <c r="BI86" s="30">
        <v>0</v>
      </c>
      <c r="BJ86" s="30">
        <v>0</v>
      </c>
      <c r="BK86" s="30">
        <v>0</v>
      </c>
      <c r="BL86" s="30">
        <v>0</v>
      </c>
      <c r="BM86" s="30">
        <v>0</v>
      </c>
      <c r="BN86" s="30">
        <v>0</v>
      </c>
      <c r="BO86" s="30">
        <v>0</v>
      </c>
      <c r="BP86" s="30">
        <v>0</v>
      </c>
      <c r="BQ86" s="30">
        <v>0</v>
      </c>
      <c r="BR86" s="30">
        <v>0</v>
      </c>
      <c r="BS86" s="30">
        <v>0</v>
      </c>
      <c r="BT86" s="30">
        <v>7905.8027405653929</v>
      </c>
      <c r="BU86" s="30">
        <v>0</v>
      </c>
      <c r="BV86" s="30">
        <v>0</v>
      </c>
      <c r="BW86" s="30">
        <v>0</v>
      </c>
      <c r="BX86" s="30">
        <v>1606810.8422236075</v>
      </c>
      <c r="BY86" s="30">
        <v>0</v>
      </c>
      <c r="BZ86" s="30">
        <v>33664.666879447745</v>
      </c>
      <c r="CA86" s="30">
        <v>5325.0067474406014</v>
      </c>
      <c r="CB86" s="30">
        <v>0</v>
      </c>
      <c r="CC86" s="30">
        <v>0</v>
      </c>
      <c r="CD86" s="30">
        <v>0</v>
      </c>
      <c r="CE86" s="30">
        <v>6236723.7719771285</v>
      </c>
      <c r="CF86" s="30">
        <v>6311.8668306839154</v>
      </c>
      <c r="CG86" s="30">
        <v>0</v>
      </c>
      <c r="CH86" s="30">
        <v>0</v>
      </c>
      <c r="CI86" s="30">
        <v>0</v>
      </c>
      <c r="CJ86" s="30">
        <v>0</v>
      </c>
      <c r="CK86" s="30">
        <v>0</v>
      </c>
      <c r="CL86" s="30">
        <v>0</v>
      </c>
      <c r="CM86" s="30">
        <v>0</v>
      </c>
      <c r="CN86" s="30">
        <v>0</v>
      </c>
      <c r="CO86" s="30">
        <v>0</v>
      </c>
      <c r="CP86" s="30">
        <v>0</v>
      </c>
      <c r="CQ86" s="30">
        <v>0</v>
      </c>
      <c r="CR86" s="30">
        <v>0</v>
      </c>
      <c r="CS86" s="30">
        <v>0</v>
      </c>
      <c r="CT86" s="30">
        <v>0</v>
      </c>
      <c r="CU86" s="30">
        <v>0</v>
      </c>
      <c r="CV86" s="30">
        <v>451241.64100959484</v>
      </c>
      <c r="CW86" s="30">
        <v>0</v>
      </c>
      <c r="CX86" s="30">
        <v>0</v>
      </c>
      <c r="CY86" s="30">
        <v>0</v>
      </c>
      <c r="CZ86" s="30">
        <v>0</v>
      </c>
      <c r="DA86" s="30">
        <v>288920.52757964085</v>
      </c>
      <c r="DB86" s="30">
        <v>0</v>
      </c>
      <c r="DC86" s="30">
        <v>0</v>
      </c>
      <c r="DD86" s="30">
        <v>0</v>
      </c>
      <c r="DE86" s="30">
        <v>0</v>
      </c>
      <c r="DF86" s="30">
        <v>0</v>
      </c>
      <c r="DG86" s="30">
        <v>0</v>
      </c>
      <c r="DH86" s="30">
        <v>0</v>
      </c>
      <c r="DI86" s="30">
        <v>0</v>
      </c>
      <c r="DJ86" s="30">
        <v>59016.036036902646</v>
      </c>
      <c r="DK86" s="30">
        <v>3653903.7564360369</v>
      </c>
      <c r="DL86" s="30">
        <v>0</v>
      </c>
      <c r="DM86" s="30">
        <v>0</v>
      </c>
      <c r="DN86" s="30">
        <v>0</v>
      </c>
      <c r="DO86" s="30">
        <v>1466.1979606364275</v>
      </c>
      <c r="DP86" s="30">
        <v>0</v>
      </c>
      <c r="DQ86" s="30">
        <v>0</v>
      </c>
      <c r="DR86" s="30">
        <v>0</v>
      </c>
      <c r="DS86" s="30">
        <v>0</v>
      </c>
      <c r="DT86" s="30">
        <v>0</v>
      </c>
      <c r="DU86" s="30">
        <v>0</v>
      </c>
      <c r="DV86" s="30">
        <v>0</v>
      </c>
      <c r="DW86" s="30">
        <v>0</v>
      </c>
      <c r="DX86" s="30">
        <v>0</v>
      </c>
      <c r="DY86" s="30">
        <v>0</v>
      </c>
      <c r="DZ86" s="30">
        <v>0</v>
      </c>
      <c r="EA86" s="30">
        <v>0</v>
      </c>
      <c r="EB86" s="30">
        <v>0</v>
      </c>
      <c r="EC86" s="30">
        <v>0</v>
      </c>
      <c r="ED86" s="30">
        <v>0</v>
      </c>
      <c r="EE86" s="30">
        <v>37084.16959269486</v>
      </c>
      <c r="EF86" s="30">
        <v>0</v>
      </c>
      <c r="EG86" s="30">
        <v>0</v>
      </c>
      <c r="EH86" s="30">
        <v>102490.17586264941</v>
      </c>
      <c r="EI86" s="30">
        <v>6723.9310494919519</v>
      </c>
      <c r="EJ86" s="30">
        <v>0</v>
      </c>
      <c r="EK86" s="30">
        <v>0</v>
      </c>
      <c r="EL86" s="30">
        <v>0</v>
      </c>
      <c r="EM86" s="30">
        <v>4190.1818493052988</v>
      </c>
      <c r="EN86" s="30">
        <v>0</v>
      </c>
      <c r="EO86" s="30">
        <v>0</v>
      </c>
      <c r="EP86" s="30">
        <v>0</v>
      </c>
      <c r="EQ86" s="30">
        <v>0</v>
      </c>
      <c r="ER86" s="30">
        <v>0</v>
      </c>
      <c r="ES86" s="30">
        <v>0</v>
      </c>
      <c r="ET86" s="30">
        <v>0</v>
      </c>
      <c r="EU86" s="30">
        <v>0</v>
      </c>
      <c r="EV86" s="30">
        <v>0</v>
      </c>
      <c r="EW86" s="22">
        <f t="shared" si="5"/>
        <v>13182887.856453191</v>
      </c>
      <c r="EX86" s="21">
        <v>0</v>
      </c>
      <c r="EY86" s="21">
        <v>133774.26586958798</v>
      </c>
      <c r="EZ86" s="22">
        <f t="shared" si="6"/>
        <v>133774.26586958798</v>
      </c>
      <c r="FA86" s="21">
        <v>0</v>
      </c>
      <c r="FB86" s="22">
        <f t="shared" si="7"/>
        <v>133774.26586958798</v>
      </c>
      <c r="FC86" s="21">
        <v>25566384.757344987</v>
      </c>
      <c r="FD86" s="21">
        <v>-855485.7960652163</v>
      </c>
      <c r="FE86" s="22">
        <f t="shared" si="8"/>
        <v>24710898.961279772</v>
      </c>
      <c r="FF86" s="21">
        <v>13963566.115975907</v>
      </c>
      <c r="FG86" s="22">
        <f t="shared" si="9"/>
        <v>38808239.343125269</v>
      </c>
      <c r="FH86" s="21">
        <v>1234969.012718509</v>
      </c>
      <c r="FI86" s="23">
        <v>50756158.18685995</v>
      </c>
      <c r="FJ86" s="7"/>
    </row>
    <row r="87" spans="1:166" x14ac:dyDescent="0.15">
      <c r="A87" s="53"/>
      <c r="B87" s="10" t="s">
        <v>81</v>
      </c>
      <c r="C87" s="5" t="s">
        <v>406</v>
      </c>
      <c r="D87" s="30">
        <v>308804.90955810575</v>
      </c>
      <c r="E87" s="30">
        <v>108816.54061260664</v>
      </c>
      <c r="F87" s="30">
        <v>96850.215150832431</v>
      </c>
      <c r="G87" s="30">
        <v>117580.78133610456</v>
      </c>
      <c r="H87" s="30">
        <v>256250.09076464426</v>
      </c>
      <c r="I87" s="30">
        <v>130716.82189935721</v>
      </c>
      <c r="J87" s="30">
        <v>3134.8611748224721</v>
      </c>
      <c r="K87" s="30">
        <v>151.64431614145786</v>
      </c>
      <c r="L87" s="30">
        <v>3510.910148950551</v>
      </c>
      <c r="M87" s="30">
        <v>62376.161667744091</v>
      </c>
      <c r="N87" s="30">
        <v>4492.9596644000567</v>
      </c>
      <c r="O87" s="30">
        <v>3982.3422520567574</v>
      </c>
      <c r="P87" s="30">
        <v>131.02360273662569</v>
      </c>
      <c r="Q87" s="30">
        <v>1881.6352666538762</v>
      </c>
      <c r="R87" s="30">
        <v>2363.8548065811419</v>
      </c>
      <c r="S87" s="30">
        <v>8982.6186590001926</v>
      </c>
      <c r="T87" s="30">
        <v>510.70553079429533</v>
      </c>
      <c r="U87" s="30">
        <v>16080.939005172138</v>
      </c>
      <c r="V87" s="30">
        <v>5800.6664210148547</v>
      </c>
      <c r="W87" s="30">
        <v>609.0251514868221</v>
      </c>
      <c r="X87" s="30">
        <v>41.610691668941797</v>
      </c>
      <c r="Y87" s="30">
        <v>25941.852324094059</v>
      </c>
      <c r="Z87" s="30">
        <v>4913.4868589486559</v>
      </c>
      <c r="AA87" s="30">
        <v>16929.117389371328</v>
      </c>
      <c r="AB87" s="30">
        <v>540.61622794274763</v>
      </c>
      <c r="AC87" s="30">
        <v>99.081482126492361</v>
      </c>
      <c r="AD87" s="30">
        <v>16114.025690840706</v>
      </c>
      <c r="AE87" s="30">
        <v>647.74744771590952</v>
      </c>
      <c r="AF87" s="30">
        <v>15544.189356808529</v>
      </c>
      <c r="AG87" s="30">
        <v>19515.01555379729</v>
      </c>
      <c r="AH87" s="30">
        <v>1721.2575639520849</v>
      </c>
      <c r="AI87" s="30">
        <v>21874.107866779035</v>
      </c>
      <c r="AJ87" s="30">
        <v>1859.4215370834509</v>
      </c>
      <c r="AK87" s="30">
        <v>1204.7448921355763</v>
      </c>
      <c r="AL87" s="30">
        <v>69582.647865409017</v>
      </c>
      <c r="AM87" s="30">
        <v>3258.158628634234</v>
      </c>
      <c r="AN87" s="30">
        <v>4363.1327042693347</v>
      </c>
      <c r="AO87" s="30">
        <v>742.57576809428656</v>
      </c>
      <c r="AP87" s="30">
        <v>4394.7357511359496</v>
      </c>
      <c r="AQ87" s="30">
        <v>47595.537680863978</v>
      </c>
      <c r="AR87" s="30">
        <v>24788.087012039272</v>
      </c>
      <c r="AS87" s="30">
        <v>118.76147016940588</v>
      </c>
      <c r="AT87" s="30">
        <v>97604.708797603409</v>
      </c>
      <c r="AU87" s="30">
        <v>4936.3580294807352</v>
      </c>
      <c r="AV87" s="30">
        <v>657.22808950860815</v>
      </c>
      <c r="AW87" s="30">
        <v>4013.4735291556181</v>
      </c>
      <c r="AX87" s="30">
        <v>2737.6896555524427</v>
      </c>
      <c r="AY87" s="30">
        <v>47655.041357853654</v>
      </c>
      <c r="AZ87" s="30">
        <v>2140.1388602910952</v>
      </c>
      <c r="BA87" s="30">
        <v>44658.26270248901</v>
      </c>
      <c r="BB87" s="30">
        <v>175.50950321982012</v>
      </c>
      <c r="BC87" s="30">
        <v>13300.138700742711</v>
      </c>
      <c r="BD87" s="30">
        <v>11485.379733076523</v>
      </c>
      <c r="BE87" s="30">
        <v>7082.8713852636283</v>
      </c>
      <c r="BF87" s="30">
        <v>228.46750210921476</v>
      </c>
      <c r="BG87" s="30">
        <v>38618.921898941837</v>
      </c>
      <c r="BH87" s="30">
        <v>2449.7929609623297</v>
      </c>
      <c r="BI87" s="30">
        <v>16142.246537681853</v>
      </c>
      <c r="BJ87" s="30">
        <v>443.53353716385891</v>
      </c>
      <c r="BK87" s="30">
        <v>6198.3812293999426</v>
      </c>
      <c r="BL87" s="30">
        <v>103.18994197150518</v>
      </c>
      <c r="BM87" s="30">
        <v>202.72709899181683</v>
      </c>
      <c r="BN87" s="30">
        <v>200.20888799304845</v>
      </c>
      <c r="BO87" s="30">
        <v>147.90409959055779</v>
      </c>
      <c r="BP87" s="30">
        <v>359.63344370127282</v>
      </c>
      <c r="BQ87" s="30">
        <v>30095.317272849661</v>
      </c>
      <c r="BR87" s="30">
        <v>1209.8119264340751</v>
      </c>
      <c r="BS87" s="30">
        <v>47.106953560915727</v>
      </c>
      <c r="BT87" s="30">
        <v>858008.55320324912</v>
      </c>
      <c r="BU87" s="30">
        <v>440.58081799529265</v>
      </c>
      <c r="BV87" s="30">
        <v>856.64506954616377</v>
      </c>
      <c r="BW87" s="30">
        <v>430292.42384408129</v>
      </c>
      <c r="BX87" s="30">
        <v>488.36632300041248</v>
      </c>
      <c r="BY87" s="30">
        <v>177.16557364799658</v>
      </c>
      <c r="BZ87" s="30">
        <v>162.75317352806695</v>
      </c>
      <c r="CA87" s="30">
        <v>8025.0982730231262</v>
      </c>
      <c r="CB87" s="30">
        <v>322154.13985684817</v>
      </c>
      <c r="CC87" s="30">
        <v>1978.7029548491896</v>
      </c>
      <c r="CD87" s="30">
        <v>168291.74969255266</v>
      </c>
      <c r="CE87" s="30">
        <v>97207.202054611262</v>
      </c>
      <c r="CF87" s="30">
        <v>11201687.529924953</v>
      </c>
      <c r="CG87" s="30">
        <v>108149.53963592125</v>
      </c>
      <c r="CH87" s="30">
        <v>60594.519069982874</v>
      </c>
      <c r="CI87" s="30">
        <v>1884.9240116921217</v>
      </c>
      <c r="CJ87" s="30">
        <v>6050.4513639878778</v>
      </c>
      <c r="CK87" s="30">
        <v>106211.92762097743</v>
      </c>
      <c r="CL87" s="30">
        <v>12195.677637803105</v>
      </c>
      <c r="CM87" s="30">
        <v>6255.6401497473225</v>
      </c>
      <c r="CN87" s="30">
        <v>23532.724285123284</v>
      </c>
      <c r="CO87" s="30">
        <v>1293.8341340413392</v>
      </c>
      <c r="CP87" s="30">
        <v>5417.9598010828731</v>
      </c>
      <c r="CQ87" s="30">
        <v>1645.9520660063308</v>
      </c>
      <c r="CR87" s="30">
        <v>59771.234120181958</v>
      </c>
      <c r="CS87" s="30">
        <v>83322.764632976934</v>
      </c>
      <c r="CT87" s="30">
        <v>1265.5643279053565</v>
      </c>
      <c r="CU87" s="30">
        <v>766.43787260856789</v>
      </c>
      <c r="CV87" s="30">
        <v>937614.0370366344</v>
      </c>
      <c r="CW87" s="30">
        <v>1426.9283302329859</v>
      </c>
      <c r="CX87" s="30">
        <v>1550.7245472181323</v>
      </c>
      <c r="CY87" s="30">
        <v>1795.6325524297713</v>
      </c>
      <c r="CZ87" s="30">
        <v>457761.5277318866</v>
      </c>
      <c r="DA87" s="30">
        <v>14235.916645338793</v>
      </c>
      <c r="DB87" s="30">
        <v>71466.249730549913</v>
      </c>
      <c r="DC87" s="30">
        <v>78597.787572296103</v>
      </c>
      <c r="DD87" s="30">
        <v>11955.376601139444</v>
      </c>
      <c r="DE87" s="30">
        <v>17331.786126522002</v>
      </c>
      <c r="DF87" s="30">
        <v>6882.3636078374166</v>
      </c>
      <c r="DG87" s="30">
        <v>4683.1525242755342</v>
      </c>
      <c r="DH87" s="30">
        <v>35869.441416298199</v>
      </c>
      <c r="DI87" s="30">
        <v>545723.8601556184</v>
      </c>
      <c r="DJ87" s="30">
        <v>729.13711558078467</v>
      </c>
      <c r="DK87" s="30">
        <v>5431.6388144275561</v>
      </c>
      <c r="DL87" s="30">
        <v>2293867.1438500509</v>
      </c>
      <c r="DM87" s="30">
        <v>703500.68957104487</v>
      </c>
      <c r="DN87" s="30">
        <v>21551.084831093078</v>
      </c>
      <c r="DO87" s="30">
        <v>97864.039401729722</v>
      </c>
      <c r="DP87" s="30">
        <v>213378.97756778466</v>
      </c>
      <c r="DQ87" s="30">
        <v>1988066.9205901497</v>
      </c>
      <c r="DR87" s="30">
        <v>5511.7880067416309</v>
      </c>
      <c r="DS87" s="30">
        <v>1325.4832015589927</v>
      </c>
      <c r="DT87" s="30">
        <v>0</v>
      </c>
      <c r="DU87" s="30">
        <v>643.85578800497854</v>
      </c>
      <c r="DV87" s="30">
        <v>5.7248464747184427</v>
      </c>
      <c r="DW87" s="30">
        <v>5802.2974225540656</v>
      </c>
      <c r="DX87" s="30">
        <v>0</v>
      </c>
      <c r="DY87" s="30">
        <v>1395.7773559151558</v>
      </c>
      <c r="DZ87" s="30">
        <v>21294.965499221955</v>
      </c>
      <c r="EA87" s="30">
        <v>10478.204049607179</v>
      </c>
      <c r="EB87" s="30">
        <v>1630.4301562016262</v>
      </c>
      <c r="EC87" s="30">
        <v>1186.9478754479776</v>
      </c>
      <c r="ED87" s="30">
        <v>21696.815512936832</v>
      </c>
      <c r="EE87" s="30">
        <v>3395.9179370910324</v>
      </c>
      <c r="EF87" s="30">
        <v>111115.491398563</v>
      </c>
      <c r="EG87" s="30">
        <v>0</v>
      </c>
      <c r="EH87" s="30">
        <v>0</v>
      </c>
      <c r="EI87" s="30">
        <v>334.89819506182823</v>
      </c>
      <c r="EJ87" s="30">
        <v>22740.910906006273</v>
      </c>
      <c r="EK87" s="30">
        <v>56002.474608081291</v>
      </c>
      <c r="EL87" s="30">
        <v>4499938.3743416881</v>
      </c>
      <c r="EM87" s="30">
        <v>9393.1024364551595</v>
      </c>
      <c r="EN87" s="30">
        <v>239731.77014158113</v>
      </c>
      <c r="EO87" s="30">
        <v>0</v>
      </c>
      <c r="EP87" s="30">
        <v>302.14953103467184</v>
      </c>
      <c r="EQ87" s="30">
        <v>5.2048449923221289</v>
      </c>
      <c r="ER87" s="30">
        <v>689.87100374435192</v>
      </c>
      <c r="ES87" s="30">
        <v>17581.45107916386</v>
      </c>
      <c r="ET87" s="30">
        <v>3382.0953358252891</v>
      </c>
      <c r="EU87" s="30">
        <v>0</v>
      </c>
      <c r="EV87" s="30">
        <v>350120.57767654886</v>
      </c>
      <c r="EW87" s="22">
        <f t="shared" si="5"/>
        <v>28212833.719351243</v>
      </c>
      <c r="EX87" s="21">
        <v>5575594.0017733062</v>
      </c>
      <c r="EY87" s="21">
        <v>10563217.101364981</v>
      </c>
      <c r="EZ87" s="22">
        <f t="shared" si="6"/>
        <v>16138811.103138287</v>
      </c>
      <c r="FA87" s="21">
        <v>0</v>
      </c>
      <c r="FB87" s="22">
        <f t="shared" si="7"/>
        <v>16138811.103138287</v>
      </c>
      <c r="FC87" s="21">
        <v>16455936.647020381</v>
      </c>
      <c r="FD87" s="21">
        <v>406764.41874006664</v>
      </c>
      <c r="FE87" s="22">
        <f t="shared" si="8"/>
        <v>16862701.065760449</v>
      </c>
      <c r="FF87" s="21">
        <v>13279180.455792746</v>
      </c>
      <c r="FG87" s="22">
        <f t="shared" si="9"/>
        <v>46280692.624691479</v>
      </c>
      <c r="FH87" s="21">
        <v>19925890.426024221</v>
      </c>
      <c r="FI87" s="23">
        <v>54567635.918018505</v>
      </c>
      <c r="FJ87" s="7"/>
    </row>
    <row r="88" spans="1:166" x14ac:dyDescent="0.15">
      <c r="A88" s="53"/>
      <c r="B88" s="10" t="s">
        <v>82</v>
      </c>
      <c r="C88" s="5" t="s">
        <v>407</v>
      </c>
      <c r="D88" s="30">
        <v>22483.012205469942</v>
      </c>
      <c r="E88" s="30">
        <v>1009.0050469378966</v>
      </c>
      <c r="F88" s="30">
        <v>2313.0873124105151</v>
      </c>
      <c r="G88" s="30">
        <v>4123.7666658774715</v>
      </c>
      <c r="H88" s="30">
        <v>1007.0927443384821</v>
      </c>
      <c r="I88" s="30">
        <v>18514.96951429679</v>
      </c>
      <c r="J88" s="30">
        <v>3865.5349153987145</v>
      </c>
      <c r="K88" s="30">
        <v>3407.7937657902808</v>
      </c>
      <c r="L88" s="30">
        <v>47836.104093037888</v>
      </c>
      <c r="M88" s="30">
        <v>278514.505736608</v>
      </c>
      <c r="N88" s="30">
        <v>5323.2287947663099</v>
      </c>
      <c r="O88" s="30">
        <v>11144.563588090525</v>
      </c>
      <c r="P88" s="30">
        <v>2477.7388717459185</v>
      </c>
      <c r="Q88" s="30">
        <v>53.766171695324594</v>
      </c>
      <c r="R88" s="30">
        <v>1473.3394192206852</v>
      </c>
      <c r="S88" s="30">
        <v>2787.1605187575365</v>
      </c>
      <c r="T88" s="30">
        <v>356.96006604587802</v>
      </c>
      <c r="U88" s="30">
        <v>14210.840185793715</v>
      </c>
      <c r="V88" s="30">
        <v>696.61747627317141</v>
      </c>
      <c r="W88" s="30">
        <v>944.47154795281858</v>
      </c>
      <c r="X88" s="30">
        <v>871.62816409600282</v>
      </c>
      <c r="Y88" s="30">
        <v>13383.608533666084</v>
      </c>
      <c r="Z88" s="30">
        <v>4102.5392080023576</v>
      </c>
      <c r="AA88" s="30">
        <v>3892.4921854758986</v>
      </c>
      <c r="AB88" s="30">
        <v>754.52485253962925</v>
      </c>
      <c r="AC88" s="30">
        <v>1740.741065280763</v>
      </c>
      <c r="AD88" s="30">
        <v>7856.9257002688682</v>
      </c>
      <c r="AE88" s="30">
        <v>2201.4374531768758</v>
      </c>
      <c r="AF88" s="30">
        <v>3547.2680466580059</v>
      </c>
      <c r="AG88" s="30">
        <v>4214.2776475570045</v>
      </c>
      <c r="AH88" s="30">
        <v>5404.5471343049885</v>
      </c>
      <c r="AI88" s="30">
        <v>15131.379664994633</v>
      </c>
      <c r="AJ88" s="30">
        <v>1081.4714505381812</v>
      </c>
      <c r="AK88" s="30">
        <v>2156.2760704360016</v>
      </c>
      <c r="AL88" s="30">
        <v>16893.49441814714</v>
      </c>
      <c r="AM88" s="30">
        <v>34862.118377962819</v>
      </c>
      <c r="AN88" s="30">
        <v>23689.149048641637</v>
      </c>
      <c r="AO88" s="30">
        <v>3747.6300715888201</v>
      </c>
      <c r="AP88" s="30">
        <v>1495.1097210633284</v>
      </c>
      <c r="AQ88" s="30">
        <v>341522.94473010895</v>
      </c>
      <c r="AR88" s="30">
        <v>7086.7016167065067</v>
      </c>
      <c r="AS88" s="30">
        <v>3869.0767421990604</v>
      </c>
      <c r="AT88" s="30">
        <v>24965.81117377205</v>
      </c>
      <c r="AU88" s="30">
        <v>11440.772077285063</v>
      </c>
      <c r="AV88" s="30">
        <v>304.12266418932364</v>
      </c>
      <c r="AW88" s="30">
        <v>39272.29380464014</v>
      </c>
      <c r="AX88" s="30">
        <v>18144.910458292165</v>
      </c>
      <c r="AY88" s="30">
        <v>21756.636455648932</v>
      </c>
      <c r="AZ88" s="30">
        <v>1370.7986312810201</v>
      </c>
      <c r="BA88" s="30">
        <v>16940.773543359221</v>
      </c>
      <c r="BB88" s="30">
        <v>975.21753340928569</v>
      </c>
      <c r="BC88" s="30">
        <v>10672.640938503671</v>
      </c>
      <c r="BD88" s="30">
        <v>47069.202249605471</v>
      </c>
      <c r="BE88" s="30">
        <v>244129.42722498655</v>
      </c>
      <c r="BF88" s="30">
        <v>6702.5202900329014</v>
      </c>
      <c r="BG88" s="30">
        <v>3922.5041531944771</v>
      </c>
      <c r="BH88" s="30">
        <v>63282.609295258735</v>
      </c>
      <c r="BI88" s="30">
        <v>13263.407074437595</v>
      </c>
      <c r="BJ88" s="30">
        <v>5052.7522348845978</v>
      </c>
      <c r="BK88" s="30">
        <v>28655.864008540852</v>
      </c>
      <c r="BL88" s="30">
        <v>2067.9502471653909</v>
      </c>
      <c r="BM88" s="30">
        <v>75466.417961071042</v>
      </c>
      <c r="BN88" s="30">
        <v>10712.736043324892</v>
      </c>
      <c r="BO88" s="30">
        <v>10185.951040476917</v>
      </c>
      <c r="BP88" s="30">
        <v>9393.833094882677</v>
      </c>
      <c r="BQ88" s="30">
        <v>163582.77801026829</v>
      </c>
      <c r="BR88" s="30">
        <v>1059097.7302361997</v>
      </c>
      <c r="BS88" s="30">
        <v>584583.38813182758</v>
      </c>
      <c r="BT88" s="30">
        <v>2061826.2483690875</v>
      </c>
      <c r="BU88" s="30">
        <v>3343843.0391364275</v>
      </c>
      <c r="BV88" s="30">
        <v>136335.9819155561</v>
      </c>
      <c r="BW88" s="30">
        <v>3995474.2188606849</v>
      </c>
      <c r="BX88" s="30">
        <v>3065039.9305853304</v>
      </c>
      <c r="BY88" s="30">
        <v>711134.89281549526</v>
      </c>
      <c r="BZ88" s="30">
        <v>154660.43315328006</v>
      </c>
      <c r="CA88" s="30">
        <v>2576277.059399094</v>
      </c>
      <c r="CB88" s="30">
        <v>996946.85261052917</v>
      </c>
      <c r="CC88" s="30">
        <v>1174524.1639742784</v>
      </c>
      <c r="CD88" s="30">
        <v>923851.52363278309</v>
      </c>
      <c r="CE88" s="30">
        <v>1771934.1553075763</v>
      </c>
      <c r="CF88" s="30">
        <v>646585.31884670083</v>
      </c>
      <c r="CG88" s="30">
        <v>4331512.1643269705</v>
      </c>
      <c r="CH88" s="30">
        <v>765161.65477300435</v>
      </c>
      <c r="CI88" s="30">
        <v>14438.559609324264</v>
      </c>
      <c r="CJ88" s="30">
        <v>2926.9874710722797</v>
      </c>
      <c r="CK88" s="30">
        <v>6289295.4312487151</v>
      </c>
      <c r="CL88" s="30">
        <v>155856.92225093002</v>
      </c>
      <c r="CM88" s="30">
        <v>76803.817370451667</v>
      </c>
      <c r="CN88" s="30">
        <v>335490.34064959351</v>
      </c>
      <c r="CO88" s="30">
        <v>23063.408086782394</v>
      </c>
      <c r="CP88" s="30">
        <v>9786.1843337228784</v>
      </c>
      <c r="CQ88" s="30">
        <v>98998.921959020197</v>
      </c>
      <c r="CR88" s="30">
        <v>5514.425146346869</v>
      </c>
      <c r="CS88" s="30">
        <v>434247.46262448886</v>
      </c>
      <c r="CT88" s="30">
        <v>49823.770054944289</v>
      </c>
      <c r="CU88" s="30">
        <v>15678.985858068207</v>
      </c>
      <c r="CV88" s="30">
        <v>289858.61730992026</v>
      </c>
      <c r="CW88" s="30">
        <v>385733.8123481755</v>
      </c>
      <c r="CX88" s="30">
        <v>5519.9239411607005</v>
      </c>
      <c r="CY88" s="30">
        <v>13162.508238058434</v>
      </c>
      <c r="CZ88" s="30">
        <v>73800.777155250762</v>
      </c>
      <c r="DA88" s="30">
        <v>8305.301032729707</v>
      </c>
      <c r="DB88" s="30">
        <v>512.11943328599318</v>
      </c>
      <c r="DC88" s="30">
        <v>3.6283919171196466</v>
      </c>
      <c r="DD88" s="30">
        <v>12.898487254641017</v>
      </c>
      <c r="DE88" s="30">
        <v>348.13156026779154</v>
      </c>
      <c r="DF88" s="30">
        <v>1355.5101626799255</v>
      </c>
      <c r="DG88" s="30">
        <v>922.36638482841317</v>
      </c>
      <c r="DH88" s="30">
        <v>6706.3717141595189</v>
      </c>
      <c r="DI88" s="30">
        <v>2161.8591348561577</v>
      </c>
      <c r="DJ88" s="30">
        <v>16.930072183188589</v>
      </c>
      <c r="DK88" s="30">
        <v>1292.7939338390722</v>
      </c>
      <c r="DL88" s="30">
        <v>827.61494371966137</v>
      </c>
      <c r="DM88" s="30">
        <v>469415.73450925783</v>
      </c>
      <c r="DN88" s="30">
        <v>0</v>
      </c>
      <c r="DO88" s="30">
        <v>10.452260651031839</v>
      </c>
      <c r="DP88" s="30">
        <v>65436.176816225612</v>
      </c>
      <c r="DQ88" s="30">
        <v>0</v>
      </c>
      <c r="DR88" s="30">
        <v>9391.2387575639277</v>
      </c>
      <c r="DS88" s="30">
        <v>1392.0628039987871</v>
      </c>
      <c r="DT88" s="30">
        <v>3847.2591470228836</v>
      </c>
      <c r="DU88" s="30">
        <v>393.60126148152273</v>
      </c>
      <c r="DV88" s="30">
        <v>3857.4296118612983</v>
      </c>
      <c r="DW88" s="30">
        <v>463.95394247553406</v>
      </c>
      <c r="DX88" s="30">
        <v>3380.1495306271449</v>
      </c>
      <c r="DY88" s="30">
        <v>441.82029908655795</v>
      </c>
      <c r="DZ88" s="30">
        <v>165.16552637796411</v>
      </c>
      <c r="EA88" s="30">
        <v>402.918620396238</v>
      </c>
      <c r="EB88" s="30">
        <v>2005.2389880171854</v>
      </c>
      <c r="EC88" s="30">
        <v>88.63635511292577</v>
      </c>
      <c r="ED88" s="30">
        <v>3837.9026824240386</v>
      </c>
      <c r="EE88" s="30">
        <v>33335.633091363125</v>
      </c>
      <c r="EF88" s="30">
        <v>4348.1641344449408</v>
      </c>
      <c r="EG88" s="30">
        <v>4720.6751215836084</v>
      </c>
      <c r="EH88" s="30">
        <v>3936.3078851232954</v>
      </c>
      <c r="EI88" s="30">
        <v>450.13658229839177</v>
      </c>
      <c r="EJ88" s="30">
        <v>669.32448931063368</v>
      </c>
      <c r="EK88" s="30">
        <v>922.30922063966659</v>
      </c>
      <c r="EL88" s="30">
        <v>1063.7958964621826</v>
      </c>
      <c r="EM88" s="30">
        <v>811.12622144289389</v>
      </c>
      <c r="EN88" s="30">
        <v>425563.55432145868</v>
      </c>
      <c r="EO88" s="30">
        <v>2191.1554973814332</v>
      </c>
      <c r="EP88" s="30">
        <v>129.50037555585547</v>
      </c>
      <c r="EQ88" s="30">
        <v>172.01865480410314</v>
      </c>
      <c r="ER88" s="30">
        <v>165.4533009591479</v>
      </c>
      <c r="ES88" s="30">
        <v>385.13105981804324</v>
      </c>
      <c r="ET88" s="30">
        <v>660.34554891458401</v>
      </c>
      <c r="EU88" s="30">
        <v>135.13621257046333</v>
      </c>
      <c r="EV88" s="30">
        <v>300281.49642164481</v>
      </c>
      <c r="EW88" s="22">
        <f t="shared" si="5"/>
        <v>39697106.972883329</v>
      </c>
      <c r="EX88" s="21">
        <v>0</v>
      </c>
      <c r="EY88" s="21">
        <v>0</v>
      </c>
      <c r="EZ88" s="22">
        <f t="shared" si="6"/>
        <v>0</v>
      </c>
      <c r="FA88" s="21">
        <v>0</v>
      </c>
      <c r="FB88" s="22">
        <f t="shared" si="7"/>
        <v>0</v>
      </c>
      <c r="FC88" s="21">
        <v>18234033.902018905</v>
      </c>
      <c r="FD88" s="21">
        <v>27803.245193289607</v>
      </c>
      <c r="FE88" s="22">
        <f t="shared" si="8"/>
        <v>18261837.147212196</v>
      </c>
      <c r="FF88" s="21">
        <v>10724871.102781933</v>
      </c>
      <c r="FG88" s="22">
        <f t="shared" si="9"/>
        <v>28986708.249994129</v>
      </c>
      <c r="FH88" s="21">
        <v>3696813.3721961672</v>
      </c>
      <c r="FI88" s="23">
        <v>64987001.85068129</v>
      </c>
      <c r="FJ88" s="7"/>
    </row>
    <row r="89" spans="1:166" x14ac:dyDescent="0.15">
      <c r="A89" s="53"/>
      <c r="B89" s="10" t="s">
        <v>83</v>
      </c>
      <c r="C89" s="5" t="s">
        <v>408</v>
      </c>
      <c r="D89" s="30">
        <v>28627.230565377558</v>
      </c>
      <c r="E89" s="30">
        <v>993.39289734581246</v>
      </c>
      <c r="F89" s="30">
        <v>9883.8457498479547</v>
      </c>
      <c r="G89" s="30">
        <v>17513.469964407937</v>
      </c>
      <c r="H89" s="30">
        <v>1898.7886295138687</v>
      </c>
      <c r="I89" s="30">
        <v>241059.85532290704</v>
      </c>
      <c r="J89" s="30">
        <v>36763.206358822157</v>
      </c>
      <c r="K89" s="30">
        <v>27535.14183973175</v>
      </c>
      <c r="L89" s="30">
        <v>437460.65244847897</v>
      </c>
      <c r="M89" s="30">
        <v>362565.32996377285</v>
      </c>
      <c r="N89" s="30">
        <v>15334.156071577658</v>
      </c>
      <c r="O89" s="30">
        <v>7614.4722839641072</v>
      </c>
      <c r="P89" s="30">
        <v>6078.2945944931962</v>
      </c>
      <c r="Q89" s="30">
        <v>12322.241322088399</v>
      </c>
      <c r="R89" s="30">
        <v>2940.0377834188762</v>
      </c>
      <c r="S89" s="30">
        <v>13863.018007277475</v>
      </c>
      <c r="T89" s="30">
        <v>5763.9516323838125</v>
      </c>
      <c r="U89" s="30">
        <v>62838.881113766853</v>
      </c>
      <c r="V89" s="30">
        <v>1885.7243661893224</v>
      </c>
      <c r="W89" s="30">
        <v>2964.3653317669364</v>
      </c>
      <c r="X89" s="30">
        <v>1032.9117489689704</v>
      </c>
      <c r="Y89" s="30">
        <v>12991.995222286767</v>
      </c>
      <c r="Z89" s="30">
        <v>3339.2650430592321</v>
      </c>
      <c r="AA89" s="30">
        <v>7996.3530999307914</v>
      </c>
      <c r="AB89" s="30">
        <v>501.86665946417662</v>
      </c>
      <c r="AC89" s="30">
        <v>6485.4874751684256</v>
      </c>
      <c r="AD89" s="30">
        <v>47575.46416968033</v>
      </c>
      <c r="AE89" s="30">
        <v>5653.7877546873551</v>
      </c>
      <c r="AF89" s="30">
        <v>1153.4839586350092</v>
      </c>
      <c r="AG89" s="30">
        <v>837.51987848236877</v>
      </c>
      <c r="AH89" s="30">
        <v>18092.428174080753</v>
      </c>
      <c r="AI89" s="30">
        <v>7822.8590817266413</v>
      </c>
      <c r="AJ89" s="30">
        <v>2387.9645250239496</v>
      </c>
      <c r="AK89" s="30">
        <v>2103.2495758224914</v>
      </c>
      <c r="AL89" s="30">
        <v>17565.464433815312</v>
      </c>
      <c r="AM89" s="30">
        <v>11161.273115635084</v>
      </c>
      <c r="AN89" s="30">
        <v>41125.018389229735</v>
      </c>
      <c r="AO89" s="30">
        <v>2783.6140499863877</v>
      </c>
      <c r="AP89" s="30">
        <v>1303.3667739032917</v>
      </c>
      <c r="AQ89" s="30">
        <v>289073.54532807943</v>
      </c>
      <c r="AR89" s="30">
        <v>24916.648275959575</v>
      </c>
      <c r="AS89" s="30">
        <v>8016.6374819392113</v>
      </c>
      <c r="AT89" s="30">
        <v>38298.634032948743</v>
      </c>
      <c r="AU89" s="30">
        <v>12858.444809613326</v>
      </c>
      <c r="AV89" s="30">
        <v>314.17460386214452</v>
      </c>
      <c r="AW89" s="30">
        <v>18779.88956289439</v>
      </c>
      <c r="AX89" s="30">
        <v>29686.183561622191</v>
      </c>
      <c r="AY89" s="30">
        <v>114570.81232770545</v>
      </c>
      <c r="AZ89" s="30">
        <v>2788.1591587510079</v>
      </c>
      <c r="BA89" s="30">
        <v>17216.376342773372</v>
      </c>
      <c r="BB89" s="30">
        <v>11341.501510435675</v>
      </c>
      <c r="BC89" s="30">
        <v>14928.682277722806</v>
      </c>
      <c r="BD89" s="30">
        <v>398744.52062879049</v>
      </c>
      <c r="BE89" s="30">
        <v>77013.998865172645</v>
      </c>
      <c r="BF89" s="30">
        <v>181418.52901415317</v>
      </c>
      <c r="BG89" s="30">
        <v>10047.993381975632</v>
      </c>
      <c r="BH89" s="30">
        <v>150352.15949962198</v>
      </c>
      <c r="BI89" s="30">
        <v>42468.790476306196</v>
      </c>
      <c r="BJ89" s="30">
        <v>1833.1834181819636</v>
      </c>
      <c r="BK89" s="30">
        <v>30922.700923161439</v>
      </c>
      <c r="BL89" s="30">
        <v>19398.918692673888</v>
      </c>
      <c r="BM89" s="30">
        <v>111198.88012014724</v>
      </c>
      <c r="BN89" s="30">
        <v>35442.642571983844</v>
      </c>
      <c r="BO89" s="30">
        <v>38516.839941704879</v>
      </c>
      <c r="BP89" s="30">
        <v>20463.333023688894</v>
      </c>
      <c r="BQ89" s="30">
        <v>459459.71374287695</v>
      </c>
      <c r="BR89" s="30">
        <v>184159.49618089217</v>
      </c>
      <c r="BS89" s="30">
        <v>2183889.526224826</v>
      </c>
      <c r="BT89" s="30">
        <v>1631192.376403864</v>
      </c>
      <c r="BU89" s="30">
        <v>389375.07808728691</v>
      </c>
      <c r="BV89" s="30">
        <v>382395.59882558411</v>
      </c>
      <c r="BW89" s="30">
        <v>5836989.9199479911</v>
      </c>
      <c r="BX89" s="30">
        <v>2243354.4047977612</v>
      </c>
      <c r="BY89" s="30">
        <v>561667.74633013783</v>
      </c>
      <c r="BZ89" s="30">
        <v>86534.431639548711</v>
      </c>
      <c r="CA89" s="30">
        <v>1836816.995343898</v>
      </c>
      <c r="CB89" s="30">
        <v>944110.77066324814</v>
      </c>
      <c r="CC89" s="30">
        <v>1187746.8278297191</v>
      </c>
      <c r="CD89" s="30">
        <v>1938642.9969805172</v>
      </c>
      <c r="CE89" s="30">
        <v>1319565.9938666734</v>
      </c>
      <c r="CF89" s="30">
        <v>636076.37649291044</v>
      </c>
      <c r="CG89" s="30">
        <v>2523519.7139947051</v>
      </c>
      <c r="CH89" s="30">
        <v>30966732.654694222</v>
      </c>
      <c r="CI89" s="30">
        <v>711792.68838997255</v>
      </c>
      <c r="CJ89" s="30">
        <v>354438.86215704703</v>
      </c>
      <c r="CK89" s="30">
        <v>2543332.6469723051</v>
      </c>
      <c r="CL89" s="30">
        <v>1839959.390661245</v>
      </c>
      <c r="CM89" s="30">
        <v>4199956.852550487</v>
      </c>
      <c r="CN89" s="30">
        <v>2231503.8375803437</v>
      </c>
      <c r="CO89" s="30">
        <v>2063371.5200597434</v>
      </c>
      <c r="CP89" s="30">
        <v>599132.09723239904</v>
      </c>
      <c r="CQ89" s="30">
        <v>4648637.1669384092</v>
      </c>
      <c r="CR89" s="30">
        <v>689443.01552134682</v>
      </c>
      <c r="CS89" s="30">
        <v>2865330.2158423206</v>
      </c>
      <c r="CT89" s="30">
        <v>151282.13630787353</v>
      </c>
      <c r="CU89" s="30">
        <v>5657.472180630064</v>
      </c>
      <c r="CV89" s="30">
        <v>204935.0423296103</v>
      </c>
      <c r="CW89" s="30">
        <v>31177901.562774591</v>
      </c>
      <c r="CX89" s="30">
        <v>4729.3860765053178</v>
      </c>
      <c r="CY89" s="30">
        <v>19083.818089990546</v>
      </c>
      <c r="CZ89" s="30">
        <v>11169710.80313082</v>
      </c>
      <c r="DA89" s="30">
        <v>2138550.6335804951</v>
      </c>
      <c r="DB89" s="30">
        <v>6398223.9093257766</v>
      </c>
      <c r="DC89" s="30">
        <v>5078730.4050684031</v>
      </c>
      <c r="DD89" s="30">
        <v>0</v>
      </c>
      <c r="DE89" s="30">
        <v>6180.5035320045135</v>
      </c>
      <c r="DF89" s="30">
        <v>31775.303536487452</v>
      </c>
      <c r="DG89" s="30">
        <v>9794.642720862641</v>
      </c>
      <c r="DH89" s="30">
        <v>54988.724901648078</v>
      </c>
      <c r="DI89" s="30">
        <v>18804.882807257716</v>
      </c>
      <c r="DJ89" s="30">
        <v>226.53522794732919</v>
      </c>
      <c r="DK89" s="30">
        <v>1347.340029830405</v>
      </c>
      <c r="DL89" s="30">
        <v>1562.5473788006432</v>
      </c>
      <c r="DM89" s="30">
        <v>58832.83905424668</v>
      </c>
      <c r="DN89" s="30">
        <v>0</v>
      </c>
      <c r="DO89" s="30">
        <v>0</v>
      </c>
      <c r="DP89" s="30">
        <v>9504.0700173330151</v>
      </c>
      <c r="DQ89" s="30">
        <v>0</v>
      </c>
      <c r="DR89" s="30">
        <v>39717.443748232719</v>
      </c>
      <c r="DS89" s="30">
        <v>722.01892570263487</v>
      </c>
      <c r="DT89" s="30">
        <v>16450.893187192134</v>
      </c>
      <c r="DU89" s="30">
        <v>217.43823838259516</v>
      </c>
      <c r="DV89" s="30">
        <v>0</v>
      </c>
      <c r="DW89" s="30">
        <v>130.58411725266868</v>
      </c>
      <c r="DX89" s="30">
        <v>55.298393931988016</v>
      </c>
      <c r="DY89" s="30">
        <v>97.774952204797444</v>
      </c>
      <c r="DZ89" s="30">
        <v>0</v>
      </c>
      <c r="EA89" s="30">
        <v>53.01658757299429</v>
      </c>
      <c r="EB89" s="30">
        <v>2171.6065875379968</v>
      </c>
      <c r="EC89" s="30">
        <v>103.77873647813</v>
      </c>
      <c r="ED89" s="30">
        <v>0</v>
      </c>
      <c r="EE89" s="30">
        <v>56577.723940392862</v>
      </c>
      <c r="EF89" s="30">
        <v>749.95746729422774</v>
      </c>
      <c r="EG89" s="30">
        <v>175.29078704277512</v>
      </c>
      <c r="EH89" s="30">
        <v>0</v>
      </c>
      <c r="EI89" s="30">
        <v>232.38403208880084</v>
      </c>
      <c r="EJ89" s="30">
        <v>19009.428008091247</v>
      </c>
      <c r="EK89" s="30">
        <v>427.56650073916887</v>
      </c>
      <c r="EL89" s="30">
        <v>447.7985920467973</v>
      </c>
      <c r="EM89" s="30">
        <v>2648.6154570330241</v>
      </c>
      <c r="EN89" s="30">
        <v>43871.779474506395</v>
      </c>
      <c r="EO89" s="30">
        <v>586.93537554196973</v>
      </c>
      <c r="EP89" s="30">
        <v>273.77178543709459</v>
      </c>
      <c r="EQ89" s="30">
        <v>223.22221823574836</v>
      </c>
      <c r="ER89" s="30">
        <v>101.87809704430853</v>
      </c>
      <c r="ES89" s="30">
        <v>174.68370739920007</v>
      </c>
      <c r="ET89" s="30">
        <v>482.88570199035462</v>
      </c>
      <c r="EU89" s="30">
        <v>0</v>
      </c>
      <c r="EV89" s="30">
        <v>0</v>
      </c>
      <c r="EW89" s="22">
        <f t="shared" si="5"/>
        <v>137975086.85785139</v>
      </c>
      <c r="EX89" s="21">
        <v>0</v>
      </c>
      <c r="EY89" s="21">
        <v>0</v>
      </c>
      <c r="EZ89" s="22">
        <f t="shared" si="6"/>
        <v>0</v>
      </c>
      <c r="FA89" s="21">
        <v>0</v>
      </c>
      <c r="FB89" s="22">
        <f t="shared" si="7"/>
        <v>0</v>
      </c>
      <c r="FC89" s="21">
        <v>28226049.119125556</v>
      </c>
      <c r="FD89" s="21">
        <v>826564.93499569932</v>
      </c>
      <c r="FE89" s="22">
        <f t="shared" si="8"/>
        <v>29052614.054121256</v>
      </c>
      <c r="FF89" s="21">
        <v>36397707.120345481</v>
      </c>
      <c r="FG89" s="22">
        <f t="shared" si="9"/>
        <v>65450321.174466737</v>
      </c>
      <c r="FH89" s="21">
        <v>24813348.791448362</v>
      </c>
      <c r="FI89" s="23">
        <v>178612059.24086976</v>
      </c>
      <c r="FJ89" s="7"/>
    </row>
    <row r="90" spans="1:166" x14ac:dyDescent="0.15">
      <c r="A90" s="53"/>
      <c r="B90" s="10" t="s">
        <v>84</v>
      </c>
      <c r="C90" s="5" t="s">
        <v>409</v>
      </c>
      <c r="D90" s="30">
        <v>15300.387934578375</v>
      </c>
      <c r="E90" s="30">
        <v>780.80567777553983</v>
      </c>
      <c r="F90" s="30">
        <v>37867.801791332247</v>
      </c>
      <c r="G90" s="30">
        <v>2168.7333280911917</v>
      </c>
      <c r="H90" s="30">
        <v>1543.1903452091669</v>
      </c>
      <c r="I90" s="30">
        <v>360850.98547719989</v>
      </c>
      <c r="J90" s="30">
        <v>41263.563311129154</v>
      </c>
      <c r="K90" s="30">
        <v>48990.026998365342</v>
      </c>
      <c r="L90" s="30">
        <v>72976.91194845346</v>
      </c>
      <c r="M90" s="30">
        <v>96811.195564578462</v>
      </c>
      <c r="N90" s="30">
        <v>47588.373229761266</v>
      </c>
      <c r="O90" s="30">
        <v>5311.2245698019842</v>
      </c>
      <c r="P90" s="30">
        <v>12151.678912999081</v>
      </c>
      <c r="Q90" s="30">
        <v>2739.8916232865249</v>
      </c>
      <c r="R90" s="30">
        <v>2371.574832995595</v>
      </c>
      <c r="S90" s="30">
        <v>28511.065752740378</v>
      </c>
      <c r="T90" s="30">
        <v>864.53180448908165</v>
      </c>
      <c r="U90" s="30">
        <v>3983.9533107024463</v>
      </c>
      <c r="V90" s="30">
        <v>1936.3805035613138</v>
      </c>
      <c r="W90" s="30">
        <v>2262.1506505707798</v>
      </c>
      <c r="X90" s="30">
        <v>7586.8845001754762</v>
      </c>
      <c r="Y90" s="30">
        <v>9262.1543700739185</v>
      </c>
      <c r="Z90" s="30">
        <v>10553.925765589242</v>
      </c>
      <c r="AA90" s="30">
        <v>4465.7704226977457</v>
      </c>
      <c r="AB90" s="30">
        <v>4172.5783662588565</v>
      </c>
      <c r="AC90" s="30">
        <v>59.056158810354944</v>
      </c>
      <c r="AD90" s="30">
        <v>57059.009240178159</v>
      </c>
      <c r="AE90" s="30">
        <v>338.62477907151612</v>
      </c>
      <c r="AF90" s="30">
        <v>494.46927641377073</v>
      </c>
      <c r="AG90" s="30">
        <v>7184.9652166546894</v>
      </c>
      <c r="AH90" s="30">
        <v>5874.5128181913569</v>
      </c>
      <c r="AI90" s="30">
        <v>8420.6591303053701</v>
      </c>
      <c r="AJ90" s="30">
        <v>36382.616196167</v>
      </c>
      <c r="AK90" s="30">
        <v>1717.3640671680801</v>
      </c>
      <c r="AL90" s="30">
        <v>20242.170546335554</v>
      </c>
      <c r="AM90" s="30">
        <v>8857.1393128790605</v>
      </c>
      <c r="AN90" s="30">
        <v>39027.366462940503</v>
      </c>
      <c r="AO90" s="30">
        <v>3183.7994802642606</v>
      </c>
      <c r="AP90" s="30">
        <v>2696.5341376280376</v>
      </c>
      <c r="AQ90" s="30">
        <v>85907.471895273411</v>
      </c>
      <c r="AR90" s="30">
        <v>35700.246119292206</v>
      </c>
      <c r="AS90" s="30">
        <v>8459.9811417301571</v>
      </c>
      <c r="AT90" s="30">
        <v>25091.783152123186</v>
      </c>
      <c r="AU90" s="30">
        <v>15218.570445094992</v>
      </c>
      <c r="AV90" s="30">
        <v>5549.6407349253504</v>
      </c>
      <c r="AW90" s="30">
        <v>4316.0128419042167</v>
      </c>
      <c r="AX90" s="30">
        <v>104626.70973240308</v>
      </c>
      <c r="AY90" s="30">
        <v>50699.01448112684</v>
      </c>
      <c r="AZ90" s="30">
        <v>6435.1013941099709</v>
      </c>
      <c r="BA90" s="30">
        <v>11926.430117256912</v>
      </c>
      <c r="BB90" s="30">
        <v>6865.4074157479508</v>
      </c>
      <c r="BC90" s="30">
        <v>7469.7389346223172</v>
      </c>
      <c r="BD90" s="30">
        <v>62645.473960716292</v>
      </c>
      <c r="BE90" s="30">
        <v>70497.924787887692</v>
      </c>
      <c r="BF90" s="30">
        <v>9659.6114637233331</v>
      </c>
      <c r="BG90" s="30">
        <v>15046.589461659931</v>
      </c>
      <c r="BH90" s="30">
        <v>43201.119515842751</v>
      </c>
      <c r="BI90" s="30">
        <v>64302.152351789373</v>
      </c>
      <c r="BJ90" s="30">
        <v>7316.8521041989507</v>
      </c>
      <c r="BK90" s="30">
        <v>26336.635909092765</v>
      </c>
      <c r="BL90" s="30">
        <v>4769.2013173114437</v>
      </c>
      <c r="BM90" s="30">
        <v>139328.66376300412</v>
      </c>
      <c r="BN90" s="30">
        <v>8724.9622487894339</v>
      </c>
      <c r="BO90" s="30">
        <v>36469.942140979801</v>
      </c>
      <c r="BP90" s="30">
        <v>120449.16305701429</v>
      </c>
      <c r="BQ90" s="30">
        <v>150868.46669124856</v>
      </c>
      <c r="BR90" s="30">
        <v>43247.519405610925</v>
      </c>
      <c r="BS90" s="30">
        <v>209060.3010297927</v>
      </c>
      <c r="BT90" s="30">
        <v>319292.4268075712</v>
      </c>
      <c r="BU90" s="30">
        <v>723444.6649121067</v>
      </c>
      <c r="BV90" s="30">
        <v>72464.557251987659</v>
      </c>
      <c r="BW90" s="30">
        <v>536536.59984827624</v>
      </c>
      <c r="BX90" s="30">
        <v>389604.00944145309</v>
      </c>
      <c r="BY90" s="30">
        <v>262587.8688736271</v>
      </c>
      <c r="BZ90" s="30">
        <v>67538.529229262087</v>
      </c>
      <c r="CA90" s="30">
        <v>3433882.8128870716</v>
      </c>
      <c r="CB90" s="30">
        <v>556526.11443432444</v>
      </c>
      <c r="CC90" s="30">
        <v>1374885.2805040977</v>
      </c>
      <c r="CD90" s="30">
        <v>1253945.4102034417</v>
      </c>
      <c r="CE90" s="30">
        <v>755588.00588737952</v>
      </c>
      <c r="CF90" s="30">
        <v>442161.26347982581</v>
      </c>
      <c r="CG90" s="30">
        <v>4960945.6292487681</v>
      </c>
      <c r="CH90" s="30">
        <v>7208780.8840272371</v>
      </c>
      <c r="CI90" s="30">
        <v>6049528.5462485673</v>
      </c>
      <c r="CJ90" s="30">
        <v>237414.37400072435</v>
      </c>
      <c r="CK90" s="30">
        <v>1229406.971270941</v>
      </c>
      <c r="CL90" s="30">
        <v>847381.50296649057</v>
      </c>
      <c r="CM90" s="30">
        <v>802350.74924148363</v>
      </c>
      <c r="CN90" s="30">
        <v>6378807.3400656031</v>
      </c>
      <c r="CO90" s="30">
        <v>734931.20758271322</v>
      </c>
      <c r="CP90" s="30">
        <v>170932.097612051</v>
      </c>
      <c r="CQ90" s="30">
        <v>3571642.4910881901</v>
      </c>
      <c r="CR90" s="30">
        <v>657465.1638792716</v>
      </c>
      <c r="CS90" s="30">
        <v>774342.85247563245</v>
      </c>
      <c r="CT90" s="30">
        <v>167179.87056831195</v>
      </c>
      <c r="CU90" s="30">
        <v>26983.607869475218</v>
      </c>
      <c r="CV90" s="30">
        <v>229319.1722019228</v>
      </c>
      <c r="CW90" s="30">
        <v>2244814.8356195814</v>
      </c>
      <c r="CX90" s="30">
        <v>747.82257720200005</v>
      </c>
      <c r="CY90" s="30">
        <v>2538.1713817848558</v>
      </c>
      <c r="CZ90" s="30">
        <v>36665684.531611457</v>
      </c>
      <c r="DA90" s="30">
        <v>1797772.7942078507</v>
      </c>
      <c r="DB90" s="30">
        <v>7391729.7267519496</v>
      </c>
      <c r="DC90" s="30">
        <v>3093905.4889367297</v>
      </c>
      <c r="DD90" s="30">
        <v>2435.8129111240878</v>
      </c>
      <c r="DE90" s="30">
        <v>5823.8802568445826</v>
      </c>
      <c r="DF90" s="30">
        <v>42256.958505587289</v>
      </c>
      <c r="DG90" s="30">
        <v>13025.581661470986</v>
      </c>
      <c r="DH90" s="30">
        <v>13499.630798034552</v>
      </c>
      <c r="DI90" s="30">
        <v>4616.5645113577702</v>
      </c>
      <c r="DJ90" s="30">
        <v>11.763758723655631</v>
      </c>
      <c r="DK90" s="30">
        <v>882.70070522193089</v>
      </c>
      <c r="DL90" s="30">
        <v>596.08179014844382</v>
      </c>
      <c r="DM90" s="30">
        <v>10707.313616665577</v>
      </c>
      <c r="DN90" s="30">
        <v>3854.5781508202535</v>
      </c>
      <c r="DO90" s="30">
        <v>27851.353246534491</v>
      </c>
      <c r="DP90" s="30">
        <v>19263.640756043187</v>
      </c>
      <c r="DQ90" s="30">
        <v>12065.111910868953</v>
      </c>
      <c r="DR90" s="30">
        <v>18939.290945889465</v>
      </c>
      <c r="DS90" s="30">
        <v>503.13817976968585</v>
      </c>
      <c r="DT90" s="30">
        <v>2823664.4945879336</v>
      </c>
      <c r="DU90" s="30">
        <v>226578.52130789508</v>
      </c>
      <c r="DV90" s="30">
        <v>1283438.0916778736</v>
      </c>
      <c r="DW90" s="30">
        <v>328647.20860566548</v>
      </c>
      <c r="DX90" s="30">
        <v>410614.76286402432</v>
      </c>
      <c r="DY90" s="30">
        <v>142.31068563069778</v>
      </c>
      <c r="DZ90" s="30">
        <v>67.964887690084751</v>
      </c>
      <c r="EA90" s="30">
        <v>87.119598093646516</v>
      </c>
      <c r="EB90" s="30">
        <v>29143.302716951162</v>
      </c>
      <c r="EC90" s="30">
        <v>210154.21416390696</v>
      </c>
      <c r="ED90" s="30">
        <v>11064715.982126184</v>
      </c>
      <c r="EE90" s="30">
        <v>2082017.1267656595</v>
      </c>
      <c r="EF90" s="30">
        <v>6747961.8974573808</v>
      </c>
      <c r="EG90" s="30">
        <v>249913.38226858177</v>
      </c>
      <c r="EH90" s="30">
        <v>33036.104395921684</v>
      </c>
      <c r="EI90" s="30">
        <v>65319.454914265662</v>
      </c>
      <c r="EJ90" s="30">
        <v>898299.07365526934</v>
      </c>
      <c r="EK90" s="30">
        <v>69450.094149989789</v>
      </c>
      <c r="EL90" s="30">
        <v>1924076.826346942</v>
      </c>
      <c r="EM90" s="30">
        <v>35346.725078901043</v>
      </c>
      <c r="EN90" s="30">
        <v>10615.77798671074</v>
      </c>
      <c r="EO90" s="30">
        <v>958.76199213762447</v>
      </c>
      <c r="EP90" s="30">
        <v>1243.0074400827561</v>
      </c>
      <c r="EQ90" s="30">
        <v>14610.262485316667</v>
      </c>
      <c r="ER90" s="30">
        <v>26328.876929837472</v>
      </c>
      <c r="ES90" s="30">
        <v>4184.9135180044386</v>
      </c>
      <c r="ET90" s="30">
        <v>619.82211834669192</v>
      </c>
      <c r="EU90" s="30">
        <v>0</v>
      </c>
      <c r="EV90" s="30">
        <v>0</v>
      </c>
      <c r="EW90" s="22">
        <f t="shared" si="5"/>
        <v>126544677.57305436</v>
      </c>
      <c r="EX90" s="21">
        <v>0</v>
      </c>
      <c r="EY90" s="21">
        <v>0</v>
      </c>
      <c r="EZ90" s="22">
        <f t="shared" si="6"/>
        <v>0</v>
      </c>
      <c r="FA90" s="21">
        <v>0</v>
      </c>
      <c r="FB90" s="22">
        <f t="shared" si="7"/>
        <v>0</v>
      </c>
      <c r="FC90" s="21">
        <v>6114707.1186574325</v>
      </c>
      <c r="FD90" s="21">
        <v>-729837.45959203178</v>
      </c>
      <c r="FE90" s="22">
        <f t="shared" si="8"/>
        <v>5384869.6590654012</v>
      </c>
      <c r="FF90" s="21">
        <v>14339191.804688664</v>
      </c>
      <c r="FG90" s="22">
        <f t="shared" si="9"/>
        <v>19724061.463754065</v>
      </c>
      <c r="FH90" s="21">
        <v>5115998.8776180064</v>
      </c>
      <c r="FI90" s="23">
        <v>141152740.15919042</v>
      </c>
      <c r="FJ90" s="7"/>
    </row>
    <row r="91" spans="1:166" x14ac:dyDescent="0.15">
      <c r="A91" s="53"/>
      <c r="B91" s="10" t="s">
        <v>85</v>
      </c>
      <c r="C91" s="5" t="s">
        <v>410</v>
      </c>
      <c r="D91" s="30">
        <v>4841.0726903477234</v>
      </c>
      <c r="E91" s="30">
        <v>354.41530852308176</v>
      </c>
      <c r="F91" s="30">
        <v>2894.8014996210354</v>
      </c>
      <c r="G91" s="30">
        <v>91.643906015411602</v>
      </c>
      <c r="H91" s="30">
        <v>283.65810405410468</v>
      </c>
      <c r="I91" s="30">
        <v>235245.82440154598</v>
      </c>
      <c r="J91" s="30">
        <v>52510.824800672264</v>
      </c>
      <c r="K91" s="30">
        <v>4530.8569870043875</v>
      </c>
      <c r="L91" s="30">
        <v>4992.7474982566737</v>
      </c>
      <c r="M91" s="30">
        <v>2588.443466271422</v>
      </c>
      <c r="N91" s="30">
        <v>6444.4882526661077</v>
      </c>
      <c r="O91" s="30">
        <v>7819.4791110562674</v>
      </c>
      <c r="P91" s="30">
        <v>13840.102994409805</v>
      </c>
      <c r="Q91" s="30">
        <v>25.589079924819828</v>
      </c>
      <c r="R91" s="30">
        <v>369.82142400581535</v>
      </c>
      <c r="S91" s="30">
        <v>1132.1768059782944</v>
      </c>
      <c r="T91" s="30">
        <v>57.210123689632162</v>
      </c>
      <c r="U91" s="30">
        <v>14483.824312131312</v>
      </c>
      <c r="V91" s="30">
        <v>1615.2915412173418</v>
      </c>
      <c r="W91" s="30">
        <v>2343.0956883607646</v>
      </c>
      <c r="X91" s="30">
        <v>587.26346097166254</v>
      </c>
      <c r="Y91" s="30">
        <v>4066.5349902941771</v>
      </c>
      <c r="Z91" s="30">
        <v>3371.5578340753718</v>
      </c>
      <c r="AA91" s="30">
        <v>3771.9120314267884</v>
      </c>
      <c r="AB91" s="30">
        <v>96.970755122080917</v>
      </c>
      <c r="AC91" s="30">
        <v>863.83360409096622</v>
      </c>
      <c r="AD91" s="30">
        <v>526.04642191765356</v>
      </c>
      <c r="AE91" s="30">
        <v>7859.8491114661847</v>
      </c>
      <c r="AF91" s="30">
        <v>4055.3354570570768</v>
      </c>
      <c r="AG91" s="30">
        <v>0</v>
      </c>
      <c r="AH91" s="30">
        <v>132.20547379210822</v>
      </c>
      <c r="AI91" s="30">
        <v>1962.4034935726229</v>
      </c>
      <c r="AJ91" s="30">
        <v>2459.8149206422436</v>
      </c>
      <c r="AK91" s="30">
        <v>0</v>
      </c>
      <c r="AL91" s="30">
        <v>35277.13563625385</v>
      </c>
      <c r="AM91" s="30">
        <v>114.79836026905882</v>
      </c>
      <c r="AN91" s="30">
        <v>8680.3126914363675</v>
      </c>
      <c r="AO91" s="30">
        <v>1112.5481314651777</v>
      </c>
      <c r="AP91" s="30">
        <v>1356.8200537279045</v>
      </c>
      <c r="AQ91" s="30">
        <v>772355.62987641641</v>
      </c>
      <c r="AR91" s="30">
        <v>6116.4476922507783</v>
      </c>
      <c r="AS91" s="30">
        <v>9806.1480614637439</v>
      </c>
      <c r="AT91" s="30">
        <v>19199.070024147626</v>
      </c>
      <c r="AU91" s="30">
        <v>573.16552142490514</v>
      </c>
      <c r="AV91" s="30">
        <v>61003.323080364033</v>
      </c>
      <c r="AW91" s="30">
        <v>4707.8492315391904</v>
      </c>
      <c r="AX91" s="30">
        <v>5194.2261235937531</v>
      </c>
      <c r="AY91" s="30">
        <v>99860.917057158978</v>
      </c>
      <c r="AZ91" s="30">
        <v>792.14668326113645</v>
      </c>
      <c r="BA91" s="30">
        <v>52714.413945097105</v>
      </c>
      <c r="BB91" s="30">
        <v>729.47302179952271</v>
      </c>
      <c r="BC91" s="30">
        <v>13299.784823302434</v>
      </c>
      <c r="BD91" s="30">
        <v>312067.024270772</v>
      </c>
      <c r="BE91" s="30">
        <v>380.7029034735171</v>
      </c>
      <c r="BF91" s="30">
        <v>6982.325546144587</v>
      </c>
      <c r="BG91" s="30">
        <v>3779.2336698168674</v>
      </c>
      <c r="BH91" s="30">
        <v>193491.98493078936</v>
      </c>
      <c r="BI91" s="30">
        <v>595.01298640058064</v>
      </c>
      <c r="BJ91" s="30">
        <v>771.26245120432407</v>
      </c>
      <c r="BK91" s="30">
        <v>7.812510104041718</v>
      </c>
      <c r="BL91" s="30">
        <v>234.17395017614697</v>
      </c>
      <c r="BM91" s="30">
        <v>41242.330861934039</v>
      </c>
      <c r="BN91" s="30">
        <v>75424.441396023714</v>
      </c>
      <c r="BO91" s="30">
        <v>5168.3943467211129</v>
      </c>
      <c r="BP91" s="30">
        <v>4194.2912048196586</v>
      </c>
      <c r="BQ91" s="30">
        <v>129887.52677323061</v>
      </c>
      <c r="BR91" s="30">
        <v>167662.40419636655</v>
      </c>
      <c r="BS91" s="30">
        <v>42305.904681410277</v>
      </c>
      <c r="BT91" s="30">
        <v>302085.50727953331</v>
      </c>
      <c r="BU91" s="30">
        <v>17756.401784732469</v>
      </c>
      <c r="BV91" s="30">
        <v>331147.27914522466</v>
      </c>
      <c r="BW91" s="30">
        <v>1244084.7656279185</v>
      </c>
      <c r="BX91" s="30">
        <v>320369.37100463279</v>
      </c>
      <c r="BY91" s="30">
        <v>7177.5498193210906</v>
      </c>
      <c r="BZ91" s="30">
        <v>771082.33215999673</v>
      </c>
      <c r="CA91" s="30">
        <v>138755.00952877794</v>
      </c>
      <c r="CB91" s="30">
        <v>6065934.4238390764</v>
      </c>
      <c r="CC91" s="30">
        <v>1917285.6483314231</v>
      </c>
      <c r="CD91" s="30">
        <v>117929.93786284068</v>
      </c>
      <c r="CE91" s="30">
        <v>163715.60838634867</v>
      </c>
      <c r="CF91" s="30">
        <v>2858425.9187277202</v>
      </c>
      <c r="CG91" s="30">
        <v>92276.171598900008</v>
      </c>
      <c r="CH91" s="30">
        <v>1639314.0681805385</v>
      </c>
      <c r="CI91" s="30">
        <v>920.31667523183739</v>
      </c>
      <c r="CJ91" s="30">
        <v>8608207.1717994791</v>
      </c>
      <c r="CK91" s="30">
        <v>791068.42742620839</v>
      </c>
      <c r="CL91" s="30">
        <v>217804.68971127993</v>
      </c>
      <c r="CM91" s="30">
        <v>5728824.8922356293</v>
      </c>
      <c r="CN91" s="30">
        <v>11454263.140775597</v>
      </c>
      <c r="CO91" s="30">
        <v>39684.840541767473</v>
      </c>
      <c r="CP91" s="30">
        <v>404040.41515872267</v>
      </c>
      <c r="CQ91" s="30">
        <v>292956.50469959725</v>
      </c>
      <c r="CR91" s="30">
        <v>595074.18303324759</v>
      </c>
      <c r="CS91" s="30">
        <v>393457.19636817259</v>
      </c>
      <c r="CT91" s="30">
        <v>76195.57140843301</v>
      </c>
      <c r="CU91" s="30">
        <v>733.68608845149845</v>
      </c>
      <c r="CV91" s="30">
        <v>239885.53373885906</v>
      </c>
      <c r="CW91" s="30">
        <v>49552.253204152446</v>
      </c>
      <c r="CX91" s="30">
        <v>21644.518363524556</v>
      </c>
      <c r="CY91" s="30">
        <v>2881.4777347678551</v>
      </c>
      <c r="CZ91" s="30">
        <v>37076.549547579285</v>
      </c>
      <c r="DA91" s="30">
        <v>244341.62892071143</v>
      </c>
      <c r="DB91" s="30">
        <v>38775.608117627613</v>
      </c>
      <c r="DC91" s="30">
        <v>630374.53807311121</v>
      </c>
      <c r="DD91" s="30">
        <v>184236.18783809766</v>
      </c>
      <c r="DE91" s="30">
        <v>210709.93634039522</v>
      </c>
      <c r="DF91" s="30">
        <v>299442.61944017693</v>
      </c>
      <c r="DG91" s="30">
        <v>92302.296009474638</v>
      </c>
      <c r="DH91" s="30">
        <v>424997.42922258703</v>
      </c>
      <c r="DI91" s="30">
        <v>145339.37430838106</v>
      </c>
      <c r="DJ91" s="30">
        <v>0</v>
      </c>
      <c r="DK91" s="30">
        <v>9.2007238400023759E-3</v>
      </c>
      <c r="DL91" s="30">
        <v>514.91918913699521</v>
      </c>
      <c r="DM91" s="30">
        <v>482117.16683367739</v>
      </c>
      <c r="DN91" s="30">
        <v>24507.49441043074</v>
      </c>
      <c r="DO91" s="30">
        <v>211976.75447276607</v>
      </c>
      <c r="DP91" s="30">
        <v>386329.26911487256</v>
      </c>
      <c r="DQ91" s="30">
        <v>130729.54314190992</v>
      </c>
      <c r="DR91" s="30">
        <v>5066.8846313591685</v>
      </c>
      <c r="DS91" s="30">
        <v>0</v>
      </c>
      <c r="DT91" s="30">
        <v>759151.33035740664</v>
      </c>
      <c r="DU91" s="30">
        <v>99405.613289657122</v>
      </c>
      <c r="DV91" s="30">
        <v>449114.93234692956</v>
      </c>
      <c r="DW91" s="30">
        <v>0</v>
      </c>
      <c r="DX91" s="30">
        <v>0</v>
      </c>
      <c r="DY91" s="30">
        <v>845.93799101300317</v>
      </c>
      <c r="DZ91" s="30">
        <v>1287.4633035834765</v>
      </c>
      <c r="EA91" s="30">
        <v>30.561127534483738</v>
      </c>
      <c r="EB91" s="30">
        <v>3263.3805316734934</v>
      </c>
      <c r="EC91" s="30">
        <v>0</v>
      </c>
      <c r="ED91" s="30">
        <v>48788.153213912105</v>
      </c>
      <c r="EE91" s="30">
        <v>633534.51799687208</v>
      </c>
      <c r="EF91" s="30">
        <v>192848.09871291579</v>
      </c>
      <c r="EG91" s="30">
        <v>0</v>
      </c>
      <c r="EH91" s="30">
        <v>0</v>
      </c>
      <c r="EI91" s="30">
        <v>0</v>
      </c>
      <c r="EJ91" s="30">
        <v>1819.123475975882</v>
      </c>
      <c r="EK91" s="30">
        <v>126299.64560594104</v>
      </c>
      <c r="EL91" s="30">
        <v>456047.9094693925</v>
      </c>
      <c r="EM91" s="30">
        <v>24953.938779610646</v>
      </c>
      <c r="EN91" s="30">
        <v>19057.827427452987</v>
      </c>
      <c r="EO91" s="30">
        <v>194.78042075510359</v>
      </c>
      <c r="EP91" s="30">
        <v>509.71159671429461</v>
      </c>
      <c r="EQ91" s="30">
        <v>1804.3924159189139</v>
      </c>
      <c r="ER91" s="30">
        <v>139.35268824662185</v>
      </c>
      <c r="ES91" s="30">
        <v>99.460905099764602</v>
      </c>
      <c r="ET91" s="30">
        <v>1324.1608890249338</v>
      </c>
      <c r="EU91" s="30">
        <v>0</v>
      </c>
      <c r="EV91" s="30">
        <v>302526.80106532469</v>
      </c>
      <c r="EW91" s="22">
        <f t="shared" si="5"/>
        <v>54039728.246908613</v>
      </c>
      <c r="EX91" s="21">
        <v>144984.3137999778</v>
      </c>
      <c r="EY91" s="21">
        <v>1508798.7116778321</v>
      </c>
      <c r="EZ91" s="22">
        <f t="shared" si="6"/>
        <v>1653783.0254778098</v>
      </c>
      <c r="FA91" s="21">
        <v>0</v>
      </c>
      <c r="FB91" s="22">
        <f t="shared" si="7"/>
        <v>1653783.0254778098</v>
      </c>
      <c r="FC91" s="21">
        <v>0</v>
      </c>
      <c r="FD91" s="21">
        <v>1872831.0924955322</v>
      </c>
      <c r="FE91" s="22">
        <f t="shared" si="8"/>
        <v>1872831.0924955322</v>
      </c>
      <c r="FF91" s="21">
        <v>8279323.7441199413</v>
      </c>
      <c r="FG91" s="22">
        <f t="shared" si="9"/>
        <v>11805937.862093283</v>
      </c>
      <c r="FH91" s="21">
        <v>2830667.8515583701</v>
      </c>
      <c r="FI91" s="23">
        <v>63014998.257443525</v>
      </c>
      <c r="FJ91" s="7"/>
    </row>
    <row r="92" spans="1:166" x14ac:dyDescent="0.15">
      <c r="A92" s="53"/>
      <c r="B92" s="10" t="s">
        <v>86</v>
      </c>
      <c r="C92" s="5" t="s">
        <v>411</v>
      </c>
      <c r="D92" s="30">
        <v>99.210052509703544</v>
      </c>
      <c r="E92" s="30">
        <v>22729.706978335587</v>
      </c>
      <c r="F92" s="30">
        <v>176.25577210705643</v>
      </c>
      <c r="G92" s="30">
        <v>19.082510196640168</v>
      </c>
      <c r="H92" s="30">
        <v>2.7445468986681503</v>
      </c>
      <c r="I92" s="30">
        <v>22902.595479445998</v>
      </c>
      <c r="J92" s="30">
        <v>1971.1683005127704</v>
      </c>
      <c r="K92" s="30">
        <v>125.86185936852895</v>
      </c>
      <c r="L92" s="30">
        <v>245.75385085510277</v>
      </c>
      <c r="M92" s="30">
        <v>305.24134751493131</v>
      </c>
      <c r="N92" s="30">
        <v>19113.145369386413</v>
      </c>
      <c r="O92" s="30">
        <v>200.22162852611956</v>
      </c>
      <c r="P92" s="30">
        <v>2252.9706763427175</v>
      </c>
      <c r="Q92" s="30">
        <v>20.390194721900627</v>
      </c>
      <c r="R92" s="30">
        <v>89.950138800192292</v>
      </c>
      <c r="S92" s="30">
        <v>2218.1029565194799</v>
      </c>
      <c r="T92" s="30">
        <v>166.77572990295624</v>
      </c>
      <c r="U92" s="30">
        <v>2400.5274412195372</v>
      </c>
      <c r="V92" s="30">
        <v>265.47549436640327</v>
      </c>
      <c r="W92" s="30">
        <v>4801.1196459905241</v>
      </c>
      <c r="X92" s="30">
        <v>107.30746214018782</v>
      </c>
      <c r="Y92" s="30">
        <v>184070.56147673237</v>
      </c>
      <c r="Z92" s="30">
        <v>8675.1161130455966</v>
      </c>
      <c r="AA92" s="30">
        <v>13007.883253760512</v>
      </c>
      <c r="AB92" s="30">
        <v>127.51221726129839</v>
      </c>
      <c r="AC92" s="30">
        <v>244.339726744888</v>
      </c>
      <c r="AD92" s="30">
        <v>523.53494828649525</v>
      </c>
      <c r="AE92" s="30">
        <v>3.1353747134331256</v>
      </c>
      <c r="AF92" s="30">
        <v>358.4966930899775</v>
      </c>
      <c r="AG92" s="30">
        <v>82606.33769714029</v>
      </c>
      <c r="AH92" s="30">
        <v>719.25920093779769</v>
      </c>
      <c r="AI92" s="30">
        <v>15021.847947224109</v>
      </c>
      <c r="AJ92" s="30">
        <v>244.14831900553563</v>
      </c>
      <c r="AK92" s="30">
        <v>9203.6580316506479</v>
      </c>
      <c r="AL92" s="30">
        <v>1807.2545555760557</v>
      </c>
      <c r="AM92" s="30">
        <v>45296.833032459661</v>
      </c>
      <c r="AN92" s="30">
        <v>328.27541772217535</v>
      </c>
      <c r="AO92" s="30">
        <v>157.02440368604505</v>
      </c>
      <c r="AP92" s="30">
        <v>39526.744515602506</v>
      </c>
      <c r="AQ92" s="30">
        <v>22690.117659425516</v>
      </c>
      <c r="AR92" s="30">
        <v>700.21525590886858</v>
      </c>
      <c r="AS92" s="30">
        <v>115.55879166251174</v>
      </c>
      <c r="AT92" s="30">
        <v>4366.1423368217447</v>
      </c>
      <c r="AU92" s="30">
        <v>318.88967660006193</v>
      </c>
      <c r="AV92" s="30">
        <v>6.338314080821438</v>
      </c>
      <c r="AW92" s="30">
        <v>940.50351330001831</v>
      </c>
      <c r="AX92" s="30">
        <v>934.55949284423241</v>
      </c>
      <c r="AY92" s="30">
        <v>1001.8182273246548</v>
      </c>
      <c r="AZ92" s="30">
        <v>3362.50875030106</v>
      </c>
      <c r="BA92" s="30">
        <v>3843.7628659340126</v>
      </c>
      <c r="BB92" s="30">
        <v>627.91970438105363</v>
      </c>
      <c r="BC92" s="30">
        <v>76.77065465802194</v>
      </c>
      <c r="BD92" s="30">
        <v>1582.8782056727932</v>
      </c>
      <c r="BE92" s="30">
        <v>42.392801465043526</v>
      </c>
      <c r="BF92" s="30">
        <v>7758.918794213103</v>
      </c>
      <c r="BG92" s="30">
        <v>4339.313679234313</v>
      </c>
      <c r="BH92" s="30">
        <v>2492.3951277602646</v>
      </c>
      <c r="BI92" s="30">
        <v>6793.8163629747505</v>
      </c>
      <c r="BJ92" s="30">
        <v>1538.3035661556826</v>
      </c>
      <c r="BK92" s="30">
        <v>320.95635496690437</v>
      </c>
      <c r="BL92" s="30">
        <v>8.350814879499481</v>
      </c>
      <c r="BM92" s="30">
        <v>6.6578861421861575</v>
      </c>
      <c r="BN92" s="30">
        <v>3.5656636764787439</v>
      </c>
      <c r="BO92" s="30">
        <v>833.03246256154989</v>
      </c>
      <c r="BP92" s="30">
        <v>573.00141110261154</v>
      </c>
      <c r="BQ92" s="30">
        <v>6896.3968702236107</v>
      </c>
      <c r="BR92" s="30">
        <v>210759.55504089457</v>
      </c>
      <c r="BS92" s="30">
        <v>89.072357814358327</v>
      </c>
      <c r="BT92" s="30">
        <v>3038.5303741722082</v>
      </c>
      <c r="BU92" s="30">
        <v>5468.8439331031996</v>
      </c>
      <c r="BV92" s="30">
        <v>1452.6392416801839</v>
      </c>
      <c r="BW92" s="30">
        <v>203008.58901493679</v>
      </c>
      <c r="BX92" s="30">
        <v>3940.7253822692414</v>
      </c>
      <c r="BY92" s="30">
        <v>418.50192719997784</v>
      </c>
      <c r="BZ92" s="30">
        <v>66.60116468320814</v>
      </c>
      <c r="CA92" s="30">
        <v>49221.964757506481</v>
      </c>
      <c r="CB92" s="30">
        <v>17937.632971362458</v>
      </c>
      <c r="CC92" s="30">
        <v>0</v>
      </c>
      <c r="CD92" s="30">
        <v>282250.858336167</v>
      </c>
      <c r="CE92" s="30">
        <v>272164.59424364718</v>
      </c>
      <c r="CF92" s="30">
        <v>71128.79361153522</v>
      </c>
      <c r="CG92" s="30">
        <v>21187.116529569066</v>
      </c>
      <c r="CH92" s="30">
        <v>0</v>
      </c>
      <c r="CI92" s="30">
        <v>26163.458615063173</v>
      </c>
      <c r="CJ92" s="30">
        <v>241.24985843964137</v>
      </c>
      <c r="CK92" s="30">
        <v>13942723.008132316</v>
      </c>
      <c r="CL92" s="30">
        <v>2164.625230879948</v>
      </c>
      <c r="CM92" s="30">
        <v>3933.1024007773021</v>
      </c>
      <c r="CN92" s="30">
        <v>926.59263684711175</v>
      </c>
      <c r="CO92" s="30">
        <v>850.00751889941398</v>
      </c>
      <c r="CP92" s="30">
        <v>15060.978811016115</v>
      </c>
      <c r="CQ92" s="30">
        <v>76344.235059928891</v>
      </c>
      <c r="CR92" s="30">
        <v>12395.301981481613</v>
      </c>
      <c r="CS92" s="30">
        <v>153090.82238849811</v>
      </c>
      <c r="CT92" s="30">
        <v>1440.3176093434786</v>
      </c>
      <c r="CU92" s="30">
        <v>165.17288457376023</v>
      </c>
      <c r="CV92" s="30">
        <v>35120.277930333905</v>
      </c>
      <c r="CW92" s="30">
        <v>1832.1326632943023</v>
      </c>
      <c r="CX92" s="30">
        <v>1288.3306871269535</v>
      </c>
      <c r="CY92" s="30">
        <v>874.82151038813618</v>
      </c>
      <c r="CZ92" s="30">
        <v>82251.128713164144</v>
      </c>
      <c r="DA92" s="30">
        <v>21487.845114786775</v>
      </c>
      <c r="DB92" s="30">
        <v>2334.3628226150176</v>
      </c>
      <c r="DC92" s="30">
        <v>7677.6940771700783</v>
      </c>
      <c r="DD92" s="30">
        <v>4935798.1689856211</v>
      </c>
      <c r="DE92" s="30">
        <v>3524840.7629563441</v>
      </c>
      <c r="DF92" s="30">
        <v>6808.5456684174987</v>
      </c>
      <c r="DG92" s="30">
        <v>2098.7139334247304</v>
      </c>
      <c r="DH92" s="30">
        <v>8306.1289532315477</v>
      </c>
      <c r="DI92" s="30">
        <v>31835.424629228859</v>
      </c>
      <c r="DJ92" s="30">
        <v>1251.0792598377848</v>
      </c>
      <c r="DK92" s="30">
        <v>8541.0652815558442</v>
      </c>
      <c r="DL92" s="30">
        <v>1523.3157499948848</v>
      </c>
      <c r="DM92" s="30">
        <v>7016.2665281770542</v>
      </c>
      <c r="DN92" s="30">
        <v>1066.3508480528205</v>
      </c>
      <c r="DO92" s="30">
        <v>19362.695619743765</v>
      </c>
      <c r="DP92" s="30">
        <v>25989.859614422803</v>
      </c>
      <c r="DQ92" s="30">
        <v>0</v>
      </c>
      <c r="DR92" s="30">
        <v>92300.85495732342</v>
      </c>
      <c r="DS92" s="30">
        <v>82695.220671392133</v>
      </c>
      <c r="DT92" s="30">
        <v>19054.759961956272</v>
      </c>
      <c r="DU92" s="30">
        <v>39.008055405265942</v>
      </c>
      <c r="DV92" s="30">
        <v>107.29122179761239</v>
      </c>
      <c r="DW92" s="30">
        <v>1645.8419923180877</v>
      </c>
      <c r="DX92" s="30">
        <v>323.85450861533593</v>
      </c>
      <c r="DY92" s="30">
        <v>50299.403215372142</v>
      </c>
      <c r="DZ92" s="30">
        <v>7350.7155055302046</v>
      </c>
      <c r="EA92" s="30">
        <v>635.32570881773677</v>
      </c>
      <c r="EB92" s="30">
        <v>6143.3110056455889</v>
      </c>
      <c r="EC92" s="30">
        <v>243.95846790158123</v>
      </c>
      <c r="ED92" s="30">
        <v>25078.331174309984</v>
      </c>
      <c r="EE92" s="30">
        <v>1649977.7088257256</v>
      </c>
      <c r="EF92" s="30">
        <v>3209.8497957506702</v>
      </c>
      <c r="EG92" s="30">
        <v>5974.4879006805504</v>
      </c>
      <c r="EH92" s="30">
        <v>673.16842185079281</v>
      </c>
      <c r="EI92" s="30">
        <v>168.87389607421224</v>
      </c>
      <c r="EJ92" s="30">
        <v>7534.3243663922312</v>
      </c>
      <c r="EK92" s="30">
        <v>32099.802607796286</v>
      </c>
      <c r="EL92" s="30">
        <v>579766.90760698996</v>
      </c>
      <c r="EM92" s="30">
        <v>6101.8354636359836</v>
      </c>
      <c r="EN92" s="30">
        <v>154.66535031348957</v>
      </c>
      <c r="EO92" s="30">
        <v>340.76538002313686</v>
      </c>
      <c r="EP92" s="30">
        <v>74.680877697742517</v>
      </c>
      <c r="EQ92" s="30">
        <v>48.282017219753229</v>
      </c>
      <c r="ER92" s="30">
        <v>143.13737429839495</v>
      </c>
      <c r="ES92" s="30">
        <v>3048.0573259172588</v>
      </c>
      <c r="ET92" s="30">
        <v>19234.192395131013</v>
      </c>
      <c r="EU92" s="30">
        <v>0</v>
      </c>
      <c r="EV92" s="30">
        <v>503218.96652784885</v>
      </c>
      <c r="EW92" s="22">
        <f t="shared" si="5"/>
        <v>27756936.10174584</v>
      </c>
      <c r="EX92" s="21">
        <v>7824159.4256649362</v>
      </c>
      <c r="EY92" s="21">
        <v>26565373.256717548</v>
      </c>
      <c r="EZ92" s="22">
        <f t="shared" si="6"/>
        <v>34389532.682382487</v>
      </c>
      <c r="FA92" s="21">
        <v>0</v>
      </c>
      <c r="FB92" s="22">
        <f t="shared" si="7"/>
        <v>34389532.682382487</v>
      </c>
      <c r="FC92" s="21">
        <v>16539993.536456056</v>
      </c>
      <c r="FD92" s="21">
        <v>1194249.3456868792</v>
      </c>
      <c r="FE92" s="22">
        <f t="shared" si="8"/>
        <v>17734242.882142935</v>
      </c>
      <c r="FF92" s="21">
        <v>30972249.351989668</v>
      </c>
      <c r="FG92" s="22">
        <f t="shared" si="9"/>
        <v>83096024.916515097</v>
      </c>
      <c r="FH92" s="21">
        <v>3834769.6712611248</v>
      </c>
      <c r="FI92" s="23">
        <v>107018191.34699981</v>
      </c>
      <c r="FJ92" s="7"/>
    </row>
    <row r="93" spans="1:166" x14ac:dyDescent="0.15">
      <c r="A93" s="53"/>
      <c r="B93" s="10" t="s">
        <v>87</v>
      </c>
      <c r="C93" s="5" t="s">
        <v>412</v>
      </c>
      <c r="D93" s="30">
        <v>2090.5197607964951</v>
      </c>
      <c r="E93" s="30">
        <v>235.08889674484411</v>
      </c>
      <c r="F93" s="30">
        <v>10105.299846307176</v>
      </c>
      <c r="G93" s="30">
        <v>13363.815471618042</v>
      </c>
      <c r="H93" s="30">
        <v>957.5413579881124</v>
      </c>
      <c r="I93" s="30">
        <v>61899.570772017338</v>
      </c>
      <c r="J93" s="30">
        <v>11542.380693486135</v>
      </c>
      <c r="K93" s="30">
        <v>4157.2487684902981</v>
      </c>
      <c r="L93" s="30">
        <v>9863.3678102777776</v>
      </c>
      <c r="M93" s="30">
        <v>8585.1800643300139</v>
      </c>
      <c r="N93" s="30">
        <v>3663.7454077573657</v>
      </c>
      <c r="O93" s="30">
        <v>17041.018422675977</v>
      </c>
      <c r="P93" s="30">
        <v>8055.0929039948005</v>
      </c>
      <c r="Q93" s="30">
        <v>2213.0275464399647</v>
      </c>
      <c r="R93" s="30">
        <v>425.91679283141087</v>
      </c>
      <c r="S93" s="30">
        <v>11495.388799826205</v>
      </c>
      <c r="T93" s="30">
        <v>1344.4245531565057</v>
      </c>
      <c r="U93" s="30">
        <v>14349.111771237054</v>
      </c>
      <c r="V93" s="30">
        <v>5788.0160767284706</v>
      </c>
      <c r="W93" s="30">
        <v>5438.4247700229098</v>
      </c>
      <c r="X93" s="30">
        <v>2358.9124815469086</v>
      </c>
      <c r="Y93" s="30">
        <v>33382.514410733573</v>
      </c>
      <c r="Z93" s="30">
        <v>15633.558142012083</v>
      </c>
      <c r="AA93" s="30">
        <v>25511.167945891553</v>
      </c>
      <c r="AB93" s="30">
        <v>3271.538626857252</v>
      </c>
      <c r="AC93" s="30">
        <v>45201.10650168766</v>
      </c>
      <c r="AD93" s="30">
        <v>17408.750875349611</v>
      </c>
      <c r="AE93" s="30">
        <v>1779.2199463034765</v>
      </c>
      <c r="AF93" s="30">
        <v>845.12096049881768</v>
      </c>
      <c r="AG93" s="30">
        <v>1875.1176708994917</v>
      </c>
      <c r="AH93" s="30">
        <v>4541.0899960873467</v>
      </c>
      <c r="AI93" s="30">
        <v>64744.571166189606</v>
      </c>
      <c r="AJ93" s="30">
        <v>10575.606025183375</v>
      </c>
      <c r="AK93" s="30">
        <v>5966.8912589731945</v>
      </c>
      <c r="AL93" s="30">
        <v>29712.443867334365</v>
      </c>
      <c r="AM93" s="30">
        <v>46838.647540987782</v>
      </c>
      <c r="AN93" s="30">
        <v>14131.686069856971</v>
      </c>
      <c r="AO93" s="30">
        <v>4807.631353966518</v>
      </c>
      <c r="AP93" s="30">
        <v>9575.5282470376351</v>
      </c>
      <c r="AQ93" s="30">
        <v>22549.286785785138</v>
      </c>
      <c r="AR93" s="30">
        <v>9516.5099740574333</v>
      </c>
      <c r="AS93" s="30">
        <v>4005.4760687897606</v>
      </c>
      <c r="AT93" s="30">
        <v>17679.391943952141</v>
      </c>
      <c r="AU93" s="30">
        <v>31320.914310559892</v>
      </c>
      <c r="AV93" s="30">
        <v>2077.0807155407297</v>
      </c>
      <c r="AW93" s="30">
        <v>5208.2473482966579</v>
      </c>
      <c r="AX93" s="30">
        <v>32909.168590537964</v>
      </c>
      <c r="AY93" s="30">
        <v>31018.948359735205</v>
      </c>
      <c r="AZ93" s="30">
        <v>11298.388796622272</v>
      </c>
      <c r="BA93" s="30">
        <v>32964.523360809755</v>
      </c>
      <c r="BB93" s="30">
        <v>4452.2825821596616</v>
      </c>
      <c r="BC93" s="30">
        <v>20323.229985750146</v>
      </c>
      <c r="BD93" s="30">
        <v>207629.01810780494</v>
      </c>
      <c r="BE93" s="30">
        <v>2941.7269087848736</v>
      </c>
      <c r="BF93" s="30">
        <v>9930.6334190151028</v>
      </c>
      <c r="BG93" s="30">
        <v>36036.179387379947</v>
      </c>
      <c r="BH93" s="30">
        <v>30218.924372966685</v>
      </c>
      <c r="BI93" s="30">
        <v>66507.073874902926</v>
      </c>
      <c r="BJ93" s="30">
        <v>2345.0699219496764</v>
      </c>
      <c r="BK93" s="30">
        <v>3526.3552190544287</v>
      </c>
      <c r="BL93" s="30">
        <v>6944.0598266886082</v>
      </c>
      <c r="BM93" s="30">
        <v>37766.030562882661</v>
      </c>
      <c r="BN93" s="30">
        <v>1225.9696887192829</v>
      </c>
      <c r="BO93" s="30">
        <v>13704.055197527416</v>
      </c>
      <c r="BP93" s="30">
        <v>9188.0741774914077</v>
      </c>
      <c r="BQ93" s="30">
        <v>192934.93949104613</v>
      </c>
      <c r="BR93" s="30">
        <v>3610.1052090381559</v>
      </c>
      <c r="BS93" s="30">
        <v>16849.470059253621</v>
      </c>
      <c r="BT93" s="30">
        <v>136247.06172400093</v>
      </c>
      <c r="BU93" s="30">
        <v>10694.041341907076</v>
      </c>
      <c r="BV93" s="30">
        <v>98459.723391230029</v>
      </c>
      <c r="BW93" s="30">
        <v>760950.13518919458</v>
      </c>
      <c r="BX93" s="30">
        <v>88110.828320010696</v>
      </c>
      <c r="BY93" s="30">
        <v>22979.504012853391</v>
      </c>
      <c r="BZ93" s="30">
        <v>39901.372838774856</v>
      </c>
      <c r="CA93" s="30">
        <v>327746.59789144213</v>
      </c>
      <c r="CB93" s="30">
        <v>1328790.8136760062</v>
      </c>
      <c r="CC93" s="30">
        <v>650979.58024392324</v>
      </c>
      <c r="CD93" s="30">
        <v>1032316.4744952475</v>
      </c>
      <c r="CE93" s="30">
        <v>461876.31833935343</v>
      </c>
      <c r="CF93" s="30">
        <v>452164.53981679404</v>
      </c>
      <c r="CG93" s="30">
        <v>240606.18640870831</v>
      </c>
      <c r="CH93" s="30">
        <v>355669.06998727133</v>
      </c>
      <c r="CI93" s="30">
        <v>56395.54686029334</v>
      </c>
      <c r="CJ93" s="30">
        <v>23603.520091411276</v>
      </c>
      <c r="CK93" s="30">
        <v>112797.84413538799</v>
      </c>
      <c r="CL93" s="30">
        <v>3743971.0281444597</v>
      </c>
      <c r="CM93" s="30">
        <v>174825.68981802475</v>
      </c>
      <c r="CN93" s="30">
        <v>42827.521873290199</v>
      </c>
      <c r="CO93" s="30">
        <v>124465.46364670852</v>
      </c>
      <c r="CP93" s="30">
        <v>59575.815781956131</v>
      </c>
      <c r="CQ93" s="30">
        <v>1534338.5069860718</v>
      </c>
      <c r="CR93" s="30">
        <v>54156.965875659444</v>
      </c>
      <c r="CS93" s="30">
        <v>293588.72958996764</v>
      </c>
      <c r="CT93" s="30">
        <v>36122.258790161752</v>
      </c>
      <c r="CU93" s="30">
        <v>1847.207059559383</v>
      </c>
      <c r="CV93" s="30">
        <v>219427.24967963522</v>
      </c>
      <c r="CW93" s="30">
        <v>18360.67895368352</v>
      </c>
      <c r="CX93" s="30">
        <v>8748.2438627433276</v>
      </c>
      <c r="CY93" s="30">
        <v>4756.7558888365938</v>
      </c>
      <c r="CZ93" s="30">
        <v>1543856.2496313856</v>
      </c>
      <c r="DA93" s="30">
        <v>416245.43643262121</v>
      </c>
      <c r="DB93" s="30">
        <v>347221.52264656709</v>
      </c>
      <c r="DC93" s="30">
        <v>946904.60848933179</v>
      </c>
      <c r="DD93" s="30">
        <v>86626.354146745827</v>
      </c>
      <c r="DE93" s="30">
        <v>366592.52034306654</v>
      </c>
      <c r="DF93" s="30">
        <v>47965.119133932269</v>
      </c>
      <c r="DG93" s="30">
        <v>9582.051316987212</v>
      </c>
      <c r="DH93" s="30">
        <v>30807.607613137934</v>
      </c>
      <c r="DI93" s="30">
        <v>12916.269943499787</v>
      </c>
      <c r="DJ93" s="30">
        <v>1014.2184623944163</v>
      </c>
      <c r="DK93" s="30">
        <v>7775.360610083575</v>
      </c>
      <c r="DL93" s="30">
        <v>1326.4837032576579</v>
      </c>
      <c r="DM93" s="30">
        <v>76905.424508361844</v>
      </c>
      <c r="DN93" s="30">
        <v>1044.7076352159429</v>
      </c>
      <c r="DO93" s="30">
        <v>39575.064566505287</v>
      </c>
      <c r="DP93" s="30">
        <v>2253.6732870283686</v>
      </c>
      <c r="DQ93" s="30">
        <v>93105.07704379721</v>
      </c>
      <c r="DR93" s="30">
        <v>44144.769254153623</v>
      </c>
      <c r="DS93" s="30">
        <v>150737.82707062855</v>
      </c>
      <c r="DT93" s="30">
        <v>969830.57187948481</v>
      </c>
      <c r="DU93" s="30">
        <v>1157.877076577251</v>
      </c>
      <c r="DV93" s="30">
        <v>89566.576155119386</v>
      </c>
      <c r="DW93" s="30">
        <v>36.944105853790084</v>
      </c>
      <c r="DX93" s="30">
        <v>9.9411156787253958</v>
      </c>
      <c r="DY93" s="30">
        <v>69489.142829798715</v>
      </c>
      <c r="DZ93" s="30">
        <v>154.8883627429837</v>
      </c>
      <c r="EA93" s="30">
        <v>1774.8070091028223</v>
      </c>
      <c r="EB93" s="30">
        <v>3055.1702292427058</v>
      </c>
      <c r="EC93" s="30">
        <v>3133.8317766340811</v>
      </c>
      <c r="ED93" s="30">
        <v>5079.3501252021242</v>
      </c>
      <c r="EE93" s="30">
        <v>6144.7475405846744</v>
      </c>
      <c r="EF93" s="30">
        <v>7617.6869429948847</v>
      </c>
      <c r="EG93" s="30">
        <v>947.10219275713303</v>
      </c>
      <c r="EH93" s="30">
        <v>34244.380484942361</v>
      </c>
      <c r="EI93" s="30">
        <v>1920.7916378359955</v>
      </c>
      <c r="EJ93" s="30">
        <v>1753.9173882021926</v>
      </c>
      <c r="EK93" s="30">
        <v>8984.4293715196709</v>
      </c>
      <c r="EL93" s="30">
        <v>2335.3997618091535</v>
      </c>
      <c r="EM93" s="30">
        <v>7294.0114055305021</v>
      </c>
      <c r="EN93" s="30">
        <v>657.72897410097085</v>
      </c>
      <c r="EO93" s="30">
        <v>504.59215254827063</v>
      </c>
      <c r="EP93" s="30">
        <v>389.23815253238973</v>
      </c>
      <c r="EQ93" s="30">
        <v>390.44269212897041</v>
      </c>
      <c r="ER93" s="30">
        <v>4278.0119905141137</v>
      </c>
      <c r="ES93" s="30">
        <v>599.71654352862834</v>
      </c>
      <c r="ET93" s="30">
        <v>2241.6504134784109</v>
      </c>
      <c r="EU93" s="30">
        <v>291.9625715175564</v>
      </c>
      <c r="EV93" s="30">
        <v>75594.993362940542</v>
      </c>
      <c r="EW93" s="22">
        <f t="shared" si="5"/>
        <v>19440837.942619387</v>
      </c>
      <c r="EX93" s="21">
        <v>97900.836920745423</v>
      </c>
      <c r="EY93" s="21">
        <v>276919.53230998648</v>
      </c>
      <c r="EZ93" s="22">
        <f t="shared" si="6"/>
        <v>374820.36923073191</v>
      </c>
      <c r="FA93" s="21">
        <v>0</v>
      </c>
      <c r="FB93" s="22">
        <f t="shared" si="7"/>
        <v>374820.36923073191</v>
      </c>
      <c r="FC93" s="21">
        <v>1826668.8239431661</v>
      </c>
      <c r="FD93" s="21">
        <v>-236961.67838607245</v>
      </c>
      <c r="FE93" s="22">
        <f t="shared" si="8"/>
        <v>1589707.1455570937</v>
      </c>
      <c r="FF93" s="21">
        <v>33501734.523591056</v>
      </c>
      <c r="FG93" s="22">
        <f t="shared" si="9"/>
        <v>35466262.038378879</v>
      </c>
      <c r="FH93" s="21">
        <v>7552974.1893878933</v>
      </c>
      <c r="FI93" s="23">
        <v>47354125.791610375</v>
      </c>
      <c r="FJ93" s="7"/>
    </row>
    <row r="94" spans="1:166" x14ac:dyDescent="0.15">
      <c r="A94" s="53"/>
      <c r="B94" s="10" t="s">
        <v>88</v>
      </c>
      <c r="C94" s="5" t="s">
        <v>413</v>
      </c>
      <c r="D94" s="30">
        <v>96678.643077981746</v>
      </c>
      <c r="E94" s="30">
        <v>13762.503154104663</v>
      </c>
      <c r="F94" s="30">
        <v>86.552558669275228</v>
      </c>
      <c r="G94" s="30">
        <v>48364.060147617769</v>
      </c>
      <c r="H94" s="30">
        <v>12737.407582632437</v>
      </c>
      <c r="I94" s="30">
        <v>11769.10582783204</v>
      </c>
      <c r="J94" s="30">
        <v>15083.269751734624</v>
      </c>
      <c r="K94" s="30">
        <v>4854.8313933505278</v>
      </c>
      <c r="L94" s="30">
        <v>3523.8082829968839</v>
      </c>
      <c r="M94" s="30">
        <v>8188.6117824250441</v>
      </c>
      <c r="N94" s="30">
        <v>8630.8280908477227</v>
      </c>
      <c r="O94" s="30">
        <v>4959.3955621632094</v>
      </c>
      <c r="P94" s="30">
        <v>2704.4985114350006</v>
      </c>
      <c r="Q94" s="30">
        <v>5152.2963366768554</v>
      </c>
      <c r="R94" s="30">
        <v>1054.3548238240407</v>
      </c>
      <c r="S94" s="30">
        <v>4256.6826810775447</v>
      </c>
      <c r="T94" s="30">
        <v>2592.4067537231667</v>
      </c>
      <c r="U94" s="30">
        <v>6388.8781964197333</v>
      </c>
      <c r="V94" s="30">
        <v>4295.0171215477894</v>
      </c>
      <c r="W94" s="30">
        <v>1433.3971677521272</v>
      </c>
      <c r="X94" s="30">
        <v>3466.0262331404201</v>
      </c>
      <c r="Y94" s="30">
        <v>28431.618311319464</v>
      </c>
      <c r="Z94" s="30">
        <v>9402.5539467004564</v>
      </c>
      <c r="AA94" s="30">
        <v>9432.3072929432383</v>
      </c>
      <c r="AB94" s="30">
        <v>4134.7427152059445</v>
      </c>
      <c r="AC94" s="30">
        <v>1597.7533190373656</v>
      </c>
      <c r="AD94" s="30">
        <v>16412.668920717326</v>
      </c>
      <c r="AE94" s="30">
        <v>1071.4017986350948</v>
      </c>
      <c r="AF94" s="30">
        <v>2280.4834224348106</v>
      </c>
      <c r="AG94" s="30">
        <v>2561.0421319765114</v>
      </c>
      <c r="AH94" s="30">
        <v>5943.659399350704</v>
      </c>
      <c r="AI94" s="30">
        <v>29498.313305661264</v>
      </c>
      <c r="AJ94" s="30">
        <v>9112.672422495827</v>
      </c>
      <c r="AK94" s="30">
        <v>12000.911798481575</v>
      </c>
      <c r="AL94" s="30">
        <v>32172.587421324301</v>
      </c>
      <c r="AM94" s="30">
        <v>22233.094819255453</v>
      </c>
      <c r="AN94" s="30">
        <v>18641.765857211907</v>
      </c>
      <c r="AO94" s="30">
        <v>43076.573623979151</v>
      </c>
      <c r="AP94" s="30">
        <v>2222.5663626742953</v>
      </c>
      <c r="AQ94" s="30">
        <v>43668.00137214092</v>
      </c>
      <c r="AR94" s="30">
        <v>5279.2724499877759</v>
      </c>
      <c r="AS94" s="30">
        <v>2316.1336665665431</v>
      </c>
      <c r="AT94" s="30">
        <v>7408.6098917125437</v>
      </c>
      <c r="AU94" s="30">
        <v>4289.1239689717268</v>
      </c>
      <c r="AV94" s="30">
        <v>1300.2692483539072</v>
      </c>
      <c r="AW94" s="30">
        <v>3496.0486094886983</v>
      </c>
      <c r="AX94" s="30">
        <v>9151.6359273617945</v>
      </c>
      <c r="AY94" s="30">
        <v>16989.628190751853</v>
      </c>
      <c r="AZ94" s="30">
        <v>5255.1269342394462</v>
      </c>
      <c r="BA94" s="30">
        <v>111185.09426716878</v>
      </c>
      <c r="BB94" s="30">
        <v>31067.532365170377</v>
      </c>
      <c r="BC94" s="30">
        <v>17500.214615611003</v>
      </c>
      <c r="BD94" s="30">
        <v>309337.79062875081</v>
      </c>
      <c r="BE94" s="30">
        <v>8064.9209155806857</v>
      </c>
      <c r="BF94" s="30">
        <v>37787.973587548651</v>
      </c>
      <c r="BG94" s="30">
        <v>17231.700599815696</v>
      </c>
      <c r="BH94" s="30">
        <v>12826.274016224046</v>
      </c>
      <c r="BI94" s="30">
        <v>44539.485344801942</v>
      </c>
      <c r="BJ94" s="30">
        <v>2390.7708982274876</v>
      </c>
      <c r="BK94" s="30">
        <v>6418.5778067835754</v>
      </c>
      <c r="BL94" s="30">
        <v>1261.7722446520947</v>
      </c>
      <c r="BM94" s="30">
        <v>27005.98595064343</v>
      </c>
      <c r="BN94" s="30">
        <v>719.5827132998553</v>
      </c>
      <c r="BO94" s="30">
        <v>8929.4747690312888</v>
      </c>
      <c r="BP94" s="30">
        <v>5005.1592669861247</v>
      </c>
      <c r="BQ94" s="30">
        <v>45511.742334200644</v>
      </c>
      <c r="BR94" s="30">
        <v>4044.2733786971435</v>
      </c>
      <c r="BS94" s="30">
        <v>273708.45438513585</v>
      </c>
      <c r="BT94" s="30">
        <v>13235.175443772603</v>
      </c>
      <c r="BU94" s="30">
        <v>12085.916254004887</v>
      </c>
      <c r="BV94" s="30">
        <v>244920.26312503166</v>
      </c>
      <c r="BW94" s="30">
        <v>871810.62291354849</v>
      </c>
      <c r="BX94" s="30">
        <v>15482.31673951666</v>
      </c>
      <c r="BY94" s="30">
        <v>333673.82520160166</v>
      </c>
      <c r="BZ94" s="30">
        <v>7526.9331957968989</v>
      </c>
      <c r="CA94" s="30">
        <v>1412129.2502174985</v>
      </c>
      <c r="CB94" s="30">
        <v>84372.14168175745</v>
      </c>
      <c r="CC94" s="30">
        <v>73843.377932247997</v>
      </c>
      <c r="CD94" s="30">
        <v>91608.666717202272</v>
      </c>
      <c r="CE94" s="30">
        <v>50268.558447290605</v>
      </c>
      <c r="CF94" s="30">
        <v>7469.8038610814683</v>
      </c>
      <c r="CG94" s="30">
        <v>10708.775313694729</v>
      </c>
      <c r="CH94" s="30">
        <v>205689.98394463543</v>
      </c>
      <c r="CI94" s="30">
        <v>18982.555787631984</v>
      </c>
      <c r="CJ94" s="30">
        <v>5709.9697267205229</v>
      </c>
      <c r="CK94" s="30">
        <v>11410.203939399355</v>
      </c>
      <c r="CL94" s="30">
        <v>271723.26491490577</v>
      </c>
      <c r="CM94" s="30">
        <v>21116041.439618338</v>
      </c>
      <c r="CN94" s="30">
        <v>2909823.7707680198</v>
      </c>
      <c r="CO94" s="30">
        <v>555339.2551607159</v>
      </c>
      <c r="CP94" s="30">
        <v>255184.11953343725</v>
      </c>
      <c r="CQ94" s="30">
        <v>1652603.4015383844</v>
      </c>
      <c r="CR94" s="30">
        <v>204301.15728694317</v>
      </c>
      <c r="CS94" s="30">
        <v>352105.78712793998</v>
      </c>
      <c r="CT94" s="30">
        <v>115575.16883017658</v>
      </c>
      <c r="CU94" s="30">
        <v>6859.6008361836139</v>
      </c>
      <c r="CV94" s="30">
        <v>6862.4992586995013</v>
      </c>
      <c r="CW94" s="30">
        <v>42944.636723129195</v>
      </c>
      <c r="CX94" s="30">
        <v>2261.5506034604587</v>
      </c>
      <c r="CY94" s="30">
        <v>4548.9909637945675</v>
      </c>
      <c r="CZ94" s="30">
        <v>865035.1479943397</v>
      </c>
      <c r="DA94" s="30">
        <v>338511.62383385008</v>
      </c>
      <c r="DB94" s="30">
        <v>43967.142462536038</v>
      </c>
      <c r="DC94" s="30">
        <v>101007.93526665533</v>
      </c>
      <c r="DD94" s="30">
        <v>321712.14783449541</v>
      </c>
      <c r="DE94" s="30">
        <v>102179.64944622501</v>
      </c>
      <c r="DF94" s="30">
        <v>41942.928303316163</v>
      </c>
      <c r="DG94" s="30">
        <v>8378.9907883867363</v>
      </c>
      <c r="DH94" s="30">
        <v>58565.852999384195</v>
      </c>
      <c r="DI94" s="30">
        <v>53688.554766334077</v>
      </c>
      <c r="DJ94" s="30">
        <v>88.671849477900267</v>
      </c>
      <c r="DK94" s="30">
        <v>1714.7457678696728</v>
      </c>
      <c r="DL94" s="30">
        <v>3125.9136260728155</v>
      </c>
      <c r="DM94" s="30">
        <v>24929.44504886604</v>
      </c>
      <c r="DN94" s="30">
        <v>25154.766736814618</v>
      </c>
      <c r="DO94" s="30">
        <v>50727.539445223942</v>
      </c>
      <c r="DP94" s="30">
        <v>31003.456158022247</v>
      </c>
      <c r="DQ94" s="30">
        <v>97128.064635271614</v>
      </c>
      <c r="DR94" s="30">
        <v>49650.956552358082</v>
      </c>
      <c r="DS94" s="30">
        <v>125949.96875064663</v>
      </c>
      <c r="DT94" s="30">
        <v>223604.46992936349</v>
      </c>
      <c r="DU94" s="30">
        <v>54459.362695214877</v>
      </c>
      <c r="DV94" s="30">
        <v>912998.43543421698</v>
      </c>
      <c r="DW94" s="30">
        <v>7484877.6268113581</v>
      </c>
      <c r="DX94" s="30">
        <v>2798843.599873086</v>
      </c>
      <c r="DY94" s="30">
        <v>1184934.943858688</v>
      </c>
      <c r="DZ94" s="30">
        <v>85231.678866470887</v>
      </c>
      <c r="EA94" s="30">
        <v>34671.156847663086</v>
      </c>
      <c r="EB94" s="30">
        <v>317867.15781868366</v>
      </c>
      <c r="EC94" s="30">
        <v>623167.65114083455</v>
      </c>
      <c r="ED94" s="30">
        <v>16564256.139255436</v>
      </c>
      <c r="EE94" s="30">
        <v>3694014.9506823095</v>
      </c>
      <c r="EF94" s="30">
        <v>14589718.239308586</v>
      </c>
      <c r="EG94" s="30">
        <v>2098085.177463531</v>
      </c>
      <c r="EH94" s="30">
        <v>34880.775893171922</v>
      </c>
      <c r="EI94" s="30">
        <v>125722.78862433821</v>
      </c>
      <c r="EJ94" s="30">
        <v>268267.48573357874</v>
      </c>
      <c r="EK94" s="30">
        <v>191720.35561904195</v>
      </c>
      <c r="EL94" s="30">
        <v>801733.10773494467</v>
      </c>
      <c r="EM94" s="30">
        <v>269290.50402716477</v>
      </c>
      <c r="EN94" s="30">
        <v>910577.8066556633</v>
      </c>
      <c r="EO94" s="30">
        <v>2245.937836837139</v>
      </c>
      <c r="EP94" s="30">
        <v>59897.087735117086</v>
      </c>
      <c r="EQ94" s="30">
        <v>85036.934498688788</v>
      </c>
      <c r="ER94" s="30">
        <v>87819.457836335874</v>
      </c>
      <c r="ES94" s="30">
        <v>42546.146492196989</v>
      </c>
      <c r="ET94" s="30">
        <v>35001.151794885809</v>
      </c>
      <c r="EU94" s="30">
        <v>9805.5323599703115</v>
      </c>
      <c r="EV94" s="30">
        <v>1695385.4611036198</v>
      </c>
      <c r="EW94" s="22">
        <f t="shared" si="5"/>
        <v>90172127.532058924</v>
      </c>
      <c r="EX94" s="21">
        <v>1697241.3627072284</v>
      </c>
      <c r="EY94" s="21">
        <v>9171013.1532316804</v>
      </c>
      <c r="EZ94" s="22">
        <f t="shared" si="6"/>
        <v>10868254.515938908</v>
      </c>
      <c r="FA94" s="21">
        <v>0</v>
      </c>
      <c r="FB94" s="22">
        <f t="shared" si="7"/>
        <v>10868254.515938908</v>
      </c>
      <c r="FC94" s="21">
        <v>22323816.552171707</v>
      </c>
      <c r="FD94" s="21">
        <v>-1071258.6066284156</v>
      </c>
      <c r="FE94" s="22">
        <f t="shared" si="8"/>
        <v>21252557.945543293</v>
      </c>
      <c r="FF94" s="21">
        <v>106747173.73736487</v>
      </c>
      <c r="FG94" s="22">
        <f t="shared" si="9"/>
        <v>138867986.19884709</v>
      </c>
      <c r="FH94" s="21">
        <v>27894155.64183566</v>
      </c>
      <c r="FI94" s="23">
        <v>201145958.08907035</v>
      </c>
      <c r="FJ94" s="7"/>
    </row>
    <row r="95" spans="1:166" x14ac:dyDescent="0.15">
      <c r="A95" s="53"/>
      <c r="B95" s="10" t="s">
        <v>89</v>
      </c>
      <c r="C95" s="5" t="s">
        <v>414</v>
      </c>
      <c r="D95" s="30">
        <v>337.463336434025</v>
      </c>
      <c r="E95" s="30">
        <v>0</v>
      </c>
      <c r="F95" s="30">
        <v>683.13992751557009</v>
      </c>
      <c r="G95" s="30">
        <v>0</v>
      </c>
      <c r="H95" s="30">
        <v>111.47298935170305</v>
      </c>
      <c r="I95" s="30">
        <v>11601.116198875756</v>
      </c>
      <c r="J95" s="30">
        <v>1042.7656263043202</v>
      </c>
      <c r="K95" s="30">
        <v>1296.6683033003922</v>
      </c>
      <c r="L95" s="30">
        <v>790.01485661083211</v>
      </c>
      <c r="M95" s="30">
        <v>590.49471914156209</v>
      </c>
      <c r="N95" s="30">
        <v>4969.6101728175881</v>
      </c>
      <c r="O95" s="30">
        <v>296.52998154189248</v>
      </c>
      <c r="P95" s="30">
        <v>50.643284599560545</v>
      </c>
      <c r="Q95" s="30">
        <v>172.72451889285966</v>
      </c>
      <c r="R95" s="30">
        <v>91.344288018327333</v>
      </c>
      <c r="S95" s="30">
        <v>209.24108286032211</v>
      </c>
      <c r="T95" s="30">
        <v>77.259000633460573</v>
      </c>
      <c r="U95" s="30">
        <v>672.66758018436008</v>
      </c>
      <c r="V95" s="30">
        <v>271.89686372205159</v>
      </c>
      <c r="W95" s="30">
        <v>1955.611608232</v>
      </c>
      <c r="X95" s="30">
        <v>113.17581046880289</v>
      </c>
      <c r="Y95" s="30">
        <v>5713.3393127918425</v>
      </c>
      <c r="Z95" s="30">
        <v>1149.156357933362</v>
      </c>
      <c r="AA95" s="30">
        <v>3757.1182189867341</v>
      </c>
      <c r="AB95" s="30">
        <v>845.54206035131392</v>
      </c>
      <c r="AC95" s="30">
        <v>1064.8718515737828</v>
      </c>
      <c r="AD95" s="30">
        <v>6239.1644857630199</v>
      </c>
      <c r="AE95" s="30">
        <v>481.4750568091365</v>
      </c>
      <c r="AF95" s="30">
        <v>86.09048392270283</v>
      </c>
      <c r="AG95" s="30">
        <v>586.95491089915549</v>
      </c>
      <c r="AH95" s="30">
        <v>5732.0416493424345</v>
      </c>
      <c r="AI95" s="30">
        <v>2917.5772953475116</v>
      </c>
      <c r="AJ95" s="30">
        <v>488.70160043067352</v>
      </c>
      <c r="AK95" s="30">
        <v>276.22772746180874</v>
      </c>
      <c r="AL95" s="30">
        <v>895.76371342721848</v>
      </c>
      <c r="AM95" s="30">
        <v>410.99251495480547</v>
      </c>
      <c r="AN95" s="30">
        <v>208.53458577528207</v>
      </c>
      <c r="AO95" s="30">
        <v>426.80658129186713</v>
      </c>
      <c r="AP95" s="30">
        <v>2280.0780663319738</v>
      </c>
      <c r="AQ95" s="30">
        <v>4419.7911419662896</v>
      </c>
      <c r="AR95" s="30">
        <v>2777.4001403583025</v>
      </c>
      <c r="AS95" s="30">
        <v>264.59104478922831</v>
      </c>
      <c r="AT95" s="30">
        <v>2045.9842321599954</v>
      </c>
      <c r="AU95" s="30">
        <v>498.43298973525862</v>
      </c>
      <c r="AV95" s="30">
        <v>119.54741075090618</v>
      </c>
      <c r="AW95" s="30">
        <v>1128.205083722981</v>
      </c>
      <c r="AX95" s="30">
        <v>1185.6506763335178</v>
      </c>
      <c r="AY95" s="30">
        <v>4529.3375377101002</v>
      </c>
      <c r="AZ95" s="30">
        <v>144.77498586476227</v>
      </c>
      <c r="BA95" s="30">
        <v>6336.6136963650461</v>
      </c>
      <c r="BB95" s="30">
        <v>501.89183253550527</v>
      </c>
      <c r="BC95" s="30">
        <v>3326.4996368390289</v>
      </c>
      <c r="BD95" s="30">
        <v>11464.662686672336</v>
      </c>
      <c r="BE95" s="30">
        <v>6990.3952576446418</v>
      </c>
      <c r="BF95" s="30">
        <v>703.54077145543829</v>
      </c>
      <c r="BG95" s="30">
        <v>3420.1262336958171</v>
      </c>
      <c r="BH95" s="30">
        <v>6358.4014581992833</v>
      </c>
      <c r="BI95" s="30">
        <v>686.62839478530634</v>
      </c>
      <c r="BJ95" s="30">
        <v>103.81515594179396</v>
      </c>
      <c r="BK95" s="30">
        <v>1210.7883559546447</v>
      </c>
      <c r="BL95" s="30">
        <v>124.8882104047224</v>
      </c>
      <c r="BM95" s="30">
        <v>9473.5240246944377</v>
      </c>
      <c r="BN95" s="30">
        <v>111.53351204223374</v>
      </c>
      <c r="BO95" s="30">
        <v>2976.2052537503373</v>
      </c>
      <c r="BP95" s="30">
        <v>1199.4147864896383</v>
      </c>
      <c r="BQ95" s="30">
        <v>37811.540232915664</v>
      </c>
      <c r="BR95" s="30">
        <v>21.123746117526302</v>
      </c>
      <c r="BS95" s="30">
        <v>20207.354178859889</v>
      </c>
      <c r="BT95" s="30">
        <v>71530.586780230893</v>
      </c>
      <c r="BU95" s="30">
        <v>9576.7948891109118</v>
      </c>
      <c r="BV95" s="30">
        <v>1708.1471449170201</v>
      </c>
      <c r="BW95" s="30">
        <v>41007.790967515284</v>
      </c>
      <c r="BX95" s="30">
        <v>9036.762990690102</v>
      </c>
      <c r="BY95" s="30">
        <v>9198.8225234028669</v>
      </c>
      <c r="BZ95" s="30">
        <v>47.999094022333367</v>
      </c>
      <c r="CA95" s="30">
        <v>589664.02406152315</v>
      </c>
      <c r="CB95" s="30">
        <v>146435.90555215278</v>
      </c>
      <c r="CC95" s="30">
        <v>54850.843940842919</v>
      </c>
      <c r="CD95" s="30">
        <v>60440.922981135882</v>
      </c>
      <c r="CE95" s="30">
        <v>809822.74362272513</v>
      </c>
      <c r="CF95" s="30">
        <v>709764.91684208601</v>
      </c>
      <c r="CG95" s="30">
        <v>89364.599814376998</v>
      </c>
      <c r="CH95" s="30">
        <v>56773.14933883489</v>
      </c>
      <c r="CI95" s="30">
        <v>55755.799316779885</v>
      </c>
      <c r="CJ95" s="30">
        <v>5811.4984634728344</v>
      </c>
      <c r="CK95" s="30">
        <v>47968.587807645636</v>
      </c>
      <c r="CL95" s="30">
        <v>141799.36501762812</v>
      </c>
      <c r="CM95" s="30">
        <v>1213535.2891546316</v>
      </c>
      <c r="CN95" s="30">
        <v>37071116.356376179</v>
      </c>
      <c r="CO95" s="30">
        <v>1189807.1154924429</v>
      </c>
      <c r="CP95" s="30">
        <v>557225.09728239011</v>
      </c>
      <c r="CQ95" s="30">
        <v>56834.527463910665</v>
      </c>
      <c r="CR95" s="30">
        <v>17401.83108386485</v>
      </c>
      <c r="CS95" s="30">
        <v>515040.38574491517</v>
      </c>
      <c r="CT95" s="30">
        <v>16109.312943829114</v>
      </c>
      <c r="CU95" s="30">
        <v>120.23246284411856</v>
      </c>
      <c r="CV95" s="30">
        <v>378989.13569651637</v>
      </c>
      <c r="CW95" s="30">
        <v>24305.572123720827</v>
      </c>
      <c r="CX95" s="30">
        <v>809.80255825436166</v>
      </c>
      <c r="CY95" s="30">
        <v>474.63524955996189</v>
      </c>
      <c r="CZ95" s="30">
        <v>578554.28356900485</v>
      </c>
      <c r="DA95" s="30">
        <v>104949.28990646909</v>
      </c>
      <c r="DB95" s="30">
        <v>2257579.7572749513</v>
      </c>
      <c r="DC95" s="30">
        <v>246457.3342441204</v>
      </c>
      <c r="DD95" s="30">
        <v>2226.1677444570878</v>
      </c>
      <c r="DE95" s="30">
        <v>15632.224919012695</v>
      </c>
      <c r="DF95" s="30">
        <v>110861.96935855543</v>
      </c>
      <c r="DG95" s="30">
        <v>22147.033066461059</v>
      </c>
      <c r="DH95" s="30">
        <v>18340.117253973087</v>
      </c>
      <c r="DI95" s="30">
        <v>98646.168429430138</v>
      </c>
      <c r="DJ95" s="30">
        <v>23.932727402812915</v>
      </c>
      <c r="DK95" s="30">
        <v>164265.25210734701</v>
      </c>
      <c r="DL95" s="30">
        <v>9997.9473271779716</v>
      </c>
      <c r="DM95" s="30">
        <v>132914.00636582653</v>
      </c>
      <c r="DN95" s="30">
        <v>13613.512332585133</v>
      </c>
      <c r="DO95" s="30">
        <v>41730.815576580972</v>
      </c>
      <c r="DP95" s="30">
        <v>79729.067498951204</v>
      </c>
      <c r="DQ95" s="30">
        <v>55989.022038894924</v>
      </c>
      <c r="DR95" s="30">
        <v>24177.664538528046</v>
      </c>
      <c r="DS95" s="30">
        <v>7643.7398748800733</v>
      </c>
      <c r="DT95" s="30">
        <v>7648892.0398977883</v>
      </c>
      <c r="DU95" s="30">
        <v>472656.3703924974</v>
      </c>
      <c r="DV95" s="30">
        <v>3185408.8437320641</v>
      </c>
      <c r="DW95" s="30">
        <v>3416329.89915636</v>
      </c>
      <c r="DX95" s="30">
        <v>5121314.4363965373</v>
      </c>
      <c r="DY95" s="30">
        <v>28117.198784663273</v>
      </c>
      <c r="DZ95" s="30">
        <v>204.73420078922908</v>
      </c>
      <c r="EA95" s="30">
        <v>9245.1300269320163</v>
      </c>
      <c r="EB95" s="30">
        <v>1068.8283587790722</v>
      </c>
      <c r="EC95" s="30">
        <v>99.168248345312264</v>
      </c>
      <c r="ED95" s="30">
        <v>52393.638514172271</v>
      </c>
      <c r="EE95" s="30">
        <v>2798.2218804895929</v>
      </c>
      <c r="EF95" s="30">
        <v>195032.96242274554</v>
      </c>
      <c r="EG95" s="30">
        <v>1345.2144537670179</v>
      </c>
      <c r="EH95" s="30">
        <v>990.81363077575986</v>
      </c>
      <c r="EI95" s="30">
        <v>14659.938334687176</v>
      </c>
      <c r="EJ95" s="30">
        <v>2356.8322301705361</v>
      </c>
      <c r="EK95" s="30">
        <v>7958.5853874173172</v>
      </c>
      <c r="EL95" s="30">
        <v>1367627.0974602054</v>
      </c>
      <c r="EM95" s="30">
        <v>52206.28349965754</v>
      </c>
      <c r="EN95" s="30">
        <v>23761.95883739672</v>
      </c>
      <c r="EO95" s="30">
        <v>193.07193758846103</v>
      </c>
      <c r="EP95" s="30">
        <v>372.42786426608319</v>
      </c>
      <c r="EQ95" s="30">
        <v>457.00352924532984</v>
      </c>
      <c r="ER95" s="30">
        <v>178.89863843337702</v>
      </c>
      <c r="ES95" s="30">
        <v>762.65890926083682</v>
      </c>
      <c r="ET95" s="30">
        <v>266.0890521547326</v>
      </c>
      <c r="EU95" s="30">
        <v>0</v>
      </c>
      <c r="EV95" s="30">
        <v>602283.2559682281</v>
      </c>
      <c r="EW95" s="22">
        <f t="shared" si="5"/>
        <v>70335826.401973858</v>
      </c>
      <c r="EX95" s="21">
        <v>7066002.8308887184</v>
      </c>
      <c r="EY95" s="21">
        <v>25583424.033585578</v>
      </c>
      <c r="EZ95" s="22">
        <f t="shared" si="6"/>
        <v>32649426.864474297</v>
      </c>
      <c r="FA95" s="21">
        <v>0</v>
      </c>
      <c r="FB95" s="22">
        <f t="shared" si="7"/>
        <v>32649426.864474297</v>
      </c>
      <c r="FC95" s="21">
        <v>35549849.804896042</v>
      </c>
      <c r="FD95" s="21">
        <v>610982.15387321217</v>
      </c>
      <c r="FE95" s="22">
        <f t="shared" si="8"/>
        <v>36160831.958769254</v>
      </c>
      <c r="FF95" s="21">
        <v>132418405.19151695</v>
      </c>
      <c r="FG95" s="22">
        <f t="shared" si="9"/>
        <v>201228664.01476049</v>
      </c>
      <c r="FH95" s="21">
        <v>33151009.048838504</v>
      </c>
      <c r="FI95" s="23">
        <v>238413481.36789584</v>
      </c>
      <c r="FJ95" s="7"/>
    </row>
    <row r="96" spans="1:166" x14ac:dyDescent="0.15">
      <c r="A96" s="53"/>
      <c r="B96" s="10" t="s">
        <v>90</v>
      </c>
      <c r="C96" s="5" t="s">
        <v>415</v>
      </c>
      <c r="D96" s="30">
        <v>0</v>
      </c>
      <c r="E96" s="30">
        <v>0</v>
      </c>
      <c r="F96" s="30">
        <v>0</v>
      </c>
      <c r="G96" s="30">
        <v>362.68215426775402</v>
      </c>
      <c r="H96" s="30">
        <v>16.303186919995873</v>
      </c>
      <c r="I96" s="30">
        <v>958.54250904253024</v>
      </c>
      <c r="J96" s="30">
        <v>302.42755750763143</v>
      </c>
      <c r="K96" s="30">
        <v>26.815517958993311</v>
      </c>
      <c r="L96" s="30">
        <v>120.35261160022665</v>
      </c>
      <c r="M96" s="30">
        <v>0</v>
      </c>
      <c r="N96" s="30">
        <v>99.592038610423117</v>
      </c>
      <c r="O96" s="30">
        <v>0</v>
      </c>
      <c r="P96" s="30">
        <v>0.71971572201317779</v>
      </c>
      <c r="Q96" s="30">
        <v>0</v>
      </c>
      <c r="R96" s="30">
        <v>0</v>
      </c>
      <c r="S96" s="30">
        <v>11.672922546749566</v>
      </c>
      <c r="T96" s="30">
        <v>142.60737054673635</v>
      </c>
      <c r="U96" s="30">
        <v>0</v>
      </c>
      <c r="V96" s="30">
        <v>0</v>
      </c>
      <c r="W96" s="30">
        <v>0</v>
      </c>
      <c r="X96" s="30">
        <v>0</v>
      </c>
      <c r="Y96" s="30">
        <v>5.137858892172237</v>
      </c>
      <c r="Z96" s="30">
        <v>16.012683274242018</v>
      </c>
      <c r="AA96" s="30">
        <v>2584.5759701021916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>
        <v>0</v>
      </c>
      <c r="AM96" s="30">
        <v>0</v>
      </c>
      <c r="AN96" s="30">
        <v>34.850475681688962</v>
      </c>
      <c r="AO96" s="30">
        <v>0</v>
      </c>
      <c r="AP96" s="30">
        <v>0</v>
      </c>
      <c r="AQ96" s="30">
        <v>6003.718687828572</v>
      </c>
      <c r="AR96" s="30">
        <v>114.85917835279119</v>
      </c>
      <c r="AS96" s="30">
        <v>9.5668274965378099</v>
      </c>
      <c r="AT96" s="30">
        <v>4191.3545825905212</v>
      </c>
      <c r="AU96" s="30">
        <v>57.606199037875299</v>
      </c>
      <c r="AV96" s="30">
        <v>1.6286042357696551</v>
      </c>
      <c r="AW96" s="30">
        <v>4.9488407827644227</v>
      </c>
      <c r="AX96" s="30">
        <v>55.515961104558386</v>
      </c>
      <c r="AY96" s="30">
        <v>83.267281999605672</v>
      </c>
      <c r="AZ96" s="30">
        <v>0</v>
      </c>
      <c r="BA96" s="30">
        <v>6808.3983108959583</v>
      </c>
      <c r="BB96" s="30">
        <v>23.914874982133465</v>
      </c>
      <c r="BC96" s="30">
        <v>0</v>
      </c>
      <c r="BD96" s="30">
        <v>60277.068707991632</v>
      </c>
      <c r="BE96" s="30">
        <v>16491.47812058893</v>
      </c>
      <c r="BF96" s="30">
        <v>0</v>
      </c>
      <c r="BG96" s="30">
        <v>0</v>
      </c>
      <c r="BH96" s="30">
        <v>53.261888711948878</v>
      </c>
      <c r="BI96" s="30">
        <v>0</v>
      </c>
      <c r="BJ96" s="30">
        <v>0</v>
      </c>
      <c r="BK96" s="30">
        <v>0</v>
      </c>
      <c r="BL96" s="30">
        <v>0</v>
      </c>
      <c r="BM96" s="30">
        <v>0</v>
      </c>
      <c r="BN96" s="30">
        <v>0.26818739497810756</v>
      </c>
      <c r="BO96" s="30">
        <v>2685.219891070803</v>
      </c>
      <c r="BP96" s="30">
        <v>80.971023160734916</v>
      </c>
      <c r="BQ96" s="30">
        <v>2672.0652572712925</v>
      </c>
      <c r="BR96" s="30">
        <v>63.944216931854527</v>
      </c>
      <c r="BS96" s="30">
        <v>5.3511082816494406</v>
      </c>
      <c r="BT96" s="30">
        <v>706.32676201214099</v>
      </c>
      <c r="BU96" s="30">
        <v>9.1086860474918225</v>
      </c>
      <c r="BV96" s="30">
        <v>6339.4494214940605</v>
      </c>
      <c r="BW96" s="30">
        <v>34.239339404622903</v>
      </c>
      <c r="BX96" s="30">
        <v>136.20443982040788</v>
      </c>
      <c r="BY96" s="30">
        <v>1.8276669430282763E-2</v>
      </c>
      <c r="BZ96" s="30">
        <v>0</v>
      </c>
      <c r="CA96" s="30">
        <v>295976.90282048436</v>
      </c>
      <c r="CB96" s="30">
        <v>540746.42176061566</v>
      </c>
      <c r="CC96" s="30">
        <v>84717.090480090395</v>
      </c>
      <c r="CD96" s="30">
        <v>18135.121466765959</v>
      </c>
      <c r="CE96" s="30">
        <v>567070.34918501461</v>
      </c>
      <c r="CF96" s="30">
        <v>953.30258687065304</v>
      </c>
      <c r="CG96" s="30">
        <v>8419.5951109774214</v>
      </c>
      <c r="CH96" s="30">
        <v>2883.3968141765349</v>
      </c>
      <c r="CI96" s="30">
        <v>0</v>
      </c>
      <c r="CJ96" s="30">
        <v>18.32050126672652</v>
      </c>
      <c r="CK96" s="30">
        <v>9636.2383408022306</v>
      </c>
      <c r="CL96" s="30">
        <v>244322.94964028767</v>
      </c>
      <c r="CM96" s="30">
        <v>19108.407452766838</v>
      </c>
      <c r="CN96" s="30">
        <v>443183.91440839262</v>
      </c>
      <c r="CO96" s="30">
        <v>777802.66284098662</v>
      </c>
      <c r="CP96" s="30">
        <v>274379.14157294604</v>
      </c>
      <c r="CQ96" s="30">
        <v>120318.2506146777</v>
      </c>
      <c r="CR96" s="30">
        <v>152299.82885111816</v>
      </c>
      <c r="CS96" s="30">
        <v>68878.182593043763</v>
      </c>
      <c r="CT96" s="30">
        <v>36818.12810721236</v>
      </c>
      <c r="CU96" s="30">
        <v>0</v>
      </c>
      <c r="CV96" s="30">
        <v>2174.3000735769092</v>
      </c>
      <c r="CW96" s="30">
        <v>893.58603777171425</v>
      </c>
      <c r="CX96" s="30">
        <v>14.285491833451788</v>
      </c>
      <c r="CY96" s="30">
        <v>216.07926974052239</v>
      </c>
      <c r="CZ96" s="30">
        <v>0</v>
      </c>
      <c r="DA96" s="30">
        <v>0</v>
      </c>
      <c r="DB96" s="30">
        <v>0</v>
      </c>
      <c r="DC96" s="30">
        <v>0</v>
      </c>
      <c r="DD96" s="30">
        <v>197499.97444528251</v>
      </c>
      <c r="DE96" s="30">
        <v>46610.451744033766</v>
      </c>
      <c r="DF96" s="30">
        <v>662.99881250426563</v>
      </c>
      <c r="DG96" s="30">
        <v>132.44809476608162</v>
      </c>
      <c r="DH96" s="30">
        <v>2628.7760808698449</v>
      </c>
      <c r="DI96" s="30">
        <v>898.98113961661329</v>
      </c>
      <c r="DJ96" s="30">
        <v>0</v>
      </c>
      <c r="DK96" s="30">
        <v>0</v>
      </c>
      <c r="DL96" s="30">
        <v>122.13114782821029</v>
      </c>
      <c r="DM96" s="30">
        <v>22697.313339332228</v>
      </c>
      <c r="DN96" s="30">
        <v>0</v>
      </c>
      <c r="DO96" s="30">
        <v>0</v>
      </c>
      <c r="DP96" s="30">
        <v>0</v>
      </c>
      <c r="DQ96" s="30">
        <v>0</v>
      </c>
      <c r="DR96" s="30">
        <v>3514.9120402344097</v>
      </c>
      <c r="DS96" s="30">
        <v>842.27104902788665</v>
      </c>
      <c r="DT96" s="30">
        <v>11511.756684343307</v>
      </c>
      <c r="DU96" s="30">
        <v>24345.617664633432</v>
      </c>
      <c r="DV96" s="30">
        <v>0</v>
      </c>
      <c r="DW96" s="30">
        <v>0</v>
      </c>
      <c r="DX96" s="30">
        <v>0</v>
      </c>
      <c r="DY96" s="30">
        <v>0</v>
      </c>
      <c r="DZ96" s="30">
        <v>0</v>
      </c>
      <c r="EA96" s="30">
        <v>0</v>
      </c>
      <c r="EB96" s="30">
        <v>108.25564482567033</v>
      </c>
      <c r="EC96" s="30">
        <v>0</v>
      </c>
      <c r="ED96" s="30">
        <v>0</v>
      </c>
      <c r="EE96" s="30">
        <v>6030.9515654661627</v>
      </c>
      <c r="EF96" s="30">
        <v>0</v>
      </c>
      <c r="EG96" s="30">
        <v>0</v>
      </c>
      <c r="EH96" s="30">
        <v>0</v>
      </c>
      <c r="EI96" s="30">
        <v>0</v>
      </c>
      <c r="EJ96" s="30">
        <v>0</v>
      </c>
      <c r="EK96" s="30">
        <v>0</v>
      </c>
      <c r="EL96" s="30">
        <v>0</v>
      </c>
      <c r="EM96" s="30">
        <v>121.50048056011002</v>
      </c>
      <c r="EN96" s="30">
        <v>23943.654050314679</v>
      </c>
      <c r="EO96" s="30">
        <v>0</v>
      </c>
      <c r="EP96" s="30">
        <v>944.80442813115087</v>
      </c>
      <c r="EQ96" s="30">
        <v>3731.7178106977044</v>
      </c>
      <c r="ER96" s="30">
        <v>0</v>
      </c>
      <c r="ES96" s="30">
        <v>0</v>
      </c>
      <c r="ET96" s="30">
        <v>0</v>
      </c>
      <c r="EU96" s="30">
        <v>0</v>
      </c>
      <c r="EV96" s="30">
        <v>0</v>
      </c>
      <c r="EW96" s="22">
        <f t="shared" si="5"/>
        <v>4126907.0194927217</v>
      </c>
      <c r="EX96" s="21">
        <v>51403.465225545173</v>
      </c>
      <c r="EY96" s="21">
        <v>381918.36647525936</v>
      </c>
      <c r="EZ96" s="22">
        <f t="shared" si="6"/>
        <v>433321.83170080453</v>
      </c>
      <c r="FA96" s="21">
        <v>0</v>
      </c>
      <c r="FB96" s="22">
        <f t="shared" si="7"/>
        <v>433321.83170080453</v>
      </c>
      <c r="FC96" s="21">
        <v>13011797.732705938</v>
      </c>
      <c r="FD96" s="21">
        <v>-264458.97643349384</v>
      </c>
      <c r="FE96" s="22">
        <f t="shared" si="8"/>
        <v>12747338.756272445</v>
      </c>
      <c r="FF96" s="21">
        <v>25745108.267175384</v>
      </c>
      <c r="FG96" s="22">
        <f t="shared" si="9"/>
        <v>38925768.855148628</v>
      </c>
      <c r="FH96" s="21">
        <v>6423500.6184350774</v>
      </c>
      <c r="FI96" s="23">
        <v>36629175.256206281</v>
      </c>
      <c r="FJ96" s="7"/>
    </row>
    <row r="97" spans="1:166" x14ac:dyDescent="0.15">
      <c r="A97" s="53"/>
      <c r="B97" s="10" t="s">
        <v>91</v>
      </c>
      <c r="C97" s="5" t="s">
        <v>416</v>
      </c>
      <c r="D97" s="30">
        <v>0</v>
      </c>
      <c r="E97" s="30">
        <v>1.2190819780086146</v>
      </c>
      <c r="F97" s="30">
        <v>308.19455846860166</v>
      </c>
      <c r="G97" s="30">
        <v>0</v>
      </c>
      <c r="H97" s="30">
        <v>7.6678631305178566</v>
      </c>
      <c r="I97" s="30">
        <v>377.28736983424517</v>
      </c>
      <c r="J97" s="30">
        <v>204.98137788695072</v>
      </c>
      <c r="K97" s="30">
        <v>43.785636449363309</v>
      </c>
      <c r="L97" s="30">
        <v>29.460100921937688</v>
      </c>
      <c r="M97" s="30">
        <v>80.458871251868288</v>
      </c>
      <c r="N97" s="30">
        <v>414.45450834392102</v>
      </c>
      <c r="O97" s="30">
        <v>1.7451313297514073</v>
      </c>
      <c r="P97" s="30">
        <v>404.94803554744772</v>
      </c>
      <c r="Q97" s="30">
        <v>1.2065892040364838E-2</v>
      </c>
      <c r="R97" s="30">
        <v>36.059169486014341</v>
      </c>
      <c r="S97" s="30">
        <v>75.122378175142657</v>
      </c>
      <c r="T97" s="30">
        <v>33.344263260586388</v>
      </c>
      <c r="U97" s="30">
        <v>112.49793085975119</v>
      </c>
      <c r="V97" s="30">
        <v>32.301567425997384</v>
      </c>
      <c r="W97" s="30">
        <v>47.567180937914756</v>
      </c>
      <c r="X97" s="30">
        <v>39.88468887601568</v>
      </c>
      <c r="Y97" s="30">
        <v>71.221610860471841</v>
      </c>
      <c r="Z97" s="30">
        <v>704.05330598301566</v>
      </c>
      <c r="AA97" s="30">
        <v>1527.2267349339845</v>
      </c>
      <c r="AB97" s="30">
        <v>24.822476338280929</v>
      </c>
      <c r="AC97" s="30">
        <v>1.2921358756562609</v>
      </c>
      <c r="AD97" s="30">
        <v>225.40232070144282</v>
      </c>
      <c r="AE97" s="30">
        <v>6.9031199119779281</v>
      </c>
      <c r="AF97" s="30">
        <v>0</v>
      </c>
      <c r="AG97" s="30">
        <v>0</v>
      </c>
      <c r="AH97" s="30">
        <v>0</v>
      </c>
      <c r="AI97" s="30">
        <v>1158.4062185551879</v>
      </c>
      <c r="AJ97" s="30">
        <v>36.822900773145577</v>
      </c>
      <c r="AK97" s="30">
        <v>183.65017816708212</v>
      </c>
      <c r="AL97" s="30">
        <v>95.542115363908749</v>
      </c>
      <c r="AM97" s="30">
        <v>131.16578192032188</v>
      </c>
      <c r="AN97" s="30">
        <v>25.71049915683075</v>
      </c>
      <c r="AO97" s="30">
        <v>127.13596219561427</v>
      </c>
      <c r="AP97" s="30">
        <v>246.17472935125545</v>
      </c>
      <c r="AQ97" s="30">
        <v>12352.973662649059</v>
      </c>
      <c r="AR97" s="30">
        <v>51.759033588038591</v>
      </c>
      <c r="AS97" s="30">
        <v>93.795614769472323</v>
      </c>
      <c r="AT97" s="30">
        <v>28.242161417751433</v>
      </c>
      <c r="AU97" s="30">
        <v>98.484185511054477</v>
      </c>
      <c r="AV97" s="30">
        <v>0.17691577407511794</v>
      </c>
      <c r="AW97" s="30">
        <v>10.988282937080989</v>
      </c>
      <c r="AX97" s="30">
        <v>1665.7673159168726</v>
      </c>
      <c r="AY97" s="30">
        <v>174.15781811605495</v>
      </c>
      <c r="AZ97" s="30">
        <v>5.70982547413226</v>
      </c>
      <c r="BA97" s="30">
        <v>942.13463439381678</v>
      </c>
      <c r="BB97" s="30">
        <v>541.34683876394513</v>
      </c>
      <c r="BC97" s="30">
        <v>1.768410154398389</v>
      </c>
      <c r="BD97" s="30">
        <v>1964.8243000734562</v>
      </c>
      <c r="BE97" s="30">
        <v>35.311487838280691</v>
      </c>
      <c r="BF97" s="30">
        <v>845.92170170260079</v>
      </c>
      <c r="BG97" s="30">
        <v>104.99714385341295</v>
      </c>
      <c r="BH97" s="30">
        <v>91.992417551757498</v>
      </c>
      <c r="BI97" s="30">
        <v>314.58845543083527</v>
      </c>
      <c r="BJ97" s="30">
        <v>44.862068122057288</v>
      </c>
      <c r="BK97" s="30">
        <v>7.5335676545946555</v>
      </c>
      <c r="BL97" s="30">
        <v>33.841625550169887</v>
      </c>
      <c r="BM97" s="30">
        <v>400.64434914720715</v>
      </c>
      <c r="BN97" s="30">
        <v>31.481088550841225</v>
      </c>
      <c r="BO97" s="30">
        <v>111.05729669491681</v>
      </c>
      <c r="BP97" s="30">
        <v>205.3195017374758</v>
      </c>
      <c r="BQ97" s="30">
        <v>787.58410614085676</v>
      </c>
      <c r="BR97" s="30">
        <v>3.9294897374807505</v>
      </c>
      <c r="BS97" s="30">
        <v>6.5719481812608684</v>
      </c>
      <c r="BT97" s="30">
        <v>31.259706026407365</v>
      </c>
      <c r="BU97" s="30">
        <v>39.724647976088264</v>
      </c>
      <c r="BV97" s="30">
        <v>4615.8075360444254</v>
      </c>
      <c r="BW97" s="30">
        <v>119.86848572623299</v>
      </c>
      <c r="BX97" s="30">
        <v>2090.9485705907764</v>
      </c>
      <c r="BY97" s="30">
        <v>54.414368281069109</v>
      </c>
      <c r="BZ97" s="30">
        <v>7073.4837432731874</v>
      </c>
      <c r="CA97" s="30">
        <v>8206.0383246502897</v>
      </c>
      <c r="CB97" s="30">
        <v>628741.25845084735</v>
      </c>
      <c r="CC97" s="30">
        <v>576.83173719136948</v>
      </c>
      <c r="CD97" s="30">
        <v>1291.9671059944149</v>
      </c>
      <c r="CE97" s="30">
        <v>5759.3111188861512</v>
      </c>
      <c r="CF97" s="30">
        <v>110.98971592364204</v>
      </c>
      <c r="CG97" s="30">
        <v>9.1201531307583323</v>
      </c>
      <c r="CH97" s="30">
        <v>13.580348322067758</v>
      </c>
      <c r="CI97" s="30">
        <v>54.090667009060844</v>
      </c>
      <c r="CJ97" s="30">
        <v>38.072408798286403</v>
      </c>
      <c r="CK97" s="30">
        <v>34.506114767805663</v>
      </c>
      <c r="CL97" s="30">
        <v>3083.5103174100755</v>
      </c>
      <c r="CM97" s="30">
        <v>103386.32064823009</v>
      </c>
      <c r="CN97" s="30">
        <v>83889.148544881391</v>
      </c>
      <c r="CO97" s="30">
        <v>299362.35127031256</v>
      </c>
      <c r="CP97" s="30">
        <v>4122799.654283951</v>
      </c>
      <c r="CQ97" s="30">
        <v>203465.52070901316</v>
      </c>
      <c r="CR97" s="30">
        <v>9702.9468690926242</v>
      </c>
      <c r="CS97" s="30">
        <v>3133.9299312458979</v>
      </c>
      <c r="CT97" s="30">
        <v>677.20119181954067</v>
      </c>
      <c r="CU97" s="30">
        <v>1024.0476709683676</v>
      </c>
      <c r="CV97" s="30">
        <v>108.65314823945383</v>
      </c>
      <c r="CW97" s="30">
        <v>609.91844142042896</v>
      </c>
      <c r="CX97" s="30">
        <v>50.429231949991873</v>
      </c>
      <c r="CY97" s="30">
        <v>44.944360048971255</v>
      </c>
      <c r="CZ97" s="30">
        <v>9709.119354398541</v>
      </c>
      <c r="DA97" s="30">
        <v>2498.9823280332012</v>
      </c>
      <c r="DB97" s="30">
        <v>264.91928340793328</v>
      </c>
      <c r="DC97" s="30">
        <v>1143.6533511408179</v>
      </c>
      <c r="DD97" s="30">
        <v>4124303.510166408</v>
      </c>
      <c r="DE97" s="30">
        <v>198792.20965653</v>
      </c>
      <c r="DF97" s="30">
        <v>2508.6517938772199</v>
      </c>
      <c r="DG97" s="30">
        <v>501.15647911271776</v>
      </c>
      <c r="DH97" s="30">
        <v>1602.3436592087141</v>
      </c>
      <c r="DI97" s="30">
        <v>475.35220577780842</v>
      </c>
      <c r="DJ97" s="30">
        <v>1.0370178242454289</v>
      </c>
      <c r="DK97" s="30">
        <v>90.300471908165207</v>
      </c>
      <c r="DL97" s="30">
        <v>398.39074390946666</v>
      </c>
      <c r="DM97" s="30">
        <v>26430.287803291063</v>
      </c>
      <c r="DN97" s="30">
        <v>12.819384599989034</v>
      </c>
      <c r="DO97" s="30">
        <v>4393.9056953065738</v>
      </c>
      <c r="DP97" s="30">
        <v>3081.9285924206597</v>
      </c>
      <c r="DQ97" s="30">
        <v>0</v>
      </c>
      <c r="DR97" s="30">
        <v>11170.204001133949</v>
      </c>
      <c r="DS97" s="30">
        <v>10016.691120711952</v>
      </c>
      <c r="DT97" s="30">
        <v>234405.36562753117</v>
      </c>
      <c r="DU97" s="30">
        <v>98189.466530191828</v>
      </c>
      <c r="DV97" s="30">
        <v>64603.596152971884</v>
      </c>
      <c r="DW97" s="30">
        <v>296769.82892016252</v>
      </c>
      <c r="DX97" s="30">
        <v>247732.61217796768</v>
      </c>
      <c r="DY97" s="30">
        <v>6165.3420876821792</v>
      </c>
      <c r="DZ97" s="30">
        <v>4733.1709135088313</v>
      </c>
      <c r="EA97" s="30">
        <v>127.18531931389678</v>
      </c>
      <c r="EB97" s="30">
        <v>368.78354343284764</v>
      </c>
      <c r="EC97" s="30">
        <v>16503.289842043014</v>
      </c>
      <c r="ED97" s="30">
        <v>384954.58343467797</v>
      </c>
      <c r="EE97" s="30">
        <v>17048.383357416435</v>
      </c>
      <c r="EF97" s="30">
        <v>1964318.7486447531</v>
      </c>
      <c r="EG97" s="30">
        <v>1843.1580173341904</v>
      </c>
      <c r="EH97" s="30">
        <v>932.97294322794266</v>
      </c>
      <c r="EI97" s="30">
        <v>118.8499544781411</v>
      </c>
      <c r="EJ97" s="30">
        <v>442728.84268991358</v>
      </c>
      <c r="EK97" s="30">
        <v>15371.425164519853</v>
      </c>
      <c r="EL97" s="30">
        <v>787119.52809673641</v>
      </c>
      <c r="EM97" s="30">
        <v>299892.1432604274</v>
      </c>
      <c r="EN97" s="30">
        <v>18543.276191243815</v>
      </c>
      <c r="EO97" s="30">
        <v>90.240604165498127</v>
      </c>
      <c r="EP97" s="30">
        <v>98.866492495271018</v>
      </c>
      <c r="EQ97" s="30">
        <v>153186.05327486136</v>
      </c>
      <c r="ER97" s="30">
        <v>75640.962835594983</v>
      </c>
      <c r="ES97" s="30">
        <v>6683.7765273771493</v>
      </c>
      <c r="ET97" s="30">
        <v>12626.599625154866</v>
      </c>
      <c r="EU97" s="30">
        <v>0</v>
      </c>
      <c r="EV97" s="30">
        <v>584901.11507922073</v>
      </c>
      <c r="EW97" s="22">
        <f t="shared" si="5"/>
        <v>15651067.767357005</v>
      </c>
      <c r="EX97" s="21">
        <v>3481056.320563022</v>
      </c>
      <c r="EY97" s="21">
        <v>12236076.461811779</v>
      </c>
      <c r="EZ97" s="22">
        <f t="shared" si="6"/>
        <v>15717132.782374801</v>
      </c>
      <c r="FA97" s="21">
        <v>0</v>
      </c>
      <c r="FB97" s="22">
        <f t="shared" si="7"/>
        <v>15717132.782374801</v>
      </c>
      <c r="FC97" s="21">
        <v>5129856.4433897808</v>
      </c>
      <c r="FD97" s="21">
        <v>-611198.14772760752</v>
      </c>
      <c r="FE97" s="22">
        <f t="shared" si="8"/>
        <v>4518658.2956621731</v>
      </c>
      <c r="FF97" s="21">
        <v>15918173.29747477</v>
      </c>
      <c r="FG97" s="22">
        <f t="shared" si="9"/>
        <v>36153964.375511743</v>
      </c>
      <c r="FH97" s="21">
        <v>1667334.6905158297</v>
      </c>
      <c r="FI97" s="23">
        <v>50137697.452352919</v>
      </c>
      <c r="FJ97" s="7"/>
    </row>
    <row r="98" spans="1:166" x14ac:dyDescent="0.15">
      <c r="A98" s="53"/>
      <c r="B98" s="10" t="s">
        <v>92</v>
      </c>
      <c r="C98" s="5" t="s">
        <v>417</v>
      </c>
      <c r="D98" s="30">
        <v>0</v>
      </c>
      <c r="E98" s="30">
        <v>12.649130330660345</v>
      </c>
      <c r="F98" s="30">
        <v>2282.7844919965673</v>
      </c>
      <c r="G98" s="30">
        <v>10.592059828447212</v>
      </c>
      <c r="H98" s="30">
        <v>61.922413878182041</v>
      </c>
      <c r="I98" s="30">
        <v>18344.80501107149</v>
      </c>
      <c r="J98" s="30">
        <v>371.1907728585677</v>
      </c>
      <c r="K98" s="30">
        <v>3900.2059682561749</v>
      </c>
      <c r="L98" s="30">
        <v>1436.2386026376589</v>
      </c>
      <c r="M98" s="30">
        <v>10126.479315207787</v>
      </c>
      <c r="N98" s="30">
        <v>5775.3924485377547</v>
      </c>
      <c r="O98" s="30">
        <v>489.70297683266165</v>
      </c>
      <c r="P98" s="30">
        <v>1028.7379656255607</v>
      </c>
      <c r="Q98" s="30">
        <v>1506.9508503663396</v>
      </c>
      <c r="R98" s="30">
        <v>286.28722308833159</v>
      </c>
      <c r="S98" s="30">
        <v>5164.7542963123751</v>
      </c>
      <c r="T98" s="30">
        <v>519.69034525913492</v>
      </c>
      <c r="U98" s="30">
        <v>2972.4583736505533</v>
      </c>
      <c r="V98" s="30">
        <v>403.21709074637783</v>
      </c>
      <c r="W98" s="30">
        <v>1818.2285730536767</v>
      </c>
      <c r="X98" s="30">
        <v>4459.8590575145126</v>
      </c>
      <c r="Y98" s="30">
        <v>11726.213909705166</v>
      </c>
      <c r="Z98" s="30">
        <v>2500.7437195306411</v>
      </c>
      <c r="AA98" s="30">
        <v>3229.0665034957269</v>
      </c>
      <c r="AB98" s="30">
        <v>3877.2644180378502</v>
      </c>
      <c r="AC98" s="30">
        <v>1349.4725602457447</v>
      </c>
      <c r="AD98" s="30">
        <v>3265.0481289190807</v>
      </c>
      <c r="AE98" s="30">
        <v>2456.4200432697785</v>
      </c>
      <c r="AF98" s="30">
        <v>1223.7559238191011</v>
      </c>
      <c r="AG98" s="30">
        <v>3415.878635140295</v>
      </c>
      <c r="AH98" s="30">
        <v>2282.7203107280611</v>
      </c>
      <c r="AI98" s="30">
        <v>16545.522109504258</v>
      </c>
      <c r="AJ98" s="30">
        <v>19814.714851399975</v>
      </c>
      <c r="AK98" s="30">
        <v>2258.1939433769589</v>
      </c>
      <c r="AL98" s="30">
        <v>11573.791568694322</v>
      </c>
      <c r="AM98" s="30">
        <v>13752.092724168135</v>
      </c>
      <c r="AN98" s="30">
        <v>243437.50744357388</v>
      </c>
      <c r="AO98" s="30">
        <v>27321.388242544603</v>
      </c>
      <c r="AP98" s="30">
        <v>1746.3227672992218</v>
      </c>
      <c r="AQ98" s="30">
        <v>1804588.6211882113</v>
      </c>
      <c r="AR98" s="30">
        <v>2732.7032026331531</v>
      </c>
      <c r="AS98" s="30">
        <v>473.3761260927991</v>
      </c>
      <c r="AT98" s="30">
        <v>8838.0905486569318</v>
      </c>
      <c r="AU98" s="30">
        <v>3480.0576542306858</v>
      </c>
      <c r="AV98" s="30">
        <v>1248.2841509353702</v>
      </c>
      <c r="AW98" s="30">
        <v>3511.6843150402033</v>
      </c>
      <c r="AX98" s="30">
        <v>3116.6675929404605</v>
      </c>
      <c r="AY98" s="30">
        <v>285421.20577928558</v>
      </c>
      <c r="AZ98" s="30">
        <v>5479.0445968229415</v>
      </c>
      <c r="BA98" s="30">
        <v>67314.988477747014</v>
      </c>
      <c r="BB98" s="30">
        <v>349.20237835956709</v>
      </c>
      <c r="BC98" s="30">
        <v>4918.9272096172144</v>
      </c>
      <c r="BD98" s="30">
        <v>88468.234634676744</v>
      </c>
      <c r="BE98" s="30">
        <v>5019.253627980589</v>
      </c>
      <c r="BF98" s="30">
        <v>2881.9276697855089</v>
      </c>
      <c r="BG98" s="30">
        <v>4225.4909864299862</v>
      </c>
      <c r="BH98" s="30">
        <v>85215.73489219413</v>
      </c>
      <c r="BI98" s="30">
        <v>7911.8602426157549</v>
      </c>
      <c r="BJ98" s="30">
        <v>6345.8259093053039</v>
      </c>
      <c r="BK98" s="30">
        <v>3151.6288282479231</v>
      </c>
      <c r="BL98" s="30">
        <v>1924.5460329245534</v>
      </c>
      <c r="BM98" s="30">
        <v>27099.723827929171</v>
      </c>
      <c r="BN98" s="30">
        <v>6405.2102987928929</v>
      </c>
      <c r="BO98" s="30">
        <v>11351.40688206879</v>
      </c>
      <c r="BP98" s="30">
        <v>9158.8943472965275</v>
      </c>
      <c r="BQ98" s="30">
        <v>159612.53990357992</v>
      </c>
      <c r="BR98" s="30">
        <v>539249.51851823856</v>
      </c>
      <c r="BS98" s="30">
        <v>2729645.4429684682</v>
      </c>
      <c r="BT98" s="30">
        <v>413653.06521907792</v>
      </c>
      <c r="BU98" s="30">
        <v>637106.84463415586</v>
      </c>
      <c r="BV98" s="30">
        <v>5888027.2409448763</v>
      </c>
      <c r="BW98" s="30">
        <v>8979436.1716726571</v>
      </c>
      <c r="BX98" s="30">
        <v>3154174.6126176747</v>
      </c>
      <c r="BY98" s="30">
        <v>534179.18629375112</v>
      </c>
      <c r="BZ98" s="30">
        <v>59570.118898028042</v>
      </c>
      <c r="CA98" s="30">
        <v>9249611.9025621582</v>
      </c>
      <c r="CB98" s="30">
        <v>1399455.1001101851</v>
      </c>
      <c r="CC98" s="30">
        <v>6939816.7291018898</v>
      </c>
      <c r="CD98" s="30">
        <v>1189681.1934441631</v>
      </c>
      <c r="CE98" s="30">
        <v>164623.46389901312</v>
      </c>
      <c r="CF98" s="30">
        <v>668074.45581152546</v>
      </c>
      <c r="CG98" s="30">
        <v>4044236.9372805986</v>
      </c>
      <c r="CH98" s="30">
        <v>15816816.999711905</v>
      </c>
      <c r="CI98" s="30">
        <v>2003861.0085521173</v>
      </c>
      <c r="CJ98" s="30">
        <v>3060107.942025335</v>
      </c>
      <c r="CK98" s="30">
        <v>7236089.5842088955</v>
      </c>
      <c r="CL98" s="30">
        <v>5312567.2191205481</v>
      </c>
      <c r="CM98" s="30">
        <v>103170539.55738613</v>
      </c>
      <c r="CN98" s="30">
        <v>91015324.957478449</v>
      </c>
      <c r="CO98" s="30">
        <v>11669248.985985655</v>
      </c>
      <c r="CP98" s="30">
        <v>23356104.629566524</v>
      </c>
      <c r="CQ98" s="30">
        <v>173795242.04052204</v>
      </c>
      <c r="CR98" s="30">
        <v>11352721.723557621</v>
      </c>
      <c r="CS98" s="30">
        <v>14345807.038806926</v>
      </c>
      <c r="CT98" s="30">
        <v>384017.41395040654</v>
      </c>
      <c r="CU98" s="30">
        <v>10803.17156656288</v>
      </c>
      <c r="CV98" s="30">
        <v>163566.80819345757</v>
      </c>
      <c r="CW98" s="30">
        <v>65346.918341338889</v>
      </c>
      <c r="CX98" s="30">
        <v>9782.1419883698618</v>
      </c>
      <c r="CY98" s="30">
        <v>1924.3151158106964</v>
      </c>
      <c r="CZ98" s="30">
        <v>373567.66945521918</v>
      </c>
      <c r="DA98" s="30">
        <v>51249.493838785129</v>
      </c>
      <c r="DB98" s="30">
        <v>17639.916360927789</v>
      </c>
      <c r="DC98" s="30">
        <v>36612.985121763501</v>
      </c>
      <c r="DD98" s="30">
        <v>4168.1800701808679</v>
      </c>
      <c r="DE98" s="30">
        <v>7971.3000493404015</v>
      </c>
      <c r="DF98" s="30">
        <v>4681.022122624061</v>
      </c>
      <c r="DG98" s="30">
        <v>935.13359301144624</v>
      </c>
      <c r="DH98" s="30">
        <v>51919.290775543806</v>
      </c>
      <c r="DI98" s="30">
        <v>33889.671355569342</v>
      </c>
      <c r="DJ98" s="30">
        <v>11.297704281134207</v>
      </c>
      <c r="DK98" s="30">
        <v>172.08359901036479</v>
      </c>
      <c r="DL98" s="30">
        <v>511.75888054393818</v>
      </c>
      <c r="DM98" s="30">
        <v>26021.32456440329</v>
      </c>
      <c r="DN98" s="30">
        <v>704.8741615724399</v>
      </c>
      <c r="DO98" s="30">
        <v>10040.206581720362</v>
      </c>
      <c r="DP98" s="30">
        <v>174738.60143238289</v>
      </c>
      <c r="DQ98" s="30">
        <v>0</v>
      </c>
      <c r="DR98" s="30">
        <v>20816.329922724759</v>
      </c>
      <c r="DS98" s="30">
        <v>10228.741113303766</v>
      </c>
      <c r="DT98" s="30">
        <v>12007.492606352411</v>
      </c>
      <c r="DU98" s="30">
        <v>484.93742168657002</v>
      </c>
      <c r="DV98" s="30">
        <v>2901.8985996275105</v>
      </c>
      <c r="DW98" s="30">
        <v>341037.26478306577</v>
      </c>
      <c r="DX98" s="30">
        <v>888376.90534334525</v>
      </c>
      <c r="DY98" s="30">
        <v>20946.01326054426</v>
      </c>
      <c r="DZ98" s="30">
        <v>2569.0841497353554</v>
      </c>
      <c r="EA98" s="30">
        <v>267.79636686581284</v>
      </c>
      <c r="EB98" s="30">
        <v>13127.383215744747</v>
      </c>
      <c r="EC98" s="30">
        <v>15733.167232145937</v>
      </c>
      <c r="ED98" s="30">
        <v>0</v>
      </c>
      <c r="EE98" s="30">
        <v>958156.02617248613</v>
      </c>
      <c r="EF98" s="30">
        <v>16909.428859469437</v>
      </c>
      <c r="EG98" s="30">
        <v>2007.2059067304119</v>
      </c>
      <c r="EH98" s="30">
        <v>184.60555741939828</v>
      </c>
      <c r="EI98" s="30">
        <v>618.58738347158112</v>
      </c>
      <c r="EJ98" s="30">
        <v>12560.58535911845</v>
      </c>
      <c r="EK98" s="30">
        <v>4764.7822134872422</v>
      </c>
      <c r="EL98" s="30">
        <v>7446272.7112196358</v>
      </c>
      <c r="EM98" s="30">
        <v>16691.041678368525</v>
      </c>
      <c r="EN98" s="30">
        <v>4500.935159161053</v>
      </c>
      <c r="EO98" s="30">
        <v>185.68772154835361</v>
      </c>
      <c r="EP98" s="30">
        <v>1748.0687519328637</v>
      </c>
      <c r="EQ98" s="30">
        <v>296.75637379248968</v>
      </c>
      <c r="ER98" s="30">
        <v>4288.1272413478173</v>
      </c>
      <c r="ES98" s="30">
        <v>1214.5450987369597</v>
      </c>
      <c r="ET98" s="30">
        <v>5329.6827144515819</v>
      </c>
      <c r="EU98" s="30">
        <v>933.9375769880096</v>
      </c>
      <c r="EV98" s="30">
        <v>23404.384689698429</v>
      </c>
      <c r="EW98" s="22">
        <f t="shared" si="5"/>
        <v>523026806.75948936</v>
      </c>
      <c r="EX98" s="21">
        <v>0</v>
      </c>
      <c r="EY98" s="21">
        <v>0</v>
      </c>
      <c r="EZ98" s="22">
        <f t="shared" si="6"/>
        <v>0</v>
      </c>
      <c r="FA98" s="21">
        <v>0</v>
      </c>
      <c r="FB98" s="22">
        <f t="shared" si="7"/>
        <v>0</v>
      </c>
      <c r="FC98" s="21">
        <v>3206790.0279807253</v>
      </c>
      <c r="FD98" s="21">
        <v>1941992.669548176</v>
      </c>
      <c r="FE98" s="22">
        <f t="shared" si="8"/>
        <v>5148782.6975289015</v>
      </c>
      <c r="FF98" s="21">
        <v>85679678.502107278</v>
      </c>
      <c r="FG98" s="22">
        <f t="shared" si="9"/>
        <v>90828461.199636176</v>
      </c>
      <c r="FH98" s="21">
        <v>220149211.69382504</v>
      </c>
      <c r="FI98" s="23">
        <v>393706056.26530051</v>
      </c>
      <c r="FJ98" s="7"/>
    </row>
    <row r="99" spans="1:166" x14ac:dyDescent="0.15">
      <c r="A99" s="53"/>
      <c r="B99" s="10" t="s">
        <v>93</v>
      </c>
      <c r="C99" s="5" t="s">
        <v>418</v>
      </c>
      <c r="D99" s="30">
        <v>0</v>
      </c>
      <c r="E99" s="30">
        <v>0</v>
      </c>
      <c r="F99" s="30">
        <v>74214.80518278596</v>
      </c>
      <c r="G99" s="30">
        <v>0</v>
      </c>
      <c r="H99" s="30">
        <v>51508.380787199945</v>
      </c>
      <c r="I99" s="30">
        <v>237696.83867788097</v>
      </c>
      <c r="J99" s="30">
        <v>5174.2834347600647</v>
      </c>
      <c r="K99" s="30">
        <v>2547.4962981995614</v>
      </c>
      <c r="L99" s="30">
        <v>3131.4072410541794</v>
      </c>
      <c r="M99" s="30">
        <v>23570.518328529801</v>
      </c>
      <c r="N99" s="30">
        <v>198.70205777742598</v>
      </c>
      <c r="O99" s="30">
        <v>25431.558390261314</v>
      </c>
      <c r="P99" s="30">
        <v>2244.6386573942555</v>
      </c>
      <c r="Q99" s="30">
        <v>8817.1065272743781</v>
      </c>
      <c r="R99" s="30">
        <v>230.23339155171894</v>
      </c>
      <c r="S99" s="30">
        <v>234443.63375711036</v>
      </c>
      <c r="T99" s="30">
        <v>16180.581287161425</v>
      </c>
      <c r="U99" s="30">
        <v>24252.424561418084</v>
      </c>
      <c r="V99" s="30">
        <v>8285.7596553278327</v>
      </c>
      <c r="W99" s="30">
        <v>53929.868780068049</v>
      </c>
      <c r="X99" s="30">
        <v>41677.050981112618</v>
      </c>
      <c r="Y99" s="30">
        <v>120830.53978437616</v>
      </c>
      <c r="Z99" s="30">
        <v>16376.565768874494</v>
      </c>
      <c r="AA99" s="30">
        <v>43092.942484189567</v>
      </c>
      <c r="AB99" s="30">
        <v>5293.1666887248102</v>
      </c>
      <c r="AC99" s="30">
        <v>14880.295771082294</v>
      </c>
      <c r="AD99" s="30">
        <v>29826.812702257714</v>
      </c>
      <c r="AE99" s="30">
        <v>69.755075482693584</v>
      </c>
      <c r="AF99" s="30">
        <v>4260.1687027552407</v>
      </c>
      <c r="AG99" s="30">
        <v>9167.6174883894109</v>
      </c>
      <c r="AH99" s="30">
        <v>6704.1805660949158</v>
      </c>
      <c r="AI99" s="30">
        <v>2514.1308975282186</v>
      </c>
      <c r="AJ99" s="30">
        <v>15544.4096539326</v>
      </c>
      <c r="AK99" s="30">
        <v>3296.1888424490689</v>
      </c>
      <c r="AL99" s="30">
        <v>213.70108488889119</v>
      </c>
      <c r="AM99" s="30">
        <v>18464.922826183298</v>
      </c>
      <c r="AN99" s="30">
        <v>3494.5686140788075</v>
      </c>
      <c r="AO99" s="30">
        <v>64446.747037059387</v>
      </c>
      <c r="AP99" s="30">
        <v>34521.917539225513</v>
      </c>
      <c r="AQ99" s="30">
        <v>8662.681229354208</v>
      </c>
      <c r="AR99" s="30">
        <v>45473.914331619759</v>
      </c>
      <c r="AS99" s="30">
        <v>10334.631605507222</v>
      </c>
      <c r="AT99" s="30">
        <v>7636.8904746836561</v>
      </c>
      <c r="AU99" s="30">
        <v>35095.656867708123</v>
      </c>
      <c r="AV99" s="30">
        <v>555.6355524975279</v>
      </c>
      <c r="AW99" s="30">
        <v>5270.5963857518545</v>
      </c>
      <c r="AX99" s="30">
        <v>3900.712360921701</v>
      </c>
      <c r="AY99" s="30">
        <v>101775.9874712668</v>
      </c>
      <c r="AZ99" s="30">
        <v>53857.204430435704</v>
      </c>
      <c r="BA99" s="30">
        <v>256660.59331125658</v>
      </c>
      <c r="BB99" s="30">
        <v>1562.957469988942</v>
      </c>
      <c r="BC99" s="30">
        <v>13144.956064309035</v>
      </c>
      <c r="BD99" s="30">
        <v>414509.83850777033</v>
      </c>
      <c r="BE99" s="30">
        <v>17916.843582902227</v>
      </c>
      <c r="BF99" s="30">
        <v>16155.060197055644</v>
      </c>
      <c r="BG99" s="30">
        <v>93686.292692331481</v>
      </c>
      <c r="BH99" s="30">
        <v>55320.522546364271</v>
      </c>
      <c r="BI99" s="30">
        <v>102684.34245661908</v>
      </c>
      <c r="BJ99" s="30">
        <v>2114.4256079036727</v>
      </c>
      <c r="BK99" s="30">
        <v>7390.5032751889175</v>
      </c>
      <c r="BL99" s="30">
        <v>1139.7653458998457</v>
      </c>
      <c r="BM99" s="30">
        <v>490471.93252930202</v>
      </c>
      <c r="BN99" s="30">
        <v>340.24559152979367</v>
      </c>
      <c r="BO99" s="30">
        <v>26444.591729566939</v>
      </c>
      <c r="BP99" s="30">
        <v>18387.263563597593</v>
      </c>
      <c r="BQ99" s="30">
        <v>419056.05740099179</v>
      </c>
      <c r="BR99" s="30">
        <v>9992.6595544928496</v>
      </c>
      <c r="BS99" s="30">
        <v>171956.41743267456</v>
      </c>
      <c r="BT99" s="30">
        <v>179652.54736348821</v>
      </c>
      <c r="BU99" s="30">
        <v>27709.099479156612</v>
      </c>
      <c r="BV99" s="30">
        <v>189039.78414782474</v>
      </c>
      <c r="BW99" s="30">
        <v>3116689.1700942637</v>
      </c>
      <c r="BX99" s="30">
        <v>67178.496737946174</v>
      </c>
      <c r="BY99" s="30">
        <v>8988.082832956281</v>
      </c>
      <c r="BZ99" s="30">
        <v>80054.986124007119</v>
      </c>
      <c r="CA99" s="30">
        <v>683895.696580088</v>
      </c>
      <c r="CB99" s="30">
        <v>1046832.5339381229</v>
      </c>
      <c r="CC99" s="30">
        <v>1138599.7969839403</v>
      </c>
      <c r="CD99" s="30">
        <v>171380.22329518502</v>
      </c>
      <c r="CE99" s="30">
        <v>6047.2490048054869</v>
      </c>
      <c r="CF99" s="30">
        <v>229176.92699133523</v>
      </c>
      <c r="CG99" s="30">
        <v>114846.5951932241</v>
      </c>
      <c r="CH99" s="30">
        <v>485222.12585353618</v>
      </c>
      <c r="CI99" s="30">
        <v>22124.362178622032</v>
      </c>
      <c r="CJ99" s="30">
        <v>167249.98036834356</v>
      </c>
      <c r="CK99" s="30">
        <v>141582.39043420428</v>
      </c>
      <c r="CL99" s="30">
        <v>110623.01886627077</v>
      </c>
      <c r="CM99" s="30">
        <v>1387313.6584951873</v>
      </c>
      <c r="CN99" s="30">
        <v>1079813.3594738953</v>
      </c>
      <c r="CO99" s="30">
        <v>369416.2176699664</v>
      </c>
      <c r="CP99" s="30">
        <v>726517.72832755453</v>
      </c>
      <c r="CQ99" s="30">
        <v>2872464.749623911</v>
      </c>
      <c r="CR99" s="30">
        <v>2443162.1641600081</v>
      </c>
      <c r="CS99" s="30">
        <v>179452.76116831132</v>
      </c>
      <c r="CT99" s="30">
        <v>172390.1832591338</v>
      </c>
      <c r="CU99" s="30">
        <v>2727.5886816917837</v>
      </c>
      <c r="CV99" s="30">
        <v>72319.575126135751</v>
      </c>
      <c r="CW99" s="30">
        <v>915697.3649741417</v>
      </c>
      <c r="CX99" s="30">
        <v>12218.730382932919</v>
      </c>
      <c r="CY99" s="30">
        <v>15995.003865776709</v>
      </c>
      <c r="CZ99" s="30">
        <v>1366780.1817426693</v>
      </c>
      <c r="DA99" s="30">
        <v>472843.83178800408</v>
      </c>
      <c r="DB99" s="30">
        <v>119414.66053363049</v>
      </c>
      <c r="DC99" s="30">
        <v>94530.661173389482</v>
      </c>
      <c r="DD99" s="30">
        <v>483216.06458320591</v>
      </c>
      <c r="DE99" s="30">
        <v>355347.19583108387</v>
      </c>
      <c r="DF99" s="30">
        <v>216015.08895474856</v>
      </c>
      <c r="DG99" s="30">
        <v>43153.602138009883</v>
      </c>
      <c r="DH99" s="30">
        <v>125037.18822075012</v>
      </c>
      <c r="DI99" s="30">
        <v>767245.19040238997</v>
      </c>
      <c r="DJ99" s="30">
        <v>1094.1582479578728</v>
      </c>
      <c r="DK99" s="30">
        <v>6793.0285918013633</v>
      </c>
      <c r="DL99" s="30">
        <v>45819.090706013027</v>
      </c>
      <c r="DM99" s="30">
        <v>609323.26937779831</v>
      </c>
      <c r="DN99" s="30">
        <v>9468.2569763360134</v>
      </c>
      <c r="DO99" s="30">
        <v>121384.87679719989</v>
      </c>
      <c r="DP99" s="30">
        <v>957336.48061672412</v>
      </c>
      <c r="DQ99" s="30">
        <v>0</v>
      </c>
      <c r="DR99" s="30">
        <v>378032.41845588351</v>
      </c>
      <c r="DS99" s="30">
        <v>485119.83645581146</v>
      </c>
      <c r="DT99" s="30">
        <v>67891.430134342561</v>
      </c>
      <c r="DU99" s="30">
        <v>4784.4473765305929</v>
      </c>
      <c r="DV99" s="30">
        <v>179485.10087446286</v>
      </c>
      <c r="DW99" s="30">
        <v>138115.35986554503</v>
      </c>
      <c r="DX99" s="30">
        <v>23620.736816208573</v>
      </c>
      <c r="DY99" s="30">
        <v>272426.39482540294</v>
      </c>
      <c r="DZ99" s="30">
        <v>32305.140433448643</v>
      </c>
      <c r="EA99" s="30">
        <v>67149.134434481079</v>
      </c>
      <c r="EB99" s="30">
        <v>22441.75425755938</v>
      </c>
      <c r="EC99" s="30">
        <v>19032.838872900091</v>
      </c>
      <c r="ED99" s="30">
        <v>0</v>
      </c>
      <c r="EE99" s="30">
        <v>71077.565097199098</v>
      </c>
      <c r="EF99" s="30">
        <v>147098.9402105406</v>
      </c>
      <c r="EG99" s="30">
        <v>16369.63920135055</v>
      </c>
      <c r="EH99" s="30">
        <v>671.55852438909847</v>
      </c>
      <c r="EI99" s="30">
        <v>9987.9758460816884</v>
      </c>
      <c r="EJ99" s="30">
        <v>45152.296177012744</v>
      </c>
      <c r="EK99" s="30">
        <v>194463.05384584417</v>
      </c>
      <c r="EL99" s="30">
        <v>55341.115805407979</v>
      </c>
      <c r="EM99" s="30">
        <v>51783.722624191825</v>
      </c>
      <c r="EN99" s="30">
        <v>1155.4542364479412</v>
      </c>
      <c r="EO99" s="30">
        <v>302.41022334886731</v>
      </c>
      <c r="EP99" s="30">
        <v>12336.463342294297</v>
      </c>
      <c r="EQ99" s="30">
        <v>5818.5398746349892</v>
      </c>
      <c r="ER99" s="30">
        <v>45085.38505850784</v>
      </c>
      <c r="ES99" s="30">
        <v>40430.451048905612</v>
      </c>
      <c r="ET99" s="30">
        <v>45488.201080658386</v>
      </c>
      <c r="EU99" s="30">
        <v>0</v>
      </c>
      <c r="EV99" s="30">
        <v>149423.69313737258</v>
      </c>
      <c r="EW99" s="22">
        <f t="shared" si="5"/>
        <v>30211609.135588367</v>
      </c>
      <c r="EX99" s="21">
        <v>116543.48759264083</v>
      </c>
      <c r="EY99" s="21">
        <v>851958.35165702389</v>
      </c>
      <c r="EZ99" s="22">
        <f t="shared" si="6"/>
        <v>968501.83924966468</v>
      </c>
      <c r="FA99" s="21">
        <v>0</v>
      </c>
      <c r="FB99" s="22">
        <f t="shared" si="7"/>
        <v>968501.83924966468</v>
      </c>
      <c r="FC99" s="21">
        <v>4596467.4760759156</v>
      </c>
      <c r="FD99" s="21">
        <v>101732.20584328831</v>
      </c>
      <c r="FE99" s="22">
        <f t="shared" si="8"/>
        <v>4698199.6819192041</v>
      </c>
      <c r="FF99" s="21">
        <v>0</v>
      </c>
      <c r="FG99" s="22">
        <f t="shared" si="9"/>
        <v>5666701.521168869</v>
      </c>
      <c r="FH99" s="21">
        <v>0</v>
      </c>
      <c r="FI99" s="23">
        <v>35878310.656757236</v>
      </c>
      <c r="FJ99" s="7"/>
    </row>
    <row r="100" spans="1:166" x14ac:dyDescent="0.15">
      <c r="A100" s="53"/>
      <c r="B100" s="10" t="s">
        <v>94</v>
      </c>
      <c r="C100" s="5" t="s">
        <v>419</v>
      </c>
      <c r="D100" s="30">
        <v>6028.6824159316147</v>
      </c>
      <c r="E100" s="30">
        <v>66.278296819533807</v>
      </c>
      <c r="F100" s="30">
        <v>2956.4723336810848</v>
      </c>
      <c r="G100" s="30">
        <v>30031.324688762721</v>
      </c>
      <c r="H100" s="30">
        <v>1556.352119605672</v>
      </c>
      <c r="I100" s="30">
        <v>63132.129111492693</v>
      </c>
      <c r="J100" s="30">
        <v>1188177.1933241026</v>
      </c>
      <c r="K100" s="30">
        <v>107006.83099309004</v>
      </c>
      <c r="L100" s="30">
        <v>23202.726263065721</v>
      </c>
      <c r="M100" s="30">
        <v>8532.3383718569294</v>
      </c>
      <c r="N100" s="30">
        <v>311448.57185188244</v>
      </c>
      <c r="O100" s="30">
        <v>4550.2444256403542</v>
      </c>
      <c r="P100" s="30">
        <v>127.77017012195381</v>
      </c>
      <c r="Q100" s="30">
        <v>8095.122008940737</v>
      </c>
      <c r="R100" s="30">
        <v>5440.763258068876</v>
      </c>
      <c r="S100" s="30">
        <v>26517.052462652224</v>
      </c>
      <c r="T100" s="30">
        <v>211352.30344479819</v>
      </c>
      <c r="U100" s="30">
        <v>3759.4615005929813</v>
      </c>
      <c r="V100" s="30">
        <v>2110.3313974708904</v>
      </c>
      <c r="W100" s="30">
        <v>1085.8273734525108</v>
      </c>
      <c r="X100" s="30">
        <v>2093.2397698766317</v>
      </c>
      <c r="Y100" s="30">
        <v>26763.519044827102</v>
      </c>
      <c r="Z100" s="30">
        <v>18801.787870115913</v>
      </c>
      <c r="AA100" s="30">
        <v>11514.514280782376</v>
      </c>
      <c r="AB100" s="30">
        <v>137.59718349958175</v>
      </c>
      <c r="AC100" s="30">
        <v>4810.2868914204</v>
      </c>
      <c r="AD100" s="30">
        <v>12831.168505063466</v>
      </c>
      <c r="AE100" s="30">
        <v>924.92416606448307</v>
      </c>
      <c r="AF100" s="30">
        <v>1918.9392557219558</v>
      </c>
      <c r="AG100" s="30">
        <v>5689.0499479758146</v>
      </c>
      <c r="AH100" s="30">
        <v>3023.745225773042</v>
      </c>
      <c r="AI100" s="30">
        <v>178952.78813476005</v>
      </c>
      <c r="AJ100" s="30">
        <v>874.10245835484</v>
      </c>
      <c r="AK100" s="30">
        <v>593.75528749784928</v>
      </c>
      <c r="AL100" s="30">
        <v>13133.759342026802</v>
      </c>
      <c r="AM100" s="30">
        <v>1099.6870032594236</v>
      </c>
      <c r="AN100" s="30">
        <v>45734.103105982744</v>
      </c>
      <c r="AO100" s="30">
        <v>1043.8655152962883</v>
      </c>
      <c r="AP100" s="30">
        <v>1582.5283625710397</v>
      </c>
      <c r="AQ100" s="30">
        <v>84812.416210010895</v>
      </c>
      <c r="AR100" s="30">
        <v>594158.18938967236</v>
      </c>
      <c r="AS100" s="30">
        <v>10511.643493089865</v>
      </c>
      <c r="AT100" s="30">
        <v>108888.47108024187</v>
      </c>
      <c r="AU100" s="30">
        <v>108063.34519744187</v>
      </c>
      <c r="AV100" s="30">
        <v>25087.187589200959</v>
      </c>
      <c r="AW100" s="30">
        <v>35106.93398684173</v>
      </c>
      <c r="AX100" s="30">
        <v>92633.346050428343</v>
      </c>
      <c r="AY100" s="30">
        <v>121326.27287334716</v>
      </c>
      <c r="AZ100" s="30">
        <v>12026.117315575719</v>
      </c>
      <c r="BA100" s="30">
        <v>39048.178731658729</v>
      </c>
      <c r="BB100" s="30">
        <v>13734.808192053246</v>
      </c>
      <c r="BC100" s="30">
        <v>29576.549000303963</v>
      </c>
      <c r="BD100" s="30">
        <v>128971.46012491119</v>
      </c>
      <c r="BE100" s="30">
        <v>298483.86663205724</v>
      </c>
      <c r="BF100" s="30">
        <v>95140.04320244932</v>
      </c>
      <c r="BG100" s="30">
        <v>14564.349518596584</v>
      </c>
      <c r="BH100" s="30">
        <v>240034.16919324879</v>
      </c>
      <c r="BI100" s="30">
        <v>8362.9590966810265</v>
      </c>
      <c r="BJ100" s="30">
        <v>1392.6399873632072</v>
      </c>
      <c r="BK100" s="30">
        <v>9882.4412396881253</v>
      </c>
      <c r="BL100" s="30">
        <v>29054.840925750155</v>
      </c>
      <c r="BM100" s="30">
        <v>250912.83316603047</v>
      </c>
      <c r="BN100" s="30">
        <v>11332.494302860046</v>
      </c>
      <c r="BO100" s="30">
        <v>38325.801905908287</v>
      </c>
      <c r="BP100" s="30">
        <v>20301.21655631001</v>
      </c>
      <c r="BQ100" s="30">
        <v>150778.01760167128</v>
      </c>
      <c r="BR100" s="30">
        <v>227168.61551641376</v>
      </c>
      <c r="BS100" s="30">
        <v>530372.58849833859</v>
      </c>
      <c r="BT100" s="30">
        <v>210716.68485667786</v>
      </c>
      <c r="BU100" s="30">
        <v>747182.62862885173</v>
      </c>
      <c r="BV100" s="30">
        <v>218705.92446937677</v>
      </c>
      <c r="BW100" s="30">
        <v>969161.32134238817</v>
      </c>
      <c r="BX100" s="30">
        <v>1021833.5421920023</v>
      </c>
      <c r="BY100" s="30">
        <v>671576.63522654527</v>
      </c>
      <c r="BZ100" s="30">
        <v>41393.189793726298</v>
      </c>
      <c r="CA100" s="30">
        <v>2135376.9323910172</v>
      </c>
      <c r="CB100" s="30">
        <v>2141034.6315094107</v>
      </c>
      <c r="CC100" s="30">
        <v>644084.54026501835</v>
      </c>
      <c r="CD100" s="30">
        <v>111743.47981016927</v>
      </c>
      <c r="CE100" s="30">
        <v>2545674.3025525096</v>
      </c>
      <c r="CF100" s="30">
        <v>1032458.8144879413</v>
      </c>
      <c r="CG100" s="30">
        <v>740884.68011263013</v>
      </c>
      <c r="CH100" s="30">
        <v>2720207.2035228019</v>
      </c>
      <c r="CI100" s="30">
        <v>289731.75586909486</v>
      </c>
      <c r="CJ100" s="30">
        <v>6910.8075668767679</v>
      </c>
      <c r="CK100" s="30">
        <v>196282.21851370763</v>
      </c>
      <c r="CL100" s="30">
        <v>433076.31873412419</v>
      </c>
      <c r="CM100" s="30">
        <v>379728.96400518075</v>
      </c>
      <c r="CN100" s="30">
        <v>489956.62835092819</v>
      </c>
      <c r="CO100" s="30">
        <v>2074573.9568476833</v>
      </c>
      <c r="CP100" s="30">
        <v>169981.08867964009</v>
      </c>
      <c r="CQ100" s="30">
        <v>2211972.2614645287</v>
      </c>
      <c r="CR100" s="30">
        <v>310623.79787617631</v>
      </c>
      <c r="CS100" s="30">
        <v>13500410.409528742</v>
      </c>
      <c r="CT100" s="30">
        <v>167508.00050723381</v>
      </c>
      <c r="CU100" s="30">
        <v>68416.476086356852</v>
      </c>
      <c r="CV100" s="30">
        <v>196118.09167129826</v>
      </c>
      <c r="CW100" s="30">
        <v>13856297.647038534</v>
      </c>
      <c r="CX100" s="30">
        <v>85969.242484695395</v>
      </c>
      <c r="CY100" s="30">
        <v>56623.263195283747</v>
      </c>
      <c r="CZ100" s="30">
        <v>780440.8216524421</v>
      </c>
      <c r="DA100" s="30">
        <v>64320.925213785413</v>
      </c>
      <c r="DB100" s="30">
        <v>887435.95459911437</v>
      </c>
      <c r="DC100" s="30">
        <v>67103.460868284223</v>
      </c>
      <c r="DD100" s="30">
        <v>37.531424991169956</v>
      </c>
      <c r="DE100" s="30">
        <v>10572.668638260933</v>
      </c>
      <c r="DF100" s="30">
        <v>22310.809883167556</v>
      </c>
      <c r="DG100" s="30">
        <v>4457.0581515103313</v>
      </c>
      <c r="DH100" s="30">
        <v>25282.660306996535</v>
      </c>
      <c r="DI100" s="30">
        <v>8898.3694884803863</v>
      </c>
      <c r="DJ100" s="30">
        <v>1564.6166310588058</v>
      </c>
      <c r="DK100" s="30">
        <v>10601.472831273973</v>
      </c>
      <c r="DL100" s="30">
        <v>894.17126527733114</v>
      </c>
      <c r="DM100" s="30">
        <v>11863.201333045723</v>
      </c>
      <c r="DN100" s="30">
        <v>1843.349151900695</v>
      </c>
      <c r="DO100" s="30">
        <v>6321.3218243477595</v>
      </c>
      <c r="DP100" s="30">
        <v>3998.9563811043281</v>
      </c>
      <c r="DQ100" s="30">
        <v>14246.389408758971</v>
      </c>
      <c r="DR100" s="30">
        <v>8010.2033727190092</v>
      </c>
      <c r="DS100" s="30">
        <v>488.53501000293363</v>
      </c>
      <c r="DT100" s="30">
        <v>516646.63903073035</v>
      </c>
      <c r="DU100" s="30">
        <v>150413.04322084886</v>
      </c>
      <c r="DV100" s="30">
        <v>108730.70362799348</v>
      </c>
      <c r="DW100" s="30">
        <v>1919.8548156232032</v>
      </c>
      <c r="DX100" s="30">
        <v>94.305532748445444</v>
      </c>
      <c r="DY100" s="30">
        <v>19444.359623819371</v>
      </c>
      <c r="DZ100" s="30">
        <v>0</v>
      </c>
      <c r="EA100" s="30">
        <v>0</v>
      </c>
      <c r="EB100" s="30">
        <v>11243.162642217738</v>
      </c>
      <c r="EC100" s="30">
        <v>28923.466411806592</v>
      </c>
      <c r="ED100" s="30">
        <v>104877.60591333997</v>
      </c>
      <c r="EE100" s="30">
        <v>5809274.3211796768</v>
      </c>
      <c r="EF100" s="30">
        <v>14375767.530254696</v>
      </c>
      <c r="EG100" s="30">
        <v>1073850.8190977338</v>
      </c>
      <c r="EH100" s="30">
        <v>109297.81936052097</v>
      </c>
      <c r="EI100" s="30">
        <v>204957.21639662629</v>
      </c>
      <c r="EJ100" s="30">
        <v>105241.15111614828</v>
      </c>
      <c r="EK100" s="30">
        <v>243452.53911972954</v>
      </c>
      <c r="EL100" s="30">
        <v>836826.56252362847</v>
      </c>
      <c r="EM100" s="30">
        <v>3542631.797347364</v>
      </c>
      <c r="EN100" s="30">
        <v>302739.41890632751</v>
      </c>
      <c r="EO100" s="30">
        <v>396.43311989464945</v>
      </c>
      <c r="EP100" s="30">
        <v>93.451368622109257</v>
      </c>
      <c r="EQ100" s="30">
        <v>14223.839484580014</v>
      </c>
      <c r="ER100" s="30">
        <v>212264.08387357014</v>
      </c>
      <c r="ES100" s="30">
        <v>19390.142919910661</v>
      </c>
      <c r="ET100" s="30">
        <v>4088.6467930320823</v>
      </c>
      <c r="EU100" s="30">
        <v>449.31545229486619</v>
      </c>
      <c r="EV100" s="30">
        <v>176415.70024084178</v>
      </c>
      <c r="EW100" s="22">
        <f t="shared" si="5"/>
        <v>86017314.780133054</v>
      </c>
      <c r="EX100" s="21">
        <v>670490.42628835305</v>
      </c>
      <c r="EY100" s="21">
        <v>2420505.9089097134</v>
      </c>
      <c r="EZ100" s="22">
        <f t="shared" si="6"/>
        <v>3090996.3351980662</v>
      </c>
      <c r="FA100" s="21">
        <v>0</v>
      </c>
      <c r="FB100" s="22">
        <f t="shared" si="7"/>
        <v>3090996.3351980662</v>
      </c>
      <c r="FC100" s="21">
        <v>10080850.364477905</v>
      </c>
      <c r="FD100" s="21">
        <v>405749.36709158838</v>
      </c>
      <c r="FE100" s="22">
        <f t="shared" si="8"/>
        <v>10486599.731569493</v>
      </c>
      <c r="FF100" s="21">
        <v>22343832.548886601</v>
      </c>
      <c r="FG100" s="22">
        <f t="shared" si="9"/>
        <v>35921428.615654156</v>
      </c>
      <c r="FH100" s="21">
        <v>36986208.148833692</v>
      </c>
      <c r="FI100" s="23">
        <v>84952535.246953517</v>
      </c>
      <c r="FJ100" s="7"/>
    </row>
    <row r="101" spans="1:166" x14ac:dyDescent="0.15">
      <c r="A101" s="53"/>
      <c r="B101" s="10" t="s">
        <v>95</v>
      </c>
      <c r="C101" s="5" t="s">
        <v>420</v>
      </c>
      <c r="D101" s="30">
        <v>18420.183446399365</v>
      </c>
      <c r="E101" s="30">
        <v>4666.482880732693</v>
      </c>
      <c r="F101" s="30">
        <v>14210.363711611566</v>
      </c>
      <c r="G101" s="30">
        <v>9759.7943683022531</v>
      </c>
      <c r="H101" s="30">
        <v>12742.170782942996</v>
      </c>
      <c r="I101" s="30">
        <v>291392.59489019273</v>
      </c>
      <c r="J101" s="30">
        <v>99699.45817598846</v>
      </c>
      <c r="K101" s="30">
        <v>41159.60992430192</v>
      </c>
      <c r="L101" s="30">
        <v>54531.778807643313</v>
      </c>
      <c r="M101" s="30">
        <v>36477.695959347846</v>
      </c>
      <c r="N101" s="30">
        <v>85347.633803826553</v>
      </c>
      <c r="O101" s="30">
        <v>75977.816793664053</v>
      </c>
      <c r="P101" s="30">
        <v>63222.456841149004</v>
      </c>
      <c r="Q101" s="30">
        <v>46881.547094821195</v>
      </c>
      <c r="R101" s="30">
        <v>32730.64147372654</v>
      </c>
      <c r="S101" s="30">
        <v>9893.0057677989644</v>
      </c>
      <c r="T101" s="30">
        <v>4066.7051111959036</v>
      </c>
      <c r="U101" s="30">
        <v>122805.46730981504</v>
      </c>
      <c r="V101" s="30">
        <v>16613.810164696533</v>
      </c>
      <c r="W101" s="30">
        <v>15879.581788504034</v>
      </c>
      <c r="X101" s="30">
        <v>24766.962623244039</v>
      </c>
      <c r="Y101" s="30">
        <v>49485.989969057649</v>
      </c>
      <c r="Z101" s="30">
        <v>12413.705645849464</v>
      </c>
      <c r="AA101" s="30">
        <v>14598.021829607827</v>
      </c>
      <c r="AB101" s="30">
        <v>4283.8229381939045</v>
      </c>
      <c r="AC101" s="30">
        <v>39896.184261234419</v>
      </c>
      <c r="AD101" s="30">
        <v>78027.199435364164</v>
      </c>
      <c r="AE101" s="30">
        <v>33139.519199028284</v>
      </c>
      <c r="AF101" s="30">
        <v>30415.987060415344</v>
      </c>
      <c r="AG101" s="30">
        <v>17488.093611834862</v>
      </c>
      <c r="AH101" s="30">
        <v>17173.649308672495</v>
      </c>
      <c r="AI101" s="30">
        <v>1030994.9405226241</v>
      </c>
      <c r="AJ101" s="30">
        <v>34128.150164755767</v>
      </c>
      <c r="AK101" s="30">
        <v>19408.934634448939</v>
      </c>
      <c r="AL101" s="30">
        <v>42545.446916969522</v>
      </c>
      <c r="AM101" s="30">
        <v>48289.34233714539</v>
      </c>
      <c r="AN101" s="30">
        <v>139938.17341979529</v>
      </c>
      <c r="AO101" s="30">
        <v>8188.4567494160528</v>
      </c>
      <c r="AP101" s="30">
        <v>19159.989761698162</v>
      </c>
      <c r="AQ101" s="30">
        <v>88441.924439567185</v>
      </c>
      <c r="AR101" s="30">
        <v>139215.45442532448</v>
      </c>
      <c r="AS101" s="30">
        <v>20348.061039687007</v>
      </c>
      <c r="AT101" s="30">
        <v>25752.425107043033</v>
      </c>
      <c r="AU101" s="30">
        <v>5258.6235882255969</v>
      </c>
      <c r="AV101" s="30">
        <v>6324.7806361616331</v>
      </c>
      <c r="AW101" s="30">
        <v>8310.6080279244361</v>
      </c>
      <c r="AX101" s="30">
        <v>77116.405178013491</v>
      </c>
      <c r="AY101" s="30">
        <v>106888.08518111373</v>
      </c>
      <c r="AZ101" s="30">
        <v>41281.362419229896</v>
      </c>
      <c r="BA101" s="30">
        <v>20742.371633198782</v>
      </c>
      <c r="BB101" s="30">
        <v>9507.3741115929388</v>
      </c>
      <c r="BC101" s="30">
        <v>12937.654228908956</v>
      </c>
      <c r="BD101" s="30">
        <v>114636.04149922401</v>
      </c>
      <c r="BE101" s="30">
        <v>146168.74641877614</v>
      </c>
      <c r="BF101" s="30">
        <v>46818.813635187027</v>
      </c>
      <c r="BG101" s="30">
        <v>13914.391056612243</v>
      </c>
      <c r="BH101" s="30">
        <v>38508.362168662868</v>
      </c>
      <c r="BI101" s="30">
        <v>12507.917096600397</v>
      </c>
      <c r="BJ101" s="30">
        <v>11810.370766692886</v>
      </c>
      <c r="BK101" s="30">
        <v>20341.318776123062</v>
      </c>
      <c r="BL101" s="30">
        <v>138339.72359274895</v>
      </c>
      <c r="BM101" s="30">
        <v>366893.1298201126</v>
      </c>
      <c r="BN101" s="30">
        <v>3252.3819063485821</v>
      </c>
      <c r="BO101" s="30">
        <v>17419.996733453874</v>
      </c>
      <c r="BP101" s="30">
        <v>69463.857952629449</v>
      </c>
      <c r="BQ101" s="30">
        <v>564283.75327433657</v>
      </c>
      <c r="BR101" s="30">
        <v>11620.800489652624</v>
      </c>
      <c r="BS101" s="30">
        <v>6374.288132078058</v>
      </c>
      <c r="BT101" s="30">
        <v>52889.572765765028</v>
      </c>
      <c r="BU101" s="30">
        <v>85375.0402356954</v>
      </c>
      <c r="BV101" s="30">
        <v>200011.31879780249</v>
      </c>
      <c r="BW101" s="30">
        <v>85042.17460784642</v>
      </c>
      <c r="BX101" s="30">
        <v>80755.985536983761</v>
      </c>
      <c r="BY101" s="30">
        <v>24012.294500389882</v>
      </c>
      <c r="BZ101" s="30">
        <v>17519.773035093061</v>
      </c>
      <c r="CA101" s="30">
        <v>46487.071812889051</v>
      </c>
      <c r="CB101" s="30">
        <v>131431.68627610776</v>
      </c>
      <c r="CC101" s="30">
        <v>141716.13013570692</v>
      </c>
      <c r="CD101" s="30">
        <v>243801.35855825385</v>
      </c>
      <c r="CE101" s="30">
        <v>105946.86055770524</v>
      </c>
      <c r="CF101" s="30">
        <v>102169.35288471257</v>
      </c>
      <c r="CG101" s="30">
        <v>60147.022418878121</v>
      </c>
      <c r="CH101" s="30">
        <v>106334.68186760074</v>
      </c>
      <c r="CI101" s="30">
        <v>69836.737570632758</v>
      </c>
      <c r="CJ101" s="30">
        <v>25524.381557400342</v>
      </c>
      <c r="CK101" s="30">
        <v>61646.94125945522</v>
      </c>
      <c r="CL101" s="30">
        <v>234760.89123985343</v>
      </c>
      <c r="CM101" s="30">
        <v>240944.49237275001</v>
      </c>
      <c r="CN101" s="30">
        <v>201969.74766047072</v>
      </c>
      <c r="CO101" s="30">
        <v>79711.267042967622</v>
      </c>
      <c r="CP101" s="30">
        <v>40344.570487204248</v>
      </c>
      <c r="CQ101" s="30">
        <v>110179.5091723223</v>
      </c>
      <c r="CR101" s="30">
        <v>74115.190386257949</v>
      </c>
      <c r="CS101" s="30">
        <v>96408.760981215251</v>
      </c>
      <c r="CT101" s="30">
        <v>1026045.4629184152</v>
      </c>
      <c r="CU101" s="30">
        <v>16148.616164232444</v>
      </c>
      <c r="CV101" s="30">
        <v>29382.110803827938</v>
      </c>
      <c r="CW101" s="30">
        <v>503155.00618608983</v>
      </c>
      <c r="CX101" s="30">
        <v>20851.188047568721</v>
      </c>
      <c r="CY101" s="30">
        <v>9292.1244327113109</v>
      </c>
      <c r="CZ101" s="30">
        <v>1468328.5369317117</v>
      </c>
      <c r="DA101" s="30">
        <v>74828.846079658411</v>
      </c>
      <c r="DB101" s="30">
        <v>9682.4045552162934</v>
      </c>
      <c r="DC101" s="30">
        <v>20476.927517326989</v>
      </c>
      <c r="DD101" s="30">
        <v>30572.607779491675</v>
      </c>
      <c r="DE101" s="30">
        <v>29465.869042397309</v>
      </c>
      <c r="DF101" s="30">
        <v>32568.844288130662</v>
      </c>
      <c r="DG101" s="30">
        <v>22161.698223413463</v>
      </c>
      <c r="DH101" s="30">
        <v>17860.379502024407</v>
      </c>
      <c r="DI101" s="30">
        <v>15193.733313078126</v>
      </c>
      <c r="DJ101" s="30">
        <v>28.71879470196216</v>
      </c>
      <c r="DK101" s="30">
        <v>10161.82531131738</v>
      </c>
      <c r="DL101" s="30">
        <v>14737.526044355427</v>
      </c>
      <c r="DM101" s="30">
        <v>4367.1508685047411</v>
      </c>
      <c r="DN101" s="30">
        <v>17909.24852105102</v>
      </c>
      <c r="DO101" s="30">
        <v>23944.551735566671</v>
      </c>
      <c r="DP101" s="30">
        <v>32290.64704411897</v>
      </c>
      <c r="DQ101" s="30">
        <v>0</v>
      </c>
      <c r="DR101" s="30">
        <v>148750.23099863826</v>
      </c>
      <c r="DS101" s="30">
        <v>31270.639346635107</v>
      </c>
      <c r="DT101" s="30">
        <v>79629.505258600664</v>
      </c>
      <c r="DU101" s="30">
        <v>12444.054384744872</v>
      </c>
      <c r="DV101" s="30">
        <v>27148.240462414309</v>
      </c>
      <c r="DW101" s="30">
        <v>0</v>
      </c>
      <c r="DX101" s="30">
        <v>0</v>
      </c>
      <c r="DY101" s="30">
        <v>63393.570605034445</v>
      </c>
      <c r="DZ101" s="30">
        <v>3966.126204540692</v>
      </c>
      <c r="EA101" s="30">
        <v>1040.9639917985482</v>
      </c>
      <c r="EB101" s="30">
        <v>912307.85276994796</v>
      </c>
      <c r="EC101" s="30">
        <v>188292.13589687611</v>
      </c>
      <c r="ED101" s="30">
        <v>5877643.0347088454</v>
      </c>
      <c r="EE101" s="30">
        <v>1034099.2106354376</v>
      </c>
      <c r="EF101" s="30">
        <v>2380411.9253435135</v>
      </c>
      <c r="EG101" s="30">
        <v>1209401.9565407843</v>
      </c>
      <c r="EH101" s="30">
        <v>29019.465125876668</v>
      </c>
      <c r="EI101" s="30">
        <v>13604.553438238529</v>
      </c>
      <c r="EJ101" s="30">
        <v>596673.94482050079</v>
      </c>
      <c r="EK101" s="30">
        <v>903659.95620798506</v>
      </c>
      <c r="EL101" s="30">
        <v>1196298.1653574347</v>
      </c>
      <c r="EM101" s="30">
        <v>161988.74815333929</v>
      </c>
      <c r="EN101" s="30">
        <v>112273.6880481339</v>
      </c>
      <c r="EO101" s="30">
        <v>56221.130153649567</v>
      </c>
      <c r="EP101" s="30">
        <v>139674.44882553816</v>
      </c>
      <c r="EQ101" s="30">
        <v>72422.827839832476</v>
      </c>
      <c r="ER101" s="30">
        <v>117599.33280577733</v>
      </c>
      <c r="ES101" s="30">
        <v>74933.062303608327</v>
      </c>
      <c r="ET101" s="30">
        <v>118461.8796206445</v>
      </c>
      <c r="EU101" s="30">
        <v>0</v>
      </c>
      <c r="EV101" s="30">
        <v>62285.101837927767</v>
      </c>
      <c r="EW101" s="22">
        <f t="shared" si="5"/>
        <v>26638752.982334428</v>
      </c>
      <c r="EX101" s="21">
        <v>1022482.0172345714</v>
      </c>
      <c r="EY101" s="21">
        <v>2774142.6626904504</v>
      </c>
      <c r="EZ101" s="22">
        <f t="shared" si="6"/>
        <v>3796624.6799250217</v>
      </c>
      <c r="FA101" s="21">
        <v>0</v>
      </c>
      <c r="FB101" s="22">
        <f t="shared" si="7"/>
        <v>3796624.6799250217</v>
      </c>
      <c r="FC101" s="21">
        <v>0</v>
      </c>
      <c r="FD101" s="21">
        <v>385007.46199695172</v>
      </c>
      <c r="FE101" s="22">
        <f t="shared" si="8"/>
        <v>385007.46199695172</v>
      </c>
      <c r="FF101" s="21">
        <v>7856379.9646030534</v>
      </c>
      <c r="FG101" s="22">
        <f t="shared" si="9"/>
        <v>12038012.106525026</v>
      </c>
      <c r="FH101" s="21">
        <v>1229234.1131686349</v>
      </c>
      <c r="FI101" s="23">
        <v>37447530.975690819</v>
      </c>
      <c r="FJ101" s="7"/>
    </row>
    <row r="102" spans="1:166" x14ac:dyDescent="0.15">
      <c r="A102" s="53"/>
      <c r="B102" s="10" t="s">
        <v>96</v>
      </c>
      <c r="C102" s="5" t="s">
        <v>421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10496.151124844399</v>
      </c>
      <c r="AE102" s="30">
        <v>1365.1510751026428</v>
      </c>
      <c r="AF102" s="30">
        <v>1725.5537980128076</v>
      </c>
      <c r="AG102" s="30">
        <v>2124.3106257466789</v>
      </c>
      <c r="AH102" s="30">
        <v>2659.2735889992291</v>
      </c>
      <c r="AI102" s="30">
        <v>1139.6359787926804</v>
      </c>
      <c r="AJ102" s="30">
        <v>22847.407759577305</v>
      </c>
      <c r="AK102" s="30">
        <v>2324.2430198408979</v>
      </c>
      <c r="AL102" s="30">
        <v>55094.436778870695</v>
      </c>
      <c r="AM102" s="30">
        <v>11103.158459051901</v>
      </c>
      <c r="AN102" s="30">
        <v>11351426.583508842</v>
      </c>
      <c r="AO102" s="30">
        <v>2240.7432898001239</v>
      </c>
      <c r="AP102" s="30">
        <v>68694.539659749891</v>
      </c>
      <c r="AQ102" s="30">
        <v>17888.934580175981</v>
      </c>
      <c r="AR102" s="30">
        <v>24066.308818474168</v>
      </c>
      <c r="AS102" s="30">
        <v>9525.6769774079639</v>
      </c>
      <c r="AT102" s="30">
        <v>126093.32326012015</v>
      </c>
      <c r="AU102" s="30">
        <v>7474.1189189636743</v>
      </c>
      <c r="AV102" s="30">
        <v>0</v>
      </c>
      <c r="AW102" s="30">
        <v>145269.1388882894</v>
      </c>
      <c r="AX102" s="30">
        <v>234566.13790102318</v>
      </c>
      <c r="AY102" s="30">
        <v>170134.10577615333</v>
      </c>
      <c r="AZ102" s="30">
        <v>0</v>
      </c>
      <c r="BA102" s="30">
        <v>0</v>
      </c>
      <c r="BB102" s="30">
        <v>295669.27357134427</v>
      </c>
      <c r="BC102" s="30">
        <v>604909.41840371676</v>
      </c>
      <c r="BD102" s="30">
        <v>1496424.2908461704</v>
      </c>
      <c r="BE102" s="30">
        <v>0</v>
      </c>
      <c r="BF102" s="30">
        <v>306611.15365600953</v>
      </c>
      <c r="BG102" s="30">
        <v>388462.43117768748</v>
      </c>
      <c r="BH102" s="30">
        <v>794273.51998591656</v>
      </c>
      <c r="BI102" s="30">
        <v>0</v>
      </c>
      <c r="BJ102" s="30">
        <v>0</v>
      </c>
      <c r="BK102" s="30">
        <v>0</v>
      </c>
      <c r="BL102" s="30">
        <v>5666825.792101997</v>
      </c>
      <c r="BM102" s="30">
        <v>31244931.368043475</v>
      </c>
      <c r="BN102" s="30">
        <v>3786987.936334827</v>
      </c>
      <c r="BO102" s="30">
        <v>9665604.3736188319</v>
      </c>
      <c r="BP102" s="30">
        <v>436287.38783083291</v>
      </c>
      <c r="BQ102" s="30">
        <v>5640809.6164954631</v>
      </c>
      <c r="BR102" s="30">
        <v>0</v>
      </c>
      <c r="BS102" s="30">
        <v>0</v>
      </c>
      <c r="BT102" s="30">
        <v>0</v>
      </c>
      <c r="BU102" s="30">
        <v>0</v>
      </c>
      <c r="BV102" s="30">
        <v>0</v>
      </c>
      <c r="BW102" s="30">
        <v>0</v>
      </c>
      <c r="BX102" s="30">
        <v>0</v>
      </c>
      <c r="BY102" s="30">
        <v>0</v>
      </c>
      <c r="BZ102" s="30">
        <v>0</v>
      </c>
      <c r="CA102" s="30">
        <v>0</v>
      </c>
      <c r="CB102" s="30">
        <v>0</v>
      </c>
      <c r="CC102" s="30">
        <v>0</v>
      </c>
      <c r="CD102" s="30">
        <v>0</v>
      </c>
      <c r="CE102" s="30">
        <v>0</v>
      </c>
      <c r="CF102" s="30">
        <v>0</v>
      </c>
      <c r="CG102" s="30">
        <v>0</v>
      </c>
      <c r="CH102" s="30">
        <v>0</v>
      </c>
      <c r="CI102" s="30">
        <v>0</v>
      </c>
      <c r="CJ102" s="30">
        <v>0</v>
      </c>
      <c r="CK102" s="30">
        <v>0</v>
      </c>
      <c r="CL102" s="30">
        <v>0</v>
      </c>
      <c r="CM102" s="30">
        <v>0</v>
      </c>
      <c r="CN102" s="30">
        <v>0</v>
      </c>
      <c r="CO102" s="30">
        <v>0</v>
      </c>
      <c r="CP102" s="30">
        <v>0</v>
      </c>
      <c r="CQ102" s="30">
        <v>0</v>
      </c>
      <c r="CR102" s="30">
        <v>0</v>
      </c>
      <c r="CS102" s="30">
        <v>0</v>
      </c>
      <c r="CT102" s="30">
        <v>0</v>
      </c>
      <c r="CU102" s="30">
        <v>7089027.1819507489</v>
      </c>
      <c r="CV102" s="30">
        <v>0</v>
      </c>
      <c r="CW102" s="30">
        <v>0</v>
      </c>
      <c r="CX102" s="30">
        <v>0</v>
      </c>
      <c r="CY102" s="30">
        <v>0</v>
      </c>
      <c r="CZ102" s="30">
        <v>0</v>
      </c>
      <c r="DA102" s="30">
        <v>0</v>
      </c>
      <c r="DB102" s="30">
        <v>0</v>
      </c>
      <c r="DC102" s="30">
        <v>0</v>
      </c>
      <c r="DD102" s="30">
        <v>0</v>
      </c>
      <c r="DE102" s="30">
        <v>0</v>
      </c>
      <c r="DF102" s="30">
        <v>0</v>
      </c>
      <c r="DG102" s="30">
        <v>0</v>
      </c>
      <c r="DH102" s="30">
        <v>0</v>
      </c>
      <c r="DI102" s="30">
        <v>0</v>
      </c>
      <c r="DJ102" s="30">
        <v>0</v>
      </c>
      <c r="DK102" s="30">
        <v>0</v>
      </c>
      <c r="DL102" s="30">
        <v>0</v>
      </c>
      <c r="DM102" s="30">
        <v>0</v>
      </c>
      <c r="DN102" s="30">
        <v>0</v>
      </c>
      <c r="DO102" s="30">
        <v>0</v>
      </c>
      <c r="DP102" s="30">
        <v>0</v>
      </c>
      <c r="DQ102" s="30">
        <v>0</v>
      </c>
      <c r="DR102" s="30">
        <v>0</v>
      </c>
      <c r="DS102" s="30">
        <v>0</v>
      </c>
      <c r="DT102" s="30">
        <v>0</v>
      </c>
      <c r="DU102" s="30">
        <v>0</v>
      </c>
      <c r="DV102" s="30">
        <v>0</v>
      </c>
      <c r="DW102" s="30">
        <v>0</v>
      </c>
      <c r="DX102" s="30">
        <v>0</v>
      </c>
      <c r="DY102" s="30">
        <v>0</v>
      </c>
      <c r="DZ102" s="30">
        <v>0</v>
      </c>
      <c r="EA102" s="30">
        <v>0</v>
      </c>
      <c r="EB102" s="30">
        <v>0</v>
      </c>
      <c r="EC102" s="30">
        <v>0</v>
      </c>
      <c r="ED102" s="30">
        <v>0</v>
      </c>
      <c r="EE102" s="30">
        <v>0</v>
      </c>
      <c r="EF102" s="30">
        <v>0</v>
      </c>
      <c r="EG102" s="30">
        <v>0</v>
      </c>
      <c r="EH102" s="30">
        <v>0</v>
      </c>
      <c r="EI102" s="30">
        <v>0</v>
      </c>
      <c r="EJ102" s="30">
        <v>0</v>
      </c>
      <c r="EK102" s="30">
        <v>0</v>
      </c>
      <c r="EL102" s="30">
        <v>0</v>
      </c>
      <c r="EM102" s="30">
        <v>0</v>
      </c>
      <c r="EN102" s="30">
        <v>0</v>
      </c>
      <c r="EO102" s="30">
        <v>0</v>
      </c>
      <c r="EP102" s="30">
        <v>0</v>
      </c>
      <c r="EQ102" s="30">
        <v>0</v>
      </c>
      <c r="ER102" s="30">
        <v>0</v>
      </c>
      <c r="ES102" s="30">
        <v>0</v>
      </c>
      <c r="ET102" s="30">
        <v>0</v>
      </c>
      <c r="EU102" s="30">
        <v>0</v>
      </c>
      <c r="EV102" s="30">
        <v>0</v>
      </c>
      <c r="EW102" s="22">
        <f t="shared" si="5"/>
        <v>79685082.677804857</v>
      </c>
      <c r="EX102" s="21">
        <v>0</v>
      </c>
      <c r="EY102" s="21">
        <v>0</v>
      </c>
      <c r="EZ102" s="22">
        <f t="shared" si="6"/>
        <v>0</v>
      </c>
      <c r="FA102" s="21">
        <v>0</v>
      </c>
      <c r="FB102" s="22">
        <f t="shared" si="7"/>
        <v>0</v>
      </c>
      <c r="FC102" s="21">
        <v>0</v>
      </c>
      <c r="FD102" s="21">
        <v>404093.65677486837</v>
      </c>
      <c r="FE102" s="22">
        <f t="shared" si="8"/>
        <v>404093.65677486837</v>
      </c>
      <c r="FF102" s="21">
        <v>1242511.8495854284</v>
      </c>
      <c r="FG102" s="22">
        <f t="shared" si="9"/>
        <v>1646605.5063602966</v>
      </c>
      <c r="FH102" s="21">
        <v>15318121.531094436</v>
      </c>
      <c r="FI102" s="23">
        <v>66013566.653070718</v>
      </c>
      <c r="FJ102" s="7"/>
    </row>
    <row r="103" spans="1:166" x14ac:dyDescent="0.15">
      <c r="A103" s="53"/>
      <c r="B103" s="10" t="s">
        <v>97</v>
      </c>
      <c r="C103" s="5" t="s">
        <v>422</v>
      </c>
      <c r="D103" s="30">
        <v>47513.918170960009</v>
      </c>
      <c r="E103" s="30">
        <v>6142.7093523373005</v>
      </c>
      <c r="F103" s="30">
        <v>28693.54641544</v>
      </c>
      <c r="G103" s="30">
        <v>16340.551799031</v>
      </c>
      <c r="H103" s="30">
        <v>4161.4554454719</v>
      </c>
      <c r="I103" s="30">
        <v>110578.94530125</v>
      </c>
      <c r="J103" s="30">
        <v>91553.720284063427</v>
      </c>
      <c r="K103" s="30">
        <v>43013.654698509999</v>
      </c>
      <c r="L103" s="30">
        <v>85487.580861459996</v>
      </c>
      <c r="M103" s="30">
        <v>21184.019812778944</v>
      </c>
      <c r="N103" s="30">
        <v>36533.6220961</v>
      </c>
      <c r="O103" s="30">
        <v>12782.076114247739</v>
      </c>
      <c r="P103" s="30">
        <v>10404.759390696769</v>
      </c>
      <c r="Q103" s="30">
        <v>15728.158082003527</v>
      </c>
      <c r="R103" s="30">
        <v>3693.3279900769012</v>
      </c>
      <c r="S103" s="30">
        <v>17499.232962457798</v>
      </c>
      <c r="T103" s="30">
        <v>7319.594357091356</v>
      </c>
      <c r="U103" s="30">
        <v>14767.380092416928</v>
      </c>
      <c r="V103" s="30">
        <v>5042.6703325844219</v>
      </c>
      <c r="W103" s="30">
        <v>24521.356463497348</v>
      </c>
      <c r="X103" s="30">
        <v>26810.681521043127</v>
      </c>
      <c r="Y103" s="30">
        <v>20804.491642765617</v>
      </c>
      <c r="Z103" s="30">
        <v>16877.263339601363</v>
      </c>
      <c r="AA103" s="30">
        <v>12096.000513304376</v>
      </c>
      <c r="AB103" s="30">
        <v>19871.174695858565</v>
      </c>
      <c r="AC103" s="30">
        <v>13748.196779225587</v>
      </c>
      <c r="AD103" s="30">
        <v>7135.2220340820004</v>
      </c>
      <c r="AE103" s="30">
        <v>8709.4748326085482</v>
      </c>
      <c r="AF103" s="30">
        <v>3545.3351047002152</v>
      </c>
      <c r="AG103" s="30">
        <v>11146.590342522497</v>
      </c>
      <c r="AH103" s="30">
        <v>17346.241201987446</v>
      </c>
      <c r="AI103" s="30">
        <v>27654.533917798421</v>
      </c>
      <c r="AJ103" s="30">
        <v>19468.833541286913</v>
      </c>
      <c r="AK103" s="30">
        <v>31381.326585795199</v>
      </c>
      <c r="AL103" s="30">
        <v>14497.7706220082</v>
      </c>
      <c r="AM103" s="30">
        <v>49083.409797045824</v>
      </c>
      <c r="AN103" s="30">
        <v>34005.671074017999</v>
      </c>
      <c r="AO103" s="30">
        <v>30784.109737777999</v>
      </c>
      <c r="AP103" s="30">
        <v>35148.62623068969</v>
      </c>
      <c r="AQ103" s="30">
        <v>56092.303893170705</v>
      </c>
      <c r="AR103" s="30">
        <v>80389.265286554029</v>
      </c>
      <c r="AS103" s="30">
        <v>56131.635241075979</v>
      </c>
      <c r="AT103" s="30">
        <v>90602.893385639632</v>
      </c>
      <c r="AU103" s="30">
        <v>55669.879185799429</v>
      </c>
      <c r="AV103" s="30">
        <v>90413.803204295429</v>
      </c>
      <c r="AW103" s="30">
        <v>31291.658613510601</v>
      </c>
      <c r="AX103" s="30">
        <v>72744.580260823073</v>
      </c>
      <c r="AY103" s="30">
        <v>48612.542135547003</v>
      </c>
      <c r="AZ103" s="30">
        <v>55565.441306049936</v>
      </c>
      <c r="BA103" s="30">
        <v>90250.236646275996</v>
      </c>
      <c r="BB103" s="30">
        <v>36891.946622530602</v>
      </c>
      <c r="BC103" s="30">
        <v>22839.6765717216</v>
      </c>
      <c r="BD103" s="30">
        <v>80111.128803914005</v>
      </c>
      <c r="BE103" s="30">
        <v>662838.28721136099</v>
      </c>
      <c r="BF103" s="30">
        <v>47408.240870729802</v>
      </c>
      <c r="BG103" s="30">
        <v>22625.243754588726</v>
      </c>
      <c r="BH103" s="30">
        <v>34359.498444281031</v>
      </c>
      <c r="BI103" s="30">
        <v>17442.954545598343</v>
      </c>
      <c r="BJ103" s="30">
        <v>16774.269302755136</v>
      </c>
      <c r="BK103" s="30">
        <v>503772.15318896697</v>
      </c>
      <c r="BL103" s="30">
        <v>81964.712064030973</v>
      </c>
      <c r="BM103" s="30">
        <v>140470.78267253443</v>
      </c>
      <c r="BN103" s="30">
        <v>51516.519516346976</v>
      </c>
      <c r="BO103" s="30">
        <v>107264.28411881538</v>
      </c>
      <c r="BP103" s="30">
        <v>100622.96803806435</v>
      </c>
      <c r="BQ103" s="30">
        <v>138001.05379565043</v>
      </c>
      <c r="BR103" s="30">
        <v>75497.274966410943</v>
      </c>
      <c r="BS103" s="30">
        <v>57603.814092688524</v>
      </c>
      <c r="BT103" s="30">
        <v>59159.027854626846</v>
      </c>
      <c r="BU103" s="30">
        <v>61954.736895138318</v>
      </c>
      <c r="BV103" s="30">
        <v>7959.3601533134979</v>
      </c>
      <c r="BW103" s="30">
        <v>69783.107309141968</v>
      </c>
      <c r="BX103" s="30">
        <v>59892.928633981501</v>
      </c>
      <c r="BY103" s="30">
        <v>102376.01838543602</v>
      </c>
      <c r="BZ103" s="30">
        <v>37889.879249617428</v>
      </c>
      <c r="CA103" s="30">
        <v>358640.14958202036</v>
      </c>
      <c r="CB103" s="30">
        <v>103356.841067264</v>
      </c>
      <c r="CC103" s="30">
        <v>296595.090834059</v>
      </c>
      <c r="CD103" s="30">
        <v>15557.653585973845</v>
      </c>
      <c r="CE103" s="30">
        <v>2449.8705290473386</v>
      </c>
      <c r="CF103" s="30">
        <v>17746.20087522436</v>
      </c>
      <c r="CG103" s="30">
        <v>62049.010960159816</v>
      </c>
      <c r="CH103" s="30">
        <v>13918.786847265645</v>
      </c>
      <c r="CI103" s="30">
        <v>9945.7517770306913</v>
      </c>
      <c r="CJ103" s="30">
        <v>26523.010091039163</v>
      </c>
      <c r="CK103" s="30">
        <v>45030.099711954863</v>
      </c>
      <c r="CL103" s="30">
        <v>39253.387678733852</v>
      </c>
      <c r="CM103" s="30">
        <v>91263.780104321151</v>
      </c>
      <c r="CN103" s="30">
        <v>84195.261293636329</v>
      </c>
      <c r="CO103" s="30">
        <v>21118.742925572838</v>
      </c>
      <c r="CP103" s="30">
        <v>21807.836127696781</v>
      </c>
      <c r="CQ103" s="30">
        <v>49452.889819628712</v>
      </c>
      <c r="CR103" s="30">
        <v>9326.8261262896376</v>
      </c>
      <c r="CS103" s="30">
        <v>21577.421723710104</v>
      </c>
      <c r="CT103" s="30">
        <v>27742.484109714947</v>
      </c>
      <c r="CU103" s="30">
        <v>3059.978907189</v>
      </c>
      <c r="CV103" s="30">
        <v>8372.3902204305232</v>
      </c>
      <c r="CW103" s="30">
        <v>2079218.9199463399</v>
      </c>
      <c r="CX103" s="30">
        <v>66419.863335764428</v>
      </c>
      <c r="CY103" s="30">
        <v>34487.076778217233</v>
      </c>
      <c r="CZ103" s="30">
        <v>708766.72160327202</v>
      </c>
      <c r="DA103" s="30">
        <v>429782.93489266298</v>
      </c>
      <c r="DB103" s="30">
        <v>222407.20425704299</v>
      </c>
      <c r="DC103" s="30">
        <v>246149.56220786</v>
      </c>
      <c r="DD103" s="30">
        <v>20372.936264303302</v>
      </c>
      <c r="DE103" s="30">
        <v>26549.493932445999</v>
      </c>
      <c r="DF103" s="30">
        <v>2410.01415</v>
      </c>
      <c r="DG103" s="30">
        <v>1777.2130270499999</v>
      </c>
      <c r="DH103" s="30">
        <v>17406.577244790002</v>
      </c>
      <c r="DI103" s="30">
        <v>21282.013140614999</v>
      </c>
      <c r="DJ103" s="30">
        <v>1157.4410566415913</v>
      </c>
      <c r="DK103" s="30">
        <v>40954.782551707744</v>
      </c>
      <c r="DL103" s="30">
        <v>441671.82674792001</v>
      </c>
      <c r="DM103" s="30">
        <v>242002.30194974999</v>
      </c>
      <c r="DN103" s="30">
        <v>527956.63058262283</v>
      </c>
      <c r="DO103" s="30">
        <v>5073.1854163500002</v>
      </c>
      <c r="DP103" s="30">
        <v>21208.195987532999</v>
      </c>
      <c r="DQ103" s="30">
        <v>19288.581521879001</v>
      </c>
      <c r="DR103" s="30">
        <v>15579.360091080554</v>
      </c>
      <c r="DS103" s="30">
        <v>3797.3236150980006</v>
      </c>
      <c r="DT103" s="30">
        <v>103255.42172446001</v>
      </c>
      <c r="DU103" s="30">
        <v>31345.478449149505</v>
      </c>
      <c r="DV103" s="30">
        <v>11601.205592681999</v>
      </c>
      <c r="DW103" s="30">
        <v>15227.924166575109</v>
      </c>
      <c r="DX103" s="30">
        <v>6448.5482786214343</v>
      </c>
      <c r="DY103" s="30">
        <v>23153.709519008651</v>
      </c>
      <c r="DZ103" s="30">
        <v>4254.9010055566241</v>
      </c>
      <c r="EA103" s="30">
        <v>1722.0600396846</v>
      </c>
      <c r="EB103" s="30">
        <v>66209.33551859326</v>
      </c>
      <c r="EC103" s="30">
        <v>407321.83156326902</v>
      </c>
      <c r="ED103" s="30">
        <v>276686.66056995699</v>
      </c>
      <c r="EE103" s="30">
        <v>101977.977172641</v>
      </c>
      <c r="EF103" s="30">
        <v>77147.504686335655</v>
      </c>
      <c r="EG103" s="30">
        <v>19718.750469852501</v>
      </c>
      <c r="EH103" s="30">
        <v>11657.747445011</v>
      </c>
      <c r="EI103" s="30">
        <v>26495.56840110596</v>
      </c>
      <c r="EJ103" s="30">
        <v>23117.012581449479</v>
      </c>
      <c r="EK103" s="30">
        <v>10388.608497040503</v>
      </c>
      <c r="EL103" s="30">
        <v>8184.6899170590004</v>
      </c>
      <c r="EM103" s="30">
        <v>38448.148922510001</v>
      </c>
      <c r="EN103" s="30">
        <v>31671.655762194005</v>
      </c>
      <c r="EO103" s="30">
        <v>1674.2230028948495</v>
      </c>
      <c r="EP103" s="30">
        <v>4468.8964250699228</v>
      </c>
      <c r="EQ103" s="30">
        <v>13005.592664114001</v>
      </c>
      <c r="ER103" s="30">
        <v>7146.4682340391009</v>
      </c>
      <c r="ES103" s="30">
        <v>8009.400591734001</v>
      </c>
      <c r="ET103" s="30">
        <v>3275.2513779924379</v>
      </c>
      <c r="EU103" s="30">
        <v>4601.3489312680358</v>
      </c>
      <c r="EV103" s="30">
        <v>199719.82583222864</v>
      </c>
      <c r="EW103" s="22">
        <f t="shared" si="5"/>
        <v>12390500.712298596</v>
      </c>
      <c r="EX103" s="21">
        <v>0</v>
      </c>
      <c r="EY103" s="21">
        <v>0</v>
      </c>
      <c r="EZ103" s="22">
        <f t="shared" si="6"/>
        <v>0</v>
      </c>
      <c r="FA103" s="21">
        <v>0</v>
      </c>
      <c r="FB103" s="22">
        <f t="shared" si="7"/>
        <v>0</v>
      </c>
      <c r="FC103" s="21">
        <v>0</v>
      </c>
      <c r="FD103" s="21">
        <v>0</v>
      </c>
      <c r="FE103" s="22">
        <f t="shared" si="8"/>
        <v>0</v>
      </c>
      <c r="FF103" s="21">
        <v>4025922.5303963502</v>
      </c>
      <c r="FG103" s="22">
        <f t="shared" si="9"/>
        <v>4025922.5303963502</v>
      </c>
      <c r="FH103" s="21">
        <v>1519991.7752902301</v>
      </c>
      <c r="FI103" s="23">
        <v>14896431.467404716</v>
      </c>
      <c r="FJ103" s="7"/>
    </row>
    <row r="104" spans="1:166" x14ac:dyDescent="0.15">
      <c r="A104" s="53"/>
      <c r="B104" s="10" t="s">
        <v>98</v>
      </c>
      <c r="C104" s="5" t="s">
        <v>423</v>
      </c>
      <c r="D104" s="30">
        <v>7923349.8311732598</v>
      </c>
      <c r="E104" s="30">
        <v>132499.06716998108</v>
      </c>
      <c r="F104" s="30">
        <v>514001.84100309003</v>
      </c>
      <c r="G104" s="30">
        <v>682873.59039072995</v>
      </c>
      <c r="H104" s="30">
        <v>598085.024268548</v>
      </c>
      <c r="I104" s="30">
        <v>8011033.0925742602</v>
      </c>
      <c r="J104" s="30">
        <v>2808875.5532270013</v>
      </c>
      <c r="K104" s="30">
        <v>4634400.3092695242</v>
      </c>
      <c r="L104" s="30">
        <v>4819228.2781265499</v>
      </c>
      <c r="M104" s="30">
        <v>5015278.2861217698</v>
      </c>
      <c r="N104" s="30">
        <v>443434.80995900847</v>
      </c>
      <c r="O104" s="30">
        <v>1100187.0187066738</v>
      </c>
      <c r="P104" s="30">
        <v>732689.21448371443</v>
      </c>
      <c r="Q104" s="30">
        <v>613346.34233765898</v>
      </c>
      <c r="R104" s="30">
        <v>317251.08084017789</v>
      </c>
      <c r="S104" s="30">
        <v>895609.2056035673</v>
      </c>
      <c r="T104" s="30">
        <v>282182.07094252744</v>
      </c>
      <c r="U104" s="30">
        <v>1348334.11333327</v>
      </c>
      <c r="V104" s="30">
        <v>235096.59765430394</v>
      </c>
      <c r="W104" s="30">
        <v>285057.04157384462</v>
      </c>
      <c r="X104" s="30">
        <v>508003.14490440948</v>
      </c>
      <c r="Y104" s="30">
        <v>1630665.3543755228</v>
      </c>
      <c r="Z104" s="30">
        <v>475855.88748373371</v>
      </c>
      <c r="AA104" s="30">
        <v>988475.00624149467</v>
      </c>
      <c r="AB104" s="30">
        <v>167460.11035561276</v>
      </c>
      <c r="AC104" s="30">
        <v>270132.33523781475</v>
      </c>
      <c r="AD104" s="30">
        <v>5057116.5190126197</v>
      </c>
      <c r="AE104" s="30">
        <v>206307.03577742519</v>
      </c>
      <c r="AF104" s="30">
        <v>308053.30615499918</v>
      </c>
      <c r="AG104" s="30">
        <v>607482.41136857658</v>
      </c>
      <c r="AH104" s="30">
        <v>377558.50342910801</v>
      </c>
      <c r="AI104" s="30">
        <v>2088253.2077319073</v>
      </c>
      <c r="AJ104" s="30">
        <v>177922.43655356666</v>
      </c>
      <c r="AK104" s="30">
        <v>664032.92007067462</v>
      </c>
      <c r="AL104" s="30">
        <v>3239028.1818052218</v>
      </c>
      <c r="AM104" s="30">
        <v>1188890.9232494573</v>
      </c>
      <c r="AN104" s="30">
        <v>5131617.3756090393</v>
      </c>
      <c r="AO104" s="30">
        <v>514657.76220522635</v>
      </c>
      <c r="AP104" s="30">
        <v>401225.59671682602</v>
      </c>
      <c r="AQ104" s="30">
        <v>841481.42208260065</v>
      </c>
      <c r="AR104" s="30">
        <v>4258409.0834352542</v>
      </c>
      <c r="AS104" s="30">
        <v>1252619.0394184799</v>
      </c>
      <c r="AT104" s="30">
        <v>28172946.631386701</v>
      </c>
      <c r="AU104" s="30">
        <v>3269949.4149106001</v>
      </c>
      <c r="AV104" s="30">
        <v>622166.65849999734</v>
      </c>
      <c r="AW104" s="30">
        <v>785762.91995484231</v>
      </c>
      <c r="AX104" s="30">
        <v>3600349.9754270036</v>
      </c>
      <c r="AY104" s="30">
        <v>4009338.3502134136</v>
      </c>
      <c r="AZ104" s="30">
        <v>345866.3058627905</v>
      </c>
      <c r="BA104" s="30">
        <v>4227030.3533525486</v>
      </c>
      <c r="BB104" s="30">
        <v>2440069.6440967466</v>
      </c>
      <c r="BC104" s="30">
        <v>1198137.4885831475</v>
      </c>
      <c r="BD104" s="30">
        <v>4629439.5974504463</v>
      </c>
      <c r="BE104" s="30">
        <v>11210819.72148064</v>
      </c>
      <c r="BF104" s="30">
        <v>5174054.544783311</v>
      </c>
      <c r="BG104" s="30">
        <v>6562207.9025862599</v>
      </c>
      <c r="BH104" s="30">
        <v>3121617.013017795</v>
      </c>
      <c r="BI104" s="30">
        <v>2558207.63318867</v>
      </c>
      <c r="BJ104" s="30">
        <v>1388765.7807795824</v>
      </c>
      <c r="BK104" s="30">
        <v>2414819.5127327</v>
      </c>
      <c r="BL104" s="30">
        <v>2145577.3925472689</v>
      </c>
      <c r="BM104" s="30">
        <v>22957948.54069531</v>
      </c>
      <c r="BN104" s="30">
        <v>3636961.4976348449</v>
      </c>
      <c r="BO104" s="30">
        <v>18728377.692301355</v>
      </c>
      <c r="BP104" s="30">
        <v>4444008.8840178531</v>
      </c>
      <c r="BQ104" s="30">
        <v>18424345.694376145</v>
      </c>
      <c r="BR104" s="30">
        <v>543393.84113610676</v>
      </c>
      <c r="BS104" s="30">
        <v>1014586.2293265389</v>
      </c>
      <c r="BT104" s="30">
        <v>336513.01384379913</v>
      </c>
      <c r="BU104" s="30">
        <v>1101193.7167141619</v>
      </c>
      <c r="BV104" s="30">
        <v>90010.598459231434</v>
      </c>
      <c r="BW104" s="30">
        <v>3798602.7878418257</v>
      </c>
      <c r="BX104" s="30">
        <v>1298922.0191383611</v>
      </c>
      <c r="BY104" s="30">
        <v>851002.10915420053</v>
      </c>
      <c r="BZ104" s="30">
        <v>310610.06653185561</v>
      </c>
      <c r="CA104" s="30">
        <v>2732975.4096760079</v>
      </c>
      <c r="CB104" s="30">
        <v>1502280.4318404133</v>
      </c>
      <c r="CC104" s="30">
        <v>3747143.2120319791</v>
      </c>
      <c r="CD104" s="30">
        <v>541576.60464196256</v>
      </c>
      <c r="CE104" s="30">
        <v>742091.73420386494</v>
      </c>
      <c r="CF104" s="30">
        <v>367996.79134205513</v>
      </c>
      <c r="CG104" s="30">
        <v>604097.07109628676</v>
      </c>
      <c r="CH104" s="30">
        <v>1585014.063581218</v>
      </c>
      <c r="CI104" s="30">
        <v>1521474.1701895213</v>
      </c>
      <c r="CJ104" s="30">
        <v>1263536.3160344204</v>
      </c>
      <c r="CK104" s="30">
        <v>788746.50633059035</v>
      </c>
      <c r="CL104" s="30">
        <v>982188.2971108068</v>
      </c>
      <c r="CM104" s="30">
        <v>836753.24355814233</v>
      </c>
      <c r="CN104" s="30">
        <v>1660591.4584379429</v>
      </c>
      <c r="CO104" s="30">
        <v>366390.24120679614</v>
      </c>
      <c r="CP104" s="30">
        <v>120963.94608031842</v>
      </c>
      <c r="CQ104" s="30">
        <v>5310902.626108692</v>
      </c>
      <c r="CR104" s="30">
        <v>376424.26282571524</v>
      </c>
      <c r="CS104" s="30">
        <v>1064890.4511437754</v>
      </c>
      <c r="CT104" s="30">
        <v>823039.45642733877</v>
      </c>
      <c r="CU104" s="30">
        <v>334065.03353825602</v>
      </c>
      <c r="CV104" s="30">
        <v>435535.62761175202</v>
      </c>
      <c r="CW104" s="30">
        <v>158413619.18391201</v>
      </c>
      <c r="CX104" s="30">
        <v>1215990.1219885624</v>
      </c>
      <c r="CY104" s="30">
        <v>3202173.235275473</v>
      </c>
      <c r="CZ104" s="30">
        <v>14333041.296571387</v>
      </c>
      <c r="DA104" s="30">
        <v>7423606.5274590552</v>
      </c>
      <c r="DB104" s="30">
        <v>6407611.6525362665</v>
      </c>
      <c r="DC104" s="30">
        <v>607482.31216503074</v>
      </c>
      <c r="DD104" s="30">
        <v>3245498.7400580901</v>
      </c>
      <c r="DE104" s="30">
        <v>7268537.13429524</v>
      </c>
      <c r="DF104" s="30">
        <v>3413376.8605527678</v>
      </c>
      <c r="DG104" s="30">
        <v>1795642.9776015482</v>
      </c>
      <c r="DH104" s="30">
        <v>2323809.5379800955</v>
      </c>
      <c r="DI104" s="30">
        <v>1588070.5120667475</v>
      </c>
      <c r="DJ104" s="30">
        <v>1801.7266867866379</v>
      </c>
      <c r="DK104" s="30">
        <v>27212.628453406305</v>
      </c>
      <c r="DL104" s="30">
        <v>10806.175376934543</v>
      </c>
      <c r="DM104" s="30">
        <v>228571.49862722037</v>
      </c>
      <c r="DN104" s="30">
        <v>1473209.4917062395</v>
      </c>
      <c r="DO104" s="30">
        <v>132708.19824183278</v>
      </c>
      <c r="DP104" s="30">
        <v>754795.478046656</v>
      </c>
      <c r="DQ104" s="30">
        <v>747316.90552570962</v>
      </c>
      <c r="DR104" s="30">
        <v>2818290.7370710229</v>
      </c>
      <c r="DS104" s="30">
        <v>1253094.9901453301</v>
      </c>
      <c r="DT104" s="30">
        <v>4244152.5041839704</v>
      </c>
      <c r="DU104" s="30">
        <v>299528.48114333086</v>
      </c>
      <c r="DV104" s="30">
        <v>1212657.30132588</v>
      </c>
      <c r="DW104" s="30">
        <v>170663.40411694735</v>
      </c>
      <c r="DX104" s="30">
        <v>158119.87314038145</v>
      </c>
      <c r="DY104" s="30">
        <v>4291553.7293889197</v>
      </c>
      <c r="DZ104" s="30">
        <v>435579.84125700494</v>
      </c>
      <c r="EA104" s="30">
        <v>136127.27489870871</v>
      </c>
      <c r="EB104" s="30">
        <v>3377091.0056782989</v>
      </c>
      <c r="EC104" s="30">
        <v>317597.16826435324</v>
      </c>
      <c r="ED104" s="30">
        <v>2474736.1357712802</v>
      </c>
      <c r="EE104" s="30">
        <v>1953244.50507796</v>
      </c>
      <c r="EF104" s="30">
        <v>1010429.3844306148</v>
      </c>
      <c r="EG104" s="30">
        <v>645025.45493624767</v>
      </c>
      <c r="EH104" s="30">
        <v>609644.45053747087</v>
      </c>
      <c r="EI104" s="30">
        <v>328174.43727916945</v>
      </c>
      <c r="EJ104" s="30">
        <v>1759072.4358760542</v>
      </c>
      <c r="EK104" s="30">
        <v>2256428.4358139546</v>
      </c>
      <c r="EL104" s="30">
        <v>1039374.8263192584</v>
      </c>
      <c r="EM104" s="30">
        <v>2227528.7038281099</v>
      </c>
      <c r="EN104" s="30">
        <v>2650749.1612876942</v>
      </c>
      <c r="EO104" s="30">
        <v>139197.69224895677</v>
      </c>
      <c r="EP104" s="30">
        <v>261726.41157708832</v>
      </c>
      <c r="EQ104" s="30">
        <v>230777.13221295556</v>
      </c>
      <c r="ER104" s="30">
        <v>88321.489888744327</v>
      </c>
      <c r="ES104" s="30">
        <v>306170.13450079778</v>
      </c>
      <c r="ET104" s="30">
        <v>422581.64378544653</v>
      </c>
      <c r="EU104" s="30">
        <v>55074.314280819737</v>
      </c>
      <c r="EV104" s="30">
        <v>4751045.125589489</v>
      </c>
      <c r="EW104" s="22">
        <f t="shared" si="5"/>
        <v>521408980.80000609</v>
      </c>
      <c r="EX104" s="21">
        <v>6336029.8725460004</v>
      </c>
      <c r="EY104" s="21">
        <v>27342005.574609324</v>
      </c>
      <c r="EZ104" s="22">
        <f t="shared" si="6"/>
        <v>33678035.447155327</v>
      </c>
      <c r="FA104" s="21">
        <v>0</v>
      </c>
      <c r="FB104" s="22">
        <f t="shared" si="7"/>
        <v>33678035.447155327</v>
      </c>
      <c r="FC104" s="21">
        <v>0</v>
      </c>
      <c r="FD104" s="21">
        <v>0</v>
      </c>
      <c r="FE104" s="22">
        <f t="shared" si="8"/>
        <v>0</v>
      </c>
      <c r="FF104" s="21">
        <v>953252.33970000001</v>
      </c>
      <c r="FG104" s="22">
        <f t="shared" si="9"/>
        <v>34631287.786855325</v>
      </c>
      <c r="FH104" s="21">
        <v>209381.77490000002</v>
      </c>
      <c r="FI104" s="23">
        <v>555830886.81196141</v>
      </c>
      <c r="FJ104" s="7"/>
    </row>
    <row r="105" spans="1:166" x14ac:dyDescent="0.15">
      <c r="A105" s="53"/>
      <c r="B105" s="10" t="s">
        <v>99</v>
      </c>
      <c r="C105" s="32" t="s">
        <v>424</v>
      </c>
      <c r="D105" s="30">
        <v>85596.812777888146</v>
      </c>
      <c r="E105" s="30">
        <v>8066.8954127693141</v>
      </c>
      <c r="F105" s="30">
        <v>27252.949013021876</v>
      </c>
      <c r="G105" s="30">
        <v>12887.246971194236</v>
      </c>
      <c r="H105" s="30">
        <v>22436.831344255104</v>
      </c>
      <c r="I105" s="30">
        <v>28583.292897773536</v>
      </c>
      <c r="J105" s="30">
        <v>28572.679914477063</v>
      </c>
      <c r="K105" s="30">
        <v>4433.288113830562</v>
      </c>
      <c r="L105" s="30">
        <v>1089.5675808359679</v>
      </c>
      <c r="M105" s="30">
        <v>24086.217093445492</v>
      </c>
      <c r="N105" s="30">
        <v>60565.102737619454</v>
      </c>
      <c r="O105" s="30">
        <v>40667.089163051693</v>
      </c>
      <c r="P105" s="30">
        <v>2851.3369726499159</v>
      </c>
      <c r="Q105" s="30">
        <v>7393.1191563782413</v>
      </c>
      <c r="R105" s="30">
        <v>12578.582102666207</v>
      </c>
      <c r="S105" s="30">
        <v>5520.7841010466536</v>
      </c>
      <c r="T105" s="30">
        <v>2200.0928077145932</v>
      </c>
      <c r="U105" s="30">
        <v>47979.188756020252</v>
      </c>
      <c r="V105" s="30">
        <v>66530.152868379053</v>
      </c>
      <c r="W105" s="30">
        <v>1208.9561139548648</v>
      </c>
      <c r="X105" s="30">
        <v>48470.439925312094</v>
      </c>
      <c r="Y105" s="30">
        <v>212022.90001976347</v>
      </c>
      <c r="Z105" s="30">
        <v>32490.669571234015</v>
      </c>
      <c r="AA105" s="30">
        <v>25542.105998688046</v>
      </c>
      <c r="AB105" s="30">
        <v>19168.207130930827</v>
      </c>
      <c r="AC105" s="30">
        <v>16585.801106086848</v>
      </c>
      <c r="AD105" s="30">
        <v>37263.067838764691</v>
      </c>
      <c r="AE105" s="30">
        <v>13204.846256473516</v>
      </c>
      <c r="AF105" s="30">
        <v>16137.371176829991</v>
      </c>
      <c r="AG105" s="30">
        <v>13622.69347375586</v>
      </c>
      <c r="AH105" s="30">
        <v>12040.091854489785</v>
      </c>
      <c r="AI105" s="30">
        <v>28913.125361905764</v>
      </c>
      <c r="AJ105" s="30">
        <v>30541.10855707118</v>
      </c>
      <c r="AK105" s="30">
        <v>44471.175998492945</v>
      </c>
      <c r="AL105" s="30">
        <v>9760.4124275744452</v>
      </c>
      <c r="AM105" s="30">
        <v>15482.757097713631</v>
      </c>
      <c r="AN105" s="30">
        <v>351462.77075868583</v>
      </c>
      <c r="AO105" s="30">
        <v>13567.876685138768</v>
      </c>
      <c r="AP105" s="30">
        <v>12202.14317780378</v>
      </c>
      <c r="AQ105" s="30">
        <v>52778.696736180515</v>
      </c>
      <c r="AR105" s="30">
        <v>405409.08908586396</v>
      </c>
      <c r="AS105" s="30">
        <v>126438.6993413981</v>
      </c>
      <c r="AT105" s="30">
        <v>1131980.9653155163</v>
      </c>
      <c r="AU105" s="30">
        <v>146752.81628236256</v>
      </c>
      <c r="AV105" s="30">
        <v>2666.4588818088691</v>
      </c>
      <c r="AW105" s="30">
        <v>10925.669359666364</v>
      </c>
      <c r="AX105" s="30">
        <v>9482.5323678749155</v>
      </c>
      <c r="AY105" s="30">
        <v>1037471.6773529635</v>
      </c>
      <c r="AZ105" s="30">
        <v>8522.8112082118041</v>
      </c>
      <c r="BA105" s="30">
        <v>3338.7014438091792</v>
      </c>
      <c r="BB105" s="30">
        <v>0</v>
      </c>
      <c r="BC105" s="30">
        <v>1485.2152386291591</v>
      </c>
      <c r="BD105" s="30">
        <v>3278.4710237867444</v>
      </c>
      <c r="BE105" s="30">
        <v>0</v>
      </c>
      <c r="BF105" s="30">
        <v>0</v>
      </c>
      <c r="BG105" s="30">
        <v>0</v>
      </c>
      <c r="BH105" s="30">
        <v>1599.7514530961421</v>
      </c>
      <c r="BI105" s="30">
        <v>198315.71816264337</v>
      </c>
      <c r="BJ105" s="30">
        <v>18427.02518984061</v>
      </c>
      <c r="BK105" s="30">
        <v>451.7034190557477</v>
      </c>
      <c r="BL105" s="30">
        <v>5635.4866828746899</v>
      </c>
      <c r="BM105" s="30">
        <v>210265.75232732357</v>
      </c>
      <c r="BN105" s="30">
        <v>4508.2403478072629</v>
      </c>
      <c r="BO105" s="30">
        <v>57644.358005447044</v>
      </c>
      <c r="BP105" s="30">
        <v>6444.1701991297332</v>
      </c>
      <c r="BQ105" s="30">
        <v>381492.61767191626</v>
      </c>
      <c r="BR105" s="30">
        <v>8481.1964087341566</v>
      </c>
      <c r="BS105" s="30">
        <v>19806.6667855128</v>
      </c>
      <c r="BT105" s="30">
        <v>57066.501544765619</v>
      </c>
      <c r="BU105" s="30">
        <v>22213.116680872503</v>
      </c>
      <c r="BV105" s="30">
        <v>36499.528215055769</v>
      </c>
      <c r="BW105" s="30">
        <v>528764.90394590679</v>
      </c>
      <c r="BX105" s="30">
        <v>75494.178074781041</v>
      </c>
      <c r="BY105" s="30">
        <v>48838.752905733927</v>
      </c>
      <c r="BZ105" s="30">
        <v>38934.515997140676</v>
      </c>
      <c r="CA105" s="30">
        <v>117225.65794904409</v>
      </c>
      <c r="CB105" s="30">
        <v>30475.687379907482</v>
      </c>
      <c r="CC105" s="30">
        <v>55293.70863379987</v>
      </c>
      <c r="CD105" s="30">
        <v>29437.441905619526</v>
      </c>
      <c r="CE105" s="30">
        <v>44163.073906998696</v>
      </c>
      <c r="CF105" s="30">
        <v>47364.639854625108</v>
      </c>
      <c r="CG105" s="30">
        <v>11295.914637295225</v>
      </c>
      <c r="CH105" s="30">
        <v>34802.502904808309</v>
      </c>
      <c r="CI105" s="30">
        <v>85796.074500786839</v>
      </c>
      <c r="CJ105" s="30">
        <v>28187.060327949977</v>
      </c>
      <c r="CK105" s="30">
        <v>31695.928170829648</v>
      </c>
      <c r="CL105" s="30">
        <v>9435.1381305106079</v>
      </c>
      <c r="CM105" s="30">
        <v>25389.886784429647</v>
      </c>
      <c r="CN105" s="30">
        <v>8004.7417513720238</v>
      </c>
      <c r="CO105" s="30">
        <v>16357.891398943551</v>
      </c>
      <c r="CP105" s="30">
        <v>9556.1796584537569</v>
      </c>
      <c r="CQ105" s="30">
        <v>47846.619532907265</v>
      </c>
      <c r="CR105" s="30">
        <v>3957.8937858104923</v>
      </c>
      <c r="CS105" s="30">
        <v>9926.9884502463447</v>
      </c>
      <c r="CT105" s="30">
        <v>144899.03560510534</v>
      </c>
      <c r="CU105" s="30">
        <v>67586.397881089477</v>
      </c>
      <c r="CV105" s="30">
        <v>78070.665606767376</v>
      </c>
      <c r="CW105" s="30">
        <v>1546017.5353872143</v>
      </c>
      <c r="CX105" s="30">
        <v>6872823.4865749646</v>
      </c>
      <c r="CY105" s="30">
        <v>300.02025793009892</v>
      </c>
      <c r="CZ105" s="30">
        <v>35306.456211383091</v>
      </c>
      <c r="DA105" s="30">
        <v>0</v>
      </c>
      <c r="DB105" s="30">
        <v>0</v>
      </c>
      <c r="DC105" s="30">
        <v>0</v>
      </c>
      <c r="DD105" s="30">
        <v>12862.191885498756</v>
      </c>
      <c r="DE105" s="30">
        <v>93087.523436572636</v>
      </c>
      <c r="DF105" s="30">
        <v>0</v>
      </c>
      <c r="DG105" s="30">
        <v>0</v>
      </c>
      <c r="DH105" s="30">
        <v>12444863.630932467</v>
      </c>
      <c r="DI105" s="30">
        <v>503623.0331867098</v>
      </c>
      <c r="DJ105" s="30">
        <v>691.85305329095672</v>
      </c>
      <c r="DK105" s="30">
        <v>6284.4702396495522</v>
      </c>
      <c r="DL105" s="30">
        <v>751.86108898884743</v>
      </c>
      <c r="DM105" s="30">
        <v>21511.519121772202</v>
      </c>
      <c r="DN105" s="30">
        <v>15544.766163379383</v>
      </c>
      <c r="DO105" s="30">
        <v>5371.9692794340644</v>
      </c>
      <c r="DP105" s="30">
        <v>78455.373036863108</v>
      </c>
      <c r="DQ105" s="30">
        <v>20737.230288749681</v>
      </c>
      <c r="DR105" s="30">
        <v>563569.63273046236</v>
      </c>
      <c r="DS105" s="30">
        <v>1696031.5159621197</v>
      </c>
      <c r="DT105" s="30">
        <v>21102.076794813533</v>
      </c>
      <c r="DU105" s="30">
        <v>11339.658891163916</v>
      </c>
      <c r="DV105" s="30">
        <v>12004.898913392606</v>
      </c>
      <c r="DW105" s="30">
        <v>0</v>
      </c>
      <c r="DX105" s="30">
        <v>0</v>
      </c>
      <c r="DY105" s="30">
        <v>21790.951148881788</v>
      </c>
      <c r="DZ105" s="30">
        <v>4358.4282116815984</v>
      </c>
      <c r="EA105" s="30">
        <v>8752.1482653980911</v>
      </c>
      <c r="EB105" s="30">
        <v>1483009.4848078983</v>
      </c>
      <c r="EC105" s="30">
        <v>79112.705656721344</v>
      </c>
      <c r="ED105" s="30">
        <v>249532.59735052468</v>
      </c>
      <c r="EE105" s="30">
        <v>114196.7563549242</v>
      </c>
      <c r="EF105" s="30">
        <v>63667.777659672931</v>
      </c>
      <c r="EG105" s="30">
        <v>75395.46062807487</v>
      </c>
      <c r="EH105" s="30">
        <v>63631.573156587532</v>
      </c>
      <c r="EI105" s="30">
        <v>5009.8559089938808</v>
      </c>
      <c r="EJ105" s="30">
        <v>39836.665902518471</v>
      </c>
      <c r="EK105" s="30">
        <v>959743.50740517653</v>
      </c>
      <c r="EL105" s="30">
        <v>103549.59043733835</v>
      </c>
      <c r="EM105" s="30">
        <v>397635.94914863945</v>
      </c>
      <c r="EN105" s="30">
        <v>269121.01255170512</v>
      </c>
      <c r="EO105" s="30">
        <v>6180.9058969727957</v>
      </c>
      <c r="EP105" s="30">
        <v>60732.245902610404</v>
      </c>
      <c r="EQ105" s="30">
        <v>25507.107670841837</v>
      </c>
      <c r="ER105" s="30">
        <v>45413.730484800384</v>
      </c>
      <c r="ES105" s="30">
        <v>55090.44941302525</v>
      </c>
      <c r="ET105" s="30">
        <v>61888.31446292172</v>
      </c>
      <c r="EU105" s="30">
        <v>0</v>
      </c>
      <c r="EV105" s="30">
        <v>174690.35825867145</v>
      </c>
      <c r="EW105" s="22">
        <f t="shared" si="5"/>
        <v>35371763.146850094</v>
      </c>
      <c r="EX105" s="21">
        <v>695855.70098079939</v>
      </c>
      <c r="EY105" s="21">
        <v>17774777.313849647</v>
      </c>
      <c r="EZ105" s="22">
        <f t="shared" si="6"/>
        <v>18470633.014830448</v>
      </c>
      <c r="FA105" s="21">
        <v>0</v>
      </c>
      <c r="FB105" s="22">
        <f t="shared" si="7"/>
        <v>18470633.014830448</v>
      </c>
      <c r="FC105" s="21">
        <v>0</v>
      </c>
      <c r="FD105" s="21">
        <v>408258.10746702412</v>
      </c>
      <c r="FE105" s="22">
        <f t="shared" si="8"/>
        <v>408258.10746702412</v>
      </c>
      <c r="FF105" s="21">
        <v>2.5017239173907552E-2</v>
      </c>
      <c r="FG105" s="22">
        <f t="shared" si="9"/>
        <v>18878891.147314712</v>
      </c>
      <c r="FH105" s="21">
        <v>0</v>
      </c>
      <c r="FI105" s="23">
        <v>54250654.294164807</v>
      </c>
      <c r="FJ105" s="7"/>
    </row>
    <row r="106" spans="1:166" x14ac:dyDescent="0.15">
      <c r="A106" s="53"/>
      <c r="B106" s="10" t="s">
        <v>100</v>
      </c>
      <c r="C106" s="32" t="s">
        <v>425</v>
      </c>
      <c r="D106" s="30">
        <v>1059.0485330963832</v>
      </c>
      <c r="E106" s="30">
        <v>17394.275572639111</v>
      </c>
      <c r="F106" s="30">
        <v>313.7754664402737</v>
      </c>
      <c r="G106" s="30">
        <v>3448.5829706738573</v>
      </c>
      <c r="H106" s="30">
        <v>10603.8720630388</v>
      </c>
      <c r="I106" s="30">
        <v>50903.328403770996</v>
      </c>
      <c r="J106" s="30">
        <v>80341.951099656348</v>
      </c>
      <c r="K106" s="30">
        <v>20019.529572634801</v>
      </c>
      <c r="L106" s="30">
        <v>16242.125070350299</v>
      </c>
      <c r="M106" s="30">
        <v>54521.055172986744</v>
      </c>
      <c r="N106" s="30">
        <v>12620.623494556186</v>
      </c>
      <c r="O106" s="30">
        <v>46431.236271679991</v>
      </c>
      <c r="P106" s="30">
        <v>36231.552134369551</v>
      </c>
      <c r="Q106" s="30">
        <v>22071.56945975115</v>
      </c>
      <c r="R106" s="30">
        <v>12445.039210927218</v>
      </c>
      <c r="S106" s="30">
        <v>233432.09257210532</v>
      </c>
      <c r="T106" s="30">
        <v>147405.2491751624</v>
      </c>
      <c r="U106" s="30">
        <v>164689.97478286206</v>
      </c>
      <c r="V106" s="30">
        <v>32354.12563484304</v>
      </c>
      <c r="W106" s="30">
        <v>52723.123345041444</v>
      </c>
      <c r="X106" s="30">
        <v>106022.80067453238</v>
      </c>
      <c r="Y106" s="30">
        <v>215904.17209031401</v>
      </c>
      <c r="Z106" s="30">
        <v>97752.246543492773</v>
      </c>
      <c r="AA106" s="30">
        <v>290838.92399129039</v>
      </c>
      <c r="AB106" s="30">
        <v>11069.384729790128</v>
      </c>
      <c r="AC106" s="30">
        <v>10825.086089210165</v>
      </c>
      <c r="AD106" s="30">
        <v>48233.404181703001</v>
      </c>
      <c r="AE106" s="30">
        <v>16550.716571534573</v>
      </c>
      <c r="AF106" s="30">
        <v>9789.039139572018</v>
      </c>
      <c r="AG106" s="30">
        <v>16767.126966409516</v>
      </c>
      <c r="AH106" s="30">
        <v>17233.340323270171</v>
      </c>
      <c r="AI106" s="30">
        <v>60153.922230621443</v>
      </c>
      <c r="AJ106" s="30">
        <v>22640.853765359381</v>
      </c>
      <c r="AK106" s="30">
        <v>64899.930804548159</v>
      </c>
      <c r="AL106" s="30">
        <v>59870.076628766059</v>
      </c>
      <c r="AM106" s="30">
        <v>44983.152839689821</v>
      </c>
      <c r="AN106" s="30">
        <v>126015.75197158314</v>
      </c>
      <c r="AO106" s="30">
        <v>68736.376364657815</v>
      </c>
      <c r="AP106" s="30">
        <v>26322.148428325545</v>
      </c>
      <c r="AQ106" s="30">
        <v>79652.159196521956</v>
      </c>
      <c r="AR106" s="30">
        <v>44075.436900052227</v>
      </c>
      <c r="AS106" s="30">
        <v>62189.136902698956</v>
      </c>
      <c r="AT106" s="30">
        <v>147844.24143787197</v>
      </c>
      <c r="AU106" s="30">
        <v>64187.815051625235</v>
      </c>
      <c r="AV106" s="30">
        <v>11048.755592478825</v>
      </c>
      <c r="AW106" s="30">
        <v>58828.433750982767</v>
      </c>
      <c r="AX106" s="30">
        <v>21550.075316970841</v>
      </c>
      <c r="AY106" s="30">
        <v>79499.467890215004</v>
      </c>
      <c r="AZ106" s="30">
        <v>12263.15380508781</v>
      </c>
      <c r="BA106" s="30">
        <v>220091.08838088816</v>
      </c>
      <c r="BB106" s="30">
        <v>43638.851771671172</v>
      </c>
      <c r="BC106" s="30">
        <v>42470.776040588862</v>
      </c>
      <c r="BD106" s="30">
        <v>86992.396839913999</v>
      </c>
      <c r="BE106" s="30">
        <v>84464.738558577388</v>
      </c>
      <c r="BF106" s="30">
        <v>91568.966579412998</v>
      </c>
      <c r="BG106" s="30">
        <v>115577.1268992937</v>
      </c>
      <c r="BH106" s="30">
        <v>83253.314073017056</v>
      </c>
      <c r="BI106" s="30">
        <v>62936.631006448966</v>
      </c>
      <c r="BJ106" s="30">
        <v>35683.470922512541</v>
      </c>
      <c r="BK106" s="30">
        <v>13683.119134897684</v>
      </c>
      <c r="BL106" s="30">
        <v>48051.517924541673</v>
      </c>
      <c r="BM106" s="30">
        <v>163197.76245483721</v>
      </c>
      <c r="BN106" s="30">
        <v>50812.060475804239</v>
      </c>
      <c r="BO106" s="30">
        <v>33783.688912965838</v>
      </c>
      <c r="BP106" s="30">
        <v>58081.656866368117</v>
      </c>
      <c r="BQ106" s="30">
        <v>123330.02639356967</v>
      </c>
      <c r="BR106" s="30">
        <v>24711.142419661272</v>
      </c>
      <c r="BS106" s="30">
        <v>37570.331280105056</v>
      </c>
      <c r="BT106" s="30">
        <v>14696.641609792987</v>
      </c>
      <c r="BU106" s="30">
        <v>38081.946725312824</v>
      </c>
      <c r="BV106" s="30">
        <v>8225.6726297143614</v>
      </c>
      <c r="BW106" s="30">
        <v>72124.04233721245</v>
      </c>
      <c r="BX106" s="30">
        <v>39616.793643396602</v>
      </c>
      <c r="BY106" s="30">
        <v>29318.58555417573</v>
      </c>
      <c r="BZ106" s="30">
        <v>14838.404650078341</v>
      </c>
      <c r="CA106" s="30">
        <v>59301.061140659687</v>
      </c>
      <c r="CB106" s="30">
        <v>45194.418932705456</v>
      </c>
      <c r="CC106" s="30">
        <v>79415.273930440249</v>
      </c>
      <c r="CD106" s="30">
        <v>15601.66222505011</v>
      </c>
      <c r="CE106" s="30">
        <v>39003.768511884387</v>
      </c>
      <c r="CF106" s="30">
        <v>45956.203229200655</v>
      </c>
      <c r="CG106" s="30">
        <v>33363.209697934784</v>
      </c>
      <c r="CH106" s="30">
        <v>76005.532832546218</v>
      </c>
      <c r="CI106" s="30">
        <v>51658.056380815578</v>
      </c>
      <c r="CJ106" s="30">
        <v>46328.635295243512</v>
      </c>
      <c r="CK106" s="30">
        <v>42386.321186323847</v>
      </c>
      <c r="CL106" s="30">
        <v>27982.708528974501</v>
      </c>
      <c r="CM106" s="30">
        <v>46642.884589822912</v>
      </c>
      <c r="CN106" s="30">
        <v>69387.375371590868</v>
      </c>
      <c r="CO106" s="30">
        <v>13786.330595585536</v>
      </c>
      <c r="CP106" s="30">
        <v>6500.0754685963166</v>
      </c>
      <c r="CQ106" s="30">
        <v>157712.92303364311</v>
      </c>
      <c r="CR106" s="30">
        <v>17432.606098367636</v>
      </c>
      <c r="CS106" s="30">
        <v>50877.668409611724</v>
      </c>
      <c r="CT106" s="30">
        <v>33830.16667876226</v>
      </c>
      <c r="CU106" s="30">
        <v>76893.236159880005</v>
      </c>
      <c r="CV106" s="30">
        <v>10854.944542086165</v>
      </c>
      <c r="CW106" s="30">
        <v>803064.68363907945</v>
      </c>
      <c r="CX106" s="30">
        <v>17130.015461264236</v>
      </c>
      <c r="CY106" s="30">
        <v>1242913.97798696</v>
      </c>
      <c r="CZ106" s="30">
        <v>1172422.5997599801</v>
      </c>
      <c r="DA106" s="30">
        <v>452514.458354273</v>
      </c>
      <c r="DB106" s="30">
        <v>251372.569631925</v>
      </c>
      <c r="DC106" s="30">
        <v>155243.24908279601</v>
      </c>
      <c r="DD106" s="30">
        <v>104255.3836966582</v>
      </c>
      <c r="DE106" s="30">
        <v>355484.62994133896</v>
      </c>
      <c r="DF106" s="30">
        <v>25440.405396090671</v>
      </c>
      <c r="DG106" s="30">
        <v>17311.102048374865</v>
      </c>
      <c r="DH106" s="30">
        <v>62380.178023367749</v>
      </c>
      <c r="DI106" s="30">
        <v>73735.022472585508</v>
      </c>
      <c r="DJ106" s="30">
        <v>212.15664490874795</v>
      </c>
      <c r="DK106" s="30">
        <v>10616.74647163806</v>
      </c>
      <c r="DL106" s="30">
        <v>4760.9067713615559</v>
      </c>
      <c r="DM106" s="30">
        <v>63679.322087985354</v>
      </c>
      <c r="DN106" s="30">
        <v>27549.08700681345</v>
      </c>
      <c r="DO106" s="30">
        <v>4343.8344570992958</v>
      </c>
      <c r="DP106" s="30">
        <v>25913.247593715299</v>
      </c>
      <c r="DQ106" s="30">
        <v>23957.9227162717</v>
      </c>
      <c r="DR106" s="30">
        <v>702218.32991598931</v>
      </c>
      <c r="DS106" s="30">
        <v>421333.18643200694</v>
      </c>
      <c r="DT106" s="30">
        <v>105328.390678892</v>
      </c>
      <c r="DU106" s="30">
        <v>8401.6683529336151</v>
      </c>
      <c r="DV106" s="30">
        <v>21266.70634413763</v>
      </c>
      <c r="DW106" s="30">
        <v>18729.128067545917</v>
      </c>
      <c r="DX106" s="30">
        <v>2766.5312242807836</v>
      </c>
      <c r="DY106" s="30">
        <v>299033.67100988847</v>
      </c>
      <c r="DZ106" s="30">
        <v>9048.1387810067954</v>
      </c>
      <c r="EA106" s="30">
        <v>106927.869010825</v>
      </c>
      <c r="EB106" s="30">
        <v>372733.29243966303</v>
      </c>
      <c r="EC106" s="30">
        <v>36351.835448667691</v>
      </c>
      <c r="ED106" s="30">
        <v>39478.454039128766</v>
      </c>
      <c r="EE106" s="30">
        <v>287381.96114895103</v>
      </c>
      <c r="EF106" s="30">
        <v>21230.385161087794</v>
      </c>
      <c r="EG106" s="30">
        <v>52863.110162205303</v>
      </c>
      <c r="EH106" s="30">
        <v>32881.937376992981</v>
      </c>
      <c r="EI106" s="30">
        <v>30656.851818900544</v>
      </c>
      <c r="EJ106" s="30">
        <v>119134.13184523016</v>
      </c>
      <c r="EK106" s="30">
        <v>217828.76196914498</v>
      </c>
      <c r="EL106" s="30">
        <v>154828.81374241484</v>
      </c>
      <c r="EM106" s="30">
        <v>293557.57167885848</v>
      </c>
      <c r="EN106" s="30">
        <v>233485.45149132516</v>
      </c>
      <c r="EO106" s="30">
        <v>18157.726224553899</v>
      </c>
      <c r="EP106" s="30">
        <v>11466.159328653035</v>
      </c>
      <c r="EQ106" s="30">
        <v>23704.684215989681</v>
      </c>
      <c r="ER106" s="30">
        <v>37943.513346099535</v>
      </c>
      <c r="ES106" s="30">
        <v>45306.624010798994</v>
      </c>
      <c r="ET106" s="30">
        <v>86546.051214067193</v>
      </c>
      <c r="EU106" s="30">
        <v>2798.7090628034703</v>
      </c>
      <c r="EV106" s="30">
        <v>435607.74645808502</v>
      </c>
      <c r="EW106" s="22">
        <f t="shared" si="5"/>
        <v>14737213.968355861</v>
      </c>
      <c r="EX106" s="21">
        <v>1082518.93080284</v>
      </c>
      <c r="EY106" s="21">
        <v>8790366.451341182</v>
      </c>
      <c r="EZ106" s="22">
        <f t="shared" si="6"/>
        <v>9872885.3821440227</v>
      </c>
      <c r="FA106" s="21">
        <v>0</v>
      </c>
      <c r="FB106" s="22">
        <f t="shared" si="7"/>
        <v>9872885.3821440227</v>
      </c>
      <c r="FC106" s="21">
        <v>0</v>
      </c>
      <c r="FD106" s="21">
        <v>294789.3281968045</v>
      </c>
      <c r="FE106" s="22">
        <f t="shared" si="8"/>
        <v>294789.3281968045</v>
      </c>
      <c r="FF106" s="21">
        <v>0</v>
      </c>
      <c r="FG106" s="22">
        <f t="shared" si="9"/>
        <v>10167674.710340828</v>
      </c>
      <c r="FH106" s="21">
        <v>0</v>
      </c>
      <c r="FI106" s="23">
        <v>24904888.678696688</v>
      </c>
      <c r="FJ106" s="7"/>
    </row>
    <row r="107" spans="1:166" x14ac:dyDescent="0.15">
      <c r="A107" s="53"/>
      <c r="B107" s="10" t="s">
        <v>101</v>
      </c>
      <c r="C107" s="32" t="s">
        <v>426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0</v>
      </c>
      <c r="CA107" s="30">
        <v>0</v>
      </c>
      <c r="CB107" s="30">
        <v>0</v>
      </c>
      <c r="CC107" s="30">
        <v>0</v>
      </c>
      <c r="CD107" s="30">
        <v>0</v>
      </c>
      <c r="CE107" s="30">
        <v>0</v>
      </c>
      <c r="CF107" s="30">
        <v>0</v>
      </c>
      <c r="CG107" s="30">
        <v>0</v>
      </c>
      <c r="CH107" s="30">
        <v>0</v>
      </c>
      <c r="CI107" s="30">
        <v>0</v>
      </c>
      <c r="CJ107" s="30">
        <v>0</v>
      </c>
      <c r="CK107" s="30">
        <v>0</v>
      </c>
      <c r="CL107" s="30">
        <v>0</v>
      </c>
      <c r="CM107" s="30">
        <v>0</v>
      </c>
      <c r="CN107" s="30">
        <v>0</v>
      </c>
      <c r="CO107" s="30">
        <v>0</v>
      </c>
      <c r="CP107" s="30">
        <v>0</v>
      </c>
      <c r="CQ107" s="30">
        <v>0</v>
      </c>
      <c r="CR107" s="30">
        <v>0</v>
      </c>
      <c r="CS107" s="30">
        <v>0</v>
      </c>
      <c r="CT107" s="30">
        <v>0</v>
      </c>
      <c r="CU107" s="30">
        <v>0</v>
      </c>
      <c r="CV107" s="30">
        <v>0</v>
      </c>
      <c r="CW107" s="30">
        <v>0</v>
      </c>
      <c r="CX107" s="30">
        <v>0</v>
      </c>
      <c r="CY107" s="30">
        <v>0</v>
      </c>
      <c r="CZ107" s="30">
        <v>0</v>
      </c>
      <c r="DA107" s="30">
        <v>0</v>
      </c>
      <c r="DB107" s="30">
        <v>0</v>
      </c>
      <c r="DC107" s="30">
        <v>0</v>
      </c>
      <c r="DD107" s="30">
        <v>0</v>
      </c>
      <c r="DE107" s="30">
        <v>0</v>
      </c>
      <c r="DF107" s="30">
        <v>0</v>
      </c>
      <c r="DG107" s="30">
        <v>0</v>
      </c>
      <c r="DH107" s="30">
        <v>0</v>
      </c>
      <c r="DI107" s="30">
        <v>0</v>
      </c>
      <c r="DJ107" s="30">
        <v>0</v>
      </c>
      <c r="DK107" s="30">
        <v>0</v>
      </c>
      <c r="DL107" s="30">
        <v>0</v>
      </c>
      <c r="DM107" s="30">
        <v>0</v>
      </c>
      <c r="DN107" s="30">
        <v>0</v>
      </c>
      <c r="DO107" s="30">
        <v>0</v>
      </c>
      <c r="DP107" s="30">
        <v>0</v>
      </c>
      <c r="DQ107" s="30">
        <v>0</v>
      </c>
      <c r="DR107" s="30">
        <v>0</v>
      </c>
      <c r="DS107" s="30">
        <v>0</v>
      </c>
      <c r="DT107" s="30">
        <v>0</v>
      </c>
      <c r="DU107" s="30">
        <v>0</v>
      </c>
      <c r="DV107" s="30">
        <v>0</v>
      </c>
      <c r="DW107" s="30">
        <v>0</v>
      </c>
      <c r="DX107" s="30">
        <v>0</v>
      </c>
      <c r="DY107" s="30">
        <v>0</v>
      </c>
      <c r="DZ107" s="30">
        <v>0</v>
      </c>
      <c r="EA107" s="30">
        <v>0</v>
      </c>
      <c r="EB107" s="30">
        <v>0</v>
      </c>
      <c r="EC107" s="30">
        <v>0</v>
      </c>
      <c r="ED107" s="30">
        <v>0</v>
      </c>
      <c r="EE107" s="30">
        <v>0</v>
      </c>
      <c r="EF107" s="30">
        <v>0</v>
      </c>
      <c r="EG107" s="30">
        <v>0</v>
      </c>
      <c r="EH107" s="30">
        <v>0</v>
      </c>
      <c r="EI107" s="30">
        <v>0</v>
      </c>
      <c r="EJ107" s="30">
        <v>0</v>
      </c>
      <c r="EK107" s="30">
        <v>0</v>
      </c>
      <c r="EL107" s="30">
        <v>0</v>
      </c>
      <c r="EM107" s="30">
        <v>0</v>
      </c>
      <c r="EN107" s="30">
        <v>0</v>
      </c>
      <c r="EO107" s="30">
        <v>0</v>
      </c>
      <c r="EP107" s="30">
        <v>0</v>
      </c>
      <c r="EQ107" s="30">
        <v>0</v>
      </c>
      <c r="ER107" s="30">
        <v>0</v>
      </c>
      <c r="ES107" s="30">
        <v>0</v>
      </c>
      <c r="ET107" s="30">
        <v>0</v>
      </c>
      <c r="EU107" s="30">
        <v>0</v>
      </c>
      <c r="EV107" s="30">
        <v>0</v>
      </c>
      <c r="EW107" s="22">
        <f t="shared" si="5"/>
        <v>0</v>
      </c>
      <c r="EX107" s="21">
        <v>0</v>
      </c>
      <c r="EY107" s="21">
        <v>0</v>
      </c>
      <c r="EZ107" s="22">
        <f t="shared" si="6"/>
        <v>0</v>
      </c>
      <c r="FA107" s="21">
        <v>0</v>
      </c>
      <c r="FB107" s="22">
        <f t="shared" si="7"/>
        <v>0</v>
      </c>
      <c r="FC107" s="21">
        <v>1346526128.4993353</v>
      </c>
      <c r="FD107" s="21">
        <v>0</v>
      </c>
      <c r="FE107" s="22">
        <f t="shared" si="8"/>
        <v>1346526128.4993353</v>
      </c>
      <c r="FF107" s="21">
        <v>5234491.1264149323</v>
      </c>
      <c r="FG107" s="22">
        <f t="shared" si="9"/>
        <v>1351760619.6257503</v>
      </c>
      <c r="FH107" s="21">
        <v>3700966.8304047314</v>
      </c>
      <c r="FI107" s="23">
        <v>1348059652.7953455</v>
      </c>
      <c r="FJ107" s="7"/>
    </row>
    <row r="108" spans="1:166" x14ac:dyDescent="0.15">
      <c r="A108" s="53"/>
      <c r="B108" s="10" t="s">
        <v>102</v>
      </c>
      <c r="C108" s="32" t="s">
        <v>427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0">
        <v>0</v>
      </c>
      <c r="BF108" s="30">
        <v>0</v>
      </c>
      <c r="BG108" s="30">
        <v>0</v>
      </c>
      <c r="BH108" s="30">
        <v>0</v>
      </c>
      <c r="BI108" s="30">
        <v>0</v>
      </c>
      <c r="BJ108" s="30">
        <v>0</v>
      </c>
      <c r="BK108" s="30">
        <v>0</v>
      </c>
      <c r="BL108" s="30">
        <v>0</v>
      </c>
      <c r="BM108" s="30">
        <v>0</v>
      </c>
      <c r="BN108" s="30">
        <v>0</v>
      </c>
      <c r="BO108" s="30">
        <v>0</v>
      </c>
      <c r="BP108" s="30">
        <v>0</v>
      </c>
      <c r="BQ108" s="30">
        <v>0</v>
      </c>
      <c r="BR108" s="30">
        <v>0</v>
      </c>
      <c r="BS108" s="30">
        <v>0</v>
      </c>
      <c r="BT108" s="30">
        <v>0</v>
      </c>
      <c r="BU108" s="30">
        <v>0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>
        <v>0</v>
      </c>
      <c r="CC108" s="30">
        <v>0</v>
      </c>
      <c r="CD108" s="30">
        <v>0</v>
      </c>
      <c r="CE108" s="30">
        <v>0</v>
      </c>
      <c r="CF108" s="30">
        <v>0</v>
      </c>
      <c r="CG108" s="30">
        <v>0</v>
      </c>
      <c r="CH108" s="30">
        <v>0</v>
      </c>
      <c r="CI108" s="30">
        <v>0</v>
      </c>
      <c r="CJ108" s="30">
        <v>0</v>
      </c>
      <c r="CK108" s="30">
        <v>0</v>
      </c>
      <c r="CL108" s="30">
        <v>0</v>
      </c>
      <c r="CM108" s="30">
        <v>0</v>
      </c>
      <c r="CN108" s="30">
        <v>0</v>
      </c>
      <c r="CO108" s="30">
        <v>0</v>
      </c>
      <c r="CP108" s="30">
        <v>0</v>
      </c>
      <c r="CQ108" s="30">
        <v>0</v>
      </c>
      <c r="CR108" s="30">
        <v>0</v>
      </c>
      <c r="CS108" s="30">
        <v>0</v>
      </c>
      <c r="CT108" s="30">
        <v>0</v>
      </c>
      <c r="CU108" s="30">
        <v>0</v>
      </c>
      <c r="CV108" s="30">
        <v>0</v>
      </c>
      <c r="CW108" s="30">
        <v>0</v>
      </c>
      <c r="CX108" s="30">
        <v>0</v>
      </c>
      <c r="CY108" s="30">
        <v>0</v>
      </c>
      <c r="CZ108" s="30">
        <v>0</v>
      </c>
      <c r="DA108" s="30">
        <v>0</v>
      </c>
      <c r="DB108" s="30">
        <v>0</v>
      </c>
      <c r="DC108" s="30">
        <v>0</v>
      </c>
      <c r="DD108" s="30">
        <v>0</v>
      </c>
      <c r="DE108" s="30">
        <v>0</v>
      </c>
      <c r="DF108" s="30">
        <v>0</v>
      </c>
      <c r="DG108" s="30">
        <v>0</v>
      </c>
      <c r="DH108" s="30">
        <v>0</v>
      </c>
      <c r="DI108" s="30">
        <v>0</v>
      </c>
      <c r="DJ108" s="30">
        <v>0</v>
      </c>
      <c r="DK108" s="30">
        <v>0</v>
      </c>
      <c r="DL108" s="30">
        <v>0</v>
      </c>
      <c r="DM108" s="30">
        <v>0</v>
      </c>
      <c r="DN108" s="30">
        <v>0</v>
      </c>
      <c r="DO108" s="30">
        <v>0</v>
      </c>
      <c r="DP108" s="30">
        <v>0</v>
      </c>
      <c r="DQ108" s="30">
        <v>0</v>
      </c>
      <c r="DR108" s="30">
        <v>0</v>
      </c>
      <c r="DS108" s="30">
        <v>0</v>
      </c>
      <c r="DT108" s="30">
        <v>0</v>
      </c>
      <c r="DU108" s="30">
        <v>0</v>
      </c>
      <c r="DV108" s="30">
        <v>0</v>
      </c>
      <c r="DW108" s="30">
        <v>0</v>
      </c>
      <c r="DX108" s="30">
        <v>0</v>
      </c>
      <c r="DY108" s="30">
        <v>0</v>
      </c>
      <c r="DZ108" s="30">
        <v>0</v>
      </c>
      <c r="EA108" s="30">
        <v>0</v>
      </c>
      <c r="EB108" s="30">
        <v>0</v>
      </c>
      <c r="EC108" s="30">
        <v>0</v>
      </c>
      <c r="ED108" s="30">
        <v>0</v>
      </c>
      <c r="EE108" s="30">
        <v>0</v>
      </c>
      <c r="EF108" s="30">
        <v>0</v>
      </c>
      <c r="EG108" s="30">
        <v>0</v>
      </c>
      <c r="EH108" s="30">
        <v>0</v>
      </c>
      <c r="EI108" s="30">
        <v>0</v>
      </c>
      <c r="EJ108" s="30">
        <v>0</v>
      </c>
      <c r="EK108" s="30">
        <v>0</v>
      </c>
      <c r="EL108" s="30">
        <v>0</v>
      </c>
      <c r="EM108" s="30">
        <v>0</v>
      </c>
      <c r="EN108" s="30">
        <v>0</v>
      </c>
      <c r="EO108" s="30">
        <v>0</v>
      </c>
      <c r="EP108" s="30">
        <v>0</v>
      </c>
      <c r="EQ108" s="30">
        <v>0</v>
      </c>
      <c r="ER108" s="30">
        <v>0</v>
      </c>
      <c r="ES108" s="30">
        <v>0</v>
      </c>
      <c r="ET108" s="30">
        <v>0</v>
      </c>
      <c r="EU108" s="30">
        <v>0</v>
      </c>
      <c r="EV108" s="30">
        <v>0</v>
      </c>
      <c r="EW108" s="22">
        <f t="shared" si="5"/>
        <v>0</v>
      </c>
      <c r="EX108" s="21">
        <v>0</v>
      </c>
      <c r="EY108" s="21">
        <v>0</v>
      </c>
      <c r="EZ108" s="22">
        <f t="shared" si="6"/>
        <v>0</v>
      </c>
      <c r="FA108" s="21">
        <v>0</v>
      </c>
      <c r="FB108" s="22">
        <f t="shared" si="7"/>
        <v>0</v>
      </c>
      <c r="FC108" s="21">
        <v>620448465.32983196</v>
      </c>
      <c r="FD108" s="21">
        <v>0</v>
      </c>
      <c r="FE108" s="22">
        <f t="shared" si="8"/>
        <v>620448465.32983196</v>
      </c>
      <c r="FF108" s="21">
        <v>2191238.4893316864</v>
      </c>
      <c r="FG108" s="22">
        <f t="shared" si="9"/>
        <v>622639703.81916368</v>
      </c>
      <c r="FH108" s="21">
        <v>1549281.6341971762</v>
      </c>
      <c r="FI108" s="23">
        <v>621090422.18496644</v>
      </c>
      <c r="FJ108" s="7"/>
    </row>
    <row r="109" spans="1:166" x14ac:dyDescent="0.15">
      <c r="A109" s="53"/>
      <c r="B109" s="10" t="s">
        <v>103</v>
      </c>
      <c r="C109" s="32" t="s">
        <v>428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s="30">
        <v>0</v>
      </c>
      <c r="CP109" s="30">
        <v>0</v>
      </c>
      <c r="CQ109" s="30">
        <v>0</v>
      </c>
      <c r="CR109" s="30">
        <v>0</v>
      </c>
      <c r="CS109" s="30">
        <v>0</v>
      </c>
      <c r="CT109" s="30">
        <v>0</v>
      </c>
      <c r="CU109" s="30">
        <v>0</v>
      </c>
      <c r="CV109" s="30">
        <v>0</v>
      </c>
      <c r="CW109" s="30">
        <v>0</v>
      </c>
      <c r="CX109" s="30">
        <v>0</v>
      </c>
      <c r="CY109" s="30">
        <v>0</v>
      </c>
      <c r="CZ109" s="30">
        <v>0</v>
      </c>
      <c r="DA109" s="30">
        <v>0</v>
      </c>
      <c r="DB109" s="30">
        <v>0</v>
      </c>
      <c r="DC109" s="30">
        <v>0</v>
      </c>
      <c r="DD109" s="30">
        <v>0</v>
      </c>
      <c r="DE109" s="30">
        <v>0</v>
      </c>
      <c r="DF109" s="30">
        <v>0</v>
      </c>
      <c r="DG109" s="30">
        <v>0</v>
      </c>
      <c r="DH109" s="30">
        <v>0</v>
      </c>
      <c r="DI109" s="30">
        <v>0</v>
      </c>
      <c r="DJ109" s="30">
        <v>0</v>
      </c>
      <c r="DK109" s="30">
        <v>0</v>
      </c>
      <c r="DL109" s="30">
        <v>0</v>
      </c>
      <c r="DM109" s="30">
        <v>0</v>
      </c>
      <c r="DN109" s="30">
        <v>0</v>
      </c>
      <c r="DO109" s="30">
        <v>0</v>
      </c>
      <c r="DP109" s="30">
        <v>0</v>
      </c>
      <c r="DQ109" s="30">
        <v>0</v>
      </c>
      <c r="DR109" s="30">
        <v>0</v>
      </c>
      <c r="DS109" s="30">
        <v>0</v>
      </c>
      <c r="DT109" s="30">
        <v>0</v>
      </c>
      <c r="DU109" s="30">
        <v>0</v>
      </c>
      <c r="DV109" s="30">
        <v>0</v>
      </c>
      <c r="DW109" s="30">
        <v>0</v>
      </c>
      <c r="DX109" s="30">
        <v>0</v>
      </c>
      <c r="DY109" s="30">
        <v>0</v>
      </c>
      <c r="DZ109" s="30">
        <v>0</v>
      </c>
      <c r="EA109" s="30">
        <v>0</v>
      </c>
      <c r="EB109" s="30">
        <v>0</v>
      </c>
      <c r="EC109" s="30">
        <v>0</v>
      </c>
      <c r="ED109" s="30">
        <v>0</v>
      </c>
      <c r="EE109" s="30">
        <v>0</v>
      </c>
      <c r="EF109" s="30">
        <v>0</v>
      </c>
      <c r="EG109" s="30">
        <v>0</v>
      </c>
      <c r="EH109" s="30">
        <v>0</v>
      </c>
      <c r="EI109" s="30">
        <v>0</v>
      </c>
      <c r="EJ109" s="30">
        <v>0</v>
      </c>
      <c r="EK109" s="30">
        <v>0</v>
      </c>
      <c r="EL109" s="30">
        <v>0</v>
      </c>
      <c r="EM109" s="30">
        <v>0</v>
      </c>
      <c r="EN109" s="30">
        <v>0</v>
      </c>
      <c r="EO109" s="30">
        <v>0</v>
      </c>
      <c r="EP109" s="30">
        <v>0</v>
      </c>
      <c r="EQ109" s="30">
        <v>0</v>
      </c>
      <c r="ER109" s="30">
        <v>0</v>
      </c>
      <c r="ES109" s="30">
        <v>0</v>
      </c>
      <c r="ET109" s="30">
        <v>0</v>
      </c>
      <c r="EU109" s="30">
        <v>0</v>
      </c>
      <c r="EV109" s="30">
        <v>0</v>
      </c>
      <c r="EW109" s="22">
        <f t="shared" si="5"/>
        <v>0</v>
      </c>
      <c r="EX109" s="21">
        <v>0</v>
      </c>
      <c r="EY109" s="21">
        <v>0</v>
      </c>
      <c r="EZ109" s="22">
        <f t="shared" si="6"/>
        <v>0</v>
      </c>
      <c r="FA109" s="21">
        <v>0</v>
      </c>
      <c r="FB109" s="22">
        <f t="shared" si="7"/>
        <v>0</v>
      </c>
      <c r="FC109" s="21">
        <v>152476744.4256866</v>
      </c>
      <c r="FD109" s="21">
        <v>0</v>
      </c>
      <c r="FE109" s="22">
        <f t="shared" si="8"/>
        <v>152476744.4256866</v>
      </c>
      <c r="FF109" s="21">
        <v>447744.7374985732</v>
      </c>
      <c r="FG109" s="22">
        <f t="shared" si="9"/>
        <v>152924489.16318518</v>
      </c>
      <c r="FH109" s="21">
        <v>316571.0633471685</v>
      </c>
      <c r="FI109" s="23">
        <v>152607918.09983802</v>
      </c>
      <c r="FJ109" s="7"/>
    </row>
    <row r="110" spans="1:166" x14ac:dyDescent="0.15">
      <c r="A110" s="53"/>
      <c r="B110" s="10" t="s">
        <v>429</v>
      </c>
      <c r="C110" s="32" t="s">
        <v>430</v>
      </c>
      <c r="D110" s="30">
        <v>319790.64118028386</v>
      </c>
      <c r="E110" s="30">
        <v>13569.533906696073</v>
      </c>
      <c r="F110" s="30">
        <v>310813.03972116613</v>
      </c>
      <c r="G110" s="30">
        <v>84360.859754908597</v>
      </c>
      <c r="H110" s="30">
        <v>21761.965667217559</v>
      </c>
      <c r="I110" s="30">
        <v>120344.3254608313</v>
      </c>
      <c r="J110" s="30">
        <v>33723.734537769509</v>
      </c>
      <c r="K110" s="30">
        <v>11667.704379673914</v>
      </c>
      <c r="L110" s="30">
        <v>15034.331337779196</v>
      </c>
      <c r="M110" s="30">
        <v>21739.819190441656</v>
      </c>
      <c r="N110" s="30">
        <v>4808.8019587315894</v>
      </c>
      <c r="O110" s="30">
        <v>9731.5861744201684</v>
      </c>
      <c r="P110" s="30">
        <v>6287.7223638036567</v>
      </c>
      <c r="Q110" s="30">
        <v>9250.6145452813689</v>
      </c>
      <c r="R110" s="30">
        <v>3765.2322088313485</v>
      </c>
      <c r="S110" s="30">
        <v>24932.286110306632</v>
      </c>
      <c r="T110" s="30">
        <v>7655.265114433093</v>
      </c>
      <c r="U110" s="30">
        <v>29905.790834112722</v>
      </c>
      <c r="V110" s="30">
        <v>3818.2751351864235</v>
      </c>
      <c r="W110" s="30">
        <v>10351.074212662812</v>
      </c>
      <c r="X110" s="30">
        <v>8933.9774611678695</v>
      </c>
      <c r="Y110" s="30">
        <v>47581.677532501293</v>
      </c>
      <c r="Z110" s="30">
        <v>34519.644299876563</v>
      </c>
      <c r="AA110" s="30">
        <v>17462.337329801954</v>
      </c>
      <c r="AB110" s="30">
        <v>4089.240472254724</v>
      </c>
      <c r="AC110" s="30">
        <v>21672.636782792411</v>
      </c>
      <c r="AD110" s="30">
        <v>53955.806921018593</v>
      </c>
      <c r="AE110" s="30">
        <v>1930.9055819114499</v>
      </c>
      <c r="AF110" s="30">
        <v>7365.705117971962</v>
      </c>
      <c r="AG110" s="30">
        <v>7106.1174888506057</v>
      </c>
      <c r="AH110" s="30">
        <v>28889.288980481131</v>
      </c>
      <c r="AI110" s="30">
        <v>52123.756971009097</v>
      </c>
      <c r="AJ110" s="30">
        <v>14848.983952460776</v>
      </c>
      <c r="AK110" s="30">
        <v>27178.459118762265</v>
      </c>
      <c r="AL110" s="30">
        <v>41574.414009204564</v>
      </c>
      <c r="AM110" s="30">
        <v>71939.748019622464</v>
      </c>
      <c r="AN110" s="30">
        <v>36196.494019212711</v>
      </c>
      <c r="AO110" s="30">
        <v>26538.719280489895</v>
      </c>
      <c r="AP110" s="30">
        <v>10030.888329902629</v>
      </c>
      <c r="AQ110" s="30">
        <v>20929.59945430846</v>
      </c>
      <c r="AR110" s="30">
        <v>18085.374325956516</v>
      </c>
      <c r="AS110" s="30">
        <v>9429.2902406170506</v>
      </c>
      <c r="AT110" s="30">
        <v>95069.480590786756</v>
      </c>
      <c r="AU110" s="30">
        <v>15034.385545682906</v>
      </c>
      <c r="AV110" s="30">
        <v>10412.552902654357</v>
      </c>
      <c r="AW110" s="30">
        <v>12384.056101966022</v>
      </c>
      <c r="AX110" s="30">
        <v>53154.767883046487</v>
      </c>
      <c r="AY110" s="30">
        <v>98937.284553678401</v>
      </c>
      <c r="AZ110" s="30">
        <v>7636.742704877136</v>
      </c>
      <c r="BA110" s="30">
        <v>57361.563716120516</v>
      </c>
      <c r="BB110" s="30">
        <v>12110.878992212827</v>
      </c>
      <c r="BC110" s="30">
        <v>20210.840780992516</v>
      </c>
      <c r="BD110" s="30">
        <v>57875.52617918227</v>
      </c>
      <c r="BE110" s="30">
        <v>21119.723244369037</v>
      </c>
      <c r="BF110" s="30">
        <v>19353.367148676916</v>
      </c>
      <c r="BG110" s="30">
        <v>31090.38541514501</v>
      </c>
      <c r="BH110" s="30">
        <v>29642.265503025872</v>
      </c>
      <c r="BI110" s="30">
        <v>12176.18855336416</v>
      </c>
      <c r="BJ110" s="30">
        <v>20319.016853457357</v>
      </c>
      <c r="BK110" s="30">
        <v>17238.798120309948</v>
      </c>
      <c r="BL110" s="30">
        <v>1448.9090769403604</v>
      </c>
      <c r="BM110" s="30">
        <v>72683.810296897049</v>
      </c>
      <c r="BN110" s="30">
        <v>6419.6736349916364</v>
      </c>
      <c r="BO110" s="30">
        <v>27897.182503074582</v>
      </c>
      <c r="BP110" s="30">
        <v>36339.300027952377</v>
      </c>
      <c r="BQ110" s="30">
        <v>87044.264607359451</v>
      </c>
      <c r="BR110" s="30">
        <v>20869.372506150787</v>
      </c>
      <c r="BS110" s="30">
        <v>12284.078181782412</v>
      </c>
      <c r="BT110" s="30">
        <v>18021.851201340232</v>
      </c>
      <c r="BU110" s="30">
        <v>21510.41137657133</v>
      </c>
      <c r="BV110" s="30">
        <v>3712.1082938699733</v>
      </c>
      <c r="BW110" s="30">
        <v>49204.952565408246</v>
      </c>
      <c r="BX110" s="30">
        <v>23397.410951394293</v>
      </c>
      <c r="BY110" s="30">
        <v>27549.601162370087</v>
      </c>
      <c r="BZ110" s="30">
        <v>6561.1854928644643</v>
      </c>
      <c r="CA110" s="30">
        <v>37637.107287115483</v>
      </c>
      <c r="CB110" s="30">
        <v>41864.947993919108</v>
      </c>
      <c r="CC110" s="30">
        <v>60701.490977981972</v>
      </c>
      <c r="CD110" s="30">
        <v>9484.5855123581041</v>
      </c>
      <c r="CE110" s="30">
        <v>24255.319721662461</v>
      </c>
      <c r="CF110" s="30">
        <v>9070.1072401346246</v>
      </c>
      <c r="CG110" s="30">
        <v>21254.227514724684</v>
      </c>
      <c r="CH110" s="30">
        <v>38937.584185451189</v>
      </c>
      <c r="CI110" s="30">
        <v>7432.0227442336218</v>
      </c>
      <c r="CJ110" s="30">
        <v>6192.3331309853247</v>
      </c>
      <c r="CK110" s="30">
        <v>23473.365148844474</v>
      </c>
      <c r="CL110" s="30">
        <v>22454.613731213205</v>
      </c>
      <c r="CM110" s="30">
        <v>43294.910532662689</v>
      </c>
      <c r="CN110" s="30">
        <v>108207.51172937787</v>
      </c>
      <c r="CO110" s="30">
        <v>8890.985260552241</v>
      </c>
      <c r="CP110" s="30">
        <v>4798.3474763541153</v>
      </c>
      <c r="CQ110" s="30">
        <v>254672.91337672537</v>
      </c>
      <c r="CR110" s="30">
        <v>3946.4522660163925</v>
      </c>
      <c r="CS110" s="30">
        <v>21900.568436265741</v>
      </c>
      <c r="CT110" s="30">
        <v>19899.90192481309</v>
      </c>
      <c r="CU110" s="30">
        <v>29658.307586307936</v>
      </c>
      <c r="CV110" s="30">
        <v>10291.190473952365</v>
      </c>
      <c r="CW110" s="30">
        <v>1950922.2088618791</v>
      </c>
      <c r="CX110" s="30">
        <v>13155.246738956304</v>
      </c>
      <c r="CY110" s="30">
        <v>34945.711007500322</v>
      </c>
      <c r="CZ110" s="30">
        <v>35752152.555382282</v>
      </c>
      <c r="DA110" s="30">
        <v>29508309.061416</v>
      </c>
      <c r="DB110" s="30">
        <v>3567821.4959163866</v>
      </c>
      <c r="DC110" s="30">
        <v>4241991.2419352084</v>
      </c>
      <c r="DD110" s="30">
        <v>364197.04038342799</v>
      </c>
      <c r="DE110" s="30">
        <v>800540.15240499994</v>
      </c>
      <c r="DF110" s="30">
        <v>17901.023417332537</v>
      </c>
      <c r="DG110" s="30">
        <v>198993.18183024001</v>
      </c>
      <c r="DH110" s="30">
        <v>116721.18006072599</v>
      </c>
      <c r="DI110" s="30">
        <v>576706.79350194905</v>
      </c>
      <c r="DJ110" s="30">
        <v>26.896103884708516</v>
      </c>
      <c r="DK110" s="30">
        <v>2018.1669723688133</v>
      </c>
      <c r="DL110" s="30">
        <v>6265.4007242361422</v>
      </c>
      <c r="DM110" s="30">
        <v>96735.329548700349</v>
      </c>
      <c r="DN110" s="30">
        <v>37938.60123255424</v>
      </c>
      <c r="DO110" s="30">
        <v>11885.018821763088</v>
      </c>
      <c r="DP110" s="30">
        <v>105005.88434826641</v>
      </c>
      <c r="DQ110" s="30">
        <v>210065.47163719419</v>
      </c>
      <c r="DR110" s="30">
        <v>569962.16059505101</v>
      </c>
      <c r="DS110" s="30">
        <v>299571.71987279912</v>
      </c>
      <c r="DT110" s="30">
        <v>464753.69176316302</v>
      </c>
      <c r="DU110" s="30">
        <v>40875.770802273808</v>
      </c>
      <c r="DV110" s="30">
        <v>67125.466557868</v>
      </c>
      <c r="DW110" s="30">
        <v>3789.8953731978781</v>
      </c>
      <c r="DX110" s="30">
        <v>1604.9018955465465</v>
      </c>
      <c r="DY110" s="30">
        <v>3005336.6827858505</v>
      </c>
      <c r="DZ110" s="30">
        <v>126318.28647000271</v>
      </c>
      <c r="EA110" s="30">
        <v>14166.248480923694</v>
      </c>
      <c r="EB110" s="30">
        <v>6974739.3375535104</v>
      </c>
      <c r="EC110" s="30">
        <v>26669.416006503241</v>
      </c>
      <c r="ED110" s="30">
        <v>258469.0629461717</v>
      </c>
      <c r="EE110" s="30">
        <v>237115.84943236463</v>
      </c>
      <c r="EF110" s="30">
        <v>129544.86770315589</v>
      </c>
      <c r="EG110" s="30">
        <v>170662.26661683075</v>
      </c>
      <c r="EH110" s="30">
        <v>296181.36214755499</v>
      </c>
      <c r="EI110" s="30">
        <v>76358.145326725789</v>
      </c>
      <c r="EJ110" s="30">
        <v>547036.36290964019</v>
      </c>
      <c r="EK110" s="30">
        <v>312559.01678912248</v>
      </c>
      <c r="EL110" s="30">
        <v>140826.21708884495</v>
      </c>
      <c r="EM110" s="30">
        <v>2071921.62385371</v>
      </c>
      <c r="EN110" s="30">
        <v>766107.69239088648</v>
      </c>
      <c r="EO110" s="30">
        <v>120884.39959256953</v>
      </c>
      <c r="EP110" s="30">
        <v>85628.165959825084</v>
      </c>
      <c r="EQ110" s="30">
        <v>255986.47079814001</v>
      </c>
      <c r="ER110" s="30">
        <v>190009.8976423791</v>
      </c>
      <c r="ES110" s="30">
        <v>112932.892968949</v>
      </c>
      <c r="ET110" s="30">
        <v>139917.86869214292</v>
      </c>
      <c r="EU110" s="30">
        <v>45695.707131783056</v>
      </c>
      <c r="EV110" s="30">
        <v>6394552.9699546304</v>
      </c>
      <c r="EW110" s="22">
        <f t="shared" si="5"/>
        <v>105001688.48075287</v>
      </c>
      <c r="EX110" s="21">
        <v>0</v>
      </c>
      <c r="EY110" s="21">
        <v>0</v>
      </c>
      <c r="EZ110" s="22">
        <f t="shared" si="6"/>
        <v>0</v>
      </c>
      <c r="FA110" s="21">
        <v>0</v>
      </c>
      <c r="FB110" s="22">
        <f t="shared" si="7"/>
        <v>0</v>
      </c>
      <c r="FC110" s="21">
        <v>60988567.16600173</v>
      </c>
      <c r="FD110" s="21">
        <v>0</v>
      </c>
      <c r="FE110" s="22">
        <f t="shared" si="8"/>
        <v>60988567.16600173</v>
      </c>
      <c r="FF110" s="21">
        <v>378969.04856504756</v>
      </c>
      <c r="FG110" s="22">
        <f t="shared" si="9"/>
        <v>61367536.214566775</v>
      </c>
      <c r="FH110" s="21">
        <v>267944.26518588426</v>
      </c>
      <c r="FI110" s="23">
        <v>166101280.43013376</v>
      </c>
      <c r="FJ110" s="7"/>
    </row>
    <row r="111" spans="1:166" x14ac:dyDescent="0.15">
      <c r="A111" s="53"/>
      <c r="B111" s="10" t="s">
        <v>431</v>
      </c>
      <c r="C111" s="32" t="s">
        <v>432</v>
      </c>
      <c r="D111" s="30">
        <v>4009448.5094429445</v>
      </c>
      <c r="E111" s="30">
        <v>275650.23572425748</v>
      </c>
      <c r="F111" s="30">
        <v>3692555.5088813109</v>
      </c>
      <c r="G111" s="30">
        <v>1032150.8061923934</v>
      </c>
      <c r="H111" s="30">
        <v>565633.10666571232</v>
      </c>
      <c r="I111" s="30">
        <v>2927792.7804983123</v>
      </c>
      <c r="J111" s="30">
        <v>453346.27381554799</v>
      </c>
      <c r="K111" s="30">
        <v>581458.86639214435</v>
      </c>
      <c r="L111" s="30">
        <v>657080.98666096269</v>
      </c>
      <c r="M111" s="30">
        <v>907779.77676884423</v>
      </c>
      <c r="N111" s="30">
        <v>336519.75681315747</v>
      </c>
      <c r="O111" s="30">
        <v>1934319.8349657101</v>
      </c>
      <c r="P111" s="30">
        <v>1739048.8646262621</v>
      </c>
      <c r="Q111" s="30">
        <v>1671911.619858762</v>
      </c>
      <c r="R111" s="30">
        <v>207414.81265007649</v>
      </c>
      <c r="S111" s="30">
        <v>5605611.9386480171</v>
      </c>
      <c r="T111" s="30">
        <v>2952415.3573237546</v>
      </c>
      <c r="U111" s="30">
        <v>1820551.0613024265</v>
      </c>
      <c r="V111" s="30">
        <v>640125.98542973644</v>
      </c>
      <c r="W111" s="30">
        <v>1386512.6633015203</v>
      </c>
      <c r="X111" s="30">
        <v>656830.14371656033</v>
      </c>
      <c r="Y111" s="30">
        <v>3106909.2578601646</v>
      </c>
      <c r="Z111" s="30">
        <v>1967295.4127183091</v>
      </c>
      <c r="AA111" s="30">
        <v>1515128.9187253991</v>
      </c>
      <c r="AB111" s="30">
        <v>285076.22506465862</v>
      </c>
      <c r="AC111" s="30">
        <v>1449007.8561930528</v>
      </c>
      <c r="AD111" s="30">
        <v>6424544.201024835</v>
      </c>
      <c r="AE111" s="30">
        <v>781736.21637284022</v>
      </c>
      <c r="AF111" s="30">
        <v>586737.45242557721</v>
      </c>
      <c r="AG111" s="30">
        <v>1020043.1902733336</v>
      </c>
      <c r="AH111" s="30">
        <v>1599318.4971023398</v>
      </c>
      <c r="AI111" s="30">
        <v>7474567.393906109</v>
      </c>
      <c r="AJ111" s="30">
        <v>2763451.4743353026</v>
      </c>
      <c r="AK111" s="30">
        <v>2362056.9433302213</v>
      </c>
      <c r="AL111" s="30">
        <v>3074402.0333805932</v>
      </c>
      <c r="AM111" s="30">
        <v>2253364.5801155004</v>
      </c>
      <c r="AN111" s="30">
        <v>2636573.8244369091</v>
      </c>
      <c r="AO111" s="30">
        <v>1217050.9719799156</v>
      </c>
      <c r="AP111" s="30">
        <v>1028955.6255291569</v>
      </c>
      <c r="AQ111" s="30">
        <v>2024946.6891007531</v>
      </c>
      <c r="AR111" s="30">
        <v>3487832.5450949464</v>
      </c>
      <c r="AS111" s="30">
        <v>795666.83130347554</v>
      </c>
      <c r="AT111" s="30">
        <v>4180979.8614622769</v>
      </c>
      <c r="AU111" s="30">
        <v>1273317.2275574789</v>
      </c>
      <c r="AV111" s="30">
        <v>591735.82237492804</v>
      </c>
      <c r="AW111" s="30">
        <v>1454809.2522979537</v>
      </c>
      <c r="AX111" s="30">
        <v>3192582.6590614654</v>
      </c>
      <c r="AY111" s="30">
        <v>4394051.8308715867</v>
      </c>
      <c r="AZ111" s="30">
        <v>741568.30241946341</v>
      </c>
      <c r="BA111" s="30">
        <v>6307808.8411788233</v>
      </c>
      <c r="BB111" s="30">
        <v>1543040.671952748</v>
      </c>
      <c r="BC111" s="30">
        <v>1639298.9904223613</v>
      </c>
      <c r="BD111" s="30">
        <v>5364430.3723843182</v>
      </c>
      <c r="BE111" s="30">
        <v>2465659.2609252934</v>
      </c>
      <c r="BF111" s="30">
        <v>5812620.5925916871</v>
      </c>
      <c r="BG111" s="30">
        <v>3501205.5849320539</v>
      </c>
      <c r="BH111" s="30">
        <v>1789208.9272682196</v>
      </c>
      <c r="BI111" s="30">
        <v>1190878.6488033272</v>
      </c>
      <c r="BJ111" s="30">
        <v>531363.4130506122</v>
      </c>
      <c r="BK111" s="30">
        <v>1075632.5165085439</v>
      </c>
      <c r="BL111" s="30">
        <v>744901.92491074803</v>
      </c>
      <c r="BM111" s="30">
        <v>9280626.4364930894</v>
      </c>
      <c r="BN111" s="30">
        <v>667599.57708864007</v>
      </c>
      <c r="BO111" s="30">
        <v>3965788.1909277095</v>
      </c>
      <c r="BP111" s="30">
        <v>5202541.5398648139</v>
      </c>
      <c r="BQ111" s="30">
        <v>9956960.1813097727</v>
      </c>
      <c r="BR111" s="30">
        <v>1330907.3458263609</v>
      </c>
      <c r="BS111" s="30">
        <v>1689627.1021667032</v>
      </c>
      <c r="BT111" s="30">
        <v>1842537.0918776246</v>
      </c>
      <c r="BU111" s="30">
        <v>2191420.9502710621</v>
      </c>
      <c r="BV111" s="30">
        <v>549540.92274769442</v>
      </c>
      <c r="BW111" s="30">
        <v>5703248.4992090119</v>
      </c>
      <c r="BX111" s="30">
        <v>4321962.5500287414</v>
      </c>
      <c r="BY111" s="30">
        <v>1301786.8975036487</v>
      </c>
      <c r="BZ111" s="30">
        <v>899251.87638425163</v>
      </c>
      <c r="CA111" s="30">
        <v>3681193.0930157444</v>
      </c>
      <c r="CB111" s="30">
        <v>10334452.975798128</v>
      </c>
      <c r="CC111" s="30">
        <v>9524606.7588822879</v>
      </c>
      <c r="CD111" s="30">
        <v>1772923.2464641724</v>
      </c>
      <c r="CE111" s="30">
        <v>1846547.5537633346</v>
      </c>
      <c r="CF111" s="30">
        <v>1918823.1411144114</v>
      </c>
      <c r="CG111" s="30">
        <v>2408120.5848008469</v>
      </c>
      <c r="CH111" s="30">
        <v>7154222.8920654124</v>
      </c>
      <c r="CI111" s="30">
        <v>3467753.082646424</v>
      </c>
      <c r="CJ111" s="30">
        <v>1619821.1713656855</v>
      </c>
      <c r="CK111" s="30">
        <v>3809046.9161717137</v>
      </c>
      <c r="CL111" s="30">
        <v>1508383.6653939111</v>
      </c>
      <c r="CM111" s="30">
        <v>6238717.5137255592</v>
      </c>
      <c r="CN111" s="30">
        <v>7137615.818052372</v>
      </c>
      <c r="CO111" s="30">
        <v>1171767.5047069052</v>
      </c>
      <c r="CP111" s="30">
        <v>1576540.7588307345</v>
      </c>
      <c r="CQ111" s="30">
        <v>10886089.439936243</v>
      </c>
      <c r="CR111" s="30">
        <v>921077.47842658404</v>
      </c>
      <c r="CS111" s="30">
        <v>2050630.7040230802</v>
      </c>
      <c r="CT111" s="30">
        <v>871820.57784027758</v>
      </c>
      <c r="CU111" s="30">
        <v>72579.727383281977</v>
      </c>
      <c r="CV111" s="30">
        <v>493923.84051362029</v>
      </c>
      <c r="CW111" s="30">
        <v>6843735.6397849983</v>
      </c>
      <c r="CX111" s="30">
        <v>626197.94951333385</v>
      </c>
      <c r="CY111" s="30">
        <v>146807.26857537308</v>
      </c>
      <c r="CZ111" s="30">
        <v>44579756.397321738</v>
      </c>
      <c r="DA111" s="30">
        <v>14696876.504675407</v>
      </c>
      <c r="DB111" s="30">
        <v>3766641.9054544689</v>
      </c>
      <c r="DC111" s="30">
        <v>4441942.3761151405</v>
      </c>
      <c r="DD111" s="30">
        <v>2001667.5099790529</v>
      </c>
      <c r="DE111" s="30">
        <v>1759543.7949717464</v>
      </c>
      <c r="DF111" s="30">
        <v>344685.22353574424</v>
      </c>
      <c r="DG111" s="30">
        <v>235152.33247539168</v>
      </c>
      <c r="DH111" s="30">
        <v>1263664.1057079686</v>
      </c>
      <c r="DI111" s="30">
        <v>3454737.2076743157</v>
      </c>
      <c r="DJ111" s="30">
        <v>18577.644783504045</v>
      </c>
      <c r="DK111" s="30">
        <v>620466.33872870996</v>
      </c>
      <c r="DL111" s="30">
        <v>568939.08529094898</v>
      </c>
      <c r="DM111" s="30">
        <v>382193.4878939162</v>
      </c>
      <c r="DN111" s="30">
        <v>79828.360851803838</v>
      </c>
      <c r="DO111" s="30">
        <v>340056.28880331782</v>
      </c>
      <c r="DP111" s="30">
        <v>433311.8167243533</v>
      </c>
      <c r="DQ111" s="30">
        <v>617713.80773420562</v>
      </c>
      <c r="DR111" s="30">
        <v>1228989.6279316312</v>
      </c>
      <c r="DS111" s="30">
        <v>7392428.5594781209</v>
      </c>
      <c r="DT111" s="30">
        <v>1001988.1762696627</v>
      </c>
      <c r="DU111" s="30">
        <v>73094.680835769963</v>
      </c>
      <c r="DV111" s="30">
        <v>437053.78622708522</v>
      </c>
      <c r="DW111" s="30">
        <v>1090089.9095296382</v>
      </c>
      <c r="DX111" s="30">
        <v>713612.80356016057</v>
      </c>
      <c r="DY111" s="30">
        <v>1530311.7080051354</v>
      </c>
      <c r="DZ111" s="30">
        <v>144017.54448286479</v>
      </c>
      <c r="EA111" s="30">
        <v>214544.9708420317</v>
      </c>
      <c r="EB111" s="30">
        <v>713648.99028460658</v>
      </c>
      <c r="EC111" s="30">
        <v>404685.28029260319</v>
      </c>
      <c r="ED111" s="30">
        <v>8092258.7121645212</v>
      </c>
      <c r="EE111" s="30">
        <v>1706772.9871630515</v>
      </c>
      <c r="EF111" s="30">
        <v>2881395.2706450871</v>
      </c>
      <c r="EG111" s="30">
        <v>591732.25829839648</v>
      </c>
      <c r="EH111" s="30">
        <v>118978.01937470281</v>
      </c>
      <c r="EI111" s="30">
        <v>118573.6430660081</v>
      </c>
      <c r="EJ111" s="30">
        <v>625697.69102924783</v>
      </c>
      <c r="EK111" s="30">
        <v>800605.2856639846</v>
      </c>
      <c r="EL111" s="30">
        <v>2121597.9163326127</v>
      </c>
      <c r="EM111" s="30">
        <v>1255708.5144927823</v>
      </c>
      <c r="EN111" s="30">
        <v>9935080.5981779229</v>
      </c>
      <c r="EO111" s="30">
        <v>46504.623218234759</v>
      </c>
      <c r="EP111" s="30">
        <v>365547.39448307367</v>
      </c>
      <c r="EQ111" s="30">
        <v>208019.96446375365</v>
      </c>
      <c r="ER111" s="30">
        <v>149585.65708102484</v>
      </c>
      <c r="ES111" s="30">
        <v>74600.452250478222</v>
      </c>
      <c r="ET111" s="30">
        <v>531615.85095481749</v>
      </c>
      <c r="EU111" s="30">
        <v>20059.435651379965</v>
      </c>
      <c r="EV111" s="30">
        <v>2184309.7384624826</v>
      </c>
      <c r="EW111" s="22">
        <f t="shared" si="5"/>
        <v>393069982.43485403</v>
      </c>
      <c r="EX111" s="21">
        <v>15100282.641939661</v>
      </c>
      <c r="EY111" s="21">
        <v>49847028.619562119</v>
      </c>
      <c r="EZ111" s="22">
        <f t="shared" si="6"/>
        <v>64947311.261501782</v>
      </c>
      <c r="FA111" s="21">
        <v>0</v>
      </c>
      <c r="FB111" s="22">
        <f t="shared" si="7"/>
        <v>64947311.261501782</v>
      </c>
      <c r="FC111" s="21">
        <v>41691328.46083428</v>
      </c>
      <c r="FD111" s="21">
        <v>1696545.6004176931</v>
      </c>
      <c r="FE111" s="22">
        <f t="shared" si="8"/>
        <v>43387874.061251976</v>
      </c>
      <c r="FF111" s="21">
        <v>59189694.320487998</v>
      </c>
      <c r="FG111" s="22">
        <f t="shared" si="9"/>
        <v>167524879.64324176</v>
      </c>
      <c r="FH111" s="21">
        <v>0</v>
      </c>
      <c r="FI111" s="23">
        <v>560594862.07809579</v>
      </c>
      <c r="FJ111" s="7"/>
    </row>
    <row r="112" spans="1:166" x14ac:dyDescent="0.15">
      <c r="A112" s="53"/>
      <c r="B112" s="10" t="s">
        <v>433</v>
      </c>
      <c r="C112" s="32" t="s">
        <v>434</v>
      </c>
      <c r="D112" s="30">
        <v>3751703.3707253025</v>
      </c>
      <c r="E112" s="30">
        <v>177108.22208901835</v>
      </c>
      <c r="F112" s="30">
        <v>7451366.9463480124</v>
      </c>
      <c r="G112" s="30">
        <v>1775142.8163882811</v>
      </c>
      <c r="H112" s="30">
        <v>935616.14942003146</v>
      </c>
      <c r="I112" s="30">
        <v>2115390.1561990222</v>
      </c>
      <c r="J112" s="30">
        <v>234234.96821672292</v>
      </c>
      <c r="K112" s="30">
        <v>544763.60533839976</v>
      </c>
      <c r="L112" s="30">
        <v>640260.47927836562</v>
      </c>
      <c r="M112" s="30">
        <v>823606.4955266118</v>
      </c>
      <c r="N112" s="30">
        <v>295194.19783632748</v>
      </c>
      <c r="O112" s="30">
        <v>4110071.1774158375</v>
      </c>
      <c r="P112" s="30">
        <v>3059561.8900420861</v>
      </c>
      <c r="Q112" s="30">
        <v>3581098.4498884957</v>
      </c>
      <c r="R112" s="30">
        <v>387542.82502893917</v>
      </c>
      <c r="S112" s="30">
        <v>6025468.3512428254</v>
      </c>
      <c r="T112" s="30">
        <v>1339948.3352170317</v>
      </c>
      <c r="U112" s="30">
        <v>3675610.0927738091</v>
      </c>
      <c r="V112" s="30">
        <v>1239027.9008591026</v>
      </c>
      <c r="W112" s="30">
        <v>1840014.3089846009</v>
      </c>
      <c r="X112" s="30">
        <v>1404737.3696725501</v>
      </c>
      <c r="Y112" s="30">
        <v>5744576.971771705</v>
      </c>
      <c r="Z112" s="30">
        <v>3633112.9222329194</v>
      </c>
      <c r="AA112" s="30">
        <v>2863052.0433967649</v>
      </c>
      <c r="AB112" s="30">
        <v>583967.53267669142</v>
      </c>
      <c r="AC112" s="30">
        <v>2740749.1938454225</v>
      </c>
      <c r="AD112" s="30">
        <v>2051008.2264135205</v>
      </c>
      <c r="AE112" s="30">
        <v>466851.55124659999</v>
      </c>
      <c r="AF112" s="30">
        <v>279237.26518901729</v>
      </c>
      <c r="AG112" s="30">
        <v>876305.76628093561</v>
      </c>
      <c r="AH112" s="30">
        <v>799549.23767557438</v>
      </c>
      <c r="AI112" s="30">
        <v>6118383.903735524</v>
      </c>
      <c r="AJ112" s="30">
        <v>4365865.181739823</v>
      </c>
      <c r="AK112" s="30">
        <v>4477896.0204479862</v>
      </c>
      <c r="AL112" s="30">
        <v>8862561.5505325608</v>
      </c>
      <c r="AM112" s="30">
        <v>6493954.7532849852</v>
      </c>
      <c r="AN112" s="30">
        <v>7212527.4926308692</v>
      </c>
      <c r="AO112" s="30">
        <v>3984458.2058917466</v>
      </c>
      <c r="AP112" s="30">
        <v>781781.680342693</v>
      </c>
      <c r="AQ112" s="30">
        <v>3762530.8244005279</v>
      </c>
      <c r="AR112" s="30">
        <v>2645007.2038170728</v>
      </c>
      <c r="AS112" s="30">
        <v>627892.45996790705</v>
      </c>
      <c r="AT112" s="30">
        <v>3548180.1673992532</v>
      </c>
      <c r="AU112" s="30">
        <v>784133.25319760083</v>
      </c>
      <c r="AV112" s="30">
        <v>282190.89388681442</v>
      </c>
      <c r="AW112" s="30">
        <v>1163986.2150967673</v>
      </c>
      <c r="AX112" s="30">
        <v>2364932.0716916188</v>
      </c>
      <c r="AY112" s="30">
        <v>3693816.7797964183</v>
      </c>
      <c r="AZ112" s="30">
        <v>1464074.8128382771</v>
      </c>
      <c r="BA112" s="30">
        <v>9147552.7086030003</v>
      </c>
      <c r="BB112" s="30">
        <v>757404.01393533521</v>
      </c>
      <c r="BC112" s="30">
        <v>2692020.4085155199</v>
      </c>
      <c r="BD112" s="30">
        <v>7623885.3201126419</v>
      </c>
      <c r="BE112" s="30">
        <v>1567279.266677228</v>
      </c>
      <c r="BF112" s="30">
        <v>985919.90729624429</v>
      </c>
      <c r="BG112" s="30">
        <v>1986369.2950088042</v>
      </c>
      <c r="BH112" s="30">
        <v>3760123.3796020229</v>
      </c>
      <c r="BI112" s="30">
        <v>1418008.2551972782</v>
      </c>
      <c r="BJ112" s="30">
        <v>305266.71692879853</v>
      </c>
      <c r="BK112" s="30">
        <v>1051711.9533851207</v>
      </c>
      <c r="BL112" s="30">
        <v>188012.68403922464</v>
      </c>
      <c r="BM112" s="30">
        <v>1844149.9121129035</v>
      </c>
      <c r="BN112" s="30">
        <v>128904.5673555988</v>
      </c>
      <c r="BO112" s="30">
        <v>1111764.7873294044</v>
      </c>
      <c r="BP112" s="30">
        <v>458823.28819926921</v>
      </c>
      <c r="BQ112" s="30">
        <v>5489089.7508879621</v>
      </c>
      <c r="BR112" s="30">
        <v>489977.193762223</v>
      </c>
      <c r="BS112" s="30">
        <v>683115.85521141358</v>
      </c>
      <c r="BT112" s="30">
        <v>897324.87595311133</v>
      </c>
      <c r="BU112" s="30">
        <v>763950.54790140991</v>
      </c>
      <c r="BV112" s="30">
        <v>486630.67246243125</v>
      </c>
      <c r="BW112" s="30">
        <v>3336111.0600893935</v>
      </c>
      <c r="BX112" s="30">
        <v>1713045.2243283812</v>
      </c>
      <c r="BY112" s="30">
        <v>583835.23419509036</v>
      </c>
      <c r="BZ112" s="30">
        <v>740088.58528573858</v>
      </c>
      <c r="CA112" s="30">
        <v>2281625.0488420511</v>
      </c>
      <c r="CB112" s="30">
        <v>16284162.60316222</v>
      </c>
      <c r="CC112" s="30">
        <v>13930335.51196187</v>
      </c>
      <c r="CD112" s="30">
        <v>475902.27407458483</v>
      </c>
      <c r="CE112" s="30">
        <v>578652.66799934977</v>
      </c>
      <c r="CF112" s="30">
        <v>1549535.8780434413</v>
      </c>
      <c r="CG112" s="30">
        <v>552835.699215375</v>
      </c>
      <c r="CH112" s="30">
        <v>2016652.1464834763</v>
      </c>
      <c r="CI112" s="30">
        <v>2250567.9223363628</v>
      </c>
      <c r="CJ112" s="30">
        <v>1092118.3182531763</v>
      </c>
      <c r="CK112" s="30">
        <v>3664162.2156086192</v>
      </c>
      <c r="CL112" s="30">
        <v>1089490.9259375434</v>
      </c>
      <c r="CM112" s="30">
        <v>2727849.2167653954</v>
      </c>
      <c r="CN112" s="30">
        <v>4618649.0101035507</v>
      </c>
      <c r="CO112" s="30">
        <v>524665.31240599591</v>
      </c>
      <c r="CP112" s="30">
        <v>1089799.5936323218</v>
      </c>
      <c r="CQ112" s="30">
        <v>3795088.5277950848</v>
      </c>
      <c r="CR112" s="30">
        <v>507130.60379202891</v>
      </c>
      <c r="CS112" s="30">
        <v>1570230.4849862172</v>
      </c>
      <c r="CT112" s="30">
        <v>949992.17020936951</v>
      </c>
      <c r="CU112" s="30">
        <v>126785.95517842592</v>
      </c>
      <c r="CV112" s="30">
        <v>232367.77409383035</v>
      </c>
      <c r="CW112" s="30">
        <v>3872942.3213136853</v>
      </c>
      <c r="CX112" s="30">
        <v>511025.76755975303</v>
      </c>
      <c r="CY112" s="30">
        <v>181316.46844586657</v>
      </c>
      <c r="CZ112" s="30">
        <v>19310267.246556249</v>
      </c>
      <c r="DA112" s="30">
        <v>5940700.0848702108</v>
      </c>
      <c r="DB112" s="30">
        <v>1262867.8350015287</v>
      </c>
      <c r="DC112" s="30">
        <v>5891000.0360269779</v>
      </c>
      <c r="DD112" s="30">
        <v>2100739.6692359936</v>
      </c>
      <c r="DE112" s="30">
        <v>1501333.5883207035</v>
      </c>
      <c r="DF112" s="30">
        <v>177068.38385142593</v>
      </c>
      <c r="DG112" s="30">
        <v>106354.87596734033</v>
      </c>
      <c r="DH112" s="30">
        <v>2325151.065025758</v>
      </c>
      <c r="DI112" s="30">
        <v>8615552.2380767725</v>
      </c>
      <c r="DJ112" s="30">
        <v>50437.263838545427</v>
      </c>
      <c r="DK112" s="30">
        <v>956095.07793076802</v>
      </c>
      <c r="DL112" s="30">
        <v>1032645.7125620912</v>
      </c>
      <c r="DM112" s="30">
        <v>567851.17084615538</v>
      </c>
      <c r="DN112" s="30">
        <v>134825.93036372299</v>
      </c>
      <c r="DO112" s="30">
        <v>985810.64345538802</v>
      </c>
      <c r="DP112" s="30">
        <v>742129.31097308511</v>
      </c>
      <c r="DQ112" s="30">
        <v>1062188.9153420792</v>
      </c>
      <c r="DR112" s="30">
        <v>2057302.5526115252</v>
      </c>
      <c r="DS112" s="30">
        <v>9903458.9403786901</v>
      </c>
      <c r="DT112" s="30">
        <v>1099810.7405655654</v>
      </c>
      <c r="DU112" s="30">
        <v>80134.454748289747</v>
      </c>
      <c r="DV112" s="30">
        <v>503195.22205716441</v>
      </c>
      <c r="DW112" s="30">
        <v>1953183.4031439545</v>
      </c>
      <c r="DX112" s="30">
        <v>1152457.1656658058</v>
      </c>
      <c r="DY112" s="30">
        <v>3416378.4302853509</v>
      </c>
      <c r="DZ112" s="30">
        <v>320428.02975920239</v>
      </c>
      <c r="EA112" s="30">
        <v>431152.61400018301</v>
      </c>
      <c r="EB112" s="30">
        <v>1354499.9859671243</v>
      </c>
      <c r="EC112" s="30">
        <v>764734.83531138476</v>
      </c>
      <c r="ED112" s="30">
        <v>14826471.097096235</v>
      </c>
      <c r="EE112" s="30">
        <v>2114626.7778769215</v>
      </c>
      <c r="EF112" s="30">
        <v>3450081.5167296845</v>
      </c>
      <c r="EG112" s="30">
        <v>1012728.623438701</v>
      </c>
      <c r="EH112" s="30">
        <v>171456.58247331859</v>
      </c>
      <c r="EI112" s="30">
        <v>171268.1743599748</v>
      </c>
      <c r="EJ112" s="30">
        <v>948265.62563015253</v>
      </c>
      <c r="EK112" s="30">
        <v>1716439.6302587613</v>
      </c>
      <c r="EL112" s="30">
        <v>2402573.8018354587</v>
      </c>
      <c r="EM112" s="30">
        <v>2572875.3630612511</v>
      </c>
      <c r="EN112" s="30">
        <v>15436048.902631257</v>
      </c>
      <c r="EO112" s="30">
        <v>89966.178088326051</v>
      </c>
      <c r="EP112" s="30">
        <v>787930.82556908601</v>
      </c>
      <c r="EQ112" s="30">
        <v>413197.92321972497</v>
      </c>
      <c r="ER112" s="30">
        <v>308863.58365431009</v>
      </c>
      <c r="ES112" s="30">
        <v>182008.08133595047</v>
      </c>
      <c r="ET112" s="30">
        <v>736234.05905474594</v>
      </c>
      <c r="EU112" s="30">
        <v>35880.638127379949</v>
      </c>
      <c r="EV112" s="30">
        <v>4813642.2921646088</v>
      </c>
      <c r="EW112" s="22">
        <f t="shared" si="5"/>
        <v>372754617.27183896</v>
      </c>
      <c r="EX112" s="21">
        <v>24515062.829169404</v>
      </c>
      <c r="EY112" s="21">
        <v>87680055.943526685</v>
      </c>
      <c r="EZ112" s="22">
        <f t="shared" si="6"/>
        <v>112195118.77269609</v>
      </c>
      <c r="FA112" s="21">
        <v>0</v>
      </c>
      <c r="FB112" s="22">
        <f t="shared" si="7"/>
        <v>112195118.77269609</v>
      </c>
      <c r="FC112" s="21">
        <v>33653412.152233712</v>
      </c>
      <c r="FD112" s="21">
        <v>2639976.5282848533</v>
      </c>
      <c r="FE112" s="22">
        <f t="shared" si="8"/>
        <v>36293388.680518568</v>
      </c>
      <c r="FF112" s="21">
        <v>77097822.913846448</v>
      </c>
      <c r="FG112" s="22">
        <f t="shared" si="9"/>
        <v>225586330.36706108</v>
      </c>
      <c r="FH112" s="21">
        <v>0</v>
      </c>
      <c r="FI112" s="23">
        <v>598340947.63890004</v>
      </c>
      <c r="FJ112" s="7"/>
    </row>
    <row r="113" spans="1:166" x14ac:dyDescent="0.15">
      <c r="A113" s="53"/>
      <c r="B113" s="10" t="s">
        <v>435</v>
      </c>
      <c r="C113" s="32" t="s">
        <v>436</v>
      </c>
      <c r="D113" s="30">
        <v>1225401.5101592981</v>
      </c>
      <c r="E113" s="30">
        <v>97331.225945395359</v>
      </c>
      <c r="F113" s="30">
        <v>482329.27420632745</v>
      </c>
      <c r="G113" s="30">
        <v>449444.43940474355</v>
      </c>
      <c r="H113" s="30">
        <v>257294.61779158335</v>
      </c>
      <c r="I113" s="30">
        <v>81110.955496758572</v>
      </c>
      <c r="J113" s="30">
        <v>25539.277451240116</v>
      </c>
      <c r="K113" s="30">
        <v>8141.7907812726708</v>
      </c>
      <c r="L113" s="30">
        <v>33372.611793123273</v>
      </c>
      <c r="M113" s="30">
        <v>96053.561701371305</v>
      </c>
      <c r="N113" s="30">
        <v>45854.390125251353</v>
      </c>
      <c r="O113" s="30">
        <v>191662.75886950796</v>
      </c>
      <c r="P113" s="30">
        <v>172092.04597299552</v>
      </c>
      <c r="Q113" s="30">
        <v>53815.718809331578</v>
      </c>
      <c r="R113" s="30">
        <v>2983.5429954254382</v>
      </c>
      <c r="S113" s="30">
        <v>103315.78451572455</v>
      </c>
      <c r="T113" s="30">
        <v>48738.394751319931</v>
      </c>
      <c r="U113" s="30">
        <v>136911.01113230721</v>
      </c>
      <c r="V113" s="30">
        <v>62198.120856342248</v>
      </c>
      <c r="W113" s="30">
        <v>35081.66967809316</v>
      </c>
      <c r="X113" s="30">
        <v>28842.549981711956</v>
      </c>
      <c r="Y113" s="30">
        <v>206229.60473586174</v>
      </c>
      <c r="Z113" s="30">
        <v>136613.96381838643</v>
      </c>
      <c r="AA113" s="30">
        <v>80270.206852631964</v>
      </c>
      <c r="AB113" s="30">
        <v>33792.279449684625</v>
      </c>
      <c r="AC113" s="30">
        <v>30397.535587144208</v>
      </c>
      <c r="AD113" s="30">
        <v>218444.2009895196</v>
      </c>
      <c r="AE113" s="30">
        <v>14529.158612471289</v>
      </c>
      <c r="AF113" s="30">
        <v>14323.790802889895</v>
      </c>
      <c r="AG113" s="30">
        <v>48061.748905059758</v>
      </c>
      <c r="AH113" s="30">
        <v>76799.944580727417</v>
      </c>
      <c r="AI113" s="30">
        <v>458280.41165916866</v>
      </c>
      <c r="AJ113" s="30">
        <v>71644.685232698786</v>
      </c>
      <c r="AK113" s="30">
        <v>102594.76760019954</v>
      </c>
      <c r="AL113" s="30">
        <v>255022.84870315291</v>
      </c>
      <c r="AM113" s="30">
        <v>151802.07450564904</v>
      </c>
      <c r="AN113" s="30">
        <v>75481.369797099047</v>
      </c>
      <c r="AO113" s="30">
        <v>121667.36876799975</v>
      </c>
      <c r="AP113" s="30">
        <v>33400.236424474089</v>
      </c>
      <c r="AQ113" s="30">
        <v>164936.61549864002</v>
      </c>
      <c r="AR113" s="30">
        <v>15043.869334100722</v>
      </c>
      <c r="AS113" s="30">
        <v>10844.481451030744</v>
      </c>
      <c r="AT113" s="30">
        <v>70600.226220728669</v>
      </c>
      <c r="AU113" s="30">
        <v>48925.717134427636</v>
      </c>
      <c r="AV113" s="30">
        <v>43637.658955854145</v>
      </c>
      <c r="AW113" s="30">
        <v>108523.33718853448</v>
      </c>
      <c r="AX113" s="30">
        <v>41002.694951415782</v>
      </c>
      <c r="AY113" s="30">
        <v>208792.53802219609</v>
      </c>
      <c r="AZ113" s="30">
        <v>54301.444144371671</v>
      </c>
      <c r="BA113" s="30">
        <v>2144897.9911240516</v>
      </c>
      <c r="BB113" s="30">
        <v>18628.843185022528</v>
      </c>
      <c r="BC113" s="30">
        <v>89629.27915609238</v>
      </c>
      <c r="BD113" s="30">
        <v>213197.367352934</v>
      </c>
      <c r="BE113" s="30">
        <v>21818.44264287137</v>
      </c>
      <c r="BF113" s="30">
        <v>222364.36617372086</v>
      </c>
      <c r="BG113" s="30">
        <v>196367.09994672536</v>
      </c>
      <c r="BH113" s="30">
        <v>122846.38571900676</v>
      </c>
      <c r="BI113" s="30">
        <v>131010.48248383611</v>
      </c>
      <c r="BJ113" s="30">
        <v>54665.242420515831</v>
      </c>
      <c r="BK113" s="30">
        <v>51579.584956709885</v>
      </c>
      <c r="BL113" s="30">
        <v>10586.608958100946</v>
      </c>
      <c r="BM113" s="30">
        <v>130739.28278198556</v>
      </c>
      <c r="BN113" s="30">
        <v>16975.544414457556</v>
      </c>
      <c r="BO113" s="30">
        <v>48416.819660471279</v>
      </c>
      <c r="BP113" s="30">
        <v>49640.725183146307</v>
      </c>
      <c r="BQ113" s="30">
        <v>580858.98250916658</v>
      </c>
      <c r="BR113" s="30">
        <v>54072.299065740306</v>
      </c>
      <c r="BS113" s="30">
        <v>23419.721222013191</v>
      </c>
      <c r="BT113" s="30">
        <v>96493.89009856811</v>
      </c>
      <c r="BU113" s="30">
        <v>139033.12599242231</v>
      </c>
      <c r="BV113" s="30">
        <v>16311.863875169936</v>
      </c>
      <c r="BW113" s="30">
        <v>397739.12259409745</v>
      </c>
      <c r="BX113" s="30">
        <v>207375.74184553412</v>
      </c>
      <c r="BY113" s="30">
        <v>82354.166125716685</v>
      </c>
      <c r="BZ113" s="30">
        <v>77223.734988974815</v>
      </c>
      <c r="CA113" s="30">
        <v>810194.20693823765</v>
      </c>
      <c r="CB113" s="30">
        <v>120232.84963522917</v>
      </c>
      <c r="CC113" s="30">
        <v>270347.47002308659</v>
      </c>
      <c r="CD113" s="30">
        <v>49614.262069806005</v>
      </c>
      <c r="CE113" s="30">
        <v>30453.821217140634</v>
      </c>
      <c r="CF113" s="30">
        <v>52714.515419558935</v>
      </c>
      <c r="CG113" s="30">
        <v>112375.83490032816</v>
      </c>
      <c r="CH113" s="30">
        <v>316550.70722283277</v>
      </c>
      <c r="CI113" s="30">
        <v>166641.17763292408</v>
      </c>
      <c r="CJ113" s="30">
        <v>44396.29114023799</v>
      </c>
      <c r="CK113" s="30">
        <v>90558.4682398398</v>
      </c>
      <c r="CL113" s="30">
        <v>54982.481492199884</v>
      </c>
      <c r="CM113" s="30">
        <v>78708.179465822293</v>
      </c>
      <c r="CN113" s="30">
        <v>232539.73019907542</v>
      </c>
      <c r="CO113" s="30">
        <v>33130.733923532978</v>
      </c>
      <c r="CP113" s="30">
        <v>29203.170551881507</v>
      </c>
      <c r="CQ113" s="30">
        <v>180458.0934272309</v>
      </c>
      <c r="CR113" s="30">
        <v>29047.923687277027</v>
      </c>
      <c r="CS113" s="30">
        <v>292594.28557292343</v>
      </c>
      <c r="CT113" s="30">
        <v>50827.502880538887</v>
      </c>
      <c r="CU113" s="30">
        <v>20476.46310033615</v>
      </c>
      <c r="CV113" s="30">
        <v>31880.506598674674</v>
      </c>
      <c r="CW113" s="30">
        <v>122154.1169910719</v>
      </c>
      <c r="CX113" s="30">
        <v>9083.2833362641613</v>
      </c>
      <c r="CY113" s="30">
        <v>7966.2304593502968</v>
      </c>
      <c r="CZ113" s="30">
        <v>1068197.2156203999</v>
      </c>
      <c r="DA113" s="30">
        <v>769502.141838248</v>
      </c>
      <c r="DB113" s="30">
        <v>365070.97597488074</v>
      </c>
      <c r="DC113" s="30">
        <v>445347.93465306982</v>
      </c>
      <c r="DD113" s="30">
        <v>2398989.5998238479</v>
      </c>
      <c r="DE113" s="30">
        <v>1781889.6942230784</v>
      </c>
      <c r="DF113" s="30">
        <v>21632.443435996604</v>
      </c>
      <c r="DG113" s="30">
        <v>14719.947659866271</v>
      </c>
      <c r="DH113" s="30">
        <v>54065.497664183073</v>
      </c>
      <c r="DI113" s="30">
        <v>172865.38751026031</v>
      </c>
      <c r="DJ113" s="30">
        <v>884.17873999773622</v>
      </c>
      <c r="DK113" s="30">
        <v>11517.123943835615</v>
      </c>
      <c r="DL113" s="30">
        <v>83563.187991713523</v>
      </c>
      <c r="DM113" s="30">
        <v>8464.7259487576866</v>
      </c>
      <c r="DN113" s="30">
        <v>109415.02326171417</v>
      </c>
      <c r="DO113" s="30">
        <v>28538.222264135165</v>
      </c>
      <c r="DP113" s="30">
        <v>135421.82664865803</v>
      </c>
      <c r="DQ113" s="30">
        <v>28997.223696808975</v>
      </c>
      <c r="DR113" s="30">
        <v>155842.11586910803</v>
      </c>
      <c r="DS113" s="30">
        <v>327567.48755553877</v>
      </c>
      <c r="DT113" s="30">
        <v>180997.83093055148</v>
      </c>
      <c r="DU113" s="30">
        <v>16980.568875333924</v>
      </c>
      <c r="DV113" s="30">
        <v>573959.32502247544</v>
      </c>
      <c r="DW113" s="30">
        <v>675325.32436235389</v>
      </c>
      <c r="DX113" s="30">
        <v>165624.90316647477</v>
      </c>
      <c r="DY113" s="30">
        <v>797111.12443257694</v>
      </c>
      <c r="DZ113" s="30">
        <v>163204.30199530843</v>
      </c>
      <c r="EA113" s="30">
        <v>94965.429746299124</v>
      </c>
      <c r="EB113" s="30">
        <v>603850.80367318436</v>
      </c>
      <c r="EC113" s="30">
        <v>148486.56069388095</v>
      </c>
      <c r="ED113" s="30">
        <v>2681972.9015487563</v>
      </c>
      <c r="EE113" s="30">
        <v>614073.65788244305</v>
      </c>
      <c r="EF113" s="30">
        <v>3895947.1017994485</v>
      </c>
      <c r="EG113" s="30">
        <v>1234503.8879960245</v>
      </c>
      <c r="EH113" s="30">
        <v>92780.289486951908</v>
      </c>
      <c r="EI113" s="30">
        <v>32108.760022243183</v>
      </c>
      <c r="EJ113" s="30">
        <v>90297.286003240413</v>
      </c>
      <c r="EK113" s="30">
        <v>655033.41286471998</v>
      </c>
      <c r="EL113" s="30">
        <v>397093.18474260828</v>
      </c>
      <c r="EM113" s="30">
        <v>3536231.4116216921</v>
      </c>
      <c r="EN113" s="30">
        <v>356926.50434507313</v>
      </c>
      <c r="EO113" s="30">
        <v>4085.9057716979</v>
      </c>
      <c r="EP113" s="30">
        <v>52990.271697628399</v>
      </c>
      <c r="EQ113" s="30">
        <v>96168.489330389566</v>
      </c>
      <c r="ER113" s="30">
        <v>84715.331020852114</v>
      </c>
      <c r="ES113" s="30">
        <v>233515.627952804</v>
      </c>
      <c r="ET113" s="30">
        <v>61913.126941703274</v>
      </c>
      <c r="EU113" s="30">
        <v>7784.3018703402704</v>
      </c>
      <c r="EV113" s="30">
        <v>2487725.6465349202</v>
      </c>
      <c r="EW113" s="22">
        <f t="shared" si="5"/>
        <v>42987724.279603772</v>
      </c>
      <c r="EX113" s="21">
        <v>1623272.1721299998</v>
      </c>
      <c r="EY113" s="21">
        <v>7492947.5850205794</v>
      </c>
      <c r="EZ113" s="22">
        <f t="shared" si="6"/>
        <v>9116219.7571505792</v>
      </c>
      <c r="FA113" s="21">
        <v>644718.57459334994</v>
      </c>
      <c r="FB113" s="22">
        <f t="shared" si="7"/>
        <v>9760938.3317439295</v>
      </c>
      <c r="FC113" s="21">
        <v>0</v>
      </c>
      <c r="FD113" s="21">
        <v>0</v>
      </c>
      <c r="FE113" s="22">
        <f t="shared" si="8"/>
        <v>0</v>
      </c>
      <c r="FF113" s="21">
        <v>1065905.9571281653</v>
      </c>
      <c r="FG113" s="22">
        <f t="shared" si="9"/>
        <v>10826844.288872095</v>
      </c>
      <c r="FH113" s="21">
        <v>5498150.3504843097</v>
      </c>
      <c r="FI113" s="23">
        <v>48316418.217991561</v>
      </c>
      <c r="FJ113" s="7"/>
    </row>
    <row r="114" spans="1:166" x14ac:dyDescent="0.15">
      <c r="A114" s="53"/>
      <c r="B114" s="10" t="s">
        <v>437</v>
      </c>
      <c r="C114" s="32" t="s">
        <v>438</v>
      </c>
      <c r="D114" s="30">
        <v>1356388.9396810345</v>
      </c>
      <c r="E114" s="30">
        <v>98713.12920093679</v>
      </c>
      <c r="F114" s="30">
        <v>211770.17224427068</v>
      </c>
      <c r="G114" s="30">
        <v>85835.806781967724</v>
      </c>
      <c r="H114" s="30">
        <v>73510.309291491969</v>
      </c>
      <c r="I114" s="30">
        <v>661701.79530692729</v>
      </c>
      <c r="J114" s="30">
        <v>45311.714727259197</v>
      </c>
      <c r="K114" s="30">
        <v>135559.52240878771</v>
      </c>
      <c r="L114" s="30">
        <v>90026.485946667788</v>
      </c>
      <c r="M114" s="30">
        <v>174514.44308951014</v>
      </c>
      <c r="N114" s="30">
        <v>14974.177771740884</v>
      </c>
      <c r="O114" s="30">
        <v>148186.27349432197</v>
      </c>
      <c r="P114" s="30">
        <v>84855.857654178937</v>
      </c>
      <c r="Q114" s="30">
        <v>93856.633904725895</v>
      </c>
      <c r="R114" s="30">
        <v>23710.598715538341</v>
      </c>
      <c r="S114" s="30">
        <v>123937.18445007017</v>
      </c>
      <c r="T114" s="30">
        <v>33702.825247692897</v>
      </c>
      <c r="U114" s="30">
        <v>107958.10762700462</v>
      </c>
      <c r="V114" s="30">
        <v>66109.364649440133</v>
      </c>
      <c r="W114" s="30">
        <v>108673.5735630907</v>
      </c>
      <c r="X114" s="30">
        <v>51850.712584830428</v>
      </c>
      <c r="Y114" s="30">
        <v>171225.24423025927</v>
      </c>
      <c r="Z114" s="30">
        <v>113615.81984090005</v>
      </c>
      <c r="AA114" s="30">
        <v>86157.947443661105</v>
      </c>
      <c r="AB114" s="30">
        <v>20992.269780218983</v>
      </c>
      <c r="AC114" s="30">
        <v>35175.429801497674</v>
      </c>
      <c r="AD114" s="30">
        <v>171886.3881529895</v>
      </c>
      <c r="AE114" s="30">
        <v>11434.834413552715</v>
      </c>
      <c r="AF114" s="30">
        <v>20769.976771428144</v>
      </c>
      <c r="AG114" s="30">
        <v>24922.086508151835</v>
      </c>
      <c r="AH114" s="30">
        <v>45322.415235923552</v>
      </c>
      <c r="AI114" s="30">
        <v>84743.086461507803</v>
      </c>
      <c r="AJ114" s="30">
        <v>60747.378707197931</v>
      </c>
      <c r="AK114" s="30">
        <v>65046.709981180276</v>
      </c>
      <c r="AL114" s="30">
        <v>122408.87744799654</v>
      </c>
      <c r="AM114" s="30">
        <v>100965.01574731237</v>
      </c>
      <c r="AN114" s="30">
        <v>183940.83582958739</v>
      </c>
      <c r="AO114" s="30">
        <v>94565.461773380419</v>
      </c>
      <c r="AP114" s="30">
        <v>73109.670065988539</v>
      </c>
      <c r="AQ114" s="30">
        <v>157978.01955165065</v>
      </c>
      <c r="AR114" s="30">
        <v>192394.80450492253</v>
      </c>
      <c r="AS114" s="30">
        <v>443972.25320830056</v>
      </c>
      <c r="AT114" s="30">
        <v>578668.10446316889</v>
      </c>
      <c r="AU114" s="30">
        <v>326907.23228810035</v>
      </c>
      <c r="AV114" s="30">
        <v>67964.943348919885</v>
      </c>
      <c r="AW114" s="30">
        <v>171248.65828011424</v>
      </c>
      <c r="AX114" s="30">
        <v>322608.65756463812</v>
      </c>
      <c r="AY114" s="30">
        <v>346629.4096381925</v>
      </c>
      <c r="AZ114" s="30">
        <v>59278.465810214941</v>
      </c>
      <c r="BA114" s="30">
        <v>226763.55372171314</v>
      </c>
      <c r="BB114" s="30">
        <v>142247.36420065031</v>
      </c>
      <c r="BC114" s="30">
        <v>138905.52141555015</v>
      </c>
      <c r="BD114" s="30">
        <v>483652.03619560541</v>
      </c>
      <c r="BE114" s="30">
        <v>410498.78035884502</v>
      </c>
      <c r="BF114" s="30">
        <v>214183.88067657364</v>
      </c>
      <c r="BG114" s="30">
        <v>403655.52764775237</v>
      </c>
      <c r="BH114" s="30">
        <v>135922.9993709636</v>
      </c>
      <c r="BI114" s="30">
        <v>169342.23736629827</v>
      </c>
      <c r="BJ114" s="30">
        <v>131123.30592626118</v>
      </c>
      <c r="BK114" s="30">
        <v>178161.51735409803</v>
      </c>
      <c r="BL114" s="30">
        <v>204425.38897667616</v>
      </c>
      <c r="BM114" s="30">
        <v>1475783.1073824731</v>
      </c>
      <c r="BN114" s="30">
        <v>198720.36386417126</v>
      </c>
      <c r="BO114" s="30">
        <v>820407.88062383386</v>
      </c>
      <c r="BP114" s="30">
        <v>736383.20591968903</v>
      </c>
      <c r="BQ114" s="30">
        <v>478823.82567895675</v>
      </c>
      <c r="BR114" s="30">
        <v>38161.849514486152</v>
      </c>
      <c r="BS114" s="30">
        <v>38646.462448453138</v>
      </c>
      <c r="BT114" s="30">
        <v>56377.188937687184</v>
      </c>
      <c r="BU114" s="30">
        <v>93781.383914685051</v>
      </c>
      <c r="BV114" s="30">
        <v>14263.884653167126</v>
      </c>
      <c r="BW114" s="30">
        <v>126141.80037090401</v>
      </c>
      <c r="BX114" s="30">
        <v>140037.06061840762</v>
      </c>
      <c r="BY114" s="30">
        <v>56747.598962187127</v>
      </c>
      <c r="BZ114" s="30">
        <v>28991.013323235129</v>
      </c>
      <c r="CA114" s="30">
        <v>97821.464500539878</v>
      </c>
      <c r="CB114" s="30">
        <v>218243.15073541229</v>
      </c>
      <c r="CC114" s="30">
        <v>275427.13629786076</v>
      </c>
      <c r="CD114" s="30">
        <v>70676.535651757935</v>
      </c>
      <c r="CE114" s="30">
        <v>25653.599301991067</v>
      </c>
      <c r="CF114" s="30">
        <v>50784.5389266739</v>
      </c>
      <c r="CG114" s="30">
        <v>79969.219441234047</v>
      </c>
      <c r="CH114" s="30">
        <v>155543.6070770137</v>
      </c>
      <c r="CI114" s="30">
        <v>231573.32202169998</v>
      </c>
      <c r="CJ114" s="30">
        <v>104268.03613828437</v>
      </c>
      <c r="CK114" s="30">
        <v>82663.161308447976</v>
      </c>
      <c r="CL114" s="30">
        <v>63531.849468436616</v>
      </c>
      <c r="CM114" s="30">
        <v>64529.071188862865</v>
      </c>
      <c r="CN114" s="30">
        <v>59880.330797706258</v>
      </c>
      <c r="CO114" s="30">
        <v>25924.704168726214</v>
      </c>
      <c r="CP114" s="30">
        <v>40362.445163603086</v>
      </c>
      <c r="CQ114" s="30">
        <v>153427.28702627425</v>
      </c>
      <c r="CR114" s="30">
        <v>15762.383187496569</v>
      </c>
      <c r="CS114" s="30">
        <v>67365.882960064017</v>
      </c>
      <c r="CT114" s="30">
        <v>40431.573355059481</v>
      </c>
      <c r="CU114" s="30">
        <v>21441.576820144499</v>
      </c>
      <c r="CV114" s="30">
        <v>16293.197310400657</v>
      </c>
      <c r="CW114" s="30">
        <v>1468059.4954634532</v>
      </c>
      <c r="CX114" s="30">
        <v>47404.025089250797</v>
      </c>
      <c r="CY114" s="30">
        <v>8079.7123370397921</v>
      </c>
      <c r="CZ114" s="30">
        <v>882879.60634520103</v>
      </c>
      <c r="DA114" s="30">
        <v>409386.57507354725</v>
      </c>
      <c r="DB114" s="30">
        <v>70387.878590576671</v>
      </c>
      <c r="DC114" s="30">
        <v>82527.512562242409</v>
      </c>
      <c r="DD114" s="30">
        <v>1574630.6140449301</v>
      </c>
      <c r="DE114" s="30">
        <v>604917.36698034429</v>
      </c>
      <c r="DF114" s="30">
        <v>3761482.5685525206</v>
      </c>
      <c r="DG114" s="30">
        <v>1911511.1169528048</v>
      </c>
      <c r="DH114" s="30">
        <v>21894.864775176196</v>
      </c>
      <c r="DI114" s="30">
        <v>80225.825905763748</v>
      </c>
      <c r="DJ114" s="30">
        <v>747.62145925223501</v>
      </c>
      <c r="DK114" s="30">
        <v>14674.522812913456</v>
      </c>
      <c r="DL114" s="30">
        <v>14024.936313250597</v>
      </c>
      <c r="DM114" s="30">
        <v>9512.6367495083323</v>
      </c>
      <c r="DN114" s="30">
        <v>10375.098378249271</v>
      </c>
      <c r="DO114" s="30">
        <v>318332.21673965029</v>
      </c>
      <c r="DP114" s="30">
        <v>280470.87010539975</v>
      </c>
      <c r="DQ114" s="30">
        <v>53648.430709165412</v>
      </c>
      <c r="DR114" s="30">
        <v>19732.784107812055</v>
      </c>
      <c r="DS114" s="30">
        <v>138492.21314198597</v>
      </c>
      <c r="DT114" s="30">
        <v>7283.2975282472562</v>
      </c>
      <c r="DU114" s="30">
        <v>991.25546894984427</v>
      </c>
      <c r="DV114" s="30">
        <v>8993.2483313210942</v>
      </c>
      <c r="DW114" s="30">
        <v>6458.2967256984412</v>
      </c>
      <c r="DX114" s="30">
        <v>12241.507322246374</v>
      </c>
      <c r="DY114" s="30">
        <v>20745.642226136126</v>
      </c>
      <c r="DZ114" s="30">
        <v>1778.8872342302543</v>
      </c>
      <c r="EA114" s="30">
        <v>1901.0171628502717</v>
      </c>
      <c r="EB114" s="30">
        <v>11284.8497633345</v>
      </c>
      <c r="EC114" s="30">
        <v>22642.293472066245</v>
      </c>
      <c r="ED114" s="30">
        <v>129620.45234729542</v>
      </c>
      <c r="EE114" s="30">
        <v>56425.745375894818</v>
      </c>
      <c r="EF114" s="30">
        <v>72800.130655527086</v>
      </c>
      <c r="EG114" s="30">
        <v>18670.5046178099</v>
      </c>
      <c r="EH114" s="30">
        <v>5936.7492470412399</v>
      </c>
      <c r="EI114" s="30">
        <v>17706.899753596306</v>
      </c>
      <c r="EJ114" s="30">
        <v>31791.136043689221</v>
      </c>
      <c r="EK114" s="30">
        <v>44464.552852923531</v>
      </c>
      <c r="EL114" s="30">
        <v>34296.260564117467</v>
      </c>
      <c r="EM114" s="30">
        <v>42544.357752710013</v>
      </c>
      <c r="EN114" s="30">
        <v>270769.48660293157</v>
      </c>
      <c r="EO114" s="30">
        <v>2190.1654488190088</v>
      </c>
      <c r="EP114" s="30">
        <v>10965.053969491637</v>
      </c>
      <c r="EQ114" s="30">
        <v>9453.1020979384939</v>
      </c>
      <c r="ER114" s="30">
        <v>8899.6211390680801</v>
      </c>
      <c r="ES114" s="30">
        <v>2692.6120015905535</v>
      </c>
      <c r="ET114" s="30">
        <v>9851.2967123693124</v>
      </c>
      <c r="EU114" s="30">
        <v>317.20681399271501</v>
      </c>
      <c r="EV114" s="30">
        <v>40367.483929859176</v>
      </c>
      <c r="EW114" s="22">
        <f t="shared" si="5"/>
        <v>29737032.043815251</v>
      </c>
      <c r="EX114" s="21">
        <v>296752.62937742326</v>
      </c>
      <c r="EY114" s="21">
        <v>1001889.9546334579</v>
      </c>
      <c r="EZ114" s="22">
        <f t="shared" si="6"/>
        <v>1298642.5840108811</v>
      </c>
      <c r="FA114" s="21">
        <v>105375.1771244656</v>
      </c>
      <c r="FB114" s="22">
        <f t="shared" si="7"/>
        <v>1404017.7611353467</v>
      </c>
      <c r="FC114" s="21">
        <v>814437.75745385257</v>
      </c>
      <c r="FD114" s="21">
        <v>70820.534703898331</v>
      </c>
      <c r="FE114" s="22">
        <f t="shared" si="8"/>
        <v>885258.29215775093</v>
      </c>
      <c r="FF114" s="21">
        <v>1053617.4811769973</v>
      </c>
      <c r="FG114" s="22">
        <f t="shared" si="9"/>
        <v>3342893.5344700953</v>
      </c>
      <c r="FH114" s="21">
        <v>191513.32459969001</v>
      </c>
      <c r="FI114" s="23">
        <v>32888412.253685657</v>
      </c>
      <c r="FJ114" s="7"/>
    </row>
    <row r="115" spans="1:166" x14ac:dyDescent="0.15">
      <c r="A115" s="53"/>
      <c r="B115" s="10" t="s">
        <v>439</v>
      </c>
      <c r="C115" s="32" t="s">
        <v>440</v>
      </c>
      <c r="D115" s="30">
        <v>488514.94346369314</v>
      </c>
      <c r="E115" s="30">
        <v>35279.495959518375</v>
      </c>
      <c r="F115" s="30">
        <v>242915.57320046716</v>
      </c>
      <c r="G115" s="30">
        <v>251824.31276251402</v>
      </c>
      <c r="H115" s="30">
        <v>121603.04469868509</v>
      </c>
      <c r="I115" s="30">
        <v>41469.772412471051</v>
      </c>
      <c r="J115" s="30">
        <v>4577.1183006870142</v>
      </c>
      <c r="K115" s="30">
        <v>10225.654118753133</v>
      </c>
      <c r="L115" s="30">
        <v>21156.888836822465</v>
      </c>
      <c r="M115" s="30">
        <v>80519.375034832876</v>
      </c>
      <c r="N115" s="30">
        <v>25893.911506756172</v>
      </c>
      <c r="O115" s="30">
        <v>86634.817787403488</v>
      </c>
      <c r="P115" s="30">
        <v>58845.03910054102</v>
      </c>
      <c r="Q115" s="30">
        <v>23788.003483499349</v>
      </c>
      <c r="R115" s="30">
        <v>3945.0135407649655</v>
      </c>
      <c r="S115" s="30">
        <v>56628.262196646909</v>
      </c>
      <c r="T115" s="30">
        <v>34808.759510746968</v>
      </c>
      <c r="U115" s="30">
        <v>52721.271357951067</v>
      </c>
      <c r="V115" s="30">
        <v>30126.079121876031</v>
      </c>
      <c r="W115" s="30">
        <v>27495.78665245033</v>
      </c>
      <c r="X115" s="30">
        <v>15773.599248448842</v>
      </c>
      <c r="Y115" s="30">
        <v>85648.559502885255</v>
      </c>
      <c r="Z115" s="30">
        <v>50723.491798686002</v>
      </c>
      <c r="AA115" s="30">
        <v>51909.705113633929</v>
      </c>
      <c r="AB115" s="30">
        <v>18540.046026639651</v>
      </c>
      <c r="AC115" s="30">
        <v>15393.474192308486</v>
      </c>
      <c r="AD115" s="30">
        <v>125328.15623095453</v>
      </c>
      <c r="AE115" s="30">
        <v>7739.1084608505271</v>
      </c>
      <c r="AF115" s="30">
        <v>9897.6371430077961</v>
      </c>
      <c r="AG115" s="30">
        <v>13637.533745014527</v>
      </c>
      <c r="AH115" s="30">
        <v>22366.901813560908</v>
      </c>
      <c r="AI115" s="30">
        <v>504736.85169972794</v>
      </c>
      <c r="AJ115" s="30">
        <v>38389.077765797476</v>
      </c>
      <c r="AK115" s="30">
        <v>54676.855322082381</v>
      </c>
      <c r="AL115" s="30">
        <v>97262.714599290775</v>
      </c>
      <c r="AM115" s="30">
        <v>110599.94833767979</v>
      </c>
      <c r="AN115" s="30">
        <v>46369.568540605229</v>
      </c>
      <c r="AO115" s="30">
        <v>39416.07276354589</v>
      </c>
      <c r="AP115" s="30">
        <v>18686.332525928388</v>
      </c>
      <c r="AQ115" s="30">
        <v>92483.963720569431</v>
      </c>
      <c r="AR115" s="30">
        <v>3857.560922182302</v>
      </c>
      <c r="AS115" s="30">
        <v>6814.0555477236812</v>
      </c>
      <c r="AT115" s="30">
        <v>28453.989956983365</v>
      </c>
      <c r="AU115" s="30">
        <v>20545.597492057186</v>
      </c>
      <c r="AV115" s="30">
        <v>16612.677782475093</v>
      </c>
      <c r="AW115" s="30">
        <v>52045.53375712502</v>
      </c>
      <c r="AX115" s="30">
        <v>30464.706016539436</v>
      </c>
      <c r="AY115" s="30">
        <v>121252.12253554168</v>
      </c>
      <c r="AZ115" s="30">
        <v>65985.846302969498</v>
      </c>
      <c r="BA115" s="30">
        <v>884658.31538797345</v>
      </c>
      <c r="BB115" s="30">
        <v>10505.315063776976</v>
      </c>
      <c r="BC115" s="30">
        <v>40511.789978741137</v>
      </c>
      <c r="BD115" s="30">
        <v>124667.03177604797</v>
      </c>
      <c r="BE115" s="30">
        <v>15946.384496707284</v>
      </c>
      <c r="BF115" s="30">
        <v>173093.08219032682</v>
      </c>
      <c r="BG115" s="30">
        <v>104064.10939959699</v>
      </c>
      <c r="BH115" s="30">
        <v>55603.014742361011</v>
      </c>
      <c r="BI115" s="30">
        <v>51645.11210965801</v>
      </c>
      <c r="BJ115" s="30">
        <v>41170.138904888438</v>
      </c>
      <c r="BK115" s="30">
        <v>29579.000775743087</v>
      </c>
      <c r="BL115" s="30">
        <v>1929.4440819772603</v>
      </c>
      <c r="BM115" s="30">
        <v>43638.447215247201</v>
      </c>
      <c r="BN115" s="30">
        <v>4322.3896124562843</v>
      </c>
      <c r="BO115" s="30">
        <v>18036.435547747024</v>
      </c>
      <c r="BP115" s="30">
        <v>20817.681235741809</v>
      </c>
      <c r="BQ115" s="30">
        <v>265490.29139523365</v>
      </c>
      <c r="BR115" s="30">
        <v>20312.403333217822</v>
      </c>
      <c r="BS115" s="30">
        <v>13985.136085885757</v>
      </c>
      <c r="BT115" s="30">
        <v>50310.663176082991</v>
      </c>
      <c r="BU115" s="30">
        <v>40326.204436401364</v>
      </c>
      <c r="BV115" s="30">
        <v>11094.666459180507</v>
      </c>
      <c r="BW115" s="30">
        <v>164834.93417002173</v>
      </c>
      <c r="BX115" s="30">
        <v>68892.343168164531</v>
      </c>
      <c r="BY115" s="30">
        <v>39169.2353520877</v>
      </c>
      <c r="BZ115" s="30">
        <v>25997.679070088259</v>
      </c>
      <c r="CA115" s="30">
        <v>222709.64531238755</v>
      </c>
      <c r="CB115" s="30">
        <v>46884.641119814492</v>
      </c>
      <c r="CC115" s="30">
        <v>106593.42843999191</v>
      </c>
      <c r="CD115" s="30">
        <v>12369.071575803961</v>
      </c>
      <c r="CE115" s="30">
        <v>11640.075976483844</v>
      </c>
      <c r="CF115" s="30">
        <v>29808.78604993171</v>
      </c>
      <c r="CG115" s="30">
        <v>38632.993387084352</v>
      </c>
      <c r="CH115" s="30">
        <v>135232.97991019743</v>
      </c>
      <c r="CI115" s="30">
        <v>91649.072038466868</v>
      </c>
      <c r="CJ115" s="30">
        <v>12700.363535712311</v>
      </c>
      <c r="CK115" s="30">
        <v>48649.094036064722</v>
      </c>
      <c r="CL115" s="30">
        <v>31319.300308552421</v>
      </c>
      <c r="CM115" s="30">
        <v>52118.648865161129</v>
      </c>
      <c r="CN115" s="30">
        <v>230163.11666830978</v>
      </c>
      <c r="CO115" s="30">
        <v>15890.781985106256</v>
      </c>
      <c r="CP115" s="30">
        <v>11424.01564351773</v>
      </c>
      <c r="CQ115" s="30">
        <v>91725.659902251951</v>
      </c>
      <c r="CR115" s="30">
        <v>9601.8978959429423</v>
      </c>
      <c r="CS115" s="30">
        <v>172038.80589365249</v>
      </c>
      <c r="CT115" s="30">
        <v>29462.24458665925</v>
      </c>
      <c r="CU115" s="30">
        <v>10675.483831901875</v>
      </c>
      <c r="CV115" s="30">
        <v>5221.1486224557921</v>
      </c>
      <c r="CW115" s="30">
        <v>664578.11251159897</v>
      </c>
      <c r="CX115" s="30">
        <v>4011.1907318863964</v>
      </c>
      <c r="CY115" s="30">
        <v>7386.5507345459755</v>
      </c>
      <c r="CZ115" s="30">
        <v>820886.67078844074</v>
      </c>
      <c r="DA115" s="30">
        <v>191920.0444202761</v>
      </c>
      <c r="DB115" s="30">
        <v>161293.23568876024</v>
      </c>
      <c r="DC115" s="30">
        <v>174315.3748628429</v>
      </c>
      <c r="DD115" s="30">
        <v>2643883.9632824007</v>
      </c>
      <c r="DE115" s="30">
        <v>671102.75085295911</v>
      </c>
      <c r="DF115" s="30">
        <v>17981.857522522612</v>
      </c>
      <c r="DG115" s="30">
        <v>12235.880904616413</v>
      </c>
      <c r="DH115" s="30">
        <v>345402.72087233921</v>
      </c>
      <c r="DI115" s="30">
        <v>78513.634918633601</v>
      </c>
      <c r="DJ115" s="30">
        <v>487.3368857497461</v>
      </c>
      <c r="DK115" s="30">
        <v>4682.3652636587594</v>
      </c>
      <c r="DL115" s="30">
        <v>92604.395611874847</v>
      </c>
      <c r="DM115" s="30">
        <v>4917.0231659137744</v>
      </c>
      <c r="DN115" s="30">
        <v>34924.842799258731</v>
      </c>
      <c r="DO115" s="30">
        <v>29484.914114924162</v>
      </c>
      <c r="DP115" s="30">
        <v>37594.361835942385</v>
      </c>
      <c r="DQ115" s="30">
        <v>30828.176914044201</v>
      </c>
      <c r="DR115" s="30">
        <v>1000197.941513864</v>
      </c>
      <c r="DS115" s="30">
        <v>3481465.2514834106</v>
      </c>
      <c r="DT115" s="30">
        <v>262570.75059893733</v>
      </c>
      <c r="DU115" s="30">
        <v>13090.261246339873</v>
      </c>
      <c r="DV115" s="30">
        <v>139744.09661307093</v>
      </c>
      <c r="DW115" s="30">
        <v>175453.8209860046</v>
      </c>
      <c r="DX115" s="30">
        <v>461400.40830114234</v>
      </c>
      <c r="DY115" s="30">
        <v>3903342.3058765358</v>
      </c>
      <c r="DZ115" s="30">
        <v>183675.85468543024</v>
      </c>
      <c r="EA115" s="30">
        <v>495142.76679130609</v>
      </c>
      <c r="EB115" s="30">
        <v>1044770.7481099771</v>
      </c>
      <c r="EC115" s="30">
        <v>330779.50791729859</v>
      </c>
      <c r="ED115" s="30">
        <v>15511056.771963444</v>
      </c>
      <c r="EE115" s="30">
        <v>737276.84129771148</v>
      </c>
      <c r="EF115" s="30">
        <v>1936405.3113829119</v>
      </c>
      <c r="EG115" s="30">
        <v>991607.45768032596</v>
      </c>
      <c r="EH115" s="30">
        <v>232776.46201401629</v>
      </c>
      <c r="EI115" s="30">
        <v>82271.920630546927</v>
      </c>
      <c r="EJ115" s="30">
        <v>1263621.5391427018</v>
      </c>
      <c r="EK115" s="30">
        <v>1103336.17870312</v>
      </c>
      <c r="EL115" s="30">
        <v>705659.61532292003</v>
      </c>
      <c r="EM115" s="30">
        <v>808682.66934038419</v>
      </c>
      <c r="EN115" s="30">
        <v>3928971.0724975145</v>
      </c>
      <c r="EO115" s="30">
        <v>37993.972252187865</v>
      </c>
      <c r="EP115" s="30">
        <v>574566.54670595762</v>
      </c>
      <c r="EQ115" s="30">
        <v>380487.24926168699</v>
      </c>
      <c r="ER115" s="30">
        <v>174773.47495567374</v>
      </c>
      <c r="ES115" s="30">
        <v>157382.25634036519</v>
      </c>
      <c r="ET115" s="30">
        <v>406941.98406359751</v>
      </c>
      <c r="EU115" s="30">
        <v>44282.687251666961</v>
      </c>
      <c r="EV115" s="30">
        <v>4969684.0944246901</v>
      </c>
      <c r="EW115" s="22">
        <f t="shared" si="5"/>
        <v>58770144.540700629</v>
      </c>
      <c r="EX115" s="21">
        <v>7156454.6497372696</v>
      </c>
      <c r="EY115" s="21">
        <v>20943633.677419048</v>
      </c>
      <c r="EZ115" s="22">
        <f t="shared" si="6"/>
        <v>28100088.327156316</v>
      </c>
      <c r="FA115" s="21">
        <v>15718626.935740899</v>
      </c>
      <c r="FB115" s="22">
        <f t="shared" si="7"/>
        <v>43818715.262897216</v>
      </c>
      <c r="FC115" s="21">
        <v>0</v>
      </c>
      <c r="FD115" s="21">
        <v>0</v>
      </c>
      <c r="FE115" s="22">
        <f t="shared" si="8"/>
        <v>0</v>
      </c>
      <c r="FF115" s="21">
        <v>1468903.0956536278</v>
      </c>
      <c r="FG115" s="22">
        <f t="shared" si="9"/>
        <v>45287618.358550847</v>
      </c>
      <c r="FH115" s="21">
        <v>9696557.438266065</v>
      </c>
      <c r="FI115" s="23">
        <v>94361205.460985407</v>
      </c>
      <c r="FJ115" s="7"/>
    </row>
    <row r="116" spans="1:166" x14ac:dyDescent="0.15">
      <c r="A116" s="53"/>
      <c r="B116" s="10" t="s">
        <v>441</v>
      </c>
      <c r="C116" s="32" t="s">
        <v>442</v>
      </c>
      <c r="D116" s="30">
        <v>5657581.2910400704</v>
      </c>
      <c r="E116" s="30">
        <v>766556.70159308403</v>
      </c>
      <c r="F116" s="30">
        <v>3937395.9635694986</v>
      </c>
      <c r="G116" s="30">
        <v>1314150.0329787286</v>
      </c>
      <c r="H116" s="30">
        <v>712971.8711802488</v>
      </c>
      <c r="I116" s="30">
        <v>2523219.8015389536</v>
      </c>
      <c r="J116" s="30">
        <v>423416.05653931142</v>
      </c>
      <c r="K116" s="30">
        <v>701746.5463760728</v>
      </c>
      <c r="L116" s="30">
        <v>609024.83506438439</v>
      </c>
      <c r="M116" s="30">
        <v>1173098.4820389333</v>
      </c>
      <c r="N116" s="30">
        <v>240612.02057564814</v>
      </c>
      <c r="O116" s="30">
        <v>3200809.3103888263</v>
      </c>
      <c r="P116" s="30">
        <v>2033324.1502379382</v>
      </c>
      <c r="Q116" s="30">
        <v>2209737.2945802743</v>
      </c>
      <c r="R116" s="30">
        <v>378263.31191441033</v>
      </c>
      <c r="S116" s="30">
        <v>4102056.7180084246</v>
      </c>
      <c r="T116" s="30">
        <v>2215289.0972899455</v>
      </c>
      <c r="U116" s="30">
        <v>2506566.4520258359</v>
      </c>
      <c r="V116" s="30">
        <v>601115.92316277546</v>
      </c>
      <c r="W116" s="30">
        <v>1306994.4667410094</v>
      </c>
      <c r="X116" s="30">
        <v>696015.11133759608</v>
      </c>
      <c r="Y116" s="30">
        <v>3133634.4768047468</v>
      </c>
      <c r="Z116" s="30">
        <v>1490452.9080331444</v>
      </c>
      <c r="AA116" s="30">
        <v>1703717.9097434715</v>
      </c>
      <c r="AB116" s="30">
        <v>389512.20507877483</v>
      </c>
      <c r="AC116" s="30">
        <v>1158340.2989991794</v>
      </c>
      <c r="AD116" s="30">
        <v>5261163.1123910323</v>
      </c>
      <c r="AE116" s="30">
        <v>546662.81874221028</v>
      </c>
      <c r="AF116" s="30">
        <v>469398.03541364736</v>
      </c>
      <c r="AG116" s="30">
        <v>692589.33292368182</v>
      </c>
      <c r="AH116" s="30">
        <v>1121636.6287677258</v>
      </c>
      <c r="AI116" s="30">
        <v>5122161.8493500603</v>
      </c>
      <c r="AJ116" s="30">
        <v>2214155.4194059097</v>
      </c>
      <c r="AK116" s="30">
        <v>1711830.7262872949</v>
      </c>
      <c r="AL116" s="30">
        <v>3245960.4834001455</v>
      </c>
      <c r="AM116" s="30">
        <v>2011453.9139754854</v>
      </c>
      <c r="AN116" s="30">
        <v>3219875.0766278026</v>
      </c>
      <c r="AO116" s="30">
        <v>1175904.5981767443</v>
      </c>
      <c r="AP116" s="30">
        <v>657917.86857046583</v>
      </c>
      <c r="AQ116" s="30">
        <v>1707465.1158685421</v>
      </c>
      <c r="AR116" s="30">
        <v>1074212.75479599</v>
      </c>
      <c r="AS116" s="30">
        <v>1012968.2365067184</v>
      </c>
      <c r="AT116" s="30">
        <v>4243615.3006514693</v>
      </c>
      <c r="AU116" s="30">
        <v>1532254.9191381836</v>
      </c>
      <c r="AV116" s="30">
        <v>718905.4884267333</v>
      </c>
      <c r="AW116" s="30">
        <v>1442798.9331526174</v>
      </c>
      <c r="AX116" s="30">
        <v>2771735.1180899483</v>
      </c>
      <c r="AY116" s="30">
        <v>4654171.5702434937</v>
      </c>
      <c r="AZ116" s="30">
        <v>739825.34419713099</v>
      </c>
      <c r="BA116" s="30">
        <v>4685211.063942709</v>
      </c>
      <c r="BB116" s="30">
        <v>1093183.0052215857</v>
      </c>
      <c r="BC116" s="30">
        <v>1412067.1525506887</v>
      </c>
      <c r="BD116" s="30">
        <v>3662501.1257971139</v>
      </c>
      <c r="BE116" s="30">
        <v>2592456.0690307552</v>
      </c>
      <c r="BF116" s="30">
        <v>4875901.6172549725</v>
      </c>
      <c r="BG116" s="30">
        <v>2955863.6115850843</v>
      </c>
      <c r="BH116" s="30">
        <v>1699852.4240002322</v>
      </c>
      <c r="BI116" s="30">
        <v>1272956.7669343366</v>
      </c>
      <c r="BJ116" s="30">
        <v>655796.52230197948</v>
      </c>
      <c r="BK116" s="30">
        <v>967137.80721432273</v>
      </c>
      <c r="BL116" s="30">
        <v>915240.88831717637</v>
      </c>
      <c r="BM116" s="30">
        <v>8497487.6260191277</v>
      </c>
      <c r="BN116" s="30">
        <v>799659.36182916583</v>
      </c>
      <c r="BO116" s="30">
        <v>2484620.1585622341</v>
      </c>
      <c r="BP116" s="30">
        <v>2554237.4171846691</v>
      </c>
      <c r="BQ116" s="30">
        <v>7405178.8283185437</v>
      </c>
      <c r="BR116" s="30">
        <v>932573.1564088728</v>
      </c>
      <c r="BS116" s="30">
        <v>897591.7757898157</v>
      </c>
      <c r="BT116" s="30">
        <v>1061547.2328538015</v>
      </c>
      <c r="BU116" s="30">
        <v>1377790.6133206307</v>
      </c>
      <c r="BV116" s="30">
        <v>227212.29580206977</v>
      </c>
      <c r="BW116" s="30">
        <v>3371575.5132860783</v>
      </c>
      <c r="BX116" s="30">
        <v>2518918.1404033969</v>
      </c>
      <c r="BY116" s="30">
        <v>898548.6264370702</v>
      </c>
      <c r="BZ116" s="30">
        <v>634680.80035860615</v>
      </c>
      <c r="CA116" s="30">
        <v>2280607.4291017745</v>
      </c>
      <c r="CB116" s="30">
        <v>6449915.2042108076</v>
      </c>
      <c r="CC116" s="30">
        <v>5148551.6648308309</v>
      </c>
      <c r="CD116" s="30">
        <v>635243.26637708105</v>
      </c>
      <c r="CE116" s="30">
        <v>710457.45925722038</v>
      </c>
      <c r="CF116" s="30">
        <v>984900.05104987556</v>
      </c>
      <c r="CG116" s="30">
        <v>1168037.6236711936</v>
      </c>
      <c r="CH116" s="30">
        <v>3082585.9294193853</v>
      </c>
      <c r="CI116" s="30">
        <v>2016404.6665622182</v>
      </c>
      <c r="CJ116" s="30">
        <v>989003.31036700692</v>
      </c>
      <c r="CK116" s="30">
        <v>2173497.8868994829</v>
      </c>
      <c r="CL116" s="30">
        <v>653832.1086742339</v>
      </c>
      <c r="CM116" s="30">
        <v>1203184.791434316</v>
      </c>
      <c r="CN116" s="30">
        <v>1440082.6937228134</v>
      </c>
      <c r="CO116" s="30">
        <v>378398.45086613437</v>
      </c>
      <c r="CP116" s="30">
        <v>407463.72075704497</v>
      </c>
      <c r="CQ116" s="30">
        <v>3020339.181293644</v>
      </c>
      <c r="CR116" s="30">
        <v>270455.79145898641</v>
      </c>
      <c r="CS116" s="30">
        <v>906330.69022541901</v>
      </c>
      <c r="CT116" s="30">
        <v>575473.38451856875</v>
      </c>
      <c r="CU116" s="30">
        <v>197386.5006017923</v>
      </c>
      <c r="CV116" s="30">
        <v>215691.70972826652</v>
      </c>
      <c r="CW116" s="30">
        <v>3951949.2981985314</v>
      </c>
      <c r="CX116" s="30">
        <v>151588.09079333968</v>
      </c>
      <c r="CY116" s="30">
        <v>140155.56197668589</v>
      </c>
      <c r="CZ116" s="30">
        <v>31670573.052387834</v>
      </c>
      <c r="DA116" s="30">
        <v>10913637.558139825</v>
      </c>
      <c r="DB116" s="30">
        <v>2664579.2075895527</v>
      </c>
      <c r="DC116" s="30">
        <v>3404985.7482640208</v>
      </c>
      <c r="DD116" s="30">
        <v>10577177.53997116</v>
      </c>
      <c r="DE116" s="30">
        <v>11477971.963634497</v>
      </c>
      <c r="DF116" s="30">
        <v>152804.90975110172</v>
      </c>
      <c r="DG116" s="30">
        <v>202908.7900384244</v>
      </c>
      <c r="DH116" s="30">
        <v>4027380.0347850169</v>
      </c>
      <c r="DI116" s="30">
        <v>25025770.092973247</v>
      </c>
      <c r="DJ116" s="30">
        <v>5318.371843167537</v>
      </c>
      <c r="DK116" s="30">
        <v>144712.50214193654</v>
      </c>
      <c r="DL116" s="30">
        <v>255665.70650696233</v>
      </c>
      <c r="DM116" s="30">
        <v>173091.54003905499</v>
      </c>
      <c r="DN116" s="30">
        <v>88085.511579398415</v>
      </c>
      <c r="DO116" s="30">
        <v>8431379.3356858976</v>
      </c>
      <c r="DP116" s="30">
        <v>3460369.9380848822</v>
      </c>
      <c r="DQ116" s="30">
        <v>5496088.1706085028</v>
      </c>
      <c r="DR116" s="30">
        <v>648406.53699458111</v>
      </c>
      <c r="DS116" s="30">
        <v>5494993.4539095033</v>
      </c>
      <c r="DT116" s="30">
        <v>391683.79097694665</v>
      </c>
      <c r="DU116" s="30">
        <v>21863.654595720778</v>
      </c>
      <c r="DV116" s="30">
        <v>156852.34220096067</v>
      </c>
      <c r="DW116" s="30">
        <v>270249.1336706591</v>
      </c>
      <c r="DX116" s="30">
        <v>186035.27847305269</v>
      </c>
      <c r="DY116" s="30">
        <v>789800.61894360045</v>
      </c>
      <c r="DZ116" s="30">
        <v>69835.953563548319</v>
      </c>
      <c r="EA116" s="30">
        <v>91591.488601469406</v>
      </c>
      <c r="EB116" s="30">
        <v>401525.82301839237</v>
      </c>
      <c r="EC116" s="30">
        <v>392017.1436361979</v>
      </c>
      <c r="ED116" s="30">
        <v>4889472.8904723013</v>
      </c>
      <c r="EE116" s="30">
        <v>2315396.3893961296</v>
      </c>
      <c r="EF116" s="30">
        <v>2280009.9479900235</v>
      </c>
      <c r="EG116" s="30">
        <v>372232.17157299834</v>
      </c>
      <c r="EH116" s="30">
        <v>86070.087373475224</v>
      </c>
      <c r="EI116" s="30">
        <v>147164.5882109502</v>
      </c>
      <c r="EJ116" s="30">
        <v>559159.75454876781</v>
      </c>
      <c r="EK116" s="30">
        <v>676892.04329944146</v>
      </c>
      <c r="EL116" s="30">
        <v>1282889.9188954472</v>
      </c>
      <c r="EM116" s="30">
        <v>1900325.5353184405</v>
      </c>
      <c r="EN116" s="30">
        <v>4775509.8798344955</v>
      </c>
      <c r="EO116" s="30">
        <v>41096.605942749375</v>
      </c>
      <c r="EP116" s="30">
        <v>200804.18061100465</v>
      </c>
      <c r="EQ116" s="30">
        <v>191643.84924076969</v>
      </c>
      <c r="ER116" s="30">
        <v>125825.09960483547</v>
      </c>
      <c r="ES116" s="30">
        <v>55261.588403888811</v>
      </c>
      <c r="ET116" s="30">
        <v>304754.87107017287</v>
      </c>
      <c r="EU116" s="30">
        <v>42838.616538260809</v>
      </c>
      <c r="EV116" s="30">
        <v>2678299.2771427957</v>
      </c>
      <c r="EW116" s="22">
        <f t="shared" si="5"/>
        <v>342148594.43674207</v>
      </c>
      <c r="EX116" s="21">
        <v>13515014.607759286</v>
      </c>
      <c r="EY116" s="21">
        <v>55206064.280196197</v>
      </c>
      <c r="EZ116" s="22">
        <f t="shared" si="6"/>
        <v>68721078.887955487</v>
      </c>
      <c r="FA116" s="21">
        <v>10223575.914125733</v>
      </c>
      <c r="FB116" s="22">
        <f t="shared" si="7"/>
        <v>78944654.802081227</v>
      </c>
      <c r="FC116" s="21">
        <v>26248321.68464262</v>
      </c>
      <c r="FD116" s="21">
        <v>1126819.8323396761</v>
      </c>
      <c r="FE116" s="22">
        <f t="shared" si="8"/>
        <v>27375141.516982295</v>
      </c>
      <c r="FF116" s="21">
        <v>27865944.432985172</v>
      </c>
      <c r="FG116" s="22">
        <f t="shared" si="9"/>
        <v>134185740.75204869</v>
      </c>
      <c r="FH116" s="21">
        <v>181513.32459969001</v>
      </c>
      <c r="FI116" s="23">
        <v>476152821.86419106</v>
      </c>
      <c r="FJ116" s="7"/>
    </row>
    <row r="117" spans="1:166" x14ac:dyDescent="0.15">
      <c r="A117" s="53"/>
      <c r="B117" s="10" t="s">
        <v>443</v>
      </c>
      <c r="C117" s="32" t="s">
        <v>444</v>
      </c>
      <c r="D117" s="30">
        <v>31608.596006050502</v>
      </c>
      <c r="E117" s="30">
        <v>2942.4677010806554</v>
      </c>
      <c r="F117" s="30">
        <v>37938.567673472418</v>
      </c>
      <c r="G117" s="30">
        <v>8828.8058296413419</v>
      </c>
      <c r="H117" s="30">
        <v>22507.47780775747</v>
      </c>
      <c r="I117" s="30">
        <v>5578.9229041252675</v>
      </c>
      <c r="J117" s="30">
        <v>128.04372690681308</v>
      </c>
      <c r="K117" s="30">
        <v>73.378738338931157</v>
      </c>
      <c r="L117" s="30">
        <v>1727.3657050697682</v>
      </c>
      <c r="M117" s="30">
        <v>3730.0603661868518</v>
      </c>
      <c r="N117" s="30">
        <v>520.2695667141852</v>
      </c>
      <c r="O117" s="30">
        <v>5504.5569181366682</v>
      </c>
      <c r="P117" s="30">
        <v>201.53012975563968</v>
      </c>
      <c r="Q117" s="30">
        <v>1369.0470017932973</v>
      </c>
      <c r="R117" s="30">
        <v>198.25850673032349</v>
      </c>
      <c r="S117" s="30">
        <v>7719.0816064949713</v>
      </c>
      <c r="T117" s="30">
        <v>1361.2940201203387</v>
      </c>
      <c r="U117" s="30">
        <v>18986.694689479511</v>
      </c>
      <c r="V117" s="30">
        <v>704.247149848616</v>
      </c>
      <c r="W117" s="30">
        <v>103.06485378416833</v>
      </c>
      <c r="X117" s="30">
        <v>40.746425587668838</v>
      </c>
      <c r="Y117" s="30">
        <v>2357.7259688247841</v>
      </c>
      <c r="Z117" s="30">
        <v>7736.7103372375095</v>
      </c>
      <c r="AA117" s="30">
        <v>6454.0534345809838</v>
      </c>
      <c r="AB117" s="30">
        <v>133.66660820019632</v>
      </c>
      <c r="AC117" s="30">
        <v>733.229045555786</v>
      </c>
      <c r="AD117" s="30">
        <v>16659.648910726537</v>
      </c>
      <c r="AE117" s="30">
        <v>603.24431004102871</v>
      </c>
      <c r="AF117" s="30">
        <v>86.702940304299176</v>
      </c>
      <c r="AG117" s="30">
        <v>55.041111443658991</v>
      </c>
      <c r="AH117" s="30">
        <v>431.99014265266663</v>
      </c>
      <c r="AI117" s="30">
        <v>13356.49210716595</v>
      </c>
      <c r="AJ117" s="30">
        <v>7701.2794377793016</v>
      </c>
      <c r="AK117" s="30">
        <v>3255.2035134060543</v>
      </c>
      <c r="AL117" s="30">
        <v>7334.5145050820192</v>
      </c>
      <c r="AM117" s="30">
        <v>4636.2434600613024</v>
      </c>
      <c r="AN117" s="30">
        <v>2519.8643385670443</v>
      </c>
      <c r="AO117" s="30">
        <v>52.758264968520962</v>
      </c>
      <c r="AP117" s="30">
        <v>1151.9485802506354</v>
      </c>
      <c r="AQ117" s="30">
        <v>4884.5956832513239</v>
      </c>
      <c r="AR117" s="30">
        <v>15.697799141258109</v>
      </c>
      <c r="AS117" s="30">
        <v>1575.9252332679973</v>
      </c>
      <c r="AT117" s="30">
        <v>9662.262913475588</v>
      </c>
      <c r="AU117" s="30">
        <v>9730.2768223782732</v>
      </c>
      <c r="AV117" s="30">
        <v>1585.8014412402704</v>
      </c>
      <c r="AW117" s="30">
        <v>8381.9145590522166</v>
      </c>
      <c r="AX117" s="30">
        <v>124.61956168567832</v>
      </c>
      <c r="AY117" s="30">
        <v>13852.208478906206</v>
      </c>
      <c r="AZ117" s="30">
        <v>2106.915121955225</v>
      </c>
      <c r="BA117" s="30">
        <v>112002.62288736441</v>
      </c>
      <c r="BB117" s="30">
        <v>586.28735502901191</v>
      </c>
      <c r="BC117" s="30">
        <v>13336.447210862791</v>
      </c>
      <c r="BD117" s="30">
        <v>8878.12836135209</v>
      </c>
      <c r="BE117" s="30">
        <v>521.89603497271241</v>
      </c>
      <c r="BF117" s="30">
        <v>7568.4665218453374</v>
      </c>
      <c r="BG117" s="30">
        <v>25834.313089687988</v>
      </c>
      <c r="BH117" s="30">
        <v>6011.5266475704893</v>
      </c>
      <c r="BI117" s="30">
        <v>658.52371489742518</v>
      </c>
      <c r="BJ117" s="30">
        <v>1691.1908564887769</v>
      </c>
      <c r="BK117" s="30">
        <v>419.71935694108998</v>
      </c>
      <c r="BL117" s="30">
        <v>36.400473334544678</v>
      </c>
      <c r="BM117" s="30">
        <v>2248.1404567875115</v>
      </c>
      <c r="BN117" s="30">
        <v>41.891031098677949</v>
      </c>
      <c r="BO117" s="30">
        <v>1332.8088542739429</v>
      </c>
      <c r="BP117" s="30">
        <v>2941.1560333882258</v>
      </c>
      <c r="BQ117" s="30">
        <v>51863.992629761276</v>
      </c>
      <c r="BR117" s="30">
        <v>917.63994817160597</v>
      </c>
      <c r="BS117" s="30">
        <v>2346.5079318871663</v>
      </c>
      <c r="BT117" s="30">
        <v>5422.394495257854</v>
      </c>
      <c r="BU117" s="30">
        <v>2798.6128136099683</v>
      </c>
      <c r="BV117" s="30">
        <v>75.624671477531422</v>
      </c>
      <c r="BW117" s="30">
        <v>18095.549569156035</v>
      </c>
      <c r="BX117" s="30">
        <v>21473.069946326134</v>
      </c>
      <c r="BY117" s="30">
        <v>9216.2135759280191</v>
      </c>
      <c r="BZ117" s="30">
        <v>5858.6000266743094</v>
      </c>
      <c r="CA117" s="30">
        <v>14085.129176867085</v>
      </c>
      <c r="CB117" s="30">
        <v>2072.9882716881134</v>
      </c>
      <c r="CC117" s="30">
        <v>573.59670499117965</v>
      </c>
      <c r="CD117" s="30">
        <v>240.54580925570943</v>
      </c>
      <c r="CE117" s="30">
        <v>5419.5637885884498</v>
      </c>
      <c r="CF117" s="30">
        <v>768.31404460945987</v>
      </c>
      <c r="CG117" s="30">
        <v>1683.5755402884488</v>
      </c>
      <c r="CH117" s="30">
        <v>10469.485243427143</v>
      </c>
      <c r="CI117" s="30">
        <v>17709.97672468119</v>
      </c>
      <c r="CJ117" s="30">
        <v>1709.9371011802743</v>
      </c>
      <c r="CK117" s="30">
        <v>2098.3517363303622</v>
      </c>
      <c r="CL117" s="30">
        <v>6886.8691373347565</v>
      </c>
      <c r="CM117" s="30">
        <v>1600.8213420140287</v>
      </c>
      <c r="CN117" s="30">
        <v>1646.0047827825308</v>
      </c>
      <c r="CO117" s="30">
        <v>421.94328039648656</v>
      </c>
      <c r="CP117" s="30">
        <v>19.004495743940545</v>
      </c>
      <c r="CQ117" s="30">
        <v>5369.9032265725427</v>
      </c>
      <c r="CR117" s="30">
        <v>75.465958227713088</v>
      </c>
      <c r="CS117" s="30">
        <v>14526.376458133929</v>
      </c>
      <c r="CT117" s="30">
        <v>5056.5614327280618</v>
      </c>
      <c r="CU117" s="30">
        <v>1782.6823560101102</v>
      </c>
      <c r="CV117" s="30">
        <v>611.96232262986371</v>
      </c>
      <c r="CW117" s="30">
        <v>2775.884910280151</v>
      </c>
      <c r="CX117" s="30">
        <v>4.3590030584440402</v>
      </c>
      <c r="CY117" s="30">
        <v>370.2672300597502</v>
      </c>
      <c r="CZ117" s="30">
        <v>160293.6676897525</v>
      </c>
      <c r="DA117" s="30">
        <v>10431.467463194318</v>
      </c>
      <c r="DB117" s="30">
        <v>13506.703260061517</v>
      </c>
      <c r="DC117" s="30">
        <v>8750.8212564481237</v>
      </c>
      <c r="DD117" s="30">
        <v>4652.253916575195</v>
      </c>
      <c r="DE117" s="30">
        <v>4338.0615121545879</v>
      </c>
      <c r="DF117" s="30">
        <v>32.264635547739843</v>
      </c>
      <c r="DG117" s="30">
        <v>21.954697255192951</v>
      </c>
      <c r="DH117" s="30">
        <v>279.2052854359402</v>
      </c>
      <c r="DI117" s="30">
        <v>1017.167366946195</v>
      </c>
      <c r="DJ117" s="30">
        <v>21.300746232099065</v>
      </c>
      <c r="DK117" s="30">
        <v>575.81762626165801</v>
      </c>
      <c r="DL117" s="30">
        <v>459.64681756949034</v>
      </c>
      <c r="DM117" s="30">
        <v>255.06163543106118</v>
      </c>
      <c r="DN117" s="30">
        <v>6.9411590954733091</v>
      </c>
      <c r="DO117" s="30">
        <v>95.933319740282599</v>
      </c>
      <c r="DP117" s="30">
        <v>522.66847453244498</v>
      </c>
      <c r="DQ117" s="30">
        <v>2715.4507230171344</v>
      </c>
      <c r="DR117" s="30">
        <v>1310.0636222107207</v>
      </c>
      <c r="DS117" s="30">
        <v>328.07948788625652</v>
      </c>
      <c r="DT117" s="30">
        <v>345.79512810139374</v>
      </c>
      <c r="DU117" s="30">
        <v>64.968462680002261</v>
      </c>
      <c r="DV117" s="30">
        <v>3999.3341224746482</v>
      </c>
      <c r="DW117" s="30">
        <v>17569.375495447199</v>
      </c>
      <c r="DX117" s="30">
        <v>1321.8129408016403</v>
      </c>
      <c r="DY117" s="30">
        <v>62891.569808865344</v>
      </c>
      <c r="DZ117" s="30">
        <v>1147.6878831288489</v>
      </c>
      <c r="EA117" s="30">
        <v>218.17182733716953</v>
      </c>
      <c r="EB117" s="30">
        <v>755.96127641351518</v>
      </c>
      <c r="EC117" s="30">
        <v>1206.4234573473427</v>
      </c>
      <c r="ED117" s="30">
        <v>10226.323351455811</v>
      </c>
      <c r="EE117" s="30">
        <v>26169.132858794164</v>
      </c>
      <c r="EF117" s="30">
        <v>81335.63983583769</v>
      </c>
      <c r="EG117" s="30">
        <v>7467.0567289628289</v>
      </c>
      <c r="EH117" s="30">
        <v>19635.391728777897</v>
      </c>
      <c r="EI117" s="30">
        <v>31.860416248926615</v>
      </c>
      <c r="EJ117" s="30">
        <v>149.06031052578723</v>
      </c>
      <c r="EK117" s="30">
        <v>2009.3390098717059</v>
      </c>
      <c r="EL117" s="30">
        <v>9575.2355900408857</v>
      </c>
      <c r="EM117" s="30">
        <v>116042.37892375031</v>
      </c>
      <c r="EN117" s="30">
        <v>6194.7023330525953</v>
      </c>
      <c r="EO117" s="30">
        <v>226.32393620314372</v>
      </c>
      <c r="EP117" s="30">
        <v>1156.8764386929852</v>
      </c>
      <c r="EQ117" s="30">
        <v>6795.9059199749536</v>
      </c>
      <c r="ER117" s="30">
        <v>3779.8015384800506</v>
      </c>
      <c r="ES117" s="30">
        <v>8591.9546404602152</v>
      </c>
      <c r="ET117" s="30">
        <v>490.2929356863259</v>
      </c>
      <c r="EU117" s="30">
        <v>184.83821065744615</v>
      </c>
      <c r="EV117" s="30">
        <v>64828.781759254249</v>
      </c>
      <c r="EW117" s="22">
        <f t="shared" si="5"/>
        <v>1343136.8340949749</v>
      </c>
      <c r="EX117" s="21">
        <v>903264.61883880198</v>
      </c>
      <c r="EY117" s="21">
        <v>3752951.0955549655</v>
      </c>
      <c r="EZ117" s="22">
        <f t="shared" si="6"/>
        <v>4656215.7143937675</v>
      </c>
      <c r="FA117" s="21">
        <v>0</v>
      </c>
      <c r="FB117" s="22">
        <f t="shared" si="7"/>
        <v>4656215.7143937675</v>
      </c>
      <c r="FC117" s="21">
        <v>0</v>
      </c>
      <c r="FD117" s="21">
        <v>0</v>
      </c>
      <c r="FE117" s="22">
        <f t="shared" si="8"/>
        <v>0</v>
      </c>
      <c r="FF117" s="21">
        <v>1007237.96611308</v>
      </c>
      <c r="FG117" s="22">
        <f t="shared" si="9"/>
        <v>5663453.6805068478</v>
      </c>
      <c r="FH117" s="21">
        <v>3984739.97759635</v>
      </c>
      <c r="FI117" s="23">
        <v>3021850.5370054715</v>
      </c>
      <c r="FJ117" s="7"/>
    </row>
    <row r="118" spans="1:166" x14ac:dyDescent="0.15">
      <c r="A118" s="53"/>
      <c r="B118" s="10" t="s">
        <v>445</v>
      </c>
      <c r="C118" s="32" t="s">
        <v>446</v>
      </c>
      <c r="D118" s="30">
        <v>1457474.2761981227</v>
      </c>
      <c r="E118" s="30">
        <v>157573.62836947001</v>
      </c>
      <c r="F118" s="30">
        <v>184256.58256298065</v>
      </c>
      <c r="G118" s="30">
        <v>149608.23601690069</v>
      </c>
      <c r="H118" s="30">
        <v>70320.232958977445</v>
      </c>
      <c r="I118" s="30">
        <v>493036.75805132929</v>
      </c>
      <c r="J118" s="30">
        <v>55876.625792172483</v>
      </c>
      <c r="K118" s="30">
        <v>108352.49528191939</v>
      </c>
      <c r="L118" s="30">
        <v>76945.671915663494</v>
      </c>
      <c r="M118" s="30">
        <v>185745.28569501717</v>
      </c>
      <c r="N118" s="30">
        <v>24273.765560714175</v>
      </c>
      <c r="O118" s="30">
        <v>134952.92683273193</v>
      </c>
      <c r="P118" s="30">
        <v>102174.4237001657</v>
      </c>
      <c r="Q118" s="30">
        <v>142543.48284024745</v>
      </c>
      <c r="R118" s="30">
        <v>20957.580382957989</v>
      </c>
      <c r="S118" s="30">
        <v>105667.40667455553</v>
      </c>
      <c r="T118" s="30">
        <v>235475.04716658144</v>
      </c>
      <c r="U118" s="30">
        <v>171848.94848306643</v>
      </c>
      <c r="V118" s="30">
        <v>62511.899035470335</v>
      </c>
      <c r="W118" s="30">
        <v>85819.817416634556</v>
      </c>
      <c r="X118" s="30">
        <v>57103.188886868884</v>
      </c>
      <c r="Y118" s="30">
        <v>253629.23351896729</v>
      </c>
      <c r="Z118" s="30">
        <v>106405.10241065413</v>
      </c>
      <c r="AA118" s="30">
        <v>174227.96357541269</v>
      </c>
      <c r="AB118" s="30">
        <v>22956.877785579072</v>
      </c>
      <c r="AC118" s="30">
        <v>37592.180817617249</v>
      </c>
      <c r="AD118" s="30">
        <v>432938.59228988609</v>
      </c>
      <c r="AE118" s="30">
        <v>16816.045141471455</v>
      </c>
      <c r="AF118" s="30">
        <v>30344.449609425537</v>
      </c>
      <c r="AG118" s="30">
        <v>63964.053274358637</v>
      </c>
      <c r="AH118" s="30">
        <v>110134.11247843764</v>
      </c>
      <c r="AI118" s="30">
        <v>452820.17282123276</v>
      </c>
      <c r="AJ118" s="30">
        <v>105337.69108378868</v>
      </c>
      <c r="AK118" s="30">
        <v>171771.71713095385</v>
      </c>
      <c r="AL118" s="30">
        <v>246153.6637998019</v>
      </c>
      <c r="AM118" s="30">
        <v>153023.28290263689</v>
      </c>
      <c r="AN118" s="30">
        <v>389734.84049300116</v>
      </c>
      <c r="AO118" s="30">
        <v>143783.44694229317</v>
      </c>
      <c r="AP118" s="30">
        <v>58679.884854235832</v>
      </c>
      <c r="AQ118" s="30">
        <v>211677.07602997439</v>
      </c>
      <c r="AR118" s="30">
        <v>261089.62932283143</v>
      </c>
      <c r="AS118" s="30">
        <v>230479.09164956171</v>
      </c>
      <c r="AT118" s="30">
        <v>676610.97498607624</v>
      </c>
      <c r="AU118" s="30">
        <v>403132.64949375385</v>
      </c>
      <c r="AV118" s="30">
        <v>86630.801773463478</v>
      </c>
      <c r="AW118" s="30">
        <v>206095.97176239995</v>
      </c>
      <c r="AX118" s="30">
        <v>491435.82017403468</v>
      </c>
      <c r="AY118" s="30">
        <v>647650.59412140714</v>
      </c>
      <c r="AZ118" s="30">
        <v>85542.985646732035</v>
      </c>
      <c r="BA118" s="30">
        <v>347139.78844301857</v>
      </c>
      <c r="BB118" s="30">
        <v>202647.85215546004</v>
      </c>
      <c r="BC118" s="30">
        <v>226679.86426880391</v>
      </c>
      <c r="BD118" s="30">
        <v>772934.92758689763</v>
      </c>
      <c r="BE118" s="30">
        <v>361878.45790580125</v>
      </c>
      <c r="BF118" s="30">
        <v>561319.17999437847</v>
      </c>
      <c r="BG118" s="30">
        <v>479342.5103451258</v>
      </c>
      <c r="BH118" s="30">
        <v>222458.48602283082</v>
      </c>
      <c r="BI118" s="30">
        <v>183030.41153993149</v>
      </c>
      <c r="BJ118" s="30">
        <v>100993.68930809824</v>
      </c>
      <c r="BK118" s="30">
        <v>136492.60556386423</v>
      </c>
      <c r="BL118" s="30">
        <v>126008.03791319512</v>
      </c>
      <c r="BM118" s="30">
        <v>1290280.3463503879</v>
      </c>
      <c r="BN118" s="30">
        <v>118676.01267206891</v>
      </c>
      <c r="BO118" s="30">
        <v>239775.56003509415</v>
      </c>
      <c r="BP118" s="30">
        <v>157298.35408684338</v>
      </c>
      <c r="BQ118" s="30">
        <v>904302.72597629833</v>
      </c>
      <c r="BR118" s="30">
        <v>64026.823071167513</v>
      </c>
      <c r="BS118" s="30">
        <v>51199.819704860362</v>
      </c>
      <c r="BT118" s="30">
        <v>109732.69364558853</v>
      </c>
      <c r="BU118" s="30">
        <v>115029.17336150509</v>
      </c>
      <c r="BV118" s="30">
        <v>24229.653523836103</v>
      </c>
      <c r="BW118" s="30">
        <v>293555.6727439643</v>
      </c>
      <c r="BX118" s="30">
        <v>232279.99084027798</v>
      </c>
      <c r="BY118" s="30">
        <v>85653.466335474543</v>
      </c>
      <c r="BZ118" s="30">
        <v>46017.978656455438</v>
      </c>
      <c r="CA118" s="30">
        <v>245520.16554184683</v>
      </c>
      <c r="CB118" s="30">
        <v>512786.53883534169</v>
      </c>
      <c r="CC118" s="30">
        <v>522202.44098418404</v>
      </c>
      <c r="CD118" s="30">
        <v>46737.999735234625</v>
      </c>
      <c r="CE118" s="30">
        <v>139947.88378336493</v>
      </c>
      <c r="CF118" s="30">
        <v>70208.352351666574</v>
      </c>
      <c r="CG118" s="30">
        <v>97107.925441488536</v>
      </c>
      <c r="CH118" s="30">
        <v>287070.51249377255</v>
      </c>
      <c r="CI118" s="30">
        <v>196166.0372193068</v>
      </c>
      <c r="CJ118" s="30">
        <v>90671.280850132258</v>
      </c>
      <c r="CK118" s="30">
        <v>201991.38804509706</v>
      </c>
      <c r="CL118" s="30">
        <v>59867.68683894218</v>
      </c>
      <c r="CM118" s="30">
        <v>129341.21402095412</v>
      </c>
      <c r="CN118" s="30">
        <v>114569.46874971836</v>
      </c>
      <c r="CO118" s="30">
        <v>36354.753638186245</v>
      </c>
      <c r="CP118" s="30">
        <v>52833.625154778856</v>
      </c>
      <c r="CQ118" s="30">
        <v>294069.44435369107</v>
      </c>
      <c r="CR118" s="30">
        <v>25167.204281349921</v>
      </c>
      <c r="CS118" s="30">
        <v>89989.132432553946</v>
      </c>
      <c r="CT118" s="30">
        <v>53068.985540694273</v>
      </c>
      <c r="CU118" s="30">
        <v>24389.624420145003</v>
      </c>
      <c r="CV118" s="30">
        <v>22362.437980539704</v>
      </c>
      <c r="CW118" s="30">
        <v>746164.67039104726</v>
      </c>
      <c r="CX118" s="30">
        <v>141141.04845878371</v>
      </c>
      <c r="CY118" s="30">
        <v>13536.138624142972</v>
      </c>
      <c r="CZ118" s="30">
        <v>2140765.8783901706</v>
      </c>
      <c r="DA118" s="30">
        <v>876194.51590765698</v>
      </c>
      <c r="DB118" s="30">
        <v>160117.74708728484</v>
      </c>
      <c r="DC118" s="30">
        <v>180458.33779334495</v>
      </c>
      <c r="DD118" s="30">
        <v>4944151.9097014209</v>
      </c>
      <c r="DE118" s="30">
        <v>1102953.3467259966</v>
      </c>
      <c r="DF118" s="30">
        <v>4431.1042123892476</v>
      </c>
      <c r="DG118" s="30">
        <v>4386.5219655334758</v>
      </c>
      <c r="DH118" s="30">
        <v>214672.474559419</v>
      </c>
      <c r="DI118" s="30">
        <v>134548.239064875</v>
      </c>
      <c r="DJ118" s="30">
        <v>795020.4839363402</v>
      </c>
      <c r="DK118" s="30">
        <v>3186820.7088780529</v>
      </c>
      <c r="DL118" s="30">
        <v>14188.591840845154</v>
      </c>
      <c r="DM118" s="30">
        <v>11377.746497066695</v>
      </c>
      <c r="DN118" s="30">
        <v>12229.233779494349</v>
      </c>
      <c r="DO118" s="30">
        <v>2051510.4370986775</v>
      </c>
      <c r="DP118" s="30">
        <v>1404432.4103315976</v>
      </c>
      <c r="DQ118" s="30">
        <v>12458.250239101742</v>
      </c>
      <c r="DR118" s="30">
        <v>34845.948283026897</v>
      </c>
      <c r="DS118" s="30">
        <v>319265.83701844205</v>
      </c>
      <c r="DT118" s="30">
        <v>13045.489339956222</v>
      </c>
      <c r="DU118" s="30">
        <v>1203.8989013422126</v>
      </c>
      <c r="DV118" s="30">
        <v>10614.422966883802</v>
      </c>
      <c r="DW118" s="30">
        <v>16157.905878474929</v>
      </c>
      <c r="DX118" s="30">
        <v>17000.009382248631</v>
      </c>
      <c r="DY118" s="30">
        <v>46444.507314070033</v>
      </c>
      <c r="DZ118" s="30">
        <v>3923.1347347875944</v>
      </c>
      <c r="EA118" s="30">
        <v>3360.319953288234</v>
      </c>
      <c r="EB118" s="30">
        <v>41942.576854112129</v>
      </c>
      <c r="EC118" s="30">
        <v>61043.766540808021</v>
      </c>
      <c r="ED118" s="30">
        <v>496720.22701813374</v>
      </c>
      <c r="EE118" s="30">
        <v>381335.86547004135</v>
      </c>
      <c r="EF118" s="30">
        <v>318033.09862248</v>
      </c>
      <c r="EG118" s="30">
        <v>32916.662350555052</v>
      </c>
      <c r="EH118" s="30">
        <v>10710.805056953648</v>
      </c>
      <c r="EI118" s="30">
        <v>20201.037521307331</v>
      </c>
      <c r="EJ118" s="30">
        <v>37283.996188583638</v>
      </c>
      <c r="EK118" s="30">
        <v>68694.455174278657</v>
      </c>
      <c r="EL118" s="30">
        <v>149749.27431605491</v>
      </c>
      <c r="EM118" s="30">
        <v>63174.762883097035</v>
      </c>
      <c r="EN118" s="30">
        <v>126258.99693301153</v>
      </c>
      <c r="EO118" s="30">
        <v>2253.5545769729065</v>
      </c>
      <c r="EP118" s="30">
        <v>18312.474586132128</v>
      </c>
      <c r="EQ118" s="30">
        <v>14856.214685182347</v>
      </c>
      <c r="ER118" s="30">
        <v>11852.163499561197</v>
      </c>
      <c r="ES118" s="30">
        <v>5110.1967720499842</v>
      </c>
      <c r="ET118" s="30">
        <v>9650.670015058844</v>
      </c>
      <c r="EU118" s="30">
        <v>373.26127663434181</v>
      </c>
      <c r="EV118" s="30">
        <v>99658.886186002215</v>
      </c>
      <c r="EW118" s="22">
        <f t="shared" si="5"/>
        <v>41706139.586239547</v>
      </c>
      <c r="EX118" s="21">
        <v>392535.70830727788</v>
      </c>
      <c r="EY118" s="21">
        <v>1730465.4648989518</v>
      </c>
      <c r="EZ118" s="22">
        <f t="shared" si="6"/>
        <v>2123001.1732062297</v>
      </c>
      <c r="FA118" s="21">
        <v>1661258.11</v>
      </c>
      <c r="FB118" s="22">
        <f t="shared" si="7"/>
        <v>3784259.28320623</v>
      </c>
      <c r="FC118" s="21">
        <v>1341039.1800146715</v>
      </c>
      <c r="FD118" s="21">
        <v>43083.822163988181</v>
      </c>
      <c r="FE118" s="22">
        <f t="shared" si="8"/>
        <v>1384123.0021786597</v>
      </c>
      <c r="FF118" s="21">
        <v>17792200.723577689</v>
      </c>
      <c r="FG118" s="22">
        <f t="shared" si="9"/>
        <v>22960583.008962579</v>
      </c>
      <c r="FH118" s="21">
        <v>1690593.2721978286</v>
      </c>
      <c r="FI118" s="23">
        <v>62976129.323004298</v>
      </c>
      <c r="FJ118" s="7"/>
    </row>
    <row r="119" spans="1:166" x14ac:dyDescent="0.15">
      <c r="A119" s="53"/>
      <c r="B119" s="10" t="s">
        <v>447</v>
      </c>
      <c r="C119" s="32" t="s">
        <v>448</v>
      </c>
      <c r="D119" s="30">
        <v>425926.75245759555</v>
      </c>
      <c r="E119" s="30">
        <v>50926.061830523693</v>
      </c>
      <c r="F119" s="30">
        <v>173606.05671417707</v>
      </c>
      <c r="G119" s="30">
        <v>342858.79752723337</v>
      </c>
      <c r="H119" s="30">
        <v>106343.5079952845</v>
      </c>
      <c r="I119" s="30">
        <v>17212.102582527412</v>
      </c>
      <c r="J119" s="30">
        <v>37277.182035249622</v>
      </c>
      <c r="K119" s="30">
        <v>12847.088337458299</v>
      </c>
      <c r="L119" s="30">
        <v>25511.918528421178</v>
      </c>
      <c r="M119" s="30">
        <v>57685.513679070733</v>
      </c>
      <c r="N119" s="30">
        <v>22329.875131649183</v>
      </c>
      <c r="O119" s="30">
        <v>44850.17444431108</v>
      </c>
      <c r="P119" s="30">
        <v>69009.455151834569</v>
      </c>
      <c r="Q119" s="30">
        <v>13657.447866613418</v>
      </c>
      <c r="R119" s="30">
        <v>2251.3385636910448</v>
      </c>
      <c r="S119" s="30">
        <v>35542.505979944239</v>
      </c>
      <c r="T119" s="30">
        <v>41614.923657992476</v>
      </c>
      <c r="U119" s="30">
        <v>51671.682972064307</v>
      </c>
      <c r="V119" s="30">
        <v>21221.80522747165</v>
      </c>
      <c r="W119" s="30">
        <v>40216.69049087746</v>
      </c>
      <c r="X119" s="30">
        <v>14558.224956342108</v>
      </c>
      <c r="Y119" s="30">
        <v>111400.73478330697</v>
      </c>
      <c r="Z119" s="30">
        <v>42556.339590428892</v>
      </c>
      <c r="AA119" s="30">
        <v>47683.177815082789</v>
      </c>
      <c r="AB119" s="30">
        <v>22164.564438940586</v>
      </c>
      <c r="AC119" s="30">
        <v>39647.657944167397</v>
      </c>
      <c r="AD119" s="30">
        <v>122408.05769321622</v>
      </c>
      <c r="AE119" s="30">
        <v>10058.137598239222</v>
      </c>
      <c r="AF119" s="30">
        <v>13295.740319715915</v>
      </c>
      <c r="AG119" s="30">
        <v>13750.009564467813</v>
      </c>
      <c r="AH119" s="30">
        <v>39633.338785642554</v>
      </c>
      <c r="AI119" s="30">
        <v>413115.06286920432</v>
      </c>
      <c r="AJ119" s="30">
        <v>54318.401751838879</v>
      </c>
      <c r="AK119" s="30">
        <v>100742.83197724776</v>
      </c>
      <c r="AL119" s="30">
        <v>127263.4888526266</v>
      </c>
      <c r="AM119" s="30">
        <v>112099.14470600156</v>
      </c>
      <c r="AN119" s="30">
        <v>73879.581297260229</v>
      </c>
      <c r="AO119" s="30">
        <v>63434.459235187314</v>
      </c>
      <c r="AP119" s="30">
        <v>26494.097291148282</v>
      </c>
      <c r="AQ119" s="30">
        <v>116102.88908989723</v>
      </c>
      <c r="AR119" s="30">
        <v>18174.170990743787</v>
      </c>
      <c r="AS119" s="30">
        <v>3481.0873101213856</v>
      </c>
      <c r="AT119" s="30">
        <v>77427.357218763907</v>
      </c>
      <c r="AU119" s="30">
        <v>31567.193202165094</v>
      </c>
      <c r="AV119" s="30">
        <v>15483.319227212482</v>
      </c>
      <c r="AW119" s="30">
        <v>59881.181861821366</v>
      </c>
      <c r="AX119" s="30">
        <v>46611.672968680141</v>
      </c>
      <c r="AY119" s="30">
        <v>137653.1539048127</v>
      </c>
      <c r="AZ119" s="30">
        <v>49606.258166590655</v>
      </c>
      <c r="BA119" s="30">
        <v>1105670.503411632</v>
      </c>
      <c r="BB119" s="30">
        <v>14600.153321947451</v>
      </c>
      <c r="BC119" s="30">
        <v>69042.283863777207</v>
      </c>
      <c r="BD119" s="30">
        <v>162374.92436664627</v>
      </c>
      <c r="BE119" s="30">
        <v>20998.026304215575</v>
      </c>
      <c r="BF119" s="30">
        <v>67381.50345729664</v>
      </c>
      <c r="BG119" s="30">
        <v>157847.88832174891</v>
      </c>
      <c r="BH119" s="30">
        <v>80306.486087633108</v>
      </c>
      <c r="BI119" s="30">
        <v>84135.142474079461</v>
      </c>
      <c r="BJ119" s="30">
        <v>17058.693451544459</v>
      </c>
      <c r="BK119" s="30">
        <v>46955.149677179332</v>
      </c>
      <c r="BL119" s="30">
        <v>1795.2955680580706</v>
      </c>
      <c r="BM119" s="30">
        <v>39025.228013510823</v>
      </c>
      <c r="BN119" s="30">
        <v>8121.3001830617031</v>
      </c>
      <c r="BO119" s="30">
        <v>33190.295323555409</v>
      </c>
      <c r="BP119" s="30">
        <v>39117.644690399749</v>
      </c>
      <c r="BQ119" s="30">
        <v>439807.04924440634</v>
      </c>
      <c r="BR119" s="30">
        <v>54791.484937898793</v>
      </c>
      <c r="BS119" s="30">
        <v>22868.911920033726</v>
      </c>
      <c r="BT119" s="30">
        <v>58580.234620320589</v>
      </c>
      <c r="BU119" s="30">
        <v>93103.336944810202</v>
      </c>
      <c r="BV119" s="30">
        <v>16246.504787123424</v>
      </c>
      <c r="BW119" s="30">
        <v>248329.0393325857</v>
      </c>
      <c r="BX119" s="30">
        <v>82607.656310985083</v>
      </c>
      <c r="BY119" s="30">
        <v>84406.0161209543</v>
      </c>
      <c r="BZ119" s="30">
        <v>22847.285809971127</v>
      </c>
      <c r="CA119" s="30">
        <v>439227.75796158781</v>
      </c>
      <c r="CB119" s="30">
        <v>474484.52920518001</v>
      </c>
      <c r="CC119" s="30">
        <v>260754.65073515146</v>
      </c>
      <c r="CD119" s="30">
        <v>52351.147006230152</v>
      </c>
      <c r="CE119" s="30">
        <v>28163.765882652071</v>
      </c>
      <c r="CF119" s="30">
        <v>32754.78931618475</v>
      </c>
      <c r="CG119" s="30">
        <v>70014.114154182942</v>
      </c>
      <c r="CH119" s="30">
        <v>233578.55367076094</v>
      </c>
      <c r="CI119" s="30">
        <v>119152.68673715842</v>
      </c>
      <c r="CJ119" s="30">
        <v>30813.253495136891</v>
      </c>
      <c r="CK119" s="30">
        <v>79098.527430429676</v>
      </c>
      <c r="CL119" s="30">
        <v>36940.7573041984</v>
      </c>
      <c r="CM119" s="30">
        <v>142639.86682348271</v>
      </c>
      <c r="CN119" s="30">
        <v>305708.59510202851</v>
      </c>
      <c r="CO119" s="30">
        <v>34488.244974662193</v>
      </c>
      <c r="CP119" s="30">
        <v>44798.895617228627</v>
      </c>
      <c r="CQ119" s="30">
        <v>161900.84428696317</v>
      </c>
      <c r="CR119" s="30">
        <v>21920.268867264229</v>
      </c>
      <c r="CS119" s="30">
        <v>156708.19675824131</v>
      </c>
      <c r="CT119" s="30">
        <v>37795.334500192315</v>
      </c>
      <c r="CU119" s="30">
        <v>7713.6022765490079</v>
      </c>
      <c r="CV119" s="30">
        <v>15861.453173329352</v>
      </c>
      <c r="CW119" s="30">
        <v>448098.62443003024</v>
      </c>
      <c r="CX119" s="30">
        <v>13133.726871539124</v>
      </c>
      <c r="CY119" s="30">
        <v>9714.738995436177</v>
      </c>
      <c r="CZ119" s="30">
        <v>1139219.8002470459</v>
      </c>
      <c r="DA119" s="30">
        <v>916143.51819004794</v>
      </c>
      <c r="DB119" s="30">
        <v>150627.14360286194</v>
      </c>
      <c r="DC119" s="30">
        <v>347657.36352846795</v>
      </c>
      <c r="DD119" s="30">
        <v>1402285.2196462043</v>
      </c>
      <c r="DE119" s="30">
        <v>652753.98729610397</v>
      </c>
      <c r="DF119" s="30">
        <v>8761.6377152677869</v>
      </c>
      <c r="DG119" s="30">
        <v>5961.9177539992243</v>
      </c>
      <c r="DH119" s="30">
        <v>30839.677345079795</v>
      </c>
      <c r="DI119" s="30">
        <v>144673.76646005915</v>
      </c>
      <c r="DJ119" s="30">
        <v>1165.5438103413019</v>
      </c>
      <c r="DK119" s="30">
        <v>17403.308218548515</v>
      </c>
      <c r="DL119" s="30">
        <v>64673.769221826245</v>
      </c>
      <c r="DM119" s="30">
        <v>47007.762334540777</v>
      </c>
      <c r="DN119" s="30">
        <v>38543.636243699475</v>
      </c>
      <c r="DO119" s="30">
        <v>48784.192094971972</v>
      </c>
      <c r="DP119" s="30">
        <v>53895.877372391064</v>
      </c>
      <c r="DQ119" s="30">
        <v>10783.879011973308</v>
      </c>
      <c r="DR119" s="30">
        <v>70743.486962178664</v>
      </c>
      <c r="DS119" s="30">
        <v>297022.40117622929</v>
      </c>
      <c r="DT119" s="30">
        <v>408680.30777324497</v>
      </c>
      <c r="DU119" s="30">
        <v>19160.442645535284</v>
      </c>
      <c r="DV119" s="30">
        <v>716126.56261123798</v>
      </c>
      <c r="DW119" s="30">
        <v>698964.54158518277</v>
      </c>
      <c r="DX119" s="30">
        <v>293994.19200099865</v>
      </c>
      <c r="DY119" s="30">
        <v>2218903.0209020241</v>
      </c>
      <c r="DZ119" s="30">
        <v>520698.49036729347</v>
      </c>
      <c r="EA119" s="30">
        <v>316749.902479143</v>
      </c>
      <c r="EB119" s="30">
        <v>1029671.33587021</v>
      </c>
      <c r="EC119" s="30">
        <v>66297.303954501156</v>
      </c>
      <c r="ED119" s="30">
        <v>15838943.862906681</v>
      </c>
      <c r="EE119" s="30">
        <v>1946339.17803606</v>
      </c>
      <c r="EF119" s="30">
        <v>2197910.4029549211</v>
      </c>
      <c r="EG119" s="30">
        <v>1305608.2638855299</v>
      </c>
      <c r="EH119" s="30">
        <v>43915.972165734864</v>
      </c>
      <c r="EI119" s="30">
        <v>30395.985325665937</v>
      </c>
      <c r="EJ119" s="30">
        <v>98638.75468308304</v>
      </c>
      <c r="EK119" s="30">
        <v>403031.08992598898</v>
      </c>
      <c r="EL119" s="30">
        <v>396341.25131278409</v>
      </c>
      <c r="EM119" s="30">
        <v>4929180.3601427637</v>
      </c>
      <c r="EN119" s="30">
        <v>295290.48382838396</v>
      </c>
      <c r="EO119" s="30">
        <v>6530.5221325209013</v>
      </c>
      <c r="EP119" s="30">
        <v>68198.351800945122</v>
      </c>
      <c r="EQ119" s="30">
        <v>510957.12054296199</v>
      </c>
      <c r="ER119" s="30">
        <v>179284.37770375519</v>
      </c>
      <c r="ES119" s="30">
        <v>324381.987794413</v>
      </c>
      <c r="ET119" s="30">
        <v>79253.552686413052</v>
      </c>
      <c r="EU119" s="30">
        <v>21021.571738618539</v>
      </c>
      <c r="EV119" s="30">
        <v>10553842.0302382</v>
      </c>
      <c r="EW119" s="22">
        <f t="shared" si="5"/>
        <v>60893336.288932666</v>
      </c>
      <c r="EX119" s="21">
        <v>3048217.5362791391</v>
      </c>
      <c r="EY119" s="21">
        <v>11168282.527960228</v>
      </c>
      <c r="EZ119" s="22">
        <f t="shared" si="6"/>
        <v>14216500.064239368</v>
      </c>
      <c r="FA119" s="21">
        <v>0</v>
      </c>
      <c r="FB119" s="22">
        <f t="shared" si="7"/>
        <v>14216500.064239368</v>
      </c>
      <c r="FC119" s="21">
        <v>0</v>
      </c>
      <c r="FD119" s="21">
        <v>0</v>
      </c>
      <c r="FE119" s="22">
        <f t="shared" si="8"/>
        <v>0</v>
      </c>
      <c r="FF119" s="21">
        <v>9772398.4952772055</v>
      </c>
      <c r="FG119" s="22">
        <f t="shared" si="9"/>
        <v>23988898.559516571</v>
      </c>
      <c r="FH119" s="21">
        <v>38650424.948895603</v>
      </c>
      <c r="FI119" s="23">
        <v>46231809.899553649</v>
      </c>
      <c r="FJ119" s="7"/>
    </row>
    <row r="120" spans="1:166" x14ac:dyDescent="0.15">
      <c r="A120" s="53"/>
      <c r="B120" s="10" t="s">
        <v>449</v>
      </c>
      <c r="C120" s="32" t="s">
        <v>450</v>
      </c>
      <c r="D120" s="30">
        <v>197272.37745868805</v>
      </c>
      <c r="E120" s="30">
        <v>81682.811010919526</v>
      </c>
      <c r="F120" s="30">
        <v>99609.208623470913</v>
      </c>
      <c r="G120" s="30">
        <v>76232.828509297688</v>
      </c>
      <c r="H120" s="30">
        <v>42824.881722108279</v>
      </c>
      <c r="I120" s="30">
        <v>77252.630665718112</v>
      </c>
      <c r="J120" s="30">
        <v>20321.073184929337</v>
      </c>
      <c r="K120" s="30">
        <v>17811.219858845609</v>
      </c>
      <c r="L120" s="30">
        <v>23633.132148688361</v>
      </c>
      <c r="M120" s="30">
        <v>55909.839035298588</v>
      </c>
      <c r="N120" s="30">
        <v>5548.0234577572382</v>
      </c>
      <c r="O120" s="30">
        <v>34952.070915573742</v>
      </c>
      <c r="P120" s="30">
        <v>13676.424670105142</v>
      </c>
      <c r="Q120" s="30">
        <v>19089.574348154245</v>
      </c>
      <c r="R120" s="30">
        <v>6082.2761883683906</v>
      </c>
      <c r="S120" s="30">
        <v>31812.981721389071</v>
      </c>
      <c r="T120" s="30">
        <v>22857.402503313402</v>
      </c>
      <c r="U120" s="30">
        <v>39089.490008547167</v>
      </c>
      <c r="V120" s="30">
        <v>12745.014239813287</v>
      </c>
      <c r="W120" s="30">
        <v>29039.675854868878</v>
      </c>
      <c r="X120" s="30">
        <v>12246.345782391279</v>
      </c>
      <c r="Y120" s="30">
        <v>55783.385566104072</v>
      </c>
      <c r="Z120" s="30">
        <v>25348.9965176232</v>
      </c>
      <c r="AA120" s="30">
        <v>50363.129716088421</v>
      </c>
      <c r="AB120" s="30">
        <v>7283.5162421555506</v>
      </c>
      <c r="AC120" s="30">
        <v>21074.995410973999</v>
      </c>
      <c r="AD120" s="30">
        <v>434945.54241286853</v>
      </c>
      <c r="AE120" s="30">
        <v>17785.760403360156</v>
      </c>
      <c r="AF120" s="30">
        <v>9051.3793983763571</v>
      </c>
      <c r="AG120" s="30">
        <v>74386.200211808697</v>
      </c>
      <c r="AH120" s="30">
        <v>112144.51258570468</v>
      </c>
      <c r="AI120" s="30">
        <v>516507.75048884843</v>
      </c>
      <c r="AJ120" s="30">
        <v>68090.641521264624</v>
      </c>
      <c r="AK120" s="30">
        <v>138780.03154378937</v>
      </c>
      <c r="AL120" s="30">
        <v>61902.623566060982</v>
      </c>
      <c r="AM120" s="30">
        <v>54025.587231006</v>
      </c>
      <c r="AN120" s="30">
        <v>67973.412655512308</v>
      </c>
      <c r="AO120" s="30">
        <v>36085.71237539727</v>
      </c>
      <c r="AP120" s="30">
        <v>30204.736879277469</v>
      </c>
      <c r="AQ120" s="30">
        <v>82965.200564060651</v>
      </c>
      <c r="AR120" s="30">
        <v>25349.681773828936</v>
      </c>
      <c r="AS120" s="30">
        <v>22824.075597802461</v>
      </c>
      <c r="AT120" s="30">
        <v>84663.999983169968</v>
      </c>
      <c r="AU120" s="30">
        <v>45606.652329754274</v>
      </c>
      <c r="AV120" s="30">
        <v>12319.701209946266</v>
      </c>
      <c r="AW120" s="30">
        <v>35195.095352819968</v>
      </c>
      <c r="AX120" s="30">
        <v>46639.289688561978</v>
      </c>
      <c r="AY120" s="30">
        <v>113796.43141733904</v>
      </c>
      <c r="AZ120" s="30">
        <v>19874.930414082181</v>
      </c>
      <c r="BA120" s="30">
        <v>214806.14149932089</v>
      </c>
      <c r="BB120" s="30">
        <v>20356.525024451323</v>
      </c>
      <c r="BC120" s="30">
        <v>41708.033427754563</v>
      </c>
      <c r="BD120" s="30">
        <v>119588.93336087244</v>
      </c>
      <c r="BE120" s="30">
        <v>62671.061210348547</v>
      </c>
      <c r="BF120" s="30">
        <v>88310.642260342807</v>
      </c>
      <c r="BG120" s="30">
        <v>69892.807573202226</v>
      </c>
      <c r="BH120" s="30">
        <v>51783.401930091684</v>
      </c>
      <c r="BI120" s="30">
        <v>41034.878922789445</v>
      </c>
      <c r="BJ120" s="30">
        <v>23137.420485421782</v>
      </c>
      <c r="BK120" s="30">
        <v>31908.275120371942</v>
      </c>
      <c r="BL120" s="30">
        <v>15637.516376469099</v>
      </c>
      <c r="BM120" s="30">
        <v>156650.1247362179</v>
      </c>
      <c r="BN120" s="30">
        <v>14488.243719861766</v>
      </c>
      <c r="BO120" s="30">
        <v>51823.371412913599</v>
      </c>
      <c r="BP120" s="30">
        <v>72148.530260825413</v>
      </c>
      <c r="BQ120" s="30">
        <v>202622.4508975425</v>
      </c>
      <c r="BR120" s="30">
        <v>33652.73062766013</v>
      </c>
      <c r="BS120" s="30">
        <v>47438.141110074917</v>
      </c>
      <c r="BT120" s="30">
        <v>45476.336320543589</v>
      </c>
      <c r="BU120" s="30">
        <v>71617.064078035895</v>
      </c>
      <c r="BV120" s="30">
        <v>23647.285923369956</v>
      </c>
      <c r="BW120" s="30">
        <v>183351.29400647405</v>
      </c>
      <c r="BX120" s="30">
        <v>94700.781475607699</v>
      </c>
      <c r="BY120" s="30">
        <v>48780.662728222735</v>
      </c>
      <c r="BZ120" s="30">
        <v>23341.687636185306</v>
      </c>
      <c r="CA120" s="30">
        <v>184913.79681234484</v>
      </c>
      <c r="CB120" s="30">
        <v>420547.23846909625</v>
      </c>
      <c r="CC120" s="30">
        <v>400665.9648078648</v>
      </c>
      <c r="CD120" s="30">
        <v>29805.342197694023</v>
      </c>
      <c r="CE120" s="30">
        <v>26864.61750842457</v>
      </c>
      <c r="CF120" s="30">
        <v>59094.950223251057</v>
      </c>
      <c r="CG120" s="30">
        <v>61408.790133344024</v>
      </c>
      <c r="CH120" s="30">
        <v>166083.41521403508</v>
      </c>
      <c r="CI120" s="30">
        <v>97663.288394217961</v>
      </c>
      <c r="CJ120" s="30">
        <v>37675.56376927744</v>
      </c>
      <c r="CK120" s="30">
        <v>96009.699504446209</v>
      </c>
      <c r="CL120" s="30">
        <v>38939.265895855104</v>
      </c>
      <c r="CM120" s="30">
        <v>233215.47177908983</v>
      </c>
      <c r="CN120" s="30">
        <v>303117.31991514139</v>
      </c>
      <c r="CO120" s="30">
        <v>44238.258075103295</v>
      </c>
      <c r="CP120" s="30">
        <v>65870.353316495573</v>
      </c>
      <c r="CQ120" s="30">
        <v>463782.9070282866</v>
      </c>
      <c r="CR120" s="30">
        <v>32782.410040709314</v>
      </c>
      <c r="CS120" s="30">
        <v>79582.1234098563</v>
      </c>
      <c r="CT120" s="30">
        <v>26868.062542290747</v>
      </c>
      <c r="CU120" s="30">
        <v>7745.1931070534511</v>
      </c>
      <c r="CV120" s="30">
        <v>10383.770677708213</v>
      </c>
      <c r="CW120" s="30">
        <v>82611.554420575063</v>
      </c>
      <c r="CX120" s="30">
        <v>2849.1212295888236</v>
      </c>
      <c r="CY120" s="30">
        <v>4135.2647123920979</v>
      </c>
      <c r="CZ120" s="30">
        <v>251788.48694586856</v>
      </c>
      <c r="DA120" s="30">
        <v>72373.877839691137</v>
      </c>
      <c r="DB120" s="30">
        <v>58265.634662600998</v>
      </c>
      <c r="DC120" s="30">
        <v>41822.367441084651</v>
      </c>
      <c r="DD120" s="30">
        <v>2989802.3068355089</v>
      </c>
      <c r="DE120" s="30">
        <v>1017962.1970023795</v>
      </c>
      <c r="DF120" s="30">
        <v>3569.8589570240038</v>
      </c>
      <c r="DG120" s="30">
        <v>2033.1387363902365</v>
      </c>
      <c r="DH120" s="30">
        <v>27640.434084587258</v>
      </c>
      <c r="DI120" s="30">
        <v>116606.91637986428</v>
      </c>
      <c r="DJ120" s="30">
        <v>75.0488022079616</v>
      </c>
      <c r="DK120" s="30">
        <v>4834.5424906557255</v>
      </c>
      <c r="DL120" s="30">
        <v>6287903.6936519612</v>
      </c>
      <c r="DM120" s="30">
        <v>3636806.007646014</v>
      </c>
      <c r="DN120" s="30">
        <v>5467.2984590866818</v>
      </c>
      <c r="DO120" s="30">
        <v>442196.97028261132</v>
      </c>
      <c r="DP120" s="30">
        <v>102198.41973513548</v>
      </c>
      <c r="DQ120" s="30">
        <v>3307474.6921639545</v>
      </c>
      <c r="DR120" s="30">
        <v>10105.69362467696</v>
      </c>
      <c r="DS120" s="30">
        <v>47861.372200624217</v>
      </c>
      <c r="DT120" s="30">
        <v>29976.925071485872</v>
      </c>
      <c r="DU120" s="30">
        <v>2295.6348977571756</v>
      </c>
      <c r="DV120" s="30">
        <v>14484.956357083969</v>
      </c>
      <c r="DW120" s="30">
        <v>20816.590469034436</v>
      </c>
      <c r="DX120" s="30">
        <v>22890.386103916833</v>
      </c>
      <c r="DY120" s="30">
        <v>41454.021831559287</v>
      </c>
      <c r="DZ120" s="30">
        <v>2647.1403882787777</v>
      </c>
      <c r="EA120" s="30">
        <v>2703.6651143583967</v>
      </c>
      <c r="EB120" s="30">
        <v>13661.414819893997</v>
      </c>
      <c r="EC120" s="30">
        <v>24022.089486607867</v>
      </c>
      <c r="ED120" s="30">
        <v>249911.91808392553</v>
      </c>
      <c r="EE120" s="30">
        <v>138530.08082875449</v>
      </c>
      <c r="EF120" s="30">
        <v>143605.93500113915</v>
      </c>
      <c r="EG120" s="30">
        <v>12926.427880035239</v>
      </c>
      <c r="EH120" s="30">
        <v>3233.9987775455738</v>
      </c>
      <c r="EI120" s="30">
        <v>7584.6997246720057</v>
      </c>
      <c r="EJ120" s="30">
        <v>17918.618866138426</v>
      </c>
      <c r="EK120" s="30">
        <v>22664.603631295875</v>
      </c>
      <c r="EL120" s="30">
        <v>97317.411456922069</v>
      </c>
      <c r="EM120" s="30">
        <v>20841.722860903083</v>
      </c>
      <c r="EN120" s="30">
        <v>379015.90767682961</v>
      </c>
      <c r="EO120" s="30">
        <v>574.05332854769449</v>
      </c>
      <c r="EP120" s="30">
        <v>5594.3922251616113</v>
      </c>
      <c r="EQ120" s="30">
        <v>8548.0105856218579</v>
      </c>
      <c r="ER120" s="30">
        <v>6748.7411447859686</v>
      </c>
      <c r="ES120" s="30">
        <v>2468.2520601148253</v>
      </c>
      <c r="ET120" s="30">
        <v>3781.9549949295606</v>
      </c>
      <c r="EU120" s="30">
        <v>245.43369629256881</v>
      </c>
      <c r="EV120" s="30">
        <v>81088.01251990204</v>
      </c>
      <c r="EW120" s="22">
        <f t="shared" si="5"/>
        <v>27822432.298100356</v>
      </c>
      <c r="EX120" s="21">
        <v>190631.82294321342</v>
      </c>
      <c r="EY120" s="21">
        <v>828741.44282804616</v>
      </c>
      <c r="EZ120" s="22">
        <f t="shared" si="6"/>
        <v>1019373.2657712596</v>
      </c>
      <c r="FA120" s="21">
        <v>1209111.3</v>
      </c>
      <c r="FB120" s="22">
        <f t="shared" si="7"/>
        <v>2228484.5657712594</v>
      </c>
      <c r="FC120" s="21">
        <v>833496.73840267607</v>
      </c>
      <c r="FD120" s="21">
        <v>20702.71878027546</v>
      </c>
      <c r="FE120" s="22">
        <f t="shared" si="8"/>
        <v>854199.4571829515</v>
      </c>
      <c r="FF120" s="21">
        <v>6479200.1346086375</v>
      </c>
      <c r="FG120" s="22">
        <f t="shared" si="9"/>
        <v>9561884.1575628482</v>
      </c>
      <c r="FH120" s="21">
        <v>351513.32459969004</v>
      </c>
      <c r="FI120" s="23">
        <v>37032803.131063513</v>
      </c>
      <c r="FJ120" s="7"/>
    </row>
    <row r="121" spans="1:166" x14ac:dyDescent="0.15">
      <c r="A121" s="53"/>
      <c r="B121" s="10" t="s">
        <v>451</v>
      </c>
      <c r="C121" s="32" t="s">
        <v>452</v>
      </c>
      <c r="D121" s="30">
        <v>60348.982315817775</v>
      </c>
      <c r="E121" s="30">
        <v>5873.7718336751504</v>
      </c>
      <c r="F121" s="30">
        <v>19589.421241445532</v>
      </c>
      <c r="G121" s="30">
        <v>22876.900968910653</v>
      </c>
      <c r="H121" s="30">
        <v>31207.812424650579</v>
      </c>
      <c r="I121" s="30">
        <v>20844.427396702216</v>
      </c>
      <c r="J121" s="30">
        <v>36819.396128320921</v>
      </c>
      <c r="K121" s="30">
        <v>69326.441852911303</v>
      </c>
      <c r="L121" s="30">
        <v>88253.825344963552</v>
      </c>
      <c r="M121" s="30">
        <v>109199.95300168233</v>
      </c>
      <c r="N121" s="30">
        <v>22124.832072244364</v>
      </c>
      <c r="O121" s="30">
        <v>2897.3540424933035</v>
      </c>
      <c r="P121" s="30">
        <v>3378.5303287476831</v>
      </c>
      <c r="Q121" s="30">
        <v>2303.6169065632434</v>
      </c>
      <c r="R121" s="30">
        <v>423.42305305939027</v>
      </c>
      <c r="S121" s="30">
        <v>2879.5795632908407</v>
      </c>
      <c r="T121" s="30">
        <v>3601.2042913516152</v>
      </c>
      <c r="U121" s="30">
        <v>4762.3538272590722</v>
      </c>
      <c r="V121" s="30">
        <v>1013.472633765451</v>
      </c>
      <c r="W121" s="30">
        <v>1998.6407403844109</v>
      </c>
      <c r="X121" s="30">
        <v>989.3672313576468</v>
      </c>
      <c r="Y121" s="30">
        <v>5743.3561006267664</v>
      </c>
      <c r="Z121" s="30">
        <v>2350.8536942831811</v>
      </c>
      <c r="AA121" s="30">
        <v>4586.421187380648</v>
      </c>
      <c r="AB121" s="30">
        <v>793.0693780919878</v>
      </c>
      <c r="AC121" s="30">
        <v>509.05805734176056</v>
      </c>
      <c r="AD121" s="30">
        <v>6655.8122243730604</v>
      </c>
      <c r="AE121" s="30">
        <v>2035.2300302224371</v>
      </c>
      <c r="AF121" s="30">
        <v>2049.600278111785</v>
      </c>
      <c r="AG121" s="30">
        <v>1041.3826291538383</v>
      </c>
      <c r="AH121" s="30">
        <v>3550.5261326331429</v>
      </c>
      <c r="AI121" s="30">
        <v>12533.842288651065</v>
      </c>
      <c r="AJ121" s="30">
        <v>2714.4920125314261</v>
      </c>
      <c r="AK121" s="30">
        <v>2953.6579206800939</v>
      </c>
      <c r="AL121" s="30">
        <v>20281.229434015058</v>
      </c>
      <c r="AM121" s="30">
        <v>9237.0799801581725</v>
      </c>
      <c r="AN121" s="30">
        <v>11419.171641141314</v>
      </c>
      <c r="AO121" s="30">
        <v>3095.2363378924929</v>
      </c>
      <c r="AP121" s="30">
        <v>4846.1079847891242</v>
      </c>
      <c r="AQ121" s="30">
        <v>9019.1344224564436</v>
      </c>
      <c r="AR121" s="30">
        <v>5795586.0103068482</v>
      </c>
      <c r="AS121" s="30">
        <v>5715.4131212527591</v>
      </c>
      <c r="AT121" s="30">
        <v>879510.699500805</v>
      </c>
      <c r="AU121" s="30">
        <v>74392.46442488191</v>
      </c>
      <c r="AV121" s="30">
        <v>22636.616342814301</v>
      </c>
      <c r="AW121" s="30">
        <v>58677.776425062679</v>
      </c>
      <c r="AX121" s="30">
        <v>576549.44562870509</v>
      </c>
      <c r="AY121" s="30">
        <v>241241.57248054913</v>
      </c>
      <c r="AZ121" s="30">
        <v>6168.9522446068613</v>
      </c>
      <c r="BA121" s="30">
        <v>11233.887619849627</v>
      </c>
      <c r="BB121" s="30">
        <v>115881.64671440976</v>
      </c>
      <c r="BC121" s="30">
        <v>10064.913862692276</v>
      </c>
      <c r="BD121" s="30">
        <v>64871.383009721947</v>
      </c>
      <c r="BE121" s="30">
        <v>60990.677287184299</v>
      </c>
      <c r="BF121" s="30">
        <v>27135.821817964206</v>
      </c>
      <c r="BG121" s="30">
        <v>128535.11812224223</v>
      </c>
      <c r="BH121" s="30">
        <v>113515.77762535804</v>
      </c>
      <c r="BI121" s="30">
        <v>68755.07978537216</v>
      </c>
      <c r="BJ121" s="30">
        <v>21754.697554466838</v>
      </c>
      <c r="BK121" s="30">
        <v>91381.645588931744</v>
      </c>
      <c r="BL121" s="30">
        <v>2875.4041925695701</v>
      </c>
      <c r="BM121" s="30">
        <v>30561.77595646679</v>
      </c>
      <c r="BN121" s="30">
        <v>2887.6249763941332</v>
      </c>
      <c r="BO121" s="30">
        <v>156615.54052806558</v>
      </c>
      <c r="BP121" s="30">
        <v>16927.037352547683</v>
      </c>
      <c r="BQ121" s="30">
        <v>83697.066167317913</v>
      </c>
      <c r="BR121" s="30">
        <v>6360.6682601235298</v>
      </c>
      <c r="BS121" s="30">
        <v>6296.2137735396282</v>
      </c>
      <c r="BT121" s="30">
        <v>8046.8093965595581</v>
      </c>
      <c r="BU121" s="30">
        <v>10507.014985529742</v>
      </c>
      <c r="BV121" s="30">
        <v>567.26144442207465</v>
      </c>
      <c r="BW121" s="30">
        <v>20453.384283875224</v>
      </c>
      <c r="BX121" s="30">
        <v>17213.200873646198</v>
      </c>
      <c r="BY121" s="30">
        <v>8893.1432914430588</v>
      </c>
      <c r="BZ121" s="30">
        <v>3415.1014612865897</v>
      </c>
      <c r="CA121" s="30">
        <v>10198.665970081214</v>
      </c>
      <c r="CB121" s="30">
        <v>20575.022315461028</v>
      </c>
      <c r="CC121" s="30">
        <v>18692.479208216209</v>
      </c>
      <c r="CD121" s="30">
        <v>2424.8740517428355</v>
      </c>
      <c r="CE121" s="30">
        <v>8966.9127160978933</v>
      </c>
      <c r="CF121" s="30">
        <v>6591.5644857426578</v>
      </c>
      <c r="CG121" s="30">
        <v>3215.8277082600598</v>
      </c>
      <c r="CH121" s="30">
        <v>12951.162428344409</v>
      </c>
      <c r="CI121" s="30">
        <v>3297.4039403513061</v>
      </c>
      <c r="CJ121" s="30">
        <v>826.56948873160206</v>
      </c>
      <c r="CK121" s="30">
        <v>3545.7526053216166</v>
      </c>
      <c r="CL121" s="30">
        <v>3123.2754768644882</v>
      </c>
      <c r="CM121" s="30">
        <v>9475.4590717543942</v>
      </c>
      <c r="CN121" s="30">
        <v>2151.806672902118</v>
      </c>
      <c r="CO121" s="30">
        <v>744.39135701706016</v>
      </c>
      <c r="CP121" s="30">
        <v>529.01909036473683</v>
      </c>
      <c r="CQ121" s="30">
        <v>5461.7130978070963</v>
      </c>
      <c r="CR121" s="30">
        <v>587.9414786666681</v>
      </c>
      <c r="CS121" s="30">
        <v>7067.799810731206</v>
      </c>
      <c r="CT121" s="30">
        <v>5072.0105855995134</v>
      </c>
      <c r="CU121" s="30">
        <v>3590.5293364226291</v>
      </c>
      <c r="CV121" s="30">
        <v>4285.8477838360177</v>
      </c>
      <c r="CW121" s="30">
        <v>396345.19833729032</v>
      </c>
      <c r="CX121" s="30">
        <v>674180.43286168936</v>
      </c>
      <c r="CY121" s="30">
        <v>594.51465868518221</v>
      </c>
      <c r="CZ121" s="30">
        <v>208235.80194537516</v>
      </c>
      <c r="DA121" s="30">
        <v>489228.51492021314</v>
      </c>
      <c r="DB121" s="30">
        <v>21504.86800699689</v>
      </c>
      <c r="DC121" s="30">
        <v>28537.151848347221</v>
      </c>
      <c r="DD121" s="30">
        <v>43412.997345148688</v>
      </c>
      <c r="DE121" s="30">
        <v>32902.553819687739</v>
      </c>
      <c r="DF121" s="30">
        <v>9496.5502318636736</v>
      </c>
      <c r="DG121" s="30">
        <v>17285.402239417454</v>
      </c>
      <c r="DH121" s="30">
        <v>76589.86796261456</v>
      </c>
      <c r="DI121" s="30">
        <v>1019217.3023867699</v>
      </c>
      <c r="DJ121" s="30">
        <v>14076.094627691429</v>
      </c>
      <c r="DK121" s="30">
        <v>262560.57338789321</v>
      </c>
      <c r="DL121" s="30">
        <v>183832.46867780233</v>
      </c>
      <c r="DM121" s="30">
        <v>91294.496497933433</v>
      </c>
      <c r="DN121" s="30">
        <v>7748.3386614725323</v>
      </c>
      <c r="DO121" s="30">
        <v>173453.4511390297</v>
      </c>
      <c r="DP121" s="30">
        <v>137827.72567254922</v>
      </c>
      <c r="DQ121" s="30">
        <v>35933.984404693729</v>
      </c>
      <c r="DR121" s="30">
        <v>12541.730074230136</v>
      </c>
      <c r="DS121" s="30">
        <v>5090.9813018565765</v>
      </c>
      <c r="DT121" s="30">
        <v>10382.146065074836</v>
      </c>
      <c r="DU121" s="30">
        <v>1116.389097768448</v>
      </c>
      <c r="DV121" s="30">
        <v>3583.7979508740891</v>
      </c>
      <c r="DW121" s="30">
        <v>1596.0458833564267</v>
      </c>
      <c r="DX121" s="30">
        <v>814.15903434230108</v>
      </c>
      <c r="DY121" s="30">
        <v>57036.973422611612</v>
      </c>
      <c r="DZ121" s="30">
        <v>5813.8201477973043</v>
      </c>
      <c r="EA121" s="30">
        <v>7722.6001247107624</v>
      </c>
      <c r="EB121" s="30">
        <v>33625.920184254072</v>
      </c>
      <c r="EC121" s="30">
        <v>75608.801748501777</v>
      </c>
      <c r="ED121" s="30">
        <v>333635.29819020728</v>
      </c>
      <c r="EE121" s="30">
        <v>19498.495952815876</v>
      </c>
      <c r="EF121" s="30">
        <v>137146.63488424721</v>
      </c>
      <c r="EG121" s="30">
        <v>38756.980667805175</v>
      </c>
      <c r="EH121" s="30">
        <v>7249.8621327001147</v>
      </c>
      <c r="EI121" s="30">
        <v>3408.9723692953507</v>
      </c>
      <c r="EJ121" s="30">
        <v>17126.868769605597</v>
      </c>
      <c r="EK121" s="30">
        <v>20218.218326291088</v>
      </c>
      <c r="EL121" s="30">
        <v>14717.637866372785</v>
      </c>
      <c r="EM121" s="30">
        <v>36593.855128846197</v>
      </c>
      <c r="EN121" s="30">
        <v>4294.0278836151001</v>
      </c>
      <c r="EO121" s="30">
        <v>1432.8897472842978</v>
      </c>
      <c r="EP121" s="30">
        <v>1806.6457794530675</v>
      </c>
      <c r="EQ121" s="30">
        <v>3470.9721382353327</v>
      </c>
      <c r="ER121" s="30">
        <v>2443.5337580000987</v>
      </c>
      <c r="ES121" s="30">
        <v>4507.8144833212455</v>
      </c>
      <c r="ET121" s="30">
        <v>1086.4745060336988</v>
      </c>
      <c r="EU121" s="30">
        <v>357.25223278427239</v>
      </c>
      <c r="EV121" s="30">
        <v>41994.370585893019</v>
      </c>
      <c r="EW121" s="22">
        <f t="shared" si="5"/>
        <v>14328359.904093301</v>
      </c>
      <c r="EX121" s="21">
        <v>41161.265391407331</v>
      </c>
      <c r="EY121" s="21">
        <v>653070.95155542658</v>
      </c>
      <c r="EZ121" s="22">
        <f t="shared" si="6"/>
        <v>694232.21694683388</v>
      </c>
      <c r="FA121" s="21">
        <v>0</v>
      </c>
      <c r="FB121" s="22">
        <f t="shared" si="7"/>
        <v>694232.21694683388</v>
      </c>
      <c r="FC121" s="21">
        <v>0</v>
      </c>
      <c r="FD121" s="21">
        <v>121004.73574742797</v>
      </c>
      <c r="FE121" s="22">
        <f t="shared" si="8"/>
        <v>121004.73574742797</v>
      </c>
      <c r="FF121" s="21">
        <v>351576.53212251468</v>
      </c>
      <c r="FG121" s="22">
        <f t="shared" si="9"/>
        <v>1166813.4848167766</v>
      </c>
      <c r="FH121" s="21">
        <v>0</v>
      </c>
      <c r="FI121" s="23">
        <v>15495173.388910078</v>
      </c>
      <c r="FJ121" s="7"/>
    </row>
    <row r="122" spans="1:166" x14ac:dyDescent="0.15">
      <c r="A122" s="53"/>
      <c r="B122" s="10" t="s">
        <v>453</v>
      </c>
      <c r="C122" s="32" t="s">
        <v>454</v>
      </c>
      <c r="D122" s="30">
        <v>201025.93265519594</v>
      </c>
      <c r="E122" s="30">
        <v>28848.30218530793</v>
      </c>
      <c r="F122" s="30">
        <v>70809.337965078506</v>
      </c>
      <c r="G122" s="30">
        <v>35143.984709935263</v>
      </c>
      <c r="H122" s="30">
        <v>34441.216720176875</v>
      </c>
      <c r="I122" s="30">
        <v>358178.89734080993</v>
      </c>
      <c r="J122" s="30">
        <v>60273.280807171868</v>
      </c>
      <c r="K122" s="30">
        <v>122103.23338668938</v>
      </c>
      <c r="L122" s="30">
        <v>87132.27952198936</v>
      </c>
      <c r="M122" s="30">
        <v>138797.0110867703</v>
      </c>
      <c r="N122" s="30">
        <v>35892.337755101442</v>
      </c>
      <c r="O122" s="30">
        <v>146897.68004569676</v>
      </c>
      <c r="P122" s="30">
        <v>84917.885863987714</v>
      </c>
      <c r="Q122" s="30">
        <v>90421.317262994708</v>
      </c>
      <c r="R122" s="30">
        <v>33777.089647801855</v>
      </c>
      <c r="S122" s="30">
        <v>121054.76534734012</v>
      </c>
      <c r="T122" s="30">
        <v>94719.443371466943</v>
      </c>
      <c r="U122" s="30">
        <v>174159.32678466709</v>
      </c>
      <c r="V122" s="30">
        <v>65582.328474825073</v>
      </c>
      <c r="W122" s="30">
        <v>78019.697971451329</v>
      </c>
      <c r="X122" s="30">
        <v>73838.883273209009</v>
      </c>
      <c r="Y122" s="30">
        <v>316449.32131396688</v>
      </c>
      <c r="Z122" s="30">
        <v>136569.84444128638</v>
      </c>
      <c r="AA122" s="30">
        <v>302580.87724670675</v>
      </c>
      <c r="AB122" s="30">
        <v>29522.05722768241</v>
      </c>
      <c r="AC122" s="30">
        <v>185166.19671917488</v>
      </c>
      <c r="AD122" s="30">
        <v>1762874.1210091356</v>
      </c>
      <c r="AE122" s="30">
        <v>92498.910830475594</v>
      </c>
      <c r="AF122" s="30">
        <v>75598.565114859884</v>
      </c>
      <c r="AG122" s="30">
        <v>289184.86473192158</v>
      </c>
      <c r="AH122" s="30">
        <v>451230.94356228341</v>
      </c>
      <c r="AI122" s="30">
        <v>2258660.8107943498</v>
      </c>
      <c r="AJ122" s="30">
        <v>519723.55606814369</v>
      </c>
      <c r="AK122" s="30">
        <v>578032.24652148993</v>
      </c>
      <c r="AL122" s="30">
        <v>467348.25987919851</v>
      </c>
      <c r="AM122" s="30">
        <v>450717.89338739193</v>
      </c>
      <c r="AN122" s="30">
        <v>391918.06992209022</v>
      </c>
      <c r="AO122" s="30">
        <v>185160.27617118097</v>
      </c>
      <c r="AP122" s="30">
        <v>221825.58170856052</v>
      </c>
      <c r="AQ122" s="30">
        <v>560888.04703495337</v>
      </c>
      <c r="AR122" s="30">
        <v>347264.97177213395</v>
      </c>
      <c r="AS122" s="30">
        <v>96471.739801698568</v>
      </c>
      <c r="AT122" s="30">
        <v>722745.70646088768</v>
      </c>
      <c r="AU122" s="30">
        <v>214950.68326157989</v>
      </c>
      <c r="AV122" s="30">
        <v>95509.368762977116</v>
      </c>
      <c r="AW122" s="30">
        <v>366149.85063922335</v>
      </c>
      <c r="AX122" s="30">
        <v>1013218.6202715334</v>
      </c>
      <c r="AY122" s="30">
        <v>687831.91294758255</v>
      </c>
      <c r="AZ122" s="30">
        <v>93270.468722646707</v>
      </c>
      <c r="BA122" s="30">
        <v>650012.98658979905</v>
      </c>
      <c r="BB122" s="30">
        <v>464603.25385830185</v>
      </c>
      <c r="BC122" s="30">
        <v>547625.1492142299</v>
      </c>
      <c r="BD122" s="30">
        <v>2564237.1244619489</v>
      </c>
      <c r="BE122" s="30">
        <v>229753.77186571219</v>
      </c>
      <c r="BF122" s="30">
        <v>304209.01916279114</v>
      </c>
      <c r="BG122" s="30">
        <v>418364.51712736534</v>
      </c>
      <c r="BH122" s="30">
        <v>297040.22939837218</v>
      </c>
      <c r="BI122" s="30">
        <v>199460.73811319837</v>
      </c>
      <c r="BJ122" s="30">
        <v>99075.920531227777</v>
      </c>
      <c r="BK122" s="30">
        <v>120250.51085341272</v>
      </c>
      <c r="BL122" s="30">
        <v>141846.05141392499</v>
      </c>
      <c r="BM122" s="30">
        <v>1502333.1682087937</v>
      </c>
      <c r="BN122" s="30">
        <v>144716.23001824325</v>
      </c>
      <c r="BO122" s="30">
        <v>755840.57132738887</v>
      </c>
      <c r="BP122" s="30">
        <v>970714.0037975763</v>
      </c>
      <c r="BQ122" s="30">
        <v>1599551.4841968457</v>
      </c>
      <c r="BR122" s="30">
        <v>236959.20549327243</v>
      </c>
      <c r="BS122" s="30">
        <v>157242.09089620275</v>
      </c>
      <c r="BT122" s="30">
        <v>228603.02728427082</v>
      </c>
      <c r="BU122" s="30">
        <v>227375.38382816571</v>
      </c>
      <c r="BV122" s="30">
        <v>65690.58246192176</v>
      </c>
      <c r="BW122" s="30">
        <v>653590.44155674754</v>
      </c>
      <c r="BX122" s="30">
        <v>423356.28034753853</v>
      </c>
      <c r="BY122" s="30">
        <v>169243.43340378202</v>
      </c>
      <c r="BZ122" s="30">
        <v>119670.45771804672</v>
      </c>
      <c r="CA122" s="30">
        <v>503379.11176543869</v>
      </c>
      <c r="CB122" s="30">
        <v>1539680.1469443827</v>
      </c>
      <c r="CC122" s="30">
        <v>1245959.7917024149</v>
      </c>
      <c r="CD122" s="30">
        <v>206506.41259078513</v>
      </c>
      <c r="CE122" s="30">
        <v>199316.67879668021</v>
      </c>
      <c r="CF122" s="30">
        <v>225983.70001676516</v>
      </c>
      <c r="CG122" s="30">
        <v>257673.26780731665</v>
      </c>
      <c r="CH122" s="30">
        <v>724589.08102509624</v>
      </c>
      <c r="CI122" s="30">
        <v>526115.28262720886</v>
      </c>
      <c r="CJ122" s="30">
        <v>209751.42252931127</v>
      </c>
      <c r="CK122" s="30">
        <v>368413.60843633354</v>
      </c>
      <c r="CL122" s="30">
        <v>201233.09868340526</v>
      </c>
      <c r="CM122" s="30">
        <v>435376.85992012516</v>
      </c>
      <c r="CN122" s="30">
        <v>441317.3422677904</v>
      </c>
      <c r="CO122" s="30">
        <v>105507.18748152128</v>
      </c>
      <c r="CP122" s="30">
        <v>118281.17799736632</v>
      </c>
      <c r="CQ122" s="30">
        <v>985181.41554939304</v>
      </c>
      <c r="CR122" s="30">
        <v>83564.721728863864</v>
      </c>
      <c r="CS122" s="30">
        <v>224834.66510021378</v>
      </c>
      <c r="CT122" s="30">
        <v>164518.61569728056</v>
      </c>
      <c r="CU122" s="30">
        <v>41971.108049270792</v>
      </c>
      <c r="CV122" s="30">
        <v>54183.399731111036</v>
      </c>
      <c r="CW122" s="30">
        <v>608136.20023851702</v>
      </c>
      <c r="CX122" s="30">
        <v>45289.563007370714</v>
      </c>
      <c r="CY122" s="30">
        <v>29037.437140856044</v>
      </c>
      <c r="CZ122" s="30">
        <v>3739341.7092688647</v>
      </c>
      <c r="DA122" s="30">
        <v>1393076.0567597365</v>
      </c>
      <c r="DB122" s="30">
        <v>446319.32592936361</v>
      </c>
      <c r="DC122" s="30">
        <v>421782.26926737424</v>
      </c>
      <c r="DD122" s="30">
        <v>63253.093151776484</v>
      </c>
      <c r="DE122" s="30">
        <v>104513.50947357113</v>
      </c>
      <c r="DF122" s="30">
        <v>116852.39669469596</v>
      </c>
      <c r="DG122" s="30">
        <v>281434.5914615902</v>
      </c>
      <c r="DH122" s="30">
        <v>106633.23887105445</v>
      </c>
      <c r="DI122" s="30">
        <v>337716.95104872185</v>
      </c>
      <c r="DJ122" s="30">
        <v>27828.550451825609</v>
      </c>
      <c r="DK122" s="30">
        <v>1263147.0258747498</v>
      </c>
      <c r="DL122" s="30">
        <v>108633.59338719267</v>
      </c>
      <c r="DM122" s="30">
        <v>267049.87148041697</v>
      </c>
      <c r="DN122" s="30">
        <v>21404.781899688329</v>
      </c>
      <c r="DO122" s="30">
        <v>916473.7388931968</v>
      </c>
      <c r="DP122" s="30">
        <v>569974.62065566529</v>
      </c>
      <c r="DQ122" s="30">
        <v>1698527.2252744236</v>
      </c>
      <c r="DR122" s="30">
        <v>124170.94551389197</v>
      </c>
      <c r="DS122" s="30">
        <v>511663.46318331355</v>
      </c>
      <c r="DT122" s="30">
        <v>86625.342109753081</v>
      </c>
      <c r="DU122" s="30">
        <v>6675.5971297766046</v>
      </c>
      <c r="DV122" s="30">
        <v>121174.87851752594</v>
      </c>
      <c r="DW122" s="30">
        <v>57019.091388792025</v>
      </c>
      <c r="DX122" s="30">
        <v>30475.090290325083</v>
      </c>
      <c r="DY122" s="30">
        <v>366133.34455490386</v>
      </c>
      <c r="DZ122" s="30">
        <v>27693.63333045541</v>
      </c>
      <c r="EA122" s="30">
        <v>31936.639062813971</v>
      </c>
      <c r="EB122" s="30">
        <v>117925.11697245437</v>
      </c>
      <c r="EC122" s="30">
        <v>583218.52288418193</v>
      </c>
      <c r="ED122" s="30">
        <v>1708981.5937147704</v>
      </c>
      <c r="EE122" s="30">
        <v>350843.61547587276</v>
      </c>
      <c r="EF122" s="30">
        <v>519127.20872151549</v>
      </c>
      <c r="EG122" s="30">
        <v>86940.528053175221</v>
      </c>
      <c r="EH122" s="30">
        <v>16777.857216784287</v>
      </c>
      <c r="EI122" s="30">
        <v>67805.154706445595</v>
      </c>
      <c r="EJ122" s="30">
        <v>312135.04028688179</v>
      </c>
      <c r="EK122" s="30">
        <v>568778.46753709484</v>
      </c>
      <c r="EL122" s="30">
        <v>461435.98219724628</v>
      </c>
      <c r="EM122" s="30">
        <v>185749.66009917739</v>
      </c>
      <c r="EN122" s="30">
        <v>1021723.9607959758</v>
      </c>
      <c r="EO122" s="30">
        <v>4338.7225743622867</v>
      </c>
      <c r="EP122" s="30">
        <v>29425.318388254807</v>
      </c>
      <c r="EQ122" s="30">
        <v>80560.598922822057</v>
      </c>
      <c r="ER122" s="30">
        <v>77291.892913963384</v>
      </c>
      <c r="ES122" s="30">
        <v>23505.467644300978</v>
      </c>
      <c r="ET122" s="30">
        <v>54240.680536937667</v>
      </c>
      <c r="EU122" s="30">
        <v>2618.1858572295923</v>
      </c>
      <c r="EV122" s="30">
        <v>483786.51266598608</v>
      </c>
      <c r="EW122" s="22">
        <f t="shared" si="5"/>
        <v>57891305.591557577</v>
      </c>
      <c r="EX122" s="21">
        <v>1452400.6636492701</v>
      </c>
      <c r="EY122" s="21">
        <v>6777714.1163576813</v>
      </c>
      <c r="EZ122" s="22">
        <f t="shared" si="6"/>
        <v>8230114.7800069517</v>
      </c>
      <c r="FA122" s="21">
        <v>12451.327154936302</v>
      </c>
      <c r="FB122" s="22">
        <f t="shared" si="7"/>
        <v>8242566.1071618879</v>
      </c>
      <c r="FC122" s="21">
        <v>5861791.5482153734</v>
      </c>
      <c r="FD122" s="21">
        <v>196693.10766385376</v>
      </c>
      <c r="FE122" s="22">
        <f t="shared" si="8"/>
        <v>6058484.6558792274</v>
      </c>
      <c r="FF122" s="21">
        <v>8859610.2441553548</v>
      </c>
      <c r="FG122" s="22">
        <f t="shared" si="9"/>
        <v>23160661.007196471</v>
      </c>
      <c r="FH122" s="21">
        <v>0</v>
      </c>
      <c r="FI122" s="23">
        <v>81051966.598754048</v>
      </c>
      <c r="FJ122" s="7"/>
    </row>
    <row r="123" spans="1:166" x14ac:dyDescent="0.15">
      <c r="A123" s="53"/>
      <c r="B123" s="10" t="s">
        <v>455</v>
      </c>
      <c r="C123" s="32" t="s">
        <v>456</v>
      </c>
      <c r="D123" s="30">
        <v>386416.11942919763</v>
      </c>
      <c r="E123" s="30">
        <v>53996.02955350712</v>
      </c>
      <c r="F123" s="30">
        <v>168618.11119637158</v>
      </c>
      <c r="G123" s="30">
        <v>84598.059233727588</v>
      </c>
      <c r="H123" s="30">
        <v>33501.300885867611</v>
      </c>
      <c r="I123" s="30">
        <v>188167.67726371219</v>
      </c>
      <c r="J123" s="30">
        <v>14400.442054127821</v>
      </c>
      <c r="K123" s="30">
        <v>39506.987147977721</v>
      </c>
      <c r="L123" s="30">
        <v>79831.788602671877</v>
      </c>
      <c r="M123" s="30">
        <v>137479.5878139649</v>
      </c>
      <c r="N123" s="30">
        <v>10012.747256837307</v>
      </c>
      <c r="O123" s="30">
        <v>124382.58378274628</v>
      </c>
      <c r="P123" s="30">
        <v>76489.998893188575</v>
      </c>
      <c r="Q123" s="30">
        <v>93614.079003172723</v>
      </c>
      <c r="R123" s="30">
        <v>17704.870749913855</v>
      </c>
      <c r="S123" s="30">
        <v>62955.399700396505</v>
      </c>
      <c r="T123" s="30">
        <v>130374.59306314969</v>
      </c>
      <c r="U123" s="30">
        <v>82880.793509296651</v>
      </c>
      <c r="V123" s="30">
        <v>29068.630753763166</v>
      </c>
      <c r="W123" s="30">
        <v>43284.334058234585</v>
      </c>
      <c r="X123" s="30">
        <v>29977.866881842048</v>
      </c>
      <c r="Y123" s="30">
        <v>178731.91984208059</v>
      </c>
      <c r="Z123" s="30">
        <v>83467.660490325812</v>
      </c>
      <c r="AA123" s="30">
        <v>108273.59653879033</v>
      </c>
      <c r="AB123" s="30">
        <v>36317.339769349805</v>
      </c>
      <c r="AC123" s="30">
        <v>43310.406465360225</v>
      </c>
      <c r="AD123" s="30">
        <v>143823.75891382122</v>
      </c>
      <c r="AE123" s="30">
        <v>8588.9654043115115</v>
      </c>
      <c r="AF123" s="30">
        <v>15184.770817627565</v>
      </c>
      <c r="AG123" s="30">
        <v>25520.996223275659</v>
      </c>
      <c r="AH123" s="30">
        <v>34700.109709972006</v>
      </c>
      <c r="AI123" s="30">
        <v>151906.25143728952</v>
      </c>
      <c r="AJ123" s="30">
        <v>91228.621915636817</v>
      </c>
      <c r="AK123" s="30">
        <v>154905.34294747887</v>
      </c>
      <c r="AL123" s="30">
        <v>182425.96681447001</v>
      </c>
      <c r="AM123" s="30">
        <v>98922.284723989258</v>
      </c>
      <c r="AN123" s="30">
        <v>168253.73773182891</v>
      </c>
      <c r="AO123" s="30">
        <v>53155.986019868469</v>
      </c>
      <c r="AP123" s="30">
        <v>29440.686333979174</v>
      </c>
      <c r="AQ123" s="30">
        <v>178239.95251573971</v>
      </c>
      <c r="AR123" s="30">
        <v>297582.66721210995</v>
      </c>
      <c r="AS123" s="30">
        <v>52400.498652352529</v>
      </c>
      <c r="AT123" s="30">
        <v>329742.50577760633</v>
      </c>
      <c r="AU123" s="30">
        <v>190066.16522845463</v>
      </c>
      <c r="AV123" s="30">
        <v>41791.102544196052</v>
      </c>
      <c r="AW123" s="30">
        <v>122057.97218753581</v>
      </c>
      <c r="AX123" s="30">
        <v>264509.5467449351</v>
      </c>
      <c r="AY123" s="30">
        <v>297691.04146772594</v>
      </c>
      <c r="AZ123" s="30">
        <v>69303.212143099227</v>
      </c>
      <c r="BA123" s="30">
        <v>181145.57829739572</v>
      </c>
      <c r="BB123" s="30">
        <v>83351.897950539817</v>
      </c>
      <c r="BC123" s="30">
        <v>129695.61562925317</v>
      </c>
      <c r="BD123" s="30">
        <v>428651.09833538509</v>
      </c>
      <c r="BE123" s="30">
        <v>157930.06879203735</v>
      </c>
      <c r="BF123" s="30">
        <v>162202.36764486131</v>
      </c>
      <c r="BG123" s="30">
        <v>247867.54252033847</v>
      </c>
      <c r="BH123" s="30">
        <v>108896.15159527058</v>
      </c>
      <c r="BI123" s="30">
        <v>83267.157506796852</v>
      </c>
      <c r="BJ123" s="30">
        <v>25105.899177138977</v>
      </c>
      <c r="BK123" s="30">
        <v>59915.088012148728</v>
      </c>
      <c r="BL123" s="30">
        <v>57998.0287454114</v>
      </c>
      <c r="BM123" s="30">
        <v>371326.78117500106</v>
      </c>
      <c r="BN123" s="30">
        <v>49514.627347721638</v>
      </c>
      <c r="BO123" s="30">
        <v>115508.85271660826</v>
      </c>
      <c r="BP123" s="30">
        <v>65474.08465748802</v>
      </c>
      <c r="BQ123" s="30">
        <v>268888.5065976691</v>
      </c>
      <c r="BR123" s="30">
        <v>28214.698497809906</v>
      </c>
      <c r="BS123" s="30">
        <v>28209.137888784549</v>
      </c>
      <c r="BT123" s="30">
        <v>48192.51165970412</v>
      </c>
      <c r="BU123" s="30">
        <v>46305.770686712742</v>
      </c>
      <c r="BV123" s="30">
        <v>7174.3773588503245</v>
      </c>
      <c r="BW123" s="30">
        <v>129475.08718994429</v>
      </c>
      <c r="BX123" s="30">
        <v>94520.8928440866</v>
      </c>
      <c r="BY123" s="30">
        <v>30986.822998114905</v>
      </c>
      <c r="BZ123" s="30">
        <v>33523.822383108236</v>
      </c>
      <c r="CA123" s="30">
        <v>92019.798536593706</v>
      </c>
      <c r="CB123" s="30">
        <v>620428.90235312795</v>
      </c>
      <c r="CC123" s="30">
        <v>593701.47130006237</v>
      </c>
      <c r="CD123" s="30">
        <v>37918.658592829859</v>
      </c>
      <c r="CE123" s="30">
        <v>16968.948835024807</v>
      </c>
      <c r="CF123" s="30">
        <v>36023.905048324777</v>
      </c>
      <c r="CG123" s="30">
        <v>38018.142568210198</v>
      </c>
      <c r="CH123" s="30">
        <v>100420.86082503798</v>
      </c>
      <c r="CI123" s="30">
        <v>65630.297863350046</v>
      </c>
      <c r="CJ123" s="30">
        <v>40750.596387226251</v>
      </c>
      <c r="CK123" s="30">
        <v>103180.62522373869</v>
      </c>
      <c r="CL123" s="30">
        <v>61949.105180174825</v>
      </c>
      <c r="CM123" s="30">
        <v>37544.268421082146</v>
      </c>
      <c r="CN123" s="30">
        <v>53853.052364251009</v>
      </c>
      <c r="CO123" s="30">
        <v>22960.074247912358</v>
      </c>
      <c r="CP123" s="30">
        <v>23953.735967492539</v>
      </c>
      <c r="CQ123" s="30">
        <v>139078.93831746382</v>
      </c>
      <c r="CR123" s="30">
        <v>9137.6653851554347</v>
      </c>
      <c r="CS123" s="30">
        <v>67215.929026834376</v>
      </c>
      <c r="CT123" s="30">
        <v>24864.623162081261</v>
      </c>
      <c r="CU123" s="30">
        <v>12204.007959419174</v>
      </c>
      <c r="CV123" s="30">
        <v>8188.8742876240085</v>
      </c>
      <c r="CW123" s="30">
        <v>119972.20768901856</v>
      </c>
      <c r="CX123" s="30">
        <v>25756.360433875234</v>
      </c>
      <c r="CY123" s="30">
        <v>10706.508955560603</v>
      </c>
      <c r="CZ123" s="30">
        <v>570558.24537352135</v>
      </c>
      <c r="DA123" s="30">
        <v>206352.56694383567</v>
      </c>
      <c r="DB123" s="30">
        <v>43168.057771173604</v>
      </c>
      <c r="DC123" s="30">
        <v>59519.182629591473</v>
      </c>
      <c r="DD123" s="30">
        <v>4444627.2799634645</v>
      </c>
      <c r="DE123" s="30">
        <v>5327032.3591724401</v>
      </c>
      <c r="DF123" s="30">
        <v>70854.781827331113</v>
      </c>
      <c r="DG123" s="30">
        <v>216508.72420444587</v>
      </c>
      <c r="DH123" s="30">
        <v>1209134.3794679025</v>
      </c>
      <c r="DI123" s="30">
        <v>9225329.6244386472</v>
      </c>
      <c r="DJ123" s="30">
        <v>117931.44593190146</v>
      </c>
      <c r="DK123" s="30">
        <v>6344223.1367612956</v>
      </c>
      <c r="DL123" s="30">
        <v>12200.388392847282</v>
      </c>
      <c r="DM123" s="30">
        <v>61022.692133747289</v>
      </c>
      <c r="DN123" s="30">
        <v>2334.5539865335545</v>
      </c>
      <c r="DO123" s="30">
        <v>1020505.8501626556</v>
      </c>
      <c r="DP123" s="30">
        <v>1102519.1963440392</v>
      </c>
      <c r="DQ123" s="30">
        <v>782745.33066150371</v>
      </c>
      <c r="DR123" s="30">
        <v>22062.851082775109</v>
      </c>
      <c r="DS123" s="30">
        <v>198501.66812295749</v>
      </c>
      <c r="DT123" s="30">
        <v>25809.029254780493</v>
      </c>
      <c r="DU123" s="30">
        <v>4504.4089716870121</v>
      </c>
      <c r="DV123" s="30">
        <v>39745.045399372088</v>
      </c>
      <c r="DW123" s="30">
        <v>10803.624263513997</v>
      </c>
      <c r="DX123" s="30">
        <v>12256.466960590342</v>
      </c>
      <c r="DY123" s="30">
        <v>26151.243838146504</v>
      </c>
      <c r="DZ123" s="30">
        <v>2058.8110672913058</v>
      </c>
      <c r="EA123" s="30">
        <v>2919.4747566258698</v>
      </c>
      <c r="EB123" s="30">
        <v>14959.208016834864</v>
      </c>
      <c r="EC123" s="30">
        <v>107703.41856738874</v>
      </c>
      <c r="ED123" s="30">
        <v>255243.69634094974</v>
      </c>
      <c r="EE123" s="30">
        <v>34091.452691866492</v>
      </c>
      <c r="EF123" s="30">
        <v>55417.558185549642</v>
      </c>
      <c r="EG123" s="30">
        <v>10722.978713211591</v>
      </c>
      <c r="EH123" s="30">
        <v>2830.8481728630136</v>
      </c>
      <c r="EI123" s="30">
        <v>6930.2533530706869</v>
      </c>
      <c r="EJ123" s="30">
        <v>62108.013004861576</v>
      </c>
      <c r="EK123" s="30">
        <v>102035.14858588</v>
      </c>
      <c r="EL123" s="30">
        <v>109766.08517348173</v>
      </c>
      <c r="EM123" s="30">
        <v>32660.976799041764</v>
      </c>
      <c r="EN123" s="30">
        <v>95829.333328395704</v>
      </c>
      <c r="EO123" s="30">
        <v>999.56478033668907</v>
      </c>
      <c r="EP123" s="30">
        <v>24288.712744758566</v>
      </c>
      <c r="EQ123" s="30">
        <v>37719.188082838933</v>
      </c>
      <c r="ER123" s="30">
        <v>3695.9417701748812</v>
      </c>
      <c r="ES123" s="30">
        <v>7094.3908264433358</v>
      </c>
      <c r="ET123" s="30">
        <v>9110.8768582119792</v>
      </c>
      <c r="EU123" s="30">
        <v>250.6073173495713</v>
      </c>
      <c r="EV123" s="30">
        <v>49403.603172514915</v>
      </c>
      <c r="EW123" s="22">
        <f t="shared" si="5"/>
        <v>42928837.370917186</v>
      </c>
      <c r="EX123" s="21">
        <v>257450.15775164607</v>
      </c>
      <c r="EY123" s="21">
        <v>981111.75852122239</v>
      </c>
      <c r="EZ123" s="22">
        <f t="shared" si="6"/>
        <v>1238561.9162728684</v>
      </c>
      <c r="FA123" s="21">
        <v>568956.37303685979</v>
      </c>
      <c r="FB123" s="22">
        <f t="shared" si="7"/>
        <v>1807518.2893097282</v>
      </c>
      <c r="FC123" s="21">
        <v>467583.20056255365</v>
      </c>
      <c r="FD123" s="21">
        <v>37649.036080429425</v>
      </c>
      <c r="FE123" s="22">
        <f t="shared" si="8"/>
        <v>505232.2366429831</v>
      </c>
      <c r="FF123" s="21">
        <v>872700.05367270159</v>
      </c>
      <c r="FG123" s="22">
        <f t="shared" si="9"/>
        <v>3185450.5796254128</v>
      </c>
      <c r="FH123" s="21">
        <v>0</v>
      </c>
      <c r="FI123" s="23">
        <v>46114287.950542599</v>
      </c>
      <c r="FJ123" s="7"/>
    </row>
    <row r="124" spans="1:166" x14ac:dyDescent="0.15">
      <c r="A124" s="53"/>
      <c r="B124" s="10" t="s">
        <v>457</v>
      </c>
      <c r="C124" s="32" t="s">
        <v>458</v>
      </c>
      <c r="D124" s="30">
        <v>794977.75680686603</v>
      </c>
      <c r="E124" s="30">
        <v>46407.023756654635</v>
      </c>
      <c r="F124" s="30">
        <v>997286.84407322307</v>
      </c>
      <c r="G124" s="30">
        <v>215631.27687258832</v>
      </c>
      <c r="H124" s="30">
        <v>154011.67906089182</v>
      </c>
      <c r="I124" s="30">
        <v>388687.16303392244</v>
      </c>
      <c r="J124" s="30">
        <v>42857.780969425847</v>
      </c>
      <c r="K124" s="30">
        <v>29895.309681496299</v>
      </c>
      <c r="L124" s="30">
        <v>44540.068483288152</v>
      </c>
      <c r="M124" s="30">
        <v>68112.582703126784</v>
      </c>
      <c r="N124" s="30">
        <v>16425.069691485423</v>
      </c>
      <c r="O124" s="30">
        <v>231298.03933999068</v>
      </c>
      <c r="P124" s="30">
        <v>182123.395737518</v>
      </c>
      <c r="Q124" s="30">
        <v>131893.65111969935</v>
      </c>
      <c r="R124" s="30">
        <v>20704.412599083087</v>
      </c>
      <c r="S124" s="30">
        <v>1246185.97300279</v>
      </c>
      <c r="T124" s="30">
        <v>27028.808562770078</v>
      </c>
      <c r="U124" s="30">
        <v>183597.68004497309</v>
      </c>
      <c r="V124" s="30">
        <v>57300.330907919299</v>
      </c>
      <c r="W124" s="30">
        <v>327266.46719533054</v>
      </c>
      <c r="X124" s="30">
        <v>48122.955589395169</v>
      </c>
      <c r="Y124" s="30">
        <v>355322.13108021987</v>
      </c>
      <c r="Z124" s="30">
        <v>172440.08327735987</v>
      </c>
      <c r="AA124" s="30">
        <v>242799.09191960676</v>
      </c>
      <c r="AB124" s="30">
        <v>61313.038996218849</v>
      </c>
      <c r="AC124" s="30">
        <v>40324.7245339414</v>
      </c>
      <c r="AD124" s="30">
        <v>223858.63159154693</v>
      </c>
      <c r="AE124" s="30">
        <v>116846.310832692</v>
      </c>
      <c r="AF124" s="30">
        <v>48459.082463012121</v>
      </c>
      <c r="AG124" s="30">
        <v>22031.847217899263</v>
      </c>
      <c r="AH124" s="30">
        <v>52021.26236066717</v>
      </c>
      <c r="AI124" s="30">
        <v>385230.85039807064</v>
      </c>
      <c r="AJ124" s="30">
        <v>172580.00010380542</v>
      </c>
      <c r="AK124" s="30">
        <v>205925.59834966506</v>
      </c>
      <c r="AL124" s="30">
        <v>428167.0803340046</v>
      </c>
      <c r="AM124" s="30">
        <v>270223.54049674299</v>
      </c>
      <c r="AN124" s="30">
        <v>220795.88265636293</v>
      </c>
      <c r="AO124" s="30">
        <v>76495.230796119955</v>
      </c>
      <c r="AP124" s="30">
        <v>136693.96877314293</v>
      </c>
      <c r="AQ124" s="30">
        <v>262530.48437821784</v>
      </c>
      <c r="AR124" s="30">
        <v>88653.132303717211</v>
      </c>
      <c r="AS124" s="30">
        <v>217577.03413183367</v>
      </c>
      <c r="AT124" s="30">
        <v>301192.32943887048</v>
      </c>
      <c r="AU124" s="30">
        <v>141987.75988676836</v>
      </c>
      <c r="AV124" s="30">
        <v>81971.643149135052</v>
      </c>
      <c r="AW124" s="30">
        <v>110456.61860864452</v>
      </c>
      <c r="AX124" s="30">
        <v>193737.46327015557</v>
      </c>
      <c r="AY124" s="30">
        <v>386183.18945461576</v>
      </c>
      <c r="AZ124" s="30">
        <v>172056.874346753</v>
      </c>
      <c r="BA124" s="30">
        <v>1623098.3024511763</v>
      </c>
      <c r="BB124" s="30">
        <v>93189.670302049431</v>
      </c>
      <c r="BC124" s="30">
        <v>176509.10519218998</v>
      </c>
      <c r="BD124" s="30">
        <v>467200.3693519138</v>
      </c>
      <c r="BE124" s="30">
        <v>207614.57292772236</v>
      </c>
      <c r="BF124" s="30">
        <v>368785.6504634312</v>
      </c>
      <c r="BG124" s="30">
        <v>386669.99140669609</v>
      </c>
      <c r="BH124" s="30">
        <v>146692.45533467451</v>
      </c>
      <c r="BI124" s="30">
        <v>183111.01784888288</v>
      </c>
      <c r="BJ124" s="30">
        <v>57109.047780344823</v>
      </c>
      <c r="BK124" s="30">
        <v>86444.32036765365</v>
      </c>
      <c r="BL124" s="30">
        <v>40126.217506718494</v>
      </c>
      <c r="BM124" s="30">
        <v>428889.36049935332</v>
      </c>
      <c r="BN124" s="30">
        <v>43821.210549605254</v>
      </c>
      <c r="BO124" s="30">
        <v>521173.90371689579</v>
      </c>
      <c r="BP124" s="30">
        <v>920534.42254132824</v>
      </c>
      <c r="BQ124" s="30">
        <v>954138.7401417715</v>
      </c>
      <c r="BR124" s="30">
        <v>132701.14924729578</v>
      </c>
      <c r="BS124" s="30">
        <v>127659.6502315589</v>
      </c>
      <c r="BT124" s="30">
        <v>110028.43353337534</v>
      </c>
      <c r="BU124" s="30">
        <v>241122.97525143842</v>
      </c>
      <c r="BV124" s="30">
        <v>22922.649506163427</v>
      </c>
      <c r="BW124" s="30">
        <v>402302.37179477781</v>
      </c>
      <c r="BX124" s="30">
        <v>153366.59344197484</v>
      </c>
      <c r="BY124" s="30">
        <v>111877.64485340833</v>
      </c>
      <c r="BZ124" s="30">
        <v>66184.549889661197</v>
      </c>
      <c r="CA124" s="30">
        <v>343933.23679324822</v>
      </c>
      <c r="CB124" s="30">
        <v>992529.03880475182</v>
      </c>
      <c r="CC124" s="30">
        <v>941384.23858144111</v>
      </c>
      <c r="CD124" s="30">
        <v>56820.199727126987</v>
      </c>
      <c r="CE124" s="30">
        <v>82286.48703144188</v>
      </c>
      <c r="CF124" s="30">
        <v>100558.21020354348</v>
      </c>
      <c r="CG124" s="30">
        <v>268160.75776340289</v>
      </c>
      <c r="CH124" s="30">
        <v>554899.65837642842</v>
      </c>
      <c r="CI124" s="30">
        <v>1013852.407422864</v>
      </c>
      <c r="CJ124" s="30">
        <v>141161.09730473559</v>
      </c>
      <c r="CK124" s="30">
        <v>260508.38117909984</v>
      </c>
      <c r="CL124" s="30">
        <v>133373.62293254351</v>
      </c>
      <c r="CM124" s="30">
        <v>160256.14536326539</v>
      </c>
      <c r="CN124" s="30">
        <v>195093.06210746942</v>
      </c>
      <c r="CO124" s="30">
        <v>71353.138608062145</v>
      </c>
      <c r="CP124" s="30">
        <v>53252.53121504045</v>
      </c>
      <c r="CQ124" s="30">
        <v>464845.91036858858</v>
      </c>
      <c r="CR124" s="30">
        <v>43811.310932364875</v>
      </c>
      <c r="CS124" s="30">
        <v>222923.70228368256</v>
      </c>
      <c r="CT124" s="30">
        <v>100291.15515413794</v>
      </c>
      <c r="CU124" s="30">
        <v>16463.892550020981</v>
      </c>
      <c r="CV124" s="30">
        <v>25353.623796016953</v>
      </c>
      <c r="CW124" s="30">
        <v>951006.10120637831</v>
      </c>
      <c r="CX124" s="30">
        <v>35623.959522943711</v>
      </c>
      <c r="CY124" s="30">
        <v>18872.244170659869</v>
      </c>
      <c r="CZ124" s="30">
        <v>2402065.9552722275</v>
      </c>
      <c r="DA124" s="30">
        <v>803164.33735384105</v>
      </c>
      <c r="DB124" s="30">
        <v>118297.41464022888</v>
      </c>
      <c r="DC124" s="30">
        <v>262851.57267357368</v>
      </c>
      <c r="DD124" s="30">
        <v>7026454.258667402</v>
      </c>
      <c r="DE124" s="30">
        <v>11468241.877511119</v>
      </c>
      <c r="DF124" s="30">
        <v>15796.29258360215</v>
      </c>
      <c r="DG124" s="30">
        <v>9234.5878596805433</v>
      </c>
      <c r="DH124" s="30">
        <v>96209.015206594631</v>
      </c>
      <c r="DI124" s="30">
        <v>344129.81531042955</v>
      </c>
      <c r="DJ124" s="30">
        <v>868.41846099885413</v>
      </c>
      <c r="DK124" s="30">
        <v>7647.1708636620697</v>
      </c>
      <c r="DL124" s="30">
        <v>30943.757747060205</v>
      </c>
      <c r="DM124" s="30">
        <v>20410.545734049418</v>
      </c>
      <c r="DN124" s="30">
        <v>4867.5327341010179</v>
      </c>
      <c r="DO124" s="30">
        <v>65254.517881251071</v>
      </c>
      <c r="DP124" s="30">
        <v>21245.343077819271</v>
      </c>
      <c r="DQ124" s="30">
        <v>4344979.2997606182</v>
      </c>
      <c r="DR124" s="30">
        <v>260366.27092403977</v>
      </c>
      <c r="DS124" s="30">
        <v>446485.68001041707</v>
      </c>
      <c r="DT124" s="30">
        <v>473921.09481386805</v>
      </c>
      <c r="DU124" s="30">
        <v>17326.030147510333</v>
      </c>
      <c r="DV124" s="30">
        <v>740491.44036334381</v>
      </c>
      <c r="DW124" s="30">
        <v>640710.60925652995</v>
      </c>
      <c r="DX124" s="30">
        <v>242375.10026456299</v>
      </c>
      <c r="DY124" s="30">
        <v>5550273.4187945761</v>
      </c>
      <c r="DZ124" s="30">
        <v>146726.16369240609</v>
      </c>
      <c r="EA124" s="30">
        <v>504778.66733368946</v>
      </c>
      <c r="EB124" s="30">
        <v>261687.43158173145</v>
      </c>
      <c r="EC124" s="30">
        <v>97320.304085929674</v>
      </c>
      <c r="ED124" s="30">
        <v>1081904.7731700949</v>
      </c>
      <c r="EE124" s="30">
        <v>242031.04647530534</v>
      </c>
      <c r="EF124" s="30">
        <v>594450.51897570607</v>
      </c>
      <c r="EG124" s="30">
        <v>68826.321558503638</v>
      </c>
      <c r="EH124" s="30">
        <v>13290.096341771314</v>
      </c>
      <c r="EI124" s="30">
        <v>20446.904278462909</v>
      </c>
      <c r="EJ124" s="30">
        <v>64595.465378774476</v>
      </c>
      <c r="EK124" s="30">
        <v>221891.8254088239</v>
      </c>
      <c r="EL124" s="30">
        <v>119238.47098594968</v>
      </c>
      <c r="EM124" s="30">
        <v>676445.76109031332</v>
      </c>
      <c r="EN124" s="30">
        <v>1498825.9247828387</v>
      </c>
      <c r="EO124" s="30">
        <v>4265.5362166376035</v>
      </c>
      <c r="EP124" s="30">
        <v>58229.690233314432</v>
      </c>
      <c r="EQ124" s="30">
        <v>19427.954970668896</v>
      </c>
      <c r="ER124" s="30">
        <v>90741.403580329672</v>
      </c>
      <c r="ES124" s="30">
        <v>46459.836530511937</v>
      </c>
      <c r="ET124" s="30">
        <v>68688.975581887411</v>
      </c>
      <c r="EU124" s="30">
        <v>74124.07714955337</v>
      </c>
      <c r="EV124" s="30">
        <v>1216013.0738135851</v>
      </c>
      <c r="EW124" s="22">
        <f t="shared" si="5"/>
        <v>68369139.225043446</v>
      </c>
      <c r="EX124" s="21">
        <v>2041634.7684689299</v>
      </c>
      <c r="EY124" s="21">
        <v>9023093.5368906781</v>
      </c>
      <c r="EZ124" s="22">
        <f t="shared" si="6"/>
        <v>11064728.305359608</v>
      </c>
      <c r="FA124" s="21">
        <v>13960.964938105628</v>
      </c>
      <c r="FB124" s="22">
        <f t="shared" si="7"/>
        <v>11078689.270297714</v>
      </c>
      <c r="FC124" s="21">
        <v>954276.25292863371</v>
      </c>
      <c r="FD124" s="21">
        <v>100438.45708170209</v>
      </c>
      <c r="FE124" s="22">
        <f t="shared" si="8"/>
        <v>1054714.7100103358</v>
      </c>
      <c r="FF124" s="21">
        <v>3098168.6801838367</v>
      </c>
      <c r="FG124" s="22">
        <f t="shared" si="9"/>
        <v>15231572.660491886</v>
      </c>
      <c r="FH124" s="21">
        <v>1710331.4225032802</v>
      </c>
      <c r="FI124" s="23">
        <v>81890380.463032052</v>
      </c>
      <c r="FJ124" s="7"/>
    </row>
    <row r="125" spans="1:166" x14ac:dyDescent="0.15">
      <c r="A125" s="53"/>
      <c r="B125" s="10" t="s">
        <v>119</v>
      </c>
      <c r="C125" s="32" t="s">
        <v>459</v>
      </c>
      <c r="D125" s="30">
        <v>358557.25865695637</v>
      </c>
      <c r="E125" s="30">
        <v>45131.529300950169</v>
      </c>
      <c r="F125" s="30">
        <v>216516.25284181756</v>
      </c>
      <c r="G125" s="30">
        <v>250759.71672523348</v>
      </c>
      <c r="H125" s="30">
        <v>102674.06279342136</v>
      </c>
      <c r="I125" s="30">
        <v>168561.320727196</v>
      </c>
      <c r="J125" s="30">
        <v>260073.84088003021</v>
      </c>
      <c r="K125" s="30">
        <v>106317.979626528</v>
      </c>
      <c r="L125" s="30">
        <v>128221.105939065</v>
      </c>
      <c r="M125" s="30">
        <v>152835.119387602</v>
      </c>
      <c r="N125" s="30">
        <v>87575.823329169099</v>
      </c>
      <c r="O125" s="30">
        <v>53941.818513243808</v>
      </c>
      <c r="P125" s="30">
        <v>63279.252966590393</v>
      </c>
      <c r="Q125" s="30">
        <v>19657.760113067183</v>
      </c>
      <c r="R125" s="30">
        <v>16509.881041252211</v>
      </c>
      <c r="S125" s="30">
        <v>179266.36423972872</v>
      </c>
      <c r="T125" s="30">
        <v>125691.23741769891</v>
      </c>
      <c r="U125" s="30">
        <v>291210.17155792454</v>
      </c>
      <c r="V125" s="30">
        <v>147494.11426452166</v>
      </c>
      <c r="W125" s="30">
        <v>120898.12082227455</v>
      </c>
      <c r="X125" s="30">
        <v>138049.17931811858</v>
      </c>
      <c r="Y125" s="30">
        <v>137898.40599084867</v>
      </c>
      <c r="Z125" s="30">
        <v>188770.07890482643</v>
      </c>
      <c r="AA125" s="30">
        <v>433151.7316536181</v>
      </c>
      <c r="AB125" s="30">
        <v>184918.12592845547</v>
      </c>
      <c r="AC125" s="30">
        <v>134651.68086095506</v>
      </c>
      <c r="AD125" s="30">
        <v>299911.90190063702</v>
      </c>
      <c r="AE125" s="30">
        <v>57198.0373176215</v>
      </c>
      <c r="AF125" s="30">
        <v>49968.789016564697</v>
      </c>
      <c r="AG125" s="30">
        <v>71592.985712141905</v>
      </c>
      <c r="AH125" s="30">
        <v>52483.600750277124</v>
      </c>
      <c r="AI125" s="30">
        <v>263775.72449507489</v>
      </c>
      <c r="AJ125" s="30">
        <v>139235.046767925</v>
      </c>
      <c r="AK125" s="30">
        <v>187050.18578488499</v>
      </c>
      <c r="AL125" s="30">
        <v>118630.37870188295</v>
      </c>
      <c r="AM125" s="30">
        <v>106311.76690158737</v>
      </c>
      <c r="AN125" s="30">
        <v>253573.139985877</v>
      </c>
      <c r="AO125" s="30">
        <v>157739.19984066099</v>
      </c>
      <c r="AP125" s="30">
        <v>120211.728722938</v>
      </c>
      <c r="AQ125" s="30">
        <v>279998.197613272</v>
      </c>
      <c r="AR125" s="30">
        <v>313290.81556554098</v>
      </c>
      <c r="AS125" s="30">
        <v>109005.360273638</v>
      </c>
      <c r="AT125" s="30">
        <v>244802.77627530799</v>
      </c>
      <c r="AU125" s="30">
        <v>149918.68137479326</v>
      </c>
      <c r="AV125" s="30">
        <v>96669.243992367599</v>
      </c>
      <c r="AW125" s="30">
        <v>166805.52066754599</v>
      </c>
      <c r="AX125" s="30">
        <v>122844.314705873</v>
      </c>
      <c r="AY125" s="30">
        <v>142884.16293059679</v>
      </c>
      <c r="AZ125" s="30">
        <v>252845.42873976301</v>
      </c>
      <c r="BA125" s="30">
        <v>830883.16310175997</v>
      </c>
      <c r="BB125" s="30">
        <v>122292.148470096</v>
      </c>
      <c r="BC125" s="30">
        <v>167842.85742641799</v>
      </c>
      <c r="BD125" s="30">
        <v>251399.05881565201</v>
      </c>
      <c r="BE125" s="30">
        <v>126332.31222805601</v>
      </c>
      <c r="BF125" s="30">
        <v>172585.74380989201</v>
      </c>
      <c r="BG125" s="30">
        <v>138781.85112971449</v>
      </c>
      <c r="BH125" s="30">
        <v>155677.08981973599</v>
      </c>
      <c r="BI125" s="30">
        <v>148158.59953746299</v>
      </c>
      <c r="BJ125" s="30">
        <v>31329.294192310899</v>
      </c>
      <c r="BK125" s="30">
        <v>128804.62042834199</v>
      </c>
      <c r="BL125" s="30">
        <v>105444.026579125</v>
      </c>
      <c r="BM125" s="30">
        <v>2055673.6095253599</v>
      </c>
      <c r="BN125" s="30">
        <v>102929.43741162951</v>
      </c>
      <c r="BO125" s="30">
        <v>130199.5468897056</v>
      </c>
      <c r="BP125" s="30">
        <v>230323.90174267287</v>
      </c>
      <c r="BQ125" s="30">
        <v>501987.8096538409</v>
      </c>
      <c r="BR125" s="30">
        <v>138395.29641268175</v>
      </c>
      <c r="BS125" s="30">
        <v>89551.744644874954</v>
      </c>
      <c r="BT125" s="30">
        <v>74930.53946875759</v>
      </c>
      <c r="BU125" s="30">
        <v>86673.990040367265</v>
      </c>
      <c r="BV125" s="30">
        <v>89063.885737287215</v>
      </c>
      <c r="BW125" s="30">
        <v>224637.56132535671</v>
      </c>
      <c r="BX125" s="30">
        <v>107105.08630463151</v>
      </c>
      <c r="BY125" s="30">
        <v>143022.37198130123</v>
      </c>
      <c r="BZ125" s="30">
        <v>118771.14505778049</v>
      </c>
      <c r="CA125" s="30">
        <v>520861.67695444979</v>
      </c>
      <c r="CB125" s="30">
        <v>466534.08254192671</v>
      </c>
      <c r="CC125" s="30">
        <v>318633.48440948298</v>
      </c>
      <c r="CD125" s="30">
        <v>132347.56951795693</v>
      </c>
      <c r="CE125" s="30">
        <v>115340.56282487031</v>
      </c>
      <c r="CF125" s="30">
        <v>123087.40275228482</v>
      </c>
      <c r="CG125" s="30">
        <v>138248.9899916249</v>
      </c>
      <c r="CH125" s="30">
        <v>248785.94261265712</v>
      </c>
      <c r="CI125" s="30">
        <v>112702.25215219926</v>
      </c>
      <c r="CJ125" s="30">
        <v>43171.142148455787</v>
      </c>
      <c r="CK125" s="30">
        <v>49175.979816442588</v>
      </c>
      <c r="CL125" s="30">
        <v>37283.987507095582</v>
      </c>
      <c r="CM125" s="30">
        <v>99016.819311221392</v>
      </c>
      <c r="CN125" s="30">
        <v>266101.65025137359</v>
      </c>
      <c r="CO125" s="30">
        <v>29573.406688874271</v>
      </c>
      <c r="CP125" s="30">
        <v>19899.4835536438</v>
      </c>
      <c r="CQ125" s="30">
        <v>103339.26500736545</v>
      </c>
      <c r="CR125" s="30">
        <v>22153.851153831689</v>
      </c>
      <c r="CS125" s="30">
        <v>156375.0237599868</v>
      </c>
      <c r="CT125" s="30">
        <v>26332.398517626556</v>
      </c>
      <c r="CU125" s="30">
        <v>30991.09790834412</v>
      </c>
      <c r="CV125" s="30">
        <v>13268.123932056613</v>
      </c>
      <c r="CW125" s="30">
        <v>914483.04208030447</v>
      </c>
      <c r="CX125" s="30">
        <v>10328.34736396542</v>
      </c>
      <c r="CY125" s="30">
        <v>11060.188808111596</v>
      </c>
      <c r="CZ125" s="30">
        <v>918407.02030883124</v>
      </c>
      <c r="DA125" s="30">
        <v>778239.80959808338</v>
      </c>
      <c r="DB125" s="30">
        <v>260112.64327282028</v>
      </c>
      <c r="DC125" s="30">
        <v>247586.70778504579</v>
      </c>
      <c r="DD125" s="30">
        <v>1496166.7543871549</v>
      </c>
      <c r="DE125" s="30">
        <v>1178643.1195829443</v>
      </c>
      <c r="DF125" s="30">
        <v>27079.965128221451</v>
      </c>
      <c r="DG125" s="30">
        <v>44327.32525040488</v>
      </c>
      <c r="DH125" s="30">
        <v>111107.22132868477</v>
      </c>
      <c r="DI125" s="30">
        <v>617085.28226700565</v>
      </c>
      <c r="DJ125" s="30">
        <v>1307.497466491671</v>
      </c>
      <c r="DK125" s="30">
        <v>9737.2335456864366</v>
      </c>
      <c r="DL125" s="30">
        <v>293206.62150190782</v>
      </c>
      <c r="DM125" s="30">
        <v>56766.907441759751</v>
      </c>
      <c r="DN125" s="30">
        <v>56552.797917123549</v>
      </c>
      <c r="DO125" s="30">
        <v>130221.80935638193</v>
      </c>
      <c r="DP125" s="30">
        <v>112854.47296314061</v>
      </c>
      <c r="DQ125" s="30">
        <v>665598.19118582155</v>
      </c>
      <c r="DR125" s="30">
        <v>49672.84930739634</v>
      </c>
      <c r="DS125" s="30">
        <v>257155.03725933339</v>
      </c>
      <c r="DT125" s="30">
        <v>363220.04999519011</v>
      </c>
      <c r="DU125" s="30">
        <v>16510.534294935464</v>
      </c>
      <c r="DV125" s="30">
        <v>461548.16565199889</v>
      </c>
      <c r="DW125" s="30">
        <v>571860.15239652165</v>
      </c>
      <c r="DX125" s="30">
        <v>225086.55533438921</v>
      </c>
      <c r="DY125" s="30">
        <v>7791571.9784420319</v>
      </c>
      <c r="DZ125" s="30">
        <v>1016274.7899985374</v>
      </c>
      <c r="EA125" s="30">
        <v>5478168.2465001233</v>
      </c>
      <c r="EB125" s="30">
        <v>1180321.1469530172</v>
      </c>
      <c r="EC125" s="30">
        <v>90420.855987930554</v>
      </c>
      <c r="ED125" s="30">
        <v>15936334.1991976</v>
      </c>
      <c r="EE125" s="30">
        <v>2309623.2962360568</v>
      </c>
      <c r="EF125" s="30">
        <v>2030901.5726165883</v>
      </c>
      <c r="EG125" s="30">
        <v>2128518.8621891188</v>
      </c>
      <c r="EH125" s="30">
        <v>182029.61948280042</v>
      </c>
      <c r="EI125" s="30">
        <v>19301.454134297943</v>
      </c>
      <c r="EJ125" s="30">
        <v>72971.21311519506</v>
      </c>
      <c r="EK125" s="30">
        <v>431444.95870101784</v>
      </c>
      <c r="EL125" s="30">
        <v>364790.61784592835</v>
      </c>
      <c r="EM125" s="30">
        <v>3423829.0416847914</v>
      </c>
      <c r="EN125" s="30">
        <v>589127.84200562595</v>
      </c>
      <c r="EO125" s="30">
        <v>42673.682753670997</v>
      </c>
      <c r="EP125" s="30">
        <v>325758.56174327096</v>
      </c>
      <c r="EQ125" s="30">
        <v>863389.94971214642</v>
      </c>
      <c r="ER125" s="30">
        <v>571422.67453667417</v>
      </c>
      <c r="ES125" s="30">
        <v>494478.48656066105</v>
      </c>
      <c r="ET125" s="30">
        <v>46892.131238331443</v>
      </c>
      <c r="EU125" s="30">
        <v>112474.69409341129</v>
      </c>
      <c r="EV125" s="30">
        <v>20329579.976904519</v>
      </c>
      <c r="EW125" s="22">
        <f t="shared" si="5"/>
        <v>93133605.962299436</v>
      </c>
      <c r="EX125" s="21">
        <v>553543.93582372123</v>
      </c>
      <c r="EY125" s="21">
        <v>14460825.7145465</v>
      </c>
      <c r="EZ125" s="22">
        <f t="shared" si="6"/>
        <v>15014369.650370222</v>
      </c>
      <c r="FA125" s="21">
        <v>0</v>
      </c>
      <c r="FB125" s="22">
        <f t="shared" si="7"/>
        <v>15014369.650370222</v>
      </c>
      <c r="FC125" s="21">
        <v>0</v>
      </c>
      <c r="FD125" s="21">
        <v>0</v>
      </c>
      <c r="FE125" s="22">
        <f t="shared" si="8"/>
        <v>0</v>
      </c>
      <c r="FF125" s="21">
        <v>2574457.9105802434</v>
      </c>
      <c r="FG125" s="22">
        <f t="shared" si="9"/>
        <v>17588827.560950466</v>
      </c>
      <c r="FH125" s="21">
        <v>25838175.681653399</v>
      </c>
      <c r="FI125" s="23">
        <v>84884257.841596514</v>
      </c>
      <c r="FJ125" s="7"/>
    </row>
    <row r="126" spans="1:166" x14ac:dyDescent="0.15">
      <c r="A126" s="53"/>
      <c r="B126" s="10" t="s">
        <v>120</v>
      </c>
      <c r="C126" s="32" t="s">
        <v>460</v>
      </c>
      <c r="D126" s="30">
        <v>187006.33043758635</v>
      </c>
      <c r="E126" s="30">
        <v>186596.42942991175</v>
      </c>
      <c r="F126" s="30">
        <v>125750.01492199241</v>
      </c>
      <c r="G126" s="30">
        <v>185463.9482688203</v>
      </c>
      <c r="H126" s="30">
        <v>742400.93732888682</v>
      </c>
      <c r="I126" s="30">
        <v>580495.95612348756</v>
      </c>
      <c r="J126" s="30">
        <v>76774.888922061378</v>
      </c>
      <c r="K126" s="30">
        <v>247931.69528543937</v>
      </c>
      <c r="L126" s="30">
        <v>252112.31377587863</v>
      </c>
      <c r="M126" s="30">
        <v>316616.60026031884</v>
      </c>
      <c r="N126" s="30">
        <v>35202.839884205205</v>
      </c>
      <c r="O126" s="30">
        <v>215114.63762732589</v>
      </c>
      <c r="P126" s="30">
        <v>274145.43892520294</v>
      </c>
      <c r="Q126" s="30">
        <v>84538.265809148972</v>
      </c>
      <c r="R126" s="30">
        <v>19162.059978538513</v>
      </c>
      <c r="S126" s="30">
        <v>202723.65667788545</v>
      </c>
      <c r="T126" s="30">
        <v>312803.35788050672</v>
      </c>
      <c r="U126" s="30">
        <v>560707.85596541106</v>
      </c>
      <c r="V126" s="30">
        <v>93405.504554206971</v>
      </c>
      <c r="W126" s="30">
        <v>121716.17867045302</v>
      </c>
      <c r="X126" s="30">
        <v>69838.10364277284</v>
      </c>
      <c r="Y126" s="30">
        <v>1104258.1614979978</v>
      </c>
      <c r="Z126" s="30">
        <v>370170.32974453428</v>
      </c>
      <c r="AA126" s="30">
        <v>381797.66096870863</v>
      </c>
      <c r="AB126" s="30">
        <v>145523.43908250119</v>
      </c>
      <c r="AC126" s="30">
        <v>347934.30115318904</v>
      </c>
      <c r="AD126" s="30">
        <v>365622.02336102014</v>
      </c>
      <c r="AE126" s="30">
        <v>31964.617985980189</v>
      </c>
      <c r="AF126" s="30">
        <v>46195.967222143125</v>
      </c>
      <c r="AG126" s="30">
        <v>52339.749434825739</v>
      </c>
      <c r="AH126" s="30">
        <v>142555.95689665605</v>
      </c>
      <c r="AI126" s="30">
        <v>520735.09359945945</v>
      </c>
      <c r="AJ126" s="30">
        <v>187023.09453611902</v>
      </c>
      <c r="AK126" s="30">
        <v>147561.77945933832</v>
      </c>
      <c r="AL126" s="30">
        <v>441945.74411608686</v>
      </c>
      <c r="AM126" s="30">
        <v>422185.06596656569</v>
      </c>
      <c r="AN126" s="30">
        <v>465543.81952576834</v>
      </c>
      <c r="AO126" s="30">
        <v>444867.68713640649</v>
      </c>
      <c r="AP126" s="30">
        <v>60591.07737407348</v>
      </c>
      <c r="AQ126" s="30">
        <v>361000.53113413299</v>
      </c>
      <c r="AR126" s="30">
        <v>166757.63833487706</v>
      </c>
      <c r="AS126" s="30">
        <v>54390.146277234555</v>
      </c>
      <c r="AT126" s="30">
        <v>403484.47126836388</v>
      </c>
      <c r="AU126" s="30">
        <v>151246.36194673312</v>
      </c>
      <c r="AV126" s="30">
        <v>59738.013890294023</v>
      </c>
      <c r="AW126" s="30">
        <v>244251.77290530634</v>
      </c>
      <c r="AX126" s="30">
        <v>165124.46646435675</v>
      </c>
      <c r="AY126" s="30">
        <v>885917.16796027729</v>
      </c>
      <c r="AZ126" s="30">
        <v>273310.87418266095</v>
      </c>
      <c r="BA126" s="30">
        <v>2976166.1003845716</v>
      </c>
      <c r="BB126" s="30">
        <v>142194.70125679063</v>
      </c>
      <c r="BC126" s="30">
        <v>172349.60655346309</v>
      </c>
      <c r="BD126" s="30">
        <v>746595.71000009181</v>
      </c>
      <c r="BE126" s="30">
        <v>313105.3511518648</v>
      </c>
      <c r="BF126" s="30">
        <v>611820.7819254793</v>
      </c>
      <c r="BG126" s="30">
        <v>738027.85218015895</v>
      </c>
      <c r="BH126" s="30">
        <v>333008.86427510792</v>
      </c>
      <c r="BI126" s="30">
        <v>844543.75082958851</v>
      </c>
      <c r="BJ126" s="30">
        <v>178836.78355943167</v>
      </c>
      <c r="BK126" s="30">
        <v>182348.04463697941</v>
      </c>
      <c r="BL126" s="30">
        <v>98186.485258315268</v>
      </c>
      <c r="BM126" s="30">
        <v>360062.89704445866</v>
      </c>
      <c r="BN126" s="30">
        <v>166477.70343047596</v>
      </c>
      <c r="BO126" s="30">
        <v>374087.30937268573</v>
      </c>
      <c r="BP126" s="30">
        <v>260529.63367973978</v>
      </c>
      <c r="BQ126" s="30">
        <v>1969644.2807735663</v>
      </c>
      <c r="BR126" s="30">
        <v>218481.69560016069</v>
      </c>
      <c r="BS126" s="30">
        <v>287494.72980825062</v>
      </c>
      <c r="BT126" s="30">
        <v>263216.32033539814</v>
      </c>
      <c r="BU126" s="30">
        <v>357674.99466880789</v>
      </c>
      <c r="BV126" s="30">
        <v>27916.33320782891</v>
      </c>
      <c r="BW126" s="30">
        <v>882440.3442647811</v>
      </c>
      <c r="BX126" s="30">
        <v>742182.54747564171</v>
      </c>
      <c r="BY126" s="30">
        <v>276270.62878234591</v>
      </c>
      <c r="BZ126" s="30">
        <v>126151.42672207557</v>
      </c>
      <c r="CA126" s="30">
        <v>1079095.4640997835</v>
      </c>
      <c r="CB126" s="30">
        <v>927292.42003631312</v>
      </c>
      <c r="CC126" s="30">
        <v>752341.01961157657</v>
      </c>
      <c r="CD126" s="30">
        <v>151460.25564634049</v>
      </c>
      <c r="CE126" s="30">
        <v>92344.745800650766</v>
      </c>
      <c r="CF126" s="30">
        <v>144785.31067906722</v>
      </c>
      <c r="CG126" s="30">
        <v>275808.07759651222</v>
      </c>
      <c r="CH126" s="30">
        <v>1121243.1327128583</v>
      </c>
      <c r="CI126" s="30">
        <v>400285.32281087473</v>
      </c>
      <c r="CJ126" s="30">
        <v>110034.83267906484</v>
      </c>
      <c r="CK126" s="30">
        <v>315831.03851625917</v>
      </c>
      <c r="CL126" s="30">
        <v>155992.03069554098</v>
      </c>
      <c r="CM126" s="30">
        <v>206811.38585749819</v>
      </c>
      <c r="CN126" s="30">
        <v>857496.16428864247</v>
      </c>
      <c r="CO126" s="30">
        <v>228613.62506244064</v>
      </c>
      <c r="CP126" s="30">
        <v>71690.488399070455</v>
      </c>
      <c r="CQ126" s="30">
        <v>835166.85132527631</v>
      </c>
      <c r="CR126" s="30">
        <v>165083.04285820728</v>
      </c>
      <c r="CS126" s="30">
        <v>644785.90690302395</v>
      </c>
      <c r="CT126" s="30">
        <v>137668.19966396334</v>
      </c>
      <c r="CU126" s="30">
        <v>67197.357106698997</v>
      </c>
      <c r="CV126" s="30">
        <v>98804.092104894589</v>
      </c>
      <c r="CW126" s="30">
        <v>763534.25400427566</v>
      </c>
      <c r="CX126" s="30">
        <v>133059.21430651232</v>
      </c>
      <c r="CY126" s="30">
        <v>118503.70300093663</v>
      </c>
      <c r="CZ126" s="30">
        <v>10420335.550801201</v>
      </c>
      <c r="DA126" s="30">
        <v>2202348.1538431207</v>
      </c>
      <c r="DB126" s="30">
        <v>695278.04483500158</v>
      </c>
      <c r="DC126" s="30">
        <v>322690.34102990339</v>
      </c>
      <c r="DD126" s="30">
        <v>1579345.3181565083</v>
      </c>
      <c r="DE126" s="30">
        <v>2053720.4652196663</v>
      </c>
      <c r="DF126" s="30">
        <v>71579.26368770111</v>
      </c>
      <c r="DG126" s="30">
        <v>48706.611351238033</v>
      </c>
      <c r="DH126" s="30">
        <v>1849742.4344275456</v>
      </c>
      <c r="DI126" s="30">
        <v>8402208.3703034837</v>
      </c>
      <c r="DJ126" s="30">
        <v>5515.5264136609057</v>
      </c>
      <c r="DK126" s="30">
        <v>107588.08171082662</v>
      </c>
      <c r="DL126" s="30">
        <v>1010543.4206871646</v>
      </c>
      <c r="DM126" s="30">
        <v>1006138.4647041417</v>
      </c>
      <c r="DN126" s="30">
        <v>34149.305979022036</v>
      </c>
      <c r="DO126" s="30">
        <v>1179495.8142667576</v>
      </c>
      <c r="DP126" s="30">
        <v>304706.2180745966</v>
      </c>
      <c r="DQ126" s="30">
        <v>455272.69032229215</v>
      </c>
      <c r="DR126" s="30">
        <v>159338.79587576995</v>
      </c>
      <c r="DS126" s="30">
        <v>507636.91678459302</v>
      </c>
      <c r="DT126" s="30">
        <v>365753.14239522122</v>
      </c>
      <c r="DU126" s="30">
        <v>86850.408173420758</v>
      </c>
      <c r="DV126" s="30">
        <v>417404.05412659229</v>
      </c>
      <c r="DW126" s="30">
        <v>790453.88566791127</v>
      </c>
      <c r="DX126" s="30">
        <v>326205.95403769251</v>
      </c>
      <c r="DY126" s="30">
        <v>10443700.017435772</v>
      </c>
      <c r="DZ126" s="30">
        <v>1357662.9869413385</v>
      </c>
      <c r="EA126" s="30">
        <v>7272542.5925681759</v>
      </c>
      <c r="EB126" s="30">
        <v>2077309.5825497508</v>
      </c>
      <c r="EC126" s="30">
        <v>233377.7368427139</v>
      </c>
      <c r="ED126" s="30">
        <v>24986873.07686758</v>
      </c>
      <c r="EE126" s="30">
        <v>4107443.5161993261</v>
      </c>
      <c r="EF126" s="30">
        <v>6238539.6277603246</v>
      </c>
      <c r="EG126" s="30">
        <v>2527392.0098711625</v>
      </c>
      <c r="EH126" s="30">
        <v>253557.24525008997</v>
      </c>
      <c r="EI126" s="30">
        <v>112019.68267582642</v>
      </c>
      <c r="EJ126" s="30">
        <v>377287.08221864491</v>
      </c>
      <c r="EK126" s="30">
        <v>1101294.4437049674</v>
      </c>
      <c r="EL126" s="30">
        <v>1356115.2835465814</v>
      </c>
      <c r="EM126" s="30">
        <v>4803630.6866459027</v>
      </c>
      <c r="EN126" s="30">
        <v>1343681.4325746321</v>
      </c>
      <c r="EO126" s="30">
        <v>82724.62946403044</v>
      </c>
      <c r="EP126" s="30">
        <v>324004.57197282073</v>
      </c>
      <c r="EQ126" s="30">
        <v>1420968.8078729094</v>
      </c>
      <c r="ER126" s="30">
        <v>163416.33174284609</v>
      </c>
      <c r="ES126" s="30">
        <v>448296.36747314589</v>
      </c>
      <c r="ET126" s="30">
        <v>202640.16414876538</v>
      </c>
      <c r="EU126" s="30">
        <v>268974.48861081235</v>
      </c>
      <c r="EV126" s="30">
        <v>8707002.362086067</v>
      </c>
      <c r="EW126" s="22">
        <f t="shared" si="5"/>
        <v>151452748.80063924</v>
      </c>
      <c r="EX126" s="21">
        <v>18032413.04304529</v>
      </c>
      <c r="EY126" s="21">
        <v>140731992.05517498</v>
      </c>
      <c r="EZ126" s="22">
        <f t="shared" si="6"/>
        <v>158764405.09822026</v>
      </c>
      <c r="FA126" s="21">
        <v>0</v>
      </c>
      <c r="FB126" s="22">
        <f t="shared" si="7"/>
        <v>158764405.09822026</v>
      </c>
      <c r="FC126" s="21">
        <v>0</v>
      </c>
      <c r="FD126" s="21">
        <v>0</v>
      </c>
      <c r="FE126" s="22">
        <f t="shared" si="8"/>
        <v>0</v>
      </c>
      <c r="FF126" s="21">
        <v>2173569.6006184937</v>
      </c>
      <c r="FG126" s="22">
        <f t="shared" si="9"/>
        <v>160937974.69883874</v>
      </c>
      <c r="FH126" s="21">
        <v>16643581.25781543</v>
      </c>
      <c r="FI126" s="23">
        <v>295747142.24166256</v>
      </c>
      <c r="FJ126" s="7"/>
    </row>
    <row r="127" spans="1:166" x14ac:dyDescent="0.15">
      <c r="A127" s="53"/>
      <c r="B127" s="10" t="s">
        <v>121</v>
      </c>
      <c r="C127" s="32" t="s">
        <v>461</v>
      </c>
      <c r="D127" s="30">
        <v>237592.91140622401</v>
      </c>
      <c r="E127" s="30">
        <v>61881.143116805222</v>
      </c>
      <c r="F127" s="30">
        <v>33048.507619948825</v>
      </c>
      <c r="G127" s="30">
        <v>159296.66303576156</v>
      </c>
      <c r="H127" s="30">
        <v>450691.13547615038</v>
      </c>
      <c r="I127" s="30">
        <v>74541.94837165263</v>
      </c>
      <c r="J127" s="30">
        <v>47788.141839274358</v>
      </c>
      <c r="K127" s="30">
        <v>95389.826027996882</v>
      </c>
      <c r="L127" s="30">
        <v>39627.304923273485</v>
      </c>
      <c r="M127" s="30">
        <v>50705.974210062785</v>
      </c>
      <c r="N127" s="30">
        <v>9073.5802069955207</v>
      </c>
      <c r="O127" s="30">
        <v>26974.576236427318</v>
      </c>
      <c r="P127" s="30">
        <v>36204.156227432555</v>
      </c>
      <c r="Q127" s="30">
        <v>18056.882259175261</v>
      </c>
      <c r="R127" s="30">
        <v>6884.0076627781482</v>
      </c>
      <c r="S127" s="30">
        <v>42087.040016463136</v>
      </c>
      <c r="T127" s="30">
        <v>34619.720404345906</v>
      </c>
      <c r="U127" s="30">
        <v>103843.56146572728</v>
      </c>
      <c r="V127" s="30">
        <v>15466.57996193454</v>
      </c>
      <c r="W127" s="30">
        <v>25339.084098981337</v>
      </c>
      <c r="X127" s="30">
        <v>19970.769238847479</v>
      </c>
      <c r="Y127" s="30">
        <v>112141.01200403819</v>
      </c>
      <c r="Z127" s="30">
        <v>66983.729713647364</v>
      </c>
      <c r="AA127" s="30">
        <v>43729.323292012443</v>
      </c>
      <c r="AB127" s="30">
        <v>26591.140011286487</v>
      </c>
      <c r="AC127" s="30">
        <v>39868.51799786355</v>
      </c>
      <c r="AD127" s="30">
        <v>100734.54625173085</v>
      </c>
      <c r="AE127" s="30">
        <v>9933.3084838345858</v>
      </c>
      <c r="AF127" s="30">
        <v>10156.310905710878</v>
      </c>
      <c r="AG127" s="30">
        <v>17233.413458501454</v>
      </c>
      <c r="AH127" s="30">
        <v>34456.864299583845</v>
      </c>
      <c r="AI127" s="30">
        <v>167082.02213325168</v>
      </c>
      <c r="AJ127" s="30">
        <v>31388.8537345605</v>
      </c>
      <c r="AK127" s="30">
        <v>57689.237482115379</v>
      </c>
      <c r="AL127" s="30">
        <v>105846.58778636268</v>
      </c>
      <c r="AM127" s="30">
        <v>68388.89506389288</v>
      </c>
      <c r="AN127" s="30">
        <v>99988.93890175331</v>
      </c>
      <c r="AO127" s="30">
        <v>82713.150417603596</v>
      </c>
      <c r="AP127" s="30">
        <v>32422.622979187974</v>
      </c>
      <c r="AQ127" s="30">
        <v>72024.971631478053</v>
      </c>
      <c r="AR127" s="30">
        <v>29519.234936796718</v>
      </c>
      <c r="AS127" s="30">
        <v>9316.5140435141748</v>
      </c>
      <c r="AT127" s="30">
        <v>148302.20925505151</v>
      </c>
      <c r="AU127" s="30">
        <v>26347.417810529161</v>
      </c>
      <c r="AV127" s="30">
        <v>12550.49067793026</v>
      </c>
      <c r="AW127" s="30">
        <v>52141.838185833869</v>
      </c>
      <c r="AX127" s="30">
        <v>36425.079203079149</v>
      </c>
      <c r="AY127" s="30">
        <v>153522.35780935615</v>
      </c>
      <c r="AZ127" s="30">
        <v>45181.362792236614</v>
      </c>
      <c r="BA127" s="30">
        <v>351383.82464376901</v>
      </c>
      <c r="BB127" s="30">
        <v>23855.802660067111</v>
      </c>
      <c r="BC127" s="30">
        <v>35359.886230348937</v>
      </c>
      <c r="BD127" s="30">
        <v>148437.9183646609</v>
      </c>
      <c r="BE127" s="30">
        <v>50604.053723913661</v>
      </c>
      <c r="BF127" s="30">
        <v>95597.009621469086</v>
      </c>
      <c r="BG127" s="30">
        <v>101939.04327117158</v>
      </c>
      <c r="BH127" s="30">
        <v>100420.27031123154</v>
      </c>
      <c r="BI127" s="30">
        <v>173648.75571526281</v>
      </c>
      <c r="BJ127" s="30">
        <v>43249.157354625924</v>
      </c>
      <c r="BK127" s="30">
        <v>24056.455951162556</v>
      </c>
      <c r="BL127" s="30">
        <v>13602.309736054511</v>
      </c>
      <c r="BM127" s="30">
        <v>91153.337314345001</v>
      </c>
      <c r="BN127" s="30">
        <v>11218.685186986588</v>
      </c>
      <c r="BO127" s="30">
        <v>68564.548447140216</v>
      </c>
      <c r="BP127" s="30">
        <v>60132.588091156678</v>
      </c>
      <c r="BQ127" s="30">
        <v>410501.47908825305</v>
      </c>
      <c r="BR127" s="30">
        <v>36639.65773921676</v>
      </c>
      <c r="BS127" s="30">
        <v>42432.903893146715</v>
      </c>
      <c r="BT127" s="30">
        <v>73748.63946200072</v>
      </c>
      <c r="BU127" s="30">
        <v>96646.64363693897</v>
      </c>
      <c r="BV127" s="30">
        <v>11431.988463325286</v>
      </c>
      <c r="BW127" s="30">
        <v>264589.85793150839</v>
      </c>
      <c r="BX127" s="30">
        <v>99107.707811990767</v>
      </c>
      <c r="BY127" s="30">
        <v>64216.04199758765</v>
      </c>
      <c r="BZ127" s="30">
        <v>46747.503785985136</v>
      </c>
      <c r="CA127" s="30">
        <v>172987.5855070109</v>
      </c>
      <c r="CB127" s="30">
        <v>141066.15417873886</v>
      </c>
      <c r="CC127" s="30">
        <v>138195.75390434757</v>
      </c>
      <c r="CD127" s="30">
        <v>17427.664076795369</v>
      </c>
      <c r="CE127" s="30">
        <v>14535.65499465752</v>
      </c>
      <c r="CF127" s="30">
        <v>26433.316453525935</v>
      </c>
      <c r="CG127" s="30">
        <v>40152.689748333789</v>
      </c>
      <c r="CH127" s="30">
        <v>147604.57071580194</v>
      </c>
      <c r="CI127" s="30">
        <v>71412.445942042425</v>
      </c>
      <c r="CJ127" s="30">
        <v>28153.765808040658</v>
      </c>
      <c r="CK127" s="30">
        <v>131517.48293922277</v>
      </c>
      <c r="CL127" s="30">
        <v>63445.721339305172</v>
      </c>
      <c r="CM127" s="30">
        <v>200387.88313336467</v>
      </c>
      <c r="CN127" s="30">
        <v>320682.16957388941</v>
      </c>
      <c r="CO127" s="30">
        <v>98048.699979513476</v>
      </c>
      <c r="CP127" s="30">
        <v>22637.597024602834</v>
      </c>
      <c r="CQ127" s="30">
        <v>240844.85514629277</v>
      </c>
      <c r="CR127" s="30">
        <v>26690.494706575435</v>
      </c>
      <c r="CS127" s="30">
        <v>125669.49958686691</v>
      </c>
      <c r="CT127" s="30">
        <v>20906.943427874961</v>
      </c>
      <c r="CU127" s="30">
        <v>20741.024369366725</v>
      </c>
      <c r="CV127" s="30">
        <v>21238.99519102164</v>
      </c>
      <c r="CW127" s="30">
        <v>1082689.4550758572</v>
      </c>
      <c r="CX127" s="30">
        <v>39170.141844278856</v>
      </c>
      <c r="CY127" s="30">
        <v>38463.890619552309</v>
      </c>
      <c r="CZ127" s="30">
        <v>15823243.7323879</v>
      </c>
      <c r="DA127" s="30">
        <v>439070.39067428297</v>
      </c>
      <c r="DB127" s="30">
        <v>158864.87474492009</v>
      </c>
      <c r="DC127" s="30">
        <v>58592.737509502018</v>
      </c>
      <c r="DD127" s="30">
        <v>484678.03882222029</v>
      </c>
      <c r="DE127" s="30">
        <v>1428330.4537698955</v>
      </c>
      <c r="DF127" s="30">
        <v>754966.81823031197</v>
      </c>
      <c r="DG127" s="30">
        <v>345676.75916149601</v>
      </c>
      <c r="DH127" s="30">
        <v>107365.6241004582</v>
      </c>
      <c r="DI127" s="30">
        <v>547651.68266938266</v>
      </c>
      <c r="DJ127" s="30">
        <v>61181.259131986568</v>
      </c>
      <c r="DK127" s="30">
        <v>1193426.3047603478</v>
      </c>
      <c r="DL127" s="30">
        <v>270831.062569506</v>
      </c>
      <c r="DM127" s="30">
        <v>100030.232301321</v>
      </c>
      <c r="DN127" s="30">
        <v>4407.5867055239696</v>
      </c>
      <c r="DO127" s="30">
        <v>45325.26036824294</v>
      </c>
      <c r="DP127" s="30">
        <v>396327.05987162504</v>
      </c>
      <c r="DQ127" s="30">
        <v>1409420.9114017333</v>
      </c>
      <c r="DR127" s="30">
        <v>797420.07363508781</v>
      </c>
      <c r="DS127" s="30">
        <v>320632.21616591356</v>
      </c>
      <c r="DT127" s="30">
        <v>14465727.208320601</v>
      </c>
      <c r="DU127" s="30">
        <v>159544.258523725</v>
      </c>
      <c r="DV127" s="30">
        <v>8031917.3507819399</v>
      </c>
      <c r="DW127" s="30">
        <v>6942405.1141579496</v>
      </c>
      <c r="DX127" s="30">
        <v>6660910.648539667</v>
      </c>
      <c r="DY127" s="30">
        <v>6141157.6885067541</v>
      </c>
      <c r="DZ127" s="30">
        <v>654019.24947977008</v>
      </c>
      <c r="EA127" s="30">
        <v>3014421.3118850715</v>
      </c>
      <c r="EB127" s="30">
        <v>1853769.2892442632</v>
      </c>
      <c r="EC127" s="30">
        <v>71833.008218205316</v>
      </c>
      <c r="ED127" s="30">
        <v>1944593.7089284766</v>
      </c>
      <c r="EE127" s="30">
        <v>346435.78867860697</v>
      </c>
      <c r="EF127" s="30">
        <v>780349.74024357914</v>
      </c>
      <c r="EG127" s="30">
        <v>587857.68689274753</v>
      </c>
      <c r="EH127" s="30">
        <v>232191.84282029499</v>
      </c>
      <c r="EI127" s="30">
        <v>24311.713941749862</v>
      </c>
      <c r="EJ127" s="30">
        <v>71515.773490107924</v>
      </c>
      <c r="EK127" s="30">
        <v>390741.77186745399</v>
      </c>
      <c r="EL127" s="30">
        <v>138190.62890365013</v>
      </c>
      <c r="EM127" s="30">
        <v>3350566.6684232601</v>
      </c>
      <c r="EN127" s="30">
        <v>4092483.8596788999</v>
      </c>
      <c r="EO127" s="30">
        <v>30650.766907656296</v>
      </c>
      <c r="EP127" s="30">
        <v>82190.493118960003</v>
      </c>
      <c r="EQ127" s="30">
        <v>332810.99890943</v>
      </c>
      <c r="ER127" s="30">
        <v>262504.06762155541</v>
      </c>
      <c r="ES127" s="30">
        <v>95787.901102728603</v>
      </c>
      <c r="ET127" s="30">
        <v>29133.077926374859</v>
      </c>
      <c r="EU127" s="30">
        <v>69053.115705158605</v>
      </c>
      <c r="EV127" s="30">
        <v>13776526.960713044</v>
      </c>
      <c r="EW127" s="22">
        <f t="shared" si="5"/>
        <v>108453198.76330253</v>
      </c>
      <c r="EX127" s="21">
        <v>10771322.656354399</v>
      </c>
      <c r="EY127" s="21">
        <v>47834649.892984875</v>
      </c>
      <c r="EZ127" s="22">
        <f t="shared" si="6"/>
        <v>58605972.549339272</v>
      </c>
      <c r="FA127" s="21">
        <v>0</v>
      </c>
      <c r="FB127" s="22">
        <f t="shared" si="7"/>
        <v>58605972.549339272</v>
      </c>
      <c r="FC127" s="21">
        <v>0</v>
      </c>
      <c r="FD127" s="21">
        <v>0</v>
      </c>
      <c r="FE127" s="22">
        <f t="shared" si="8"/>
        <v>0</v>
      </c>
      <c r="FF127" s="21">
        <v>1782816.526797334</v>
      </c>
      <c r="FG127" s="22">
        <f t="shared" si="9"/>
        <v>60388789.076136604</v>
      </c>
      <c r="FH127" s="21">
        <v>5110349.9579678047</v>
      </c>
      <c r="FI127" s="23">
        <v>163731637.88147134</v>
      </c>
      <c r="FJ127" s="7"/>
    </row>
    <row r="128" spans="1:166" x14ac:dyDescent="0.15">
      <c r="A128" s="53"/>
      <c r="B128" s="10" t="s">
        <v>122</v>
      </c>
      <c r="C128" s="32" t="s">
        <v>462</v>
      </c>
      <c r="D128" s="30">
        <v>758.76562820357481</v>
      </c>
      <c r="E128" s="30">
        <v>393.25815250528336</v>
      </c>
      <c r="F128" s="30">
        <v>146.93469102976886</v>
      </c>
      <c r="G128" s="30">
        <v>1099.9486132304239</v>
      </c>
      <c r="H128" s="30">
        <v>2430.9262470807548</v>
      </c>
      <c r="I128" s="30">
        <v>762.0431299984217</v>
      </c>
      <c r="J128" s="30">
        <v>714.89877072241802</v>
      </c>
      <c r="K128" s="30">
        <v>1482.0429480287976</v>
      </c>
      <c r="L128" s="30">
        <v>298.71656933674996</v>
      </c>
      <c r="M128" s="30">
        <v>422.81907392641205</v>
      </c>
      <c r="N128" s="30">
        <v>65.129909000556751</v>
      </c>
      <c r="O128" s="30">
        <v>196.91151919747568</v>
      </c>
      <c r="P128" s="30">
        <v>263.34679102218087</v>
      </c>
      <c r="Q128" s="30">
        <v>68.915689330459202</v>
      </c>
      <c r="R128" s="30">
        <v>75.30966088201852</v>
      </c>
      <c r="S128" s="30">
        <v>395.4012882994906</v>
      </c>
      <c r="T128" s="30">
        <v>259.19300486270993</v>
      </c>
      <c r="U128" s="30">
        <v>699.25644205476715</v>
      </c>
      <c r="V128" s="30">
        <v>55.159684572841634</v>
      </c>
      <c r="W128" s="30">
        <v>250.42511872316265</v>
      </c>
      <c r="X128" s="30">
        <v>148.51743944572416</v>
      </c>
      <c r="Y128" s="30">
        <v>755.91549687499935</v>
      </c>
      <c r="Z128" s="30">
        <v>413.00688972456294</v>
      </c>
      <c r="AA128" s="30">
        <v>246.36638569657498</v>
      </c>
      <c r="AB128" s="30">
        <v>189.55668054697193</v>
      </c>
      <c r="AC128" s="30">
        <v>318.89156952650342</v>
      </c>
      <c r="AD128" s="30">
        <v>924.51391953336463</v>
      </c>
      <c r="AE128" s="30">
        <v>100.9994038783243</v>
      </c>
      <c r="AF128" s="30">
        <v>97.34599768774055</v>
      </c>
      <c r="AG128" s="30">
        <v>158.46330857506339</v>
      </c>
      <c r="AH128" s="30">
        <v>142.20284109773291</v>
      </c>
      <c r="AI128" s="30">
        <v>1124.7179842668997</v>
      </c>
      <c r="AJ128" s="30">
        <v>249.72017614394804</v>
      </c>
      <c r="AK128" s="30">
        <v>409.81469663185584</v>
      </c>
      <c r="AL128" s="30">
        <v>796.37525062383099</v>
      </c>
      <c r="AM128" s="30">
        <v>384.98040804919009</v>
      </c>
      <c r="AN128" s="30">
        <v>663.07720899839353</v>
      </c>
      <c r="AO128" s="30">
        <v>604.18609858474247</v>
      </c>
      <c r="AP128" s="30">
        <v>230.57601182772513</v>
      </c>
      <c r="AQ128" s="30">
        <v>515.91100489116513</v>
      </c>
      <c r="AR128" s="30">
        <v>325.24803995689217</v>
      </c>
      <c r="AS128" s="30">
        <v>77.456592372856093</v>
      </c>
      <c r="AT128" s="30">
        <v>1227.2870798184517</v>
      </c>
      <c r="AU128" s="30">
        <v>233.35912741941695</v>
      </c>
      <c r="AV128" s="30">
        <v>83.721290360443831</v>
      </c>
      <c r="AW128" s="30">
        <v>399.10551961089925</v>
      </c>
      <c r="AX128" s="30">
        <v>317.46175272479837</v>
      </c>
      <c r="AY128" s="30">
        <v>1143.8165454041898</v>
      </c>
      <c r="AZ128" s="30">
        <v>359.81337737006936</v>
      </c>
      <c r="BA128" s="30">
        <v>1986.1907714697111</v>
      </c>
      <c r="BB128" s="30">
        <v>199.6515575748769</v>
      </c>
      <c r="BC128" s="30">
        <v>292.6867211323754</v>
      </c>
      <c r="BD128" s="30">
        <v>1111.6183417664859</v>
      </c>
      <c r="BE128" s="30">
        <v>498.2725750829411</v>
      </c>
      <c r="BF128" s="30">
        <v>545.95076956652792</v>
      </c>
      <c r="BG128" s="30">
        <v>949.1098546683487</v>
      </c>
      <c r="BH128" s="30">
        <v>652.30316438115699</v>
      </c>
      <c r="BI128" s="30">
        <v>436.03377421155369</v>
      </c>
      <c r="BJ128" s="30">
        <v>293.44195899713952</v>
      </c>
      <c r="BK128" s="30">
        <v>134.33031014236843</v>
      </c>
      <c r="BL128" s="30">
        <v>407.23767619907869</v>
      </c>
      <c r="BM128" s="30">
        <v>963.9468928217716</v>
      </c>
      <c r="BN128" s="30">
        <v>60.809232878066062</v>
      </c>
      <c r="BO128" s="30">
        <v>607.37080082755665</v>
      </c>
      <c r="BP128" s="30">
        <v>401.45480885775578</v>
      </c>
      <c r="BQ128" s="30">
        <v>2838.6039806715767</v>
      </c>
      <c r="BR128" s="30">
        <v>294.04806585254693</v>
      </c>
      <c r="BS128" s="30">
        <v>281.75924222332822</v>
      </c>
      <c r="BT128" s="30">
        <v>667.98381123155491</v>
      </c>
      <c r="BU128" s="30">
        <v>712.08949968982324</v>
      </c>
      <c r="BV128" s="30">
        <v>165.20688293884481</v>
      </c>
      <c r="BW128" s="30">
        <v>1878.1881594264914</v>
      </c>
      <c r="BX128" s="30">
        <v>907.79837263490163</v>
      </c>
      <c r="BY128" s="30">
        <v>496.83073261622911</v>
      </c>
      <c r="BZ128" s="30">
        <v>378.1902203346969</v>
      </c>
      <c r="CA128" s="30">
        <v>1146.6181124754735</v>
      </c>
      <c r="CB128" s="30">
        <v>853.49055307052663</v>
      </c>
      <c r="CC128" s="30">
        <v>751.62129610399052</v>
      </c>
      <c r="CD128" s="30">
        <v>119.50320408107521</v>
      </c>
      <c r="CE128" s="30">
        <v>113.67255675735416</v>
      </c>
      <c r="CF128" s="30">
        <v>210.54288089595784</v>
      </c>
      <c r="CG128" s="30">
        <v>245.42479688081781</v>
      </c>
      <c r="CH128" s="30">
        <v>902.71569924816868</v>
      </c>
      <c r="CI128" s="30">
        <v>615.45133230773376</v>
      </c>
      <c r="CJ128" s="30">
        <v>147.08888976255804</v>
      </c>
      <c r="CK128" s="30">
        <v>929.11594935113237</v>
      </c>
      <c r="CL128" s="30">
        <v>425.65358570444215</v>
      </c>
      <c r="CM128" s="30">
        <v>1889.1888730831758</v>
      </c>
      <c r="CN128" s="30">
        <v>1156.8490238053214</v>
      </c>
      <c r="CO128" s="30">
        <v>1448.7556383543924</v>
      </c>
      <c r="CP128" s="30">
        <v>192.18365772269189</v>
      </c>
      <c r="CQ128" s="30">
        <v>1432.6254870648222</v>
      </c>
      <c r="CR128" s="30">
        <v>112.52424023865353</v>
      </c>
      <c r="CS128" s="30">
        <v>673.28545212231029</v>
      </c>
      <c r="CT128" s="30">
        <v>137.6701752092581</v>
      </c>
      <c r="CU128" s="30">
        <v>186.82374498117929</v>
      </c>
      <c r="CV128" s="30">
        <v>127.49324397832618</v>
      </c>
      <c r="CW128" s="30">
        <v>4758.3801825958317</v>
      </c>
      <c r="CX128" s="30">
        <v>204.59743889686627</v>
      </c>
      <c r="CY128" s="30">
        <v>250.08152279974587</v>
      </c>
      <c r="CZ128" s="30">
        <v>81929.820882531058</v>
      </c>
      <c r="DA128" s="30">
        <v>1797.0860481303218</v>
      </c>
      <c r="DB128" s="30">
        <v>958.69946731385676</v>
      </c>
      <c r="DC128" s="30">
        <v>355.02453394457552</v>
      </c>
      <c r="DD128" s="30">
        <v>4607.0770868674417</v>
      </c>
      <c r="DE128" s="30">
        <v>5630.8719950602072</v>
      </c>
      <c r="DF128" s="30">
        <v>2988</v>
      </c>
      <c r="DG128" s="30">
        <v>3402</v>
      </c>
      <c r="DH128" s="30">
        <v>525.45452268506301</v>
      </c>
      <c r="DI128" s="30">
        <v>2929.5225555968532</v>
      </c>
      <c r="DJ128" s="30">
        <v>197.43039107818674</v>
      </c>
      <c r="DK128" s="30">
        <v>9870.5003645241686</v>
      </c>
      <c r="DL128" s="30">
        <v>893.45685901694503</v>
      </c>
      <c r="DM128" s="30">
        <v>900.08794291798381</v>
      </c>
      <c r="DN128" s="30">
        <v>23.864215170383716</v>
      </c>
      <c r="DO128" s="30">
        <v>319.20429110653271</v>
      </c>
      <c r="DP128" s="30">
        <v>3446.4174206909197</v>
      </c>
      <c r="DQ128" s="30">
        <v>3509.0488440416543</v>
      </c>
      <c r="DR128" s="30">
        <v>5587.940981447482</v>
      </c>
      <c r="DS128" s="30">
        <v>973.25935758252626</v>
      </c>
      <c r="DT128" s="30">
        <v>57434.904914865627</v>
      </c>
      <c r="DU128" s="30">
        <v>803589.68155717896</v>
      </c>
      <c r="DV128" s="30">
        <v>29614.872846727591</v>
      </c>
      <c r="DW128" s="30">
        <v>30951.925015316487</v>
      </c>
      <c r="DX128" s="30">
        <v>14841.565415873452</v>
      </c>
      <c r="DY128" s="30">
        <v>51550.356012785342</v>
      </c>
      <c r="DZ128" s="30">
        <v>8417.7278972057811</v>
      </c>
      <c r="EA128" s="30">
        <v>11567.506059689056</v>
      </c>
      <c r="EB128" s="30">
        <v>9467.6814024116102</v>
      </c>
      <c r="EC128" s="30">
        <v>236.63036506153173</v>
      </c>
      <c r="ED128" s="30">
        <v>5870.3067314235304</v>
      </c>
      <c r="EE128" s="30">
        <v>790.04544299815905</v>
      </c>
      <c r="EF128" s="30">
        <v>52737.392299453008</v>
      </c>
      <c r="EG128" s="30">
        <v>3163.0178031274527</v>
      </c>
      <c r="EH128" s="30">
        <v>893.70718933621276</v>
      </c>
      <c r="EI128" s="30">
        <v>106.19579831720577</v>
      </c>
      <c r="EJ128" s="30">
        <v>356.86863175982234</v>
      </c>
      <c r="EK128" s="30">
        <v>2127.4156113792278</v>
      </c>
      <c r="EL128" s="30">
        <v>718.45586562001131</v>
      </c>
      <c r="EM128" s="30">
        <v>16359.22739049052</v>
      </c>
      <c r="EN128" s="30">
        <v>14556.023433369801</v>
      </c>
      <c r="EO128" s="30">
        <v>121.65789466987232</v>
      </c>
      <c r="EP128" s="30">
        <v>434.7925983358146</v>
      </c>
      <c r="EQ128" s="30">
        <v>1477.6728966685762</v>
      </c>
      <c r="ER128" s="30">
        <v>1348.0919048337928</v>
      </c>
      <c r="ES128" s="30">
        <v>80.020616992858663</v>
      </c>
      <c r="ET128" s="30">
        <v>81.025673148767268</v>
      </c>
      <c r="EU128" s="30">
        <v>247.20425685857603</v>
      </c>
      <c r="EV128" s="30">
        <v>17829.875980000001</v>
      </c>
      <c r="EW128" s="22">
        <f t="shared" si="5"/>
        <v>1328490.8940109457</v>
      </c>
      <c r="EX128" s="21">
        <v>1935812.1057203</v>
      </c>
      <c r="EY128" s="21">
        <v>6616174.1583705693</v>
      </c>
      <c r="EZ128" s="22">
        <f t="shared" si="6"/>
        <v>8551986.2640908696</v>
      </c>
      <c r="FA128" s="21">
        <v>0</v>
      </c>
      <c r="FB128" s="22">
        <f t="shared" si="7"/>
        <v>8551986.2640908696</v>
      </c>
      <c r="FC128" s="21">
        <v>0</v>
      </c>
      <c r="FD128" s="21">
        <v>0</v>
      </c>
      <c r="FE128" s="22">
        <f t="shared" si="8"/>
        <v>0</v>
      </c>
      <c r="FF128" s="21">
        <v>0</v>
      </c>
      <c r="FG128" s="22">
        <f t="shared" si="9"/>
        <v>8551986.2640908696</v>
      </c>
      <c r="FH128" s="21">
        <v>0</v>
      </c>
      <c r="FI128" s="23">
        <v>9880477.1581018157</v>
      </c>
      <c r="FJ128" s="7"/>
    </row>
    <row r="129" spans="1:166" x14ac:dyDescent="0.15">
      <c r="A129" s="53"/>
      <c r="B129" s="10" t="s">
        <v>123</v>
      </c>
      <c r="C129" s="32" t="s">
        <v>463</v>
      </c>
      <c r="D129" s="30">
        <v>158395.27427081601</v>
      </c>
      <c r="E129" s="30">
        <v>41254.095411203481</v>
      </c>
      <c r="F129" s="30">
        <v>22032.338413299221</v>
      </c>
      <c r="G129" s="30">
        <v>106197.7753571744</v>
      </c>
      <c r="H129" s="30">
        <v>300460.75698410027</v>
      </c>
      <c r="I129" s="30">
        <v>49694.63224776843</v>
      </c>
      <c r="J129" s="30">
        <v>31858.761226182909</v>
      </c>
      <c r="K129" s="30">
        <v>63593.217351997926</v>
      </c>
      <c r="L129" s="30">
        <v>26418.203282182327</v>
      </c>
      <c r="M129" s="30">
        <v>33803.982806708518</v>
      </c>
      <c r="N129" s="30">
        <v>6049.0534713303477</v>
      </c>
      <c r="O129" s="30">
        <v>17983.050824284881</v>
      </c>
      <c r="P129" s="30">
        <v>24136.104151621708</v>
      </c>
      <c r="Q129" s="30">
        <v>12037.921506116845</v>
      </c>
      <c r="R129" s="30">
        <v>4589.3384418520991</v>
      </c>
      <c r="S129" s="30">
        <v>28058.02667764209</v>
      </c>
      <c r="T129" s="30">
        <v>23079.813602897273</v>
      </c>
      <c r="U129" s="30">
        <v>69229.040977151526</v>
      </c>
      <c r="V129" s="30">
        <v>10311.053307956361</v>
      </c>
      <c r="W129" s="30">
        <v>16892.722732654227</v>
      </c>
      <c r="X129" s="30">
        <v>13313.846159231654</v>
      </c>
      <c r="Y129" s="30">
        <v>74760.674669358792</v>
      </c>
      <c r="Z129" s="30">
        <v>44655.819809098248</v>
      </c>
      <c r="AA129" s="30">
        <v>29152.882194674959</v>
      </c>
      <c r="AB129" s="30">
        <v>9985.5399985253298</v>
      </c>
      <c r="AC129" s="30">
        <v>26579.011998575701</v>
      </c>
      <c r="AD129" s="30">
        <v>67156.364167820575</v>
      </c>
      <c r="AE129" s="30">
        <v>6622.2056558897239</v>
      </c>
      <c r="AF129" s="30">
        <v>6770.8739371405845</v>
      </c>
      <c r="AG129" s="30">
        <v>11488.942305667639</v>
      </c>
      <c r="AH129" s="30">
        <v>22971.242866389239</v>
      </c>
      <c r="AI129" s="30">
        <v>111388.01475550112</v>
      </c>
      <c r="AJ129" s="30">
        <v>20925.902489707005</v>
      </c>
      <c r="AK129" s="30">
        <v>38459.491654743586</v>
      </c>
      <c r="AL129" s="30">
        <v>70564.39185757513</v>
      </c>
      <c r="AM129" s="30">
        <v>45592.596709261925</v>
      </c>
      <c r="AN129" s="30">
        <v>66659.292601168883</v>
      </c>
      <c r="AO129" s="30">
        <v>55142.100278402402</v>
      </c>
      <c r="AP129" s="30">
        <v>21615.081986125315</v>
      </c>
      <c r="AQ129" s="30">
        <v>48016.647754318699</v>
      </c>
      <c r="AR129" s="30">
        <v>19679.48995786448</v>
      </c>
      <c r="AS129" s="30">
        <v>6211.0093623427838</v>
      </c>
      <c r="AT129" s="30">
        <v>98868.139503367682</v>
      </c>
      <c r="AU129" s="30">
        <v>17564.945207019442</v>
      </c>
      <c r="AV129" s="30">
        <v>8366.9937852868406</v>
      </c>
      <c r="AW129" s="30">
        <v>34761.225457222579</v>
      </c>
      <c r="AX129" s="30">
        <v>24283.386135386103</v>
      </c>
      <c r="AY129" s="30">
        <v>102348.23853957078</v>
      </c>
      <c r="AZ129" s="30">
        <v>30120.908528157743</v>
      </c>
      <c r="BA129" s="30">
        <v>234255.88309584602</v>
      </c>
      <c r="BB129" s="30">
        <v>15903.868440044742</v>
      </c>
      <c r="BC129" s="30">
        <v>23573.257486899296</v>
      </c>
      <c r="BD129" s="30">
        <v>98958.612243107273</v>
      </c>
      <c r="BE129" s="30">
        <v>33736.035815942443</v>
      </c>
      <c r="BF129" s="30">
        <v>63731.33974764606</v>
      </c>
      <c r="BG129" s="30">
        <v>67959.36218078107</v>
      </c>
      <c r="BH129" s="30">
        <v>66946.846874154362</v>
      </c>
      <c r="BI129" s="30">
        <v>115765.83714350854</v>
      </c>
      <c r="BJ129" s="30">
        <v>28832.771569750614</v>
      </c>
      <c r="BK129" s="30">
        <v>16037.637300775037</v>
      </c>
      <c r="BL129" s="30">
        <v>9068.206490703009</v>
      </c>
      <c r="BM129" s="30">
        <v>60768.891542896679</v>
      </c>
      <c r="BN129" s="30">
        <v>7479.1234579910579</v>
      </c>
      <c r="BO129" s="30">
        <v>45709.698964760144</v>
      </c>
      <c r="BP129" s="30">
        <v>40088.392060771119</v>
      </c>
      <c r="BQ129" s="30">
        <v>273667.65272550203</v>
      </c>
      <c r="BR129" s="30">
        <v>24426.438492811176</v>
      </c>
      <c r="BS129" s="30">
        <v>28288.602595431148</v>
      </c>
      <c r="BT129" s="30">
        <v>49165.759641333818</v>
      </c>
      <c r="BU129" s="30">
        <v>64431.095757959323</v>
      </c>
      <c r="BV129" s="30">
        <v>7621.3256422168561</v>
      </c>
      <c r="BW129" s="30">
        <v>176393.23862100558</v>
      </c>
      <c r="BX129" s="30">
        <v>66071.80520799385</v>
      </c>
      <c r="BY129" s="30">
        <v>42810.694665058436</v>
      </c>
      <c r="BZ129" s="30">
        <v>31165.00252399009</v>
      </c>
      <c r="CA129" s="30">
        <v>115325.05700467394</v>
      </c>
      <c r="CB129" s="30">
        <v>94044.102785825919</v>
      </c>
      <c r="CC129" s="30">
        <v>92130.502602898385</v>
      </c>
      <c r="CD129" s="30">
        <v>11618.442717863581</v>
      </c>
      <c r="CE129" s="30">
        <v>9690.4366631050143</v>
      </c>
      <c r="CF129" s="30">
        <v>17622.210969017291</v>
      </c>
      <c r="CG129" s="30">
        <v>26768.459832222536</v>
      </c>
      <c r="CH129" s="30">
        <v>98403.047143867967</v>
      </c>
      <c r="CI129" s="30">
        <v>47608.297294694959</v>
      </c>
      <c r="CJ129" s="30">
        <v>18769.17720536044</v>
      </c>
      <c r="CK129" s="30">
        <v>87678.321959481837</v>
      </c>
      <c r="CL129" s="30">
        <v>42297.147559536788</v>
      </c>
      <c r="CM129" s="30">
        <v>133591.92208890978</v>
      </c>
      <c r="CN129" s="30">
        <v>213788.11304925958</v>
      </c>
      <c r="CO129" s="30">
        <v>65365.799986342325</v>
      </c>
      <c r="CP129" s="30">
        <v>15091.731349735224</v>
      </c>
      <c r="CQ129" s="30">
        <v>160563.2367641952</v>
      </c>
      <c r="CR129" s="30">
        <v>17793.663137716962</v>
      </c>
      <c r="CS129" s="30">
        <v>83779.666391244624</v>
      </c>
      <c r="CT129" s="30">
        <v>13937.962285249974</v>
      </c>
      <c r="CU129" s="30">
        <v>13827.349579577818</v>
      </c>
      <c r="CV129" s="30">
        <v>14159.330127347763</v>
      </c>
      <c r="CW129" s="30">
        <v>795126.30338390486</v>
      </c>
      <c r="CX129" s="30">
        <v>26113.427896185909</v>
      </c>
      <c r="CY129" s="30">
        <v>25642.593746368206</v>
      </c>
      <c r="CZ129" s="30">
        <v>10548829.154925268</v>
      </c>
      <c r="DA129" s="30">
        <v>292713.59378285537</v>
      </c>
      <c r="DB129" s="30">
        <v>105909.9164966134</v>
      </c>
      <c r="DC129" s="30">
        <v>39061.825006334686</v>
      </c>
      <c r="DD129" s="30">
        <v>323118.69254814694</v>
      </c>
      <c r="DE129" s="30">
        <v>952220.30251326377</v>
      </c>
      <c r="DF129" s="30">
        <v>486644.54548687499</v>
      </c>
      <c r="DG129" s="30">
        <v>247117.83944099699</v>
      </c>
      <c r="DH129" s="30">
        <v>71577.082733638803</v>
      </c>
      <c r="DI129" s="30">
        <v>1065101.1217795799</v>
      </c>
      <c r="DJ129" s="30">
        <v>40787.506087991052</v>
      </c>
      <c r="DK129" s="30">
        <v>795617.53650689858</v>
      </c>
      <c r="DL129" s="30">
        <v>213887.37504633801</v>
      </c>
      <c r="DM129" s="30">
        <v>93353.488200880864</v>
      </c>
      <c r="DN129" s="30">
        <v>2938.3911370159799</v>
      </c>
      <c r="DO129" s="30">
        <v>330216.84024549503</v>
      </c>
      <c r="DP129" s="30">
        <v>264218.03991441673</v>
      </c>
      <c r="DQ129" s="30">
        <v>1339613.9409344799</v>
      </c>
      <c r="DR129" s="30">
        <v>531613.38242339191</v>
      </c>
      <c r="DS129" s="30">
        <v>213754.81077727574</v>
      </c>
      <c r="DT129" s="30">
        <v>5810484.8055470604</v>
      </c>
      <c r="DU129" s="30">
        <v>149696.17234915</v>
      </c>
      <c r="DV129" s="30">
        <v>4254611.5671879603</v>
      </c>
      <c r="DW129" s="30">
        <v>4825157.7586067049</v>
      </c>
      <c r="DX129" s="30">
        <v>4440607.099026449</v>
      </c>
      <c r="DY129" s="30">
        <v>7282674.4633741705</v>
      </c>
      <c r="DZ129" s="30">
        <v>1259413.7932064596</v>
      </c>
      <c r="EA129" s="30">
        <v>2809614.2079233802</v>
      </c>
      <c r="EB129" s="30">
        <v>1235846.192829509</v>
      </c>
      <c r="EC129" s="30">
        <v>47888.672145470213</v>
      </c>
      <c r="ED129" s="30">
        <v>1458585.8564147428</v>
      </c>
      <c r="EE129" s="30">
        <v>464290.52578573802</v>
      </c>
      <c r="EF129" s="30">
        <v>627101.50801732123</v>
      </c>
      <c r="EG129" s="30">
        <v>691905.12459516502</v>
      </c>
      <c r="EH129" s="30">
        <v>58127.895213530101</v>
      </c>
      <c r="EI129" s="30">
        <v>16207.80929449991</v>
      </c>
      <c r="EJ129" s="30">
        <v>47677.182326738621</v>
      </c>
      <c r="EK129" s="30">
        <v>260494.51457830268</v>
      </c>
      <c r="EL129" s="30">
        <v>92127.08593576675</v>
      </c>
      <c r="EM129" s="30">
        <v>1833711.11228217</v>
      </c>
      <c r="EN129" s="30">
        <v>2228322.5731192701</v>
      </c>
      <c r="EO129" s="30">
        <v>20433.844605104197</v>
      </c>
      <c r="EP129" s="30">
        <v>64793.662079306603</v>
      </c>
      <c r="EQ129" s="30">
        <v>155207.33260628686</v>
      </c>
      <c r="ER129" s="30">
        <v>175002.71174770364</v>
      </c>
      <c r="ES129" s="30">
        <v>63858.600735152409</v>
      </c>
      <c r="ET129" s="30">
        <v>19422.051950916575</v>
      </c>
      <c r="EU129" s="30">
        <v>86035.410470105693</v>
      </c>
      <c r="EV129" s="30">
        <v>6857486.0975909801</v>
      </c>
      <c r="EW129" s="22">
        <f t="shared" si="5"/>
        <v>71408775.124716684</v>
      </c>
      <c r="EX129" s="21">
        <v>3160786.7362084771</v>
      </c>
      <c r="EY129" s="21">
        <v>8348892.0984144136</v>
      </c>
      <c r="EZ129" s="22">
        <f t="shared" si="6"/>
        <v>11509678.83462289</v>
      </c>
      <c r="FA129" s="21">
        <v>0</v>
      </c>
      <c r="FB129" s="22">
        <f t="shared" si="7"/>
        <v>11509678.83462289</v>
      </c>
      <c r="FC129" s="21">
        <v>0</v>
      </c>
      <c r="FD129" s="21">
        <v>0</v>
      </c>
      <c r="FE129" s="22">
        <f t="shared" si="8"/>
        <v>0</v>
      </c>
      <c r="FF129" s="21">
        <v>0</v>
      </c>
      <c r="FG129" s="22">
        <f t="shared" si="9"/>
        <v>11509678.83462289</v>
      </c>
      <c r="FH129" s="21">
        <v>0</v>
      </c>
      <c r="FI129" s="23">
        <v>82918453.959339574</v>
      </c>
      <c r="FJ129" s="7"/>
    </row>
    <row r="130" spans="1:166" x14ac:dyDescent="0.15">
      <c r="A130" s="53"/>
      <c r="B130" s="10" t="s">
        <v>124</v>
      </c>
      <c r="C130" s="32" t="s">
        <v>464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0</v>
      </c>
      <c r="BC130" s="30">
        <v>0</v>
      </c>
      <c r="BD130" s="30">
        <v>0</v>
      </c>
      <c r="BE130" s="30">
        <v>0</v>
      </c>
      <c r="BF130" s="30">
        <v>0</v>
      </c>
      <c r="BG130" s="30">
        <v>0</v>
      </c>
      <c r="BH130" s="30">
        <v>0</v>
      </c>
      <c r="BI130" s="30">
        <v>0</v>
      </c>
      <c r="BJ130" s="30">
        <v>0</v>
      </c>
      <c r="BK130" s="30">
        <v>0</v>
      </c>
      <c r="BL130" s="30">
        <v>0</v>
      </c>
      <c r="BM130" s="30">
        <v>0</v>
      </c>
      <c r="BN130" s="30">
        <v>0</v>
      </c>
      <c r="BO130" s="30">
        <v>0</v>
      </c>
      <c r="BP130" s="30">
        <v>0</v>
      </c>
      <c r="BQ130" s="30">
        <v>0</v>
      </c>
      <c r="BR130" s="30">
        <v>0</v>
      </c>
      <c r="BS130" s="30">
        <v>0</v>
      </c>
      <c r="BT130" s="30">
        <v>0</v>
      </c>
      <c r="BU130" s="30">
        <v>0</v>
      </c>
      <c r="BV130" s="30">
        <v>0</v>
      </c>
      <c r="BW130" s="30">
        <v>0</v>
      </c>
      <c r="BX130" s="30">
        <v>0</v>
      </c>
      <c r="BY130" s="30">
        <v>0</v>
      </c>
      <c r="BZ130" s="30">
        <v>0</v>
      </c>
      <c r="CA130" s="30">
        <v>0</v>
      </c>
      <c r="CB130" s="30">
        <v>0</v>
      </c>
      <c r="CC130" s="30">
        <v>0</v>
      </c>
      <c r="CD130" s="30">
        <v>0</v>
      </c>
      <c r="CE130" s="30">
        <v>0</v>
      </c>
      <c r="CF130" s="30">
        <v>0</v>
      </c>
      <c r="CG130" s="30">
        <v>0</v>
      </c>
      <c r="CH130" s="30">
        <v>0</v>
      </c>
      <c r="CI130" s="30">
        <v>0</v>
      </c>
      <c r="CJ130" s="30">
        <v>0</v>
      </c>
      <c r="CK130" s="30">
        <v>0</v>
      </c>
      <c r="CL130" s="30">
        <v>0</v>
      </c>
      <c r="CM130" s="30">
        <v>0</v>
      </c>
      <c r="CN130" s="30">
        <v>0</v>
      </c>
      <c r="CO130" s="30">
        <v>0</v>
      </c>
      <c r="CP130" s="30">
        <v>0</v>
      </c>
      <c r="CQ130" s="30">
        <v>0</v>
      </c>
      <c r="CR130" s="30">
        <v>0</v>
      </c>
      <c r="CS130" s="30">
        <v>0</v>
      </c>
      <c r="CT130" s="30">
        <v>0</v>
      </c>
      <c r="CU130" s="30">
        <v>0</v>
      </c>
      <c r="CV130" s="30">
        <v>0</v>
      </c>
      <c r="CW130" s="30">
        <v>0</v>
      </c>
      <c r="CX130" s="30">
        <v>0</v>
      </c>
      <c r="CY130" s="30">
        <v>0</v>
      </c>
      <c r="CZ130" s="30">
        <v>0</v>
      </c>
      <c r="DA130" s="30">
        <v>0</v>
      </c>
      <c r="DB130" s="30">
        <v>0</v>
      </c>
      <c r="DC130" s="30">
        <v>0</v>
      </c>
      <c r="DD130" s="30">
        <v>0</v>
      </c>
      <c r="DE130" s="30">
        <v>0</v>
      </c>
      <c r="DF130" s="30">
        <v>0</v>
      </c>
      <c r="DG130" s="30">
        <v>0</v>
      </c>
      <c r="DH130" s="30">
        <v>0</v>
      </c>
      <c r="DI130" s="30">
        <v>0</v>
      </c>
      <c r="DJ130" s="30">
        <v>0</v>
      </c>
      <c r="DK130" s="30">
        <v>0</v>
      </c>
      <c r="DL130" s="30">
        <v>0</v>
      </c>
      <c r="DM130" s="30">
        <v>0</v>
      </c>
      <c r="DN130" s="30">
        <v>0</v>
      </c>
      <c r="DO130" s="30">
        <v>0</v>
      </c>
      <c r="DP130" s="30">
        <v>0</v>
      </c>
      <c r="DQ130" s="30">
        <v>0</v>
      </c>
      <c r="DR130" s="30">
        <v>0</v>
      </c>
      <c r="DS130" s="30">
        <v>0</v>
      </c>
      <c r="DT130" s="30">
        <v>0</v>
      </c>
      <c r="DU130" s="30">
        <v>0</v>
      </c>
      <c r="DV130" s="30">
        <v>499958.45941298967</v>
      </c>
      <c r="DW130" s="30">
        <v>10026074.853443811</v>
      </c>
      <c r="DX130" s="30">
        <v>3351318.174757903</v>
      </c>
      <c r="DY130" s="30">
        <v>0</v>
      </c>
      <c r="DZ130" s="30">
        <v>0</v>
      </c>
      <c r="EA130" s="30">
        <v>0</v>
      </c>
      <c r="EB130" s="30">
        <v>0</v>
      </c>
      <c r="EC130" s="30">
        <v>0</v>
      </c>
      <c r="ED130" s="30">
        <v>0</v>
      </c>
      <c r="EE130" s="30">
        <v>0</v>
      </c>
      <c r="EF130" s="30">
        <v>0</v>
      </c>
      <c r="EG130" s="30">
        <v>0</v>
      </c>
      <c r="EH130" s="30">
        <v>0</v>
      </c>
      <c r="EI130" s="30">
        <v>0</v>
      </c>
      <c r="EJ130" s="30">
        <v>0</v>
      </c>
      <c r="EK130" s="30">
        <v>0</v>
      </c>
      <c r="EL130" s="30">
        <v>0</v>
      </c>
      <c r="EM130" s="30">
        <v>0</v>
      </c>
      <c r="EN130" s="30">
        <v>0</v>
      </c>
      <c r="EO130" s="30">
        <v>0</v>
      </c>
      <c r="EP130" s="30">
        <v>0</v>
      </c>
      <c r="EQ130" s="30">
        <v>0</v>
      </c>
      <c r="ER130" s="30">
        <v>0</v>
      </c>
      <c r="ES130" s="30">
        <v>0</v>
      </c>
      <c r="ET130" s="30">
        <v>0</v>
      </c>
      <c r="EU130" s="30">
        <v>0</v>
      </c>
      <c r="EV130" s="30">
        <v>0</v>
      </c>
      <c r="EW130" s="22">
        <f t="shared" si="5"/>
        <v>13877351.487614704</v>
      </c>
      <c r="EX130" s="21">
        <v>27189.098463137099</v>
      </c>
      <c r="EY130" s="21">
        <v>297389.37763358495</v>
      </c>
      <c r="EZ130" s="22">
        <f t="shared" si="6"/>
        <v>324578.47609672206</v>
      </c>
      <c r="FA130" s="21">
        <v>0</v>
      </c>
      <c r="FB130" s="22">
        <f t="shared" si="7"/>
        <v>324578.47609672206</v>
      </c>
      <c r="FC130" s="21">
        <v>195750557.64265314</v>
      </c>
      <c r="FD130" s="21">
        <v>0</v>
      </c>
      <c r="FE130" s="22">
        <f t="shared" si="8"/>
        <v>195750557.64265314</v>
      </c>
      <c r="FF130" s="21">
        <v>13740535.888685081</v>
      </c>
      <c r="FG130" s="22">
        <f t="shared" si="9"/>
        <v>209815672.00743493</v>
      </c>
      <c r="FH130" s="21">
        <v>8972608.4743176382</v>
      </c>
      <c r="FI130" s="23">
        <v>214720415.02073199</v>
      </c>
      <c r="FJ130" s="7"/>
    </row>
    <row r="131" spans="1:166" x14ac:dyDescent="0.15">
      <c r="A131" s="53"/>
      <c r="B131" s="10" t="s">
        <v>465</v>
      </c>
      <c r="C131" s="32" t="s">
        <v>466</v>
      </c>
      <c r="D131" s="30">
        <v>3990.2594863160998</v>
      </c>
      <c r="E131" s="30">
        <v>610.71781270438885</v>
      </c>
      <c r="F131" s="30">
        <v>1958.8656176224829</v>
      </c>
      <c r="G131" s="30">
        <v>7252.3995787873473</v>
      </c>
      <c r="H131" s="30">
        <v>1107.6179405002381</v>
      </c>
      <c r="I131" s="30">
        <v>102935.9570862058</v>
      </c>
      <c r="J131" s="30">
        <v>45000.706151951446</v>
      </c>
      <c r="K131" s="30">
        <v>128189.11481466296</v>
      </c>
      <c r="L131" s="30">
        <v>39360.171476420757</v>
      </c>
      <c r="M131" s="30">
        <v>158702.90263391341</v>
      </c>
      <c r="N131" s="30">
        <v>18255.243713162854</v>
      </c>
      <c r="O131" s="30">
        <v>41951.195778277077</v>
      </c>
      <c r="P131" s="30">
        <v>76073.692320956034</v>
      </c>
      <c r="Q131" s="30">
        <v>79029.114901580411</v>
      </c>
      <c r="R131" s="30">
        <v>5237.4947894840761</v>
      </c>
      <c r="S131" s="30">
        <v>140615.08274916557</v>
      </c>
      <c r="T131" s="30">
        <v>75355.911527659599</v>
      </c>
      <c r="U131" s="30">
        <v>156574.38678283975</v>
      </c>
      <c r="V131" s="30">
        <v>47053.138960484626</v>
      </c>
      <c r="W131" s="30">
        <v>80723.379797098576</v>
      </c>
      <c r="X131" s="30">
        <v>48095.826064451445</v>
      </c>
      <c r="Y131" s="30">
        <v>373274.20620009577</v>
      </c>
      <c r="Z131" s="30">
        <v>106261.42344677335</v>
      </c>
      <c r="AA131" s="30">
        <v>317107.14743806788</v>
      </c>
      <c r="AB131" s="30">
        <v>89460.912852259207</v>
      </c>
      <c r="AC131" s="30">
        <v>29612.251928779213</v>
      </c>
      <c r="AD131" s="30">
        <v>169223.41841417592</v>
      </c>
      <c r="AE131" s="30">
        <v>24296.058511899151</v>
      </c>
      <c r="AF131" s="30">
        <v>36051.392609320508</v>
      </c>
      <c r="AG131" s="30">
        <v>100454.29662935022</v>
      </c>
      <c r="AH131" s="30">
        <v>88994.644134775866</v>
      </c>
      <c r="AI131" s="30">
        <v>441927.87155433983</v>
      </c>
      <c r="AJ131" s="30">
        <v>95280.208427582518</v>
      </c>
      <c r="AK131" s="30">
        <v>297735.79028113943</v>
      </c>
      <c r="AL131" s="30">
        <v>92540.273962133855</v>
      </c>
      <c r="AM131" s="30">
        <v>108545.40256861047</v>
      </c>
      <c r="AN131" s="30">
        <v>74334.990179184606</v>
      </c>
      <c r="AO131" s="30">
        <v>127749.98261197933</v>
      </c>
      <c r="AP131" s="30">
        <v>56273.276891145157</v>
      </c>
      <c r="AQ131" s="30">
        <v>429690.68210016453</v>
      </c>
      <c r="AR131" s="30">
        <v>28682.410255251758</v>
      </c>
      <c r="AS131" s="30">
        <v>39240.871259773689</v>
      </c>
      <c r="AT131" s="30">
        <v>144309.03320667119</v>
      </c>
      <c r="AU131" s="30">
        <v>41841.251769828152</v>
      </c>
      <c r="AV131" s="30">
        <v>98605.44121142957</v>
      </c>
      <c r="AW131" s="30">
        <v>365830.49166590965</v>
      </c>
      <c r="AX131" s="30">
        <v>89105.465940099806</v>
      </c>
      <c r="AY131" s="30">
        <v>375177.4318236293</v>
      </c>
      <c r="AZ131" s="30">
        <v>242580.8101937958</v>
      </c>
      <c r="BA131" s="30">
        <v>650104.54391764605</v>
      </c>
      <c r="BB131" s="30">
        <v>39371.255836714103</v>
      </c>
      <c r="BC131" s="30">
        <v>86659.299548701994</v>
      </c>
      <c r="BD131" s="30">
        <v>315704.78383635997</v>
      </c>
      <c r="BE131" s="30">
        <v>16221.063056555942</v>
      </c>
      <c r="BF131" s="30">
        <v>67977.620850179053</v>
      </c>
      <c r="BG131" s="30">
        <v>132535.08896182949</v>
      </c>
      <c r="BH131" s="30">
        <v>25343.96928103458</v>
      </c>
      <c r="BI131" s="30">
        <v>62762.90577483314</v>
      </c>
      <c r="BJ131" s="30">
        <v>7063.3181279296723</v>
      </c>
      <c r="BK131" s="30">
        <v>29870.27618144967</v>
      </c>
      <c r="BL131" s="30">
        <v>87908.119624938874</v>
      </c>
      <c r="BM131" s="30">
        <v>156627.61069706501</v>
      </c>
      <c r="BN131" s="30">
        <v>54936.210816683924</v>
      </c>
      <c r="BO131" s="30">
        <v>136639.07363148691</v>
      </c>
      <c r="BP131" s="30">
        <v>145012.21728663286</v>
      </c>
      <c r="BQ131" s="30">
        <v>353768.49565526628</v>
      </c>
      <c r="BR131" s="30">
        <v>53661.029054788691</v>
      </c>
      <c r="BS131" s="30">
        <v>103316.66671384903</v>
      </c>
      <c r="BT131" s="30">
        <v>639116.62566777831</v>
      </c>
      <c r="BU131" s="30">
        <v>127735.02278797058</v>
      </c>
      <c r="BV131" s="30">
        <v>24963.280031170081</v>
      </c>
      <c r="BW131" s="30">
        <v>234096.5840156748</v>
      </c>
      <c r="BX131" s="30">
        <v>101163.30085648</v>
      </c>
      <c r="BY131" s="30">
        <v>54493.273121296297</v>
      </c>
      <c r="BZ131" s="30">
        <v>73751.041379128932</v>
      </c>
      <c r="CA131" s="30">
        <v>247287.5824703392</v>
      </c>
      <c r="CB131" s="30">
        <v>527027.72428301373</v>
      </c>
      <c r="CC131" s="30">
        <v>361821.81670883938</v>
      </c>
      <c r="CD131" s="30">
        <v>119236.7706631398</v>
      </c>
      <c r="CE131" s="30">
        <v>97083.637203493112</v>
      </c>
      <c r="CF131" s="30">
        <v>120136.41995648535</v>
      </c>
      <c r="CG131" s="30">
        <v>146853.87849054966</v>
      </c>
      <c r="CH131" s="30">
        <v>228564.42223605711</v>
      </c>
      <c r="CI131" s="30">
        <v>255775.76261999059</v>
      </c>
      <c r="CJ131" s="30">
        <v>272692.23546699504</v>
      </c>
      <c r="CK131" s="30">
        <v>143121.27027370658</v>
      </c>
      <c r="CL131" s="30">
        <v>289943.54853131162</v>
      </c>
      <c r="CM131" s="30">
        <v>5290427.8831482753</v>
      </c>
      <c r="CN131" s="30">
        <v>793641.56082644302</v>
      </c>
      <c r="CO131" s="30">
        <v>99355.390169477309</v>
      </c>
      <c r="CP131" s="30">
        <v>215460.33062965955</v>
      </c>
      <c r="CQ131" s="30">
        <v>9413775.7723968197</v>
      </c>
      <c r="CR131" s="30">
        <v>132125.88871946311</v>
      </c>
      <c r="CS131" s="30">
        <v>205598.59318633284</v>
      </c>
      <c r="CT131" s="30">
        <v>4730.2914130918207</v>
      </c>
      <c r="CU131" s="30">
        <v>21618.856168196169</v>
      </c>
      <c r="CV131" s="30">
        <v>12480.617457542299</v>
      </c>
      <c r="CW131" s="30">
        <v>686021.38293543248</v>
      </c>
      <c r="CX131" s="30">
        <v>92643.115571849004</v>
      </c>
      <c r="CY131" s="30">
        <v>88463.609364268181</v>
      </c>
      <c r="CZ131" s="30">
        <v>528454.37856361398</v>
      </c>
      <c r="DA131" s="30">
        <v>356235.74078064098</v>
      </c>
      <c r="DB131" s="30">
        <v>468352.53759123402</v>
      </c>
      <c r="DC131" s="30">
        <v>127793.418666165</v>
      </c>
      <c r="DD131" s="30">
        <v>1638899.22121154</v>
      </c>
      <c r="DE131" s="30">
        <v>2099882.453138446</v>
      </c>
      <c r="DF131" s="30">
        <v>325089.641421318</v>
      </c>
      <c r="DG131" s="30">
        <v>221209.523586397</v>
      </c>
      <c r="DH131" s="30">
        <v>455723.40543977998</v>
      </c>
      <c r="DI131" s="30">
        <v>909162.68054773402</v>
      </c>
      <c r="DJ131" s="30">
        <v>1254.9309917106523</v>
      </c>
      <c r="DK131" s="30">
        <v>108339.046693444</v>
      </c>
      <c r="DL131" s="30">
        <v>1305710.02159097</v>
      </c>
      <c r="DM131" s="30">
        <v>423280.90605090698</v>
      </c>
      <c r="DN131" s="30">
        <v>463183.90066172701</v>
      </c>
      <c r="DO131" s="30">
        <v>1006145.21017346</v>
      </c>
      <c r="DP131" s="30">
        <v>1808571.5202210499</v>
      </c>
      <c r="DQ131" s="30">
        <v>413063.53529349942</v>
      </c>
      <c r="DR131" s="30">
        <v>251271.13564458225</v>
      </c>
      <c r="DS131" s="30">
        <v>80284.649730641075</v>
      </c>
      <c r="DT131" s="30">
        <v>2304445.0241814302</v>
      </c>
      <c r="DU131" s="30">
        <v>153188.08489549992</v>
      </c>
      <c r="DV131" s="30">
        <v>4543885.4139720397</v>
      </c>
      <c r="DW131" s="30">
        <v>9655665.6989277992</v>
      </c>
      <c r="DX131" s="30">
        <v>5357223.2514118329</v>
      </c>
      <c r="DY131" s="30">
        <v>7214759.6808599997</v>
      </c>
      <c r="DZ131" s="30">
        <v>1003965.77758414</v>
      </c>
      <c r="EA131" s="30">
        <v>1189879.0626869183</v>
      </c>
      <c r="EB131" s="30">
        <v>1413302.0949709499</v>
      </c>
      <c r="EC131" s="30">
        <v>192324.7757026995</v>
      </c>
      <c r="ED131" s="30">
        <v>3137212.585462301</v>
      </c>
      <c r="EE131" s="30">
        <v>500500.93396918953</v>
      </c>
      <c r="EF131" s="30">
        <v>1010617.2255416737</v>
      </c>
      <c r="EG131" s="30">
        <v>1078041.3965870505</v>
      </c>
      <c r="EH131" s="30">
        <v>43327.474052211597</v>
      </c>
      <c r="EI131" s="30">
        <v>17112.222699232232</v>
      </c>
      <c r="EJ131" s="30">
        <v>748860.74594229623</v>
      </c>
      <c r="EK131" s="30">
        <v>199791.41707506485</v>
      </c>
      <c r="EL131" s="30">
        <v>170457.66822725098</v>
      </c>
      <c r="EM131" s="30">
        <v>225823.80726066104</v>
      </c>
      <c r="EN131" s="30">
        <v>166794.49814553751</v>
      </c>
      <c r="EO131" s="30">
        <v>994.6133073766589</v>
      </c>
      <c r="EP131" s="30">
        <v>448804.25430958497</v>
      </c>
      <c r="EQ131" s="30">
        <v>10031.024555169924</v>
      </c>
      <c r="ER131" s="30">
        <v>19713.323537862769</v>
      </c>
      <c r="ES131" s="30">
        <v>12261.863680340046</v>
      </c>
      <c r="ET131" s="30">
        <v>9565.4501639744522</v>
      </c>
      <c r="EU131" s="30">
        <v>1078.1399552791504</v>
      </c>
      <c r="EV131" s="30">
        <v>2218777.5195316202</v>
      </c>
      <c r="EW131" s="22">
        <f t="shared" si="5"/>
        <v>85429264.542852461</v>
      </c>
      <c r="EX131" s="21">
        <v>635769.95736159198</v>
      </c>
      <c r="EY131" s="21">
        <v>6543455.2227158369</v>
      </c>
      <c r="EZ131" s="22">
        <f t="shared" si="6"/>
        <v>7179225.1800774289</v>
      </c>
      <c r="FA131" s="21">
        <v>0</v>
      </c>
      <c r="FB131" s="22">
        <f t="shared" si="7"/>
        <v>7179225.1800774289</v>
      </c>
      <c r="FC131" s="21">
        <v>0</v>
      </c>
      <c r="FD131" s="21">
        <v>0</v>
      </c>
      <c r="FE131" s="22">
        <f t="shared" si="8"/>
        <v>0</v>
      </c>
      <c r="FF131" s="21">
        <v>5482578.5566362459</v>
      </c>
      <c r="FG131" s="22">
        <f t="shared" si="9"/>
        <v>12661803.736713674</v>
      </c>
      <c r="FH131" s="21">
        <v>4062153.1704193465</v>
      </c>
      <c r="FI131" s="23">
        <v>94028915.109146789</v>
      </c>
      <c r="FJ131" s="7"/>
    </row>
    <row r="132" spans="1:166" x14ac:dyDescent="0.15">
      <c r="A132" s="53"/>
      <c r="B132" s="10" t="s">
        <v>126</v>
      </c>
      <c r="C132" s="32" t="s">
        <v>467</v>
      </c>
      <c r="D132" s="30">
        <v>6466211.07386526</v>
      </c>
      <c r="E132" s="30">
        <v>548677.00633072096</v>
      </c>
      <c r="F132" s="30">
        <v>1781682.0621156683</v>
      </c>
      <c r="G132" s="30">
        <v>1789639.2455535617</v>
      </c>
      <c r="H132" s="30">
        <v>309985.41427335376</v>
      </c>
      <c r="I132" s="30">
        <v>9733810.5723665301</v>
      </c>
      <c r="J132" s="30">
        <v>2891650.434510543</v>
      </c>
      <c r="K132" s="30">
        <v>958392.28546183126</v>
      </c>
      <c r="L132" s="30">
        <v>2102513.6604058999</v>
      </c>
      <c r="M132" s="30">
        <v>2179473.6025032899</v>
      </c>
      <c r="N132" s="30">
        <v>294345.16869370581</v>
      </c>
      <c r="O132" s="30">
        <v>537628.3548257479</v>
      </c>
      <c r="P132" s="30">
        <v>367685.84727046586</v>
      </c>
      <c r="Q132" s="30">
        <v>326430.18425354536</v>
      </c>
      <c r="R132" s="30">
        <v>327207.26178979612</v>
      </c>
      <c r="S132" s="30">
        <v>458242.78918008984</v>
      </c>
      <c r="T132" s="30">
        <v>325579.76791141706</v>
      </c>
      <c r="U132" s="30">
        <v>878094.93468409986</v>
      </c>
      <c r="V132" s="30">
        <v>115998.2159300842</v>
      </c>
      <c r="W132" s="30">
        <v>88735.665020115193</v>
      </c>
      <c r="X132" s="30">
        <v>298813.38036745362</v>
      </c>
      <c r="Y132" s="30">
        <v>336211.20063639653</v>
      </c>
      <c r="Z132" s="30">
        <v>1316598.5134219904</v>
      </c>
      <c r="AA132" s="30">
        <v>458280.39077552402</v>
      </c>
      <c r="AB132" s="30">
        <v>350761.32085652201</v>
      </c>
      <c r="AC132" s="30">
        <v>209122.01917815965</v>
      </c>
      <c r="AD132" s="30">
        <v>2574546.8781711794</v>
      </c>
      <c r="AE132" s="30">
        <v>290694.64663928055</v>
      </c>
      <c r="AF132" s="30">
        <v>235798.41299123646</v>
      </c>
      <c r="AG132" s="30">
        <v>376916.23179000552</v>
      </c>
      <c r="AH132" s="30">
        <v>418698.87489769486</v>
      </c>
      <c r="AI132" s="30">
        <v>994404.01718615321</v>
      </c>
      <c r="AJ132" s="30">
        <v>570915.92663000477</v>
      </c>
      <c r="AK132" s="30">
        <v>208419.35946556518</v>
      </c>
      <c r="AL132" s="30">
        <v>1346155.8172336759</v>
      </c>
      <c r="AM132" s="30">
        <v>506534.62386755139</v>
      </c>
      <c r="AN132" s="30">
        <v>3467646.2375301523</v>
      </c>
      <c r="AO132" s="30">
        <v>911980.77927206003</v>
      </c>
      <c r="AP132" s="30">
        <v>260642.34740897332</v>
      </c>
      <c r="AQ132" s="30">
        <v>662661.48338425416</v>
      </c>
      <c r="AR132" s="30">
        <v>2289629.3833209779</v>
      </c>
      <c r="AS132" s="30">
        <v>932039.33945865394</v>
      </c>
      <c r="AT132" s="30">
        <v>4440411.2876300458</v>
      </c>
      <c r="AU132" s="30">
        <v>1293956.8701562898</v>
      </c>
      <c r="AV132" s="30">
        <v>269275.90213628649</v>
      </c>
      <c r="AW132" s="30">
        <v>416618.98264431296</v>
      </c>
      <c r="AX132" s="30">
        <v>2701390.0956372237</v>
      </c>
      <c r="AY132" s="30">
        <v>2646625.7591323205</v>
      </c>
      <c r="AZ132" s="30">
        <v>45238.184322312234</v>
      </c>
      <c r="BA132" s="30">
        <v>4297889.3856105646</v>
      </c>
      <c r="BB132" s="30">
        <v>842805.20020360244</v>
      </c>
      <c r="BC132" s="30">
        <v>1347894.6797069716</v>
      </c>
      <c r="BD132" s="30">
        <v>2169318.0422334159</v>
      </c>
      <c r="BE132" s="30">
        <v>5224438.9087076299</v>
      </c>
      <c r="BF132" s="30">
        <v>1516645.1554676923</v>
      </c>
      <c r="BG132" s="30">
        <v>1633946.0611984557</v>
      </c>
      <c r="BH132" s="30">
        <v>2244151.4863445186</v>
      </c>
      <c r="BI132" s="30">
        <v>1250210.0035338195</v>
      </c>
      <c r="BJ132" s="30">
        <v>391105.74029038678</v>
      </c>
      <c r="BK132" s="30">
        <v>542508.4356329618</v>
      </c>
      <c r="BL132" s="30">
        <v>1301441.1008476301</v>
      </c>
      <c r="BM132" s="30">
        <v>16665145.331457088</v>
      </c>
      <c r="BN132" s="30">
        <v>908405.70520813984</v>
      </c>
      <c r="BO132" s="30">
        <v>8280915.8881266983</v>
      </c>
      <c r="BP132" s="30">
        <v>2658978.5774829001</v>
      </c>
      <c r="BQ132" s="30">
        <v>7568069.7834683945</v>
      </c>
      <c r="BR132" s="30">
        <v>709483.10030191042</v>
      </c>
      <c r="BS132" s="30">
        <v>632115.49005659553</v>
      </c>
      <c r="BT132" s="30">
        <v>316153.231484522</v>
      </c>
      <c r="BU132" s="30">
        <v>985547.74569219374</v>
      </c>
      <c r="BV132" s="30">
        <v>39271.830760638586</v>
      </c>
      <c r="BW132" s="30">
        <v>3362943.4214158971</v>
      </c>
      <c r="BX132" s="30">
        <v>2865781.9683295824</v>
      </c>
      <c r="BY132" s="30">
        <v>1121233.5886334176</v>
      </c>
      <c r="BZ132" s="30">
        <v>196191.31808879235</v>
      </c>
      <c r="CA132" s="30">
        <v>2251618.9395805947</v>
      </c>
      <c r="CB132" s="30">
        <v>729596.03083512234</v>
      </c>
      <c r="CC132" s="30">
        <v>3687447.132341051</v>
      </c>
      <c r="CD132" s="30">
        <v>104345.40273287616</v>
      </c>
      <c r="CE132" s="30">
        <v>1448733.0732753943</v>
      </c>
      <c r="CF132" s="30">
        <v>470557.05378056905</v>
      </c>
      <c r="CG132" s="30">
        <v>1482433.1987884096</v>
      </c>
      <c r="CH132" s="30">
        <v>3026323.1007973738</v>
      </c>
      <c r="CI132" s="30">
        <v>1004826.2647216434</v>
      </c>
      <c r="CJ132" s="30">
        <v>366495.63398014806</v>
      </c>
      <c r="CK132" s="30">
        <v>1031159.783081525</v>
      </c>
      <c r="CL132" s="30">
        <v>487770.5007340422</v>
      </c>
      <c r="CM132" s="30">
        <v>3819568.5441516587</v>
      </c>
      <c r="CN132" s="30">
        <v>2282488.6910379552</v>
      </c>
      <c r="CO132" s="30">
        <v>711805.00207161962</v>
      </c>
      <c r="CP132" s="30">
        <v>980172.96628489252</v>
      </c>
      <c r="CQ132" s="30">
        <v>5613699.2312471103</v>
      </c>
      <c r="CR132" s="30">
        <v>1516179.2409078784</v>
      </c>
      <c r="CS132" s="30">
        <v>1229636.7592743356</v>
      </c>
      <c r="CT132" s="30">
        <v>912661.30064453732</v>
      </c>
      <c r="CU132" s="30">
        <v>170620.44746562201</v>
      </c>
      <c r="CV132" s="30">
        <v>204480.99060086845</v>
      </c>
      <c r="CW132" s="30">
        <v>23312009.535773199</v>
      </c>
      <c r="CX132" s="30">
        <v>1749560.2586690288</v>
      </c>
      <c r="CY132" s="30">
        <v>1520274.4561063433</v>
      </c>
      <c r="CZ132" s="30">
        <v>45424504.6128923</v>
      </c>
      <c r="DA132" s="30">
        <v>33200042.949219201</v>
      </c>
      <c r="DB132" s="30">
        <v>3793180.9214970898</v>
      </c>
      <c r="DC132" s="30">
        <v>1451660.2937108697</v>
      </c>
      <c r="DD132" s="30">
        <v>25174742.534819715</v>
      </c>
      <c r="DE132" s="30">
        <v>18452116.574683893</v>
      </c>
      <c r="DF132" s="30">
        <v>6610385.801062719</v>
      </c>
      <c r="DG132" s="30">
        <v>4748923.4372952105</v>
      </c>
      <c r="DH132" s="30">
        <v>4194129.980231443</v>
      </c>
      <c r="DI132" s="30">
        <v>74483679.952558294</v>
      </c>
      <c r="DJ132" s="30">
        <v>83417.732717577004</v>
      </c>
      <c r="DK132" s="30">
        <v>4943268.6129169725</v>
      </c>
      <c r="DL132" s="30">
        <v>1360836.292267791</v>
      </c>
      <c r="DM132" s="30">
        <v>1620760.1770663229</v>
      </c>
      <c r="DN132" s="30">
        <v>691851.23758457613</v>
      </c>
      <c r="DO132" s="30">
        <v>273957.91792434023</v>
      </c>
      <c r="DP132" s="30">
        <v>1792381.5182441659</v>
      </c>
      <c r="DQ132" s="30">
        <v>857527.00920011778</v>
      </c>
      <c r="DR132" s="30">
        <v>2130043.9470447674</v>
      </c>
      <c r="DS132" s="30">
        <v>1472822.951970865</v>
      </c>
      <c r="DT132" s="30">
        <v>3629462.492499033</v>
      </c>
      <c r="DU132" s="30">
        <v>450393.52325617283</v>
      </c>
      <c r="DV132" s="30">
        <v>1704231.3408373401</v>
      </c>
      <c r="DW132" s="30">
        <v>2214731.334247184</v>
      </c>
      <c r="DX132" s="30">
        <v>3040072.8295476879</v>
      </c>
      <c r="DY132" s="30">
        <v>15622880.841930239</v>
      </c>
      <c r="DZ132" s="30">
        <v>1266002.276661183</v>
      </c>
      <c r="EA132" s="30">
        <v>16245861.198968444</v>
      </c>
      <c r="EB132" s="30">
        <v>85827873.28134656</v>
      </c>
      <c r="EC132" s="30">
        <v>4384618.1532775676</v>
      </c>
      <c r="ED132" s="30">
        <v>30494590.077379718</v>
      </c>
      <c r="EE132" s="30">
        <v>910344.14365223492</v>
      </c>
      <c r="EF132" s="30">
        <v>5241881.9858786762</v>
      </c>
      <c r="EG132" s="30">
        <v>5225871.6948807184</v>
      </c>
      <c r="EH132" s="30">
        <v>719075.74175505235</v>
      </c>
      <c r="EI132" s="30">
        <v>496409.76669659512</v>
      </c>
      <c r="EJ132" s="30">
        <v>2648256.3862963072</v>
      </c>
      <c r="EK132" s="30">
        <v>1369711.59258779</v>
      </c>
      <c r="EL132" s="30">
        <v>824825.95511866</v>
      </c>
      <c r="EM132" s="30">
        <v>9467809.7020430993</v>
      </c>
      <c r="EN132" s="30">
        <v>3081953.0441784393</v>
      </c>
      <c r="EO132" s="30">
        <v>153747.905989778</v>
      </c>
      <c r="EP132" s="30">
        <v>288935.05168634368</v>
      </c>
      <c r="EQ132" s="30">
        <v>362507.75120851054</v>
      </c>
      <c r="ER132" s="30">
        <v>186732.11843553901</v>
      </c>
      <c r="ES132" s="30">
        <v>395428.82460940204</v>
      </c>
      <c r="ET132" s="30">
        <v>1412177.4515313669</v>
      </c>
      <c r="EU132" s="30">
        <v>512081.32278066914</v>
      </c>
      <c r="EV132" s="30">
        <v>10381850.594968777</v>
      </c>
      <c r="EW132" s="22">
        <f t="shared" si="5"/>
        <v>633820579.37141335</v>
      </c>
      <c r="EX132" s="21">
        <v>8298281.3976573003</v>
      </c>
      <c r="EY132" s="21">
        <v>67536098.756937936</v>
      </c>
      <c r="EZ132" s="22">
        <f t="shared" si="6"/>
        <v>75834380.154595241</v>
      </c>
      <c r="FA132" s="21">
        <v>8448279.1715324502</v>
      </c>
      <c r="FB132" s="22">
        <f t="shared" si="7"/>
        <v>84282659.326127693</v>
      </c>
      <c r="FC132" s="21">
        <v>0</v>
      </c>
      <c r="FD132" s="21">
        <v>0</v>
      </c>
      <c r="FE132" s="22">
        <f t="shared" si="8"/>
        <v>0</v>
      </c>
      <c r="FF132" s="21">
        <v>2854374.1789281201</v>
      </c>
      <c r="FG132" s="22">
        <f t="shared" si="9"/>
        <v>87137033.505055815</v>
      </c>
      <c r="FH132" s="21">
        <v>8066338.09986463</v>
      </c>
      <c r="FI132" s="23">
        <v>712891274.77660453</v>
      </c>
      <c r="FJ132" s="7"/>
    </row>
    <row r="133" spans="1:166" x14ac:dyDescent="0.15">
      <c r="A133" s="53"/>
      <c r="B133" s="10" t="s">
        <v>127</v>
      </c>
      <c r="C133" s="32" t="s">
        <v>468</v>
      </c>
      <c r="D133" s="30">
        <v>374081.41043246642</v>
      </c>
      <c r="E133" s="30">
        <v>121453.8784573687</v>
      </c>
      <c r="F133" s="30">
        <v>161173.69150796373</v>
      </c>
      <c r="G133" s="30">
        <v>67735.802146531089</v>
      </c>
      <c r="H133" s="30">
        <v>17517.11297780287</v>
      </c>
      <c r="I133" s="30">
        <v>62430.166267409877</v>
      </c>
      <c r="J133" s="30">
        <v>54197.959056584812</v>
      </c>
      <c r="K133" s="30">
        <v>21211.472255964054</v>
      </c>
      <c r="L133" s="30">
        <v>25787.805937724635</v>
      </c>
      <c r="M133" s="30">
        <v>109633.33266895804</v>
      </c>
      <c r="N133" s="30">
        <v>1384.4420857057676</v>
      </c>
      <c r="O133" s="30">
        <v>21209.404290331855</v>
      </c>
      <c r="P133" s="30">
        <v>5087.9635189858245</v>
      </c>
      <c r="Q133" s="30">
        <v>10625.460707223974</v>
      </c>
      <c r="R133" s="30">
        <v>2372.6868898857365</v>
      </c>
      <c r="S133" s="30">
        <v>29196.04285777007</v>
      </c>
      <c r="T133" s="30">
        <v>15931.275661372774</v>
      </c>
      <c r="U133" s="30">
        <v>16200.750431342431</v>
      </c>
      <c r="V133" s="30">
        <v>5153.329492183123</v>
      </c>
      <c r="W133" s="30">
        <v>13635.476448642501</v>
      </c>
      <c r="X133" s="30">
        <v>9646.2668551140323</v>
      </c>
      <c r="Y133" s="30">
        <v>61998.820765198958</v>
      </c>
      <c r="Z133" s="30">
        <v>21779.456002441479</v>
      </c>
      <c r="AA133" s="30">
        <v>11661.846151518246</v>
      </c>
      <c r="AB133" s="30">
        <v>4248.0958776207162</v>
      </c>
      <c r="AC133" s="30">
        <v>16996.833776677515</v>
      </c>
      <c r="AD133" s="30">
        <v>56155.342602041645</v>
      </c>
      <c r="AE133" s="30">
        <v>5453.8270946291696</v>
      </c>
      <c r="AF133" s="30">
        <v>4043.2916371625661</v>
      </c>
      <c r="AG133" s="30">
        <v>9366.0243099336567</v>
      </c>
      <c r="AH133" s="30">
        <v>10409.2305811772</v>
      </c>
      <c r="AI133" s="30">
        <v>40570.87951803163</v>
      </c>
      <c r="AJ133" s="30">
        <v>25839.417643608787</v>
      </c>
      <c r="AK133" s="30">
        <v>24904.789772360084</v>
      </c>
      <c r="AL133" s="30">
        <v>46747.771633047014</v>
      </c>
      <c r="AM133" s="30">
        <v>34978.398868281249</v>
      </c>
      <c r="AN133" s="30">
        <v>64234.912050466555</v>
      </c>
      <c r="AO133" s="30">
        <v>50729.30884377248</v>
      </c>
      <c r="AP133" s="30">
        <v>3825.9508318006697</v>
      </c>
      <c r="AQ133" s="30">
        <v>22980.430620811414</v>
      </c>
      <c r="AR133" s="30">
        <v>82319.45022667927</v>
      </c>
      <c r="AS133" s="30">
        <v>9324.7947307880022</v>
      </c>
      <c r="AT133" s="30">
        <v>74356.674464488009</v>
      </c>
      <c r="AU133" s="30">
        <v>13271.017898772596</v>
      </c>
      <c r="AV133" s="30">
        <v>8734.6328730230307</v>
      </c>
      <c r="AW133" s="30">
        <v>11622.302115499309</v>
      </c>
      <c r="AX133" s="30">
        <v>21848.445836426679</v>
      </c>
      <c r="AY133" s="30">
        <v>23303.500112566046</v>
      </c>
      <c r="AZ133" s="30">
        <v>10711.437423627598</v>
      </c>
      <c r="BA133" s="30">
        <v>50316.568015698911</v>
      </c>
      <c r="BB133" s="30">
        <v>19372.020981269932</v>
      </c>
      <c r="BC133" s="30">
        <v>36773.556201031424</v>
      </c>
      <c r="BD133" s="30">
        <v>102425.23859355556</v>
      </c>
      <c r="BE133" s="30">
        <v>28817.063631822304</v>
      </c>
      <c r="BF133" s="30">
        <v>119679.15755687882</v>
      </c>
      <c r="BG133" s="30">
        <v>57217.818330692666</v>
      </c>
      <c r="BH133" s="30">
        <v>17758.493436588342</v>
      </c>
      <c r="BI133" s="30">
        <v>60958.777046183597</v>
      </c>
      <c r="BJ133" s="30">
        <v>11637.040819517131</v>
      </c>
      <c r="BK133" s="30">
        <v>21901.716546683401</v>
      </c>
      <c r="BL133" s="30">
        <v>13076.19776109297</v>
      </c>
      <c r="BM133" s="30">
        <v>88374.455325028714</v>
      </c>
      <c r="BN133" s="30">
        <v>14065.854687067336</v>
      </c>
      <c r="BO133" s="30">
        <v>91239.951654979232</v>
      </c>
      <c r="BP133" s="30">
        <v>52303.114422760686</v>
      </c>
      <c r="BQ133" s="30">
        <v>212725.76021758449</v>
      </c>
      <c r="BR133" s="30">
        <v>10945.164956728897</v>
      </c>
      <c r="BS133" s="30">
        <v>12881.738265174627</v>
      </c>
      <c r="BT133" s="30">
        <v>19547.136307285269</v>
      </c>
      <c r="BU133" s="30">
        <v>20241.760549320199</v>
      </c>
      <c r="BV133" s="30">
        <v>5733.6164437238285</v>
      </c>
      <c r="BW133" s="30">
        <v>114646.3799143355</v>
      </c>
      <c r="BX133" s="30">
        <v>47061.760033788705</v>
      </c>
      <c r="BY133" s="30">
        <v>6584.7672820419803</v>
      </c>
      <c r="BZ133" s="30">
        <v>5533.9898442386775</v>
      </c>
      <c r="CA133" s="30">
        <v>39443.119914111347</v>
      </c>
      <c r="CB133" s="30">
        <v>164546.888245921</v>
      </c>
      <c r="CC133" s="30">
        <v>101045.23856214597</v>
      </c>
      <c r="CD133" s="30">
        <v>10818.598471149529</v>
      </c>
      <c r="CE133" s="30">
        <v>10529.812055308666</v>
      </c>
      <c r="CF133" s="30">
        <v>7116.9779446776956</v>
      </c>
      <c r="CG133" s="30">
        <v>13976.691984744302</v>
      </c>
      <c r="CH133" s="30">
        <v>54022.569119868887</v>
      </c>
      <c r="CI133" s="30">
        <v>48305.330955799582</v>
      </c>
      <c r="CJ133" s="30">
        <v>11347.689275467179</v>
      </c>
      <c r="CK133" s="30">
        <v>12153.842026423476</v>
      </c>
      <c r="CL133" s="30">
        <v>12680.690712273703</v>
      </c>
      <c r="CM133" s="30">
        <v>31058.731532067359</v>
      </c>
      <c r="CN133" s="30">
        <v>32428.158449505514</v>
      </c>
      <c r="CO133" s="30">
        <v>19087.707349451164</v>
      </c>
      <c r="CP133" s="30">
        <v>10692.377167320497</v>
      </c>
      <c r="CQ133" s="30">
        <v>91605.476552274034</v>
      </c>
      <c r="CR133" s="30">
        <v>4658.1072856873852</v>
      </c>
      <c r="CS133" s="30">
        <v>72391.904851956919</v>
      </c>
      <c r="CT133" s="30">
        <v>17119.271863882659</v>
      </c>
      <c r="CU133" s="30">
        <v>6629.6258809456003</v>
      </c>
      <c r="CV133" s="30">
        <v>6147.5630695898335</v>
      </c>
      <c r="CW133" s="30">
        <v>786477.18234473187</v>
      </c>
      <c r="CX133" s="30">
        <v>25139.377022065215</v>
      </c>
      <c r="CY133" s="30">
        <v>10728.238018598533</v>
      </c>
      <c r="CZ133" s="30">
        <v>1119878.1931543699</v>
      </c>
      <c r="DA133" s="30">
        <v>30810.282854942001</v>
      </c>
      <c r="DB133" s="30">
        <v>72398.394426557104</v>
      </c>
      <c r="DC133" s="30">
        <v>79677.449708068394</v>
      </c>
      <c r="DD133" s="30">
        <v>2408.54962745592</v>
      </c>
      <c r="DE133" s="30">
        <v>56762.667486983148</v>
      </c>
      <c r="DF133" s="30">
        <v>422188.39686844801</v>
      </c>
      <c r="DG133" s="30">
        <v>203258.201632307</v>
      </c>
      <c r="DH133" s="30">
        <v>9917.7792719993449</v>
      </c>
      <c r="DI133" s="30">
        <v>764981.66133467702</v>
      </c>
      <c r="DJ133" s="30">
        <v>4063.5654395632723</v>
      </c>
      <c r="DK133" s="30">
        <v>79265.545617945943</v>
      </c>
      <c r="DL133" s="30">
        <v>895.49733113931654</v>
      </c>
      <c r="DM133" s="30">
        <v>2419.7502414933883</v>
      </c>
      <c r="DN133" s="30">
        <v>59219.664704814088</v>
      </c>
      <c r="DO133" s="30">
        <v>547563.79506787995</v>
      </c>
      <c r="DP133" s="30">
        <v>93861.561175158189</v>
      </c>
      <c r="DQ133" s="30">
        <v>14025.958453701651</v>
      </c>
      <c r="DR133" s="30">
        <v>23409.287501193812</v>
      </c>
      <c r="DS133" s="30">
        <v>15015.487161309362</v>
      </c>
      <c r="DT133" s="30">
        <v>75266.009989175262</v>
      </c>
      <c r="DU133" s="30">
        <v>367.79687205338757</v>
      </c>
      <c r="DV133" s="30">
        <v>1467.3022281017056</v>
      </c>
      <c r="DW133" s="30">
        <v>180.5076683432905</v>
      </c>
      <c r="DX133" s="30">
        <v>522.06776983748784</v>
      </c>
      <c r="DY133" s="30">
        <v>10837236.402150398</v>
      </c>
      <c r="DZ133" s="30">
        <v>1851720.9638659039</v>
      </c>
      <c r="EA133" s="30">
        <v>17062647.276849501</v>
      </c>
      <c r="EB133" s="30">
        <v>213508.15628863967</v>
      </c>
      <c r="EC133" s="30">
        <v>237022.7796112464</v>
      </c>
      <c r="ED133" s="30">
        <v>3970634.7256121826</v>
      </c>
      <c r="EE133" s="30">
        <v>75001.880085234225</v>
      </c>
      <c r="EF133" s="30">
        <v>63313.428822373069</v>
      </c>
      <c r="EG133" s="30">
        <v>133768.66318596</v>
      </c>
      <c r="EH133" s="30">
        <v>20017.536149612366</v>
      </c>
      <c r="EI133" s="30">
        <v>11035.347984552589</v>
      </c>
      <c r="EJ133" s="30">
        <v>79273.252993001122</v>
      </c>
      <c r="EK133" s="30">
        <v>36913.532834307043</v>
      </c>
      <c r="EL133" s="30">
        <v>214299.23469107843</v>
      </c>
      <c r="EM133" s="30">
        <v>27010.352550394211</v>
      </c>
      <c r="EN133" s="30">
        <v>33690.320492645405</v>
      </c>
      <c r="EO133" s="30">
        <v>8059.6619671341386</v>
      </c>
      <c r="EP133" s="30">
        <v>7231.9213022022277</v>
      </c>
      <c r="EQ133" s="30">
        <v>9580.7035165346188</v>
      </c>
      <c r="ER133" s="30">
        <v>30621.171745330565</v>
      </c>
      <c r="ES133" s="30">
        <v>24635.515907631754</v>
      </c>
      <c r="ET133" s="30">
        <v>10665.005732613979</v>
      </c>
      <c r="EU133" s="30">
        <v>75036.241761928293</v>
      </c>
      <c r="EV133" s="30">
        <v>1951867.9436714323</v>
      </c>
      <c r="EW133" s="22">
        <f t="shared" si="5"/>
        <v>45424670.278050192</v>
      </c>
      <c r="EX133" s="21">
        <v>8099378.0245149275</v>
      </c>
      <c r="EY133" s="21">
        <v>26572906.117386252</v>
      </c>
      <c r="EZ133" s="22">
        <f t="shared" si="6"/>
        <v>34672284.14190118</v>
      </c>
      <c r="FA133" s="21">
        <v>3064131.4837145102</v>
      </c>
      <c r="FB133" s="22">
        <f t="shared" si="7"/>
        <v>37736415.625615694</v>
      </c>
      <c r="FC133" s="21">
        <v>0</v>
      </c>
      <c r="FD133" s="21">
        <v>0</v>
      </c>
      <c r="FE133" s="22">
        <f t="shared" si="8"/>
        <v>0</v>
      </c>
      <c r="FF133" s="21">
        <v>0</v>
      </c>
      <c r="FG133" s="22">
        <f t="shared" si="9"/>
        <v>37736415.625615694</v>
      </c>
      <c r="FH133" s="21">
        <v>0</v>
      </c>
      <c r="FI133" s="23">
        <v>83161085.903665885</v>
      </c>
      <c r="FJ133" s="7"/>
    </row>
    <row r="134" spans="1:166" x14ac:dyDescent="0.15">
      <c r="A134" s="53"/>
      <c r="B134" s="10" t="s">
        <v>128</v>
      </c>
      <c r="C134" s="32" t="s">
        <v>469</v>
      </c>
      <c r="D134" s="30">
        <v>647126.0724936598</v>
      </c>
      <c r="E134" s="30">
        <v>274262.1785923728</v>
      </c>
      <c r="F134" s="30">
        <v>675454.7056414017</v>
      </c>
      <c r="G134" s="30">
        <v>895402.15404963004</v>
      </c>
      <c r="H134" s="30">
        <v>380462.99434367806</v>
      </c>
      <c r="I134" s="30">
        <v>43414.34360864311</v>
      </c>
      <c r="J134" s="30">
        <v>168150.81237128167</v>
      </c>
      <c r="K134" s="30">
        <v>31743.958247528124</v>
      </c>
      <c r="L134" s="30">
        <v>31384.752395650841</v>
      </c>
      <c r="M134" s="30">
        <v>84371.377406401763</v>
      </c>
      <c r="N134" s="30">
        <v>17526.40797357565</v>
      </c>
      <c r="O134" s="30">
        <v>44036.95296243031</v>
      </c>
      <c r="P134" s="30">
        <v>105319.0482352189</v>
      </c>
      <c r="Q134" s="30">
        <v>35542.210941816076</v>
      </c>
      <c r="R134" s="30">
        <v>6439.4517513520004</v>
      </c>
      <c r="S134" s="30">
        <v>84097.436466278159</v>
      </c>
      <c r="T134" s="30">
        <v>47441.221773014237</v>
      </c>
      <c r="U134" s="30">
        <v>154252.31225544983</v>
      </c>
      <c r="V134" s="30">
        <v>44021.603583910546</v>
      </c>
      <c r="W134" s="30">
        <v>43813.92516637221</v>
      </c>
      <c r="X134" s="30">
        <v>33554.883606621515</v>
      </c>
      <c r="Y134" s="30">
        <v>216428.66430944658</v>
      </c>
      <c r="Z134" s="30">
        <v>56593.133758174088</v>
      </c>
      <c r="AA134" s="30">
        <v>63114.306078895454</v>
      </c>
      <c r="AB134" s="30">
        <v>46373.936243211028</v>
      </c>
      <c r="AC134" s="30">
        <v>11650.283747646998</v>
      </c>
      <c r="AD134" s="30">
        <v>142087.13309948266</v>
      </c>
      <c r="AE134" s="30">
        <v>9914.7391777538796</v>
      </c>
      <c r="AF134" s="30">
        <v>31558.231396248397</v>
      </c>
      <c r="AG134" s="30">
        <v>21236.043967395879</v>
      </c>
      <c r="AH134" s="30">
        <v>43433.159032443698</v>
      </c>
      <c r="AI134" s="30">
        <v>167795.75667668539</v>
      </c>
      <c r="AJ134" s="30">
        <v>100456.97035419069</v>
      </c>
      <c r="AK134" s="30">
        <v>59485.296892622231</v>
      </c>
      <c r="AL134" s="30">
        <v>229058.58109401184</v>
      </c>
      <c r="AM134" s="30">
        <v>148935.38913363122</v>
      </c>
      <c r="AN134" s="30">
        <v>115794.9352229447</v>
      </c>
      <c r="AO134" s="30">
        <v>43728.811397901263</v>
      </c>
      <c r="AP134" s="30">
        <v>21693.013997246144</v>
      </c>
      <c r="AQ134" s="30">
        <v>102179.07951475203</v>
      </c>
      <c r="AR134" s="30">
        <v>110811.87671370042</v>
      </c>
      <c r="AS134" s="30">
        <v>15245.243213006364</v>
      </c>
      <c r="AT134" s="30">
        <v>142571.59668243828</v>
      </c>
      <c r="AU134" s="30">
        <v>38556.484527770015</v>
      </c>
      <c r="AV134" s="30">
        <v>16754.02255555748</v>
      </c>
      <c r="AW134" s="30">
        <v>36162.678733028137</v>
      </c>
      <c r="AX134" s="30">
        <v>119780.3939239904</v>
      </c>
      <c r="AY134" s="30">
        <v>157254.88502199022</v>
      </c>
      <c r="AZ134" s="30">
        <v>20834.826542876708</v>
      </c>
      <c r="BA134" s="30">
        <v>199832.65448871709</v>
      </c>
      <c r="BB134" s="30">
        <v>24612.195809042452</v>
      </c>
      <c r="BC134" s="30">
        <v>70949.360951329814</v>
      </c>
      <c r="BD134" s="30">
        <v>173403.38004258552</v>
      </c>
      <c r="BE134" s="30">
        <v>70674.190249171326</v>
      </c>
      <c r="BF134" s="30">
        <v>156780.99908976041</v>
      </c>
      <c r="BG134" s="30">
        <v>201205.02205311329</v>
      </c>
      <c r="BH134" s="30">
        <v>84439.329899915319</v>
      </c>
      <c r="BI134" s="30">
        <v>67683.674588606649</v>
      </c>
      <c r="BJ134" s="30">
        <v>18789.811307384029</v>
      </c>
      <c r="BK134" s="30">
        <v>100080.70389897672</v>
      </c>
      <c r="BL134" s="30">
        <v>4362.6755395053542</v>
      </c>
      <c r="BM134" s="30">
        <v>71096.769047339694</v>
      </c>
      <c r="BN134" s="30">
        <v>16118.224498029231</v>
      </c>
      <c r="BO134" s="30">
        <v>101488.5224477593</v>
      </c>
      <c r="BP134" s="30">
        <v>86495.950588797394</v>
      </c>
      <c r="BQ134" s="30">
        <v>276778.10913695674</v>
      </c>
      <c r="BR134" s="30">
        <v>29451.578496252456</v>
      </c>
      <c r="BS134" s="30">
        <v>38619.84167475978</v>
      </c>
      <c r="BT134" s="30">
        <v>27757.868078888838</v>
      </c>
      <c r="BU134" s="30">
        <v>42528.12971207175</v>
      </c>
      <c r="BV134" s="30">
        <v>12737.291176621418</v>
      </c>
      <c r="BW134" s="30">
        <v>168722.41240541221</v>
      </c>
      <c r="BX134" s="30">
        <v>85341.818479030917</v>
      </c>
      <c r="BY134" s="30">
        <v>39782.540748342915</v>
      </c>
      <c r="BZ134" s="30">
        <v>24534.340476721263</v>
      </c>
      <c r="CA134" s="30">
        <v>175167.75624635417</v>
      </c>
      <c r="CB134" s="30">
        <v>84216.579595503572</v>
      </c>
      <c r="CC134" s="30">
        <v>93037.060654700137</v>
      </c>
      <c r="CD134" s="30">
        <v>11815.305842081891</v>
      </c>
      <c r="CE134" s="30">
        <v>119033.38574721235</v>
      </c>
      <c r="CF134" s="30">
        <v>35513.059914182544</v>
      </c>
      <c r="CG134" s="30">
        <v>77743.288331601303</v>
      </c>
      <c r="CH134" s="30">
        <v>94034.266459112987</v>
      </c>
      <c r="CI134" s="30">
        <v>61100.691581334169</v>
      </c>
      <c r="CJ134" s="30">
        <v>26586.063557574744</v>
      </c>
      <c r="CK134" s="30">
        <v>64570.014719246967</v>
      </c>
      <c r="CL134" s="30">
        <v>46841.580420904938</v>
      </c>
      <c r="CM134" s="30">
        <v>33318.105244902341</v>
      </c>
      <c r="CN134" s="30">
        <v>58484.844754429745</v>
      </c>
      <c r="CO134" s="30">
        <v>44255.216491073996</v>
      </c>
      <c r="CP134" s="30">
        <v>13605.80717012065</v>
      </c>
      <c r="CQ134" s="30">
        <v>255460.68757483506</v>
      </c>
      <c r="CR134" s="30">
        <v>13900.802313633416</v>
      </c>
      <c r="CS134" s="30">
        <v>50425.693877410573</v>
      </c>
      <c r="CT134" s="30">
        <v>79953.486809766371</v>
      </c>
      <c r="CU134" s="30">
        <v>62938.625821767106</v>
      </c>
      <c r="CV134" s="30">
        <v>13637.294405753806</v>
      </c>
      <c r="CW134" s="30">
        <v>573558.75683282234</v>
      </c>
      <c r="CX134" s="30">
        <v>19995.242299695055</v>
      </c>
      <c r="CY134" s="30">
        <v>23215.547022932307</v>
      </c>
      <c r="CZ134" s="30">
        <v>2031290.5438211099</v>
      </c>
      <c r="DA134" s="30">
        <v>565648.187692245</v>
      </c>
      <c r="DB134" s="30">
        <v>328444.27039546601</v>
      </c>
      <c r="DC134" s="30">
        <v>312533.87363571301</v>
      </c>
      <c r="DD134" s="30">
        <v>2032683.0691467</v>
      </c>
      <c r="DE134" s="30">
        <v>2010480.6682207673</v>
      </c>
      <c r="DF134" s="30">
        <v>88474.437512946402</v>
      </c>
      <c r="DG134" s="30">
        <v>52984.770543520302</v>
      </c>
      <c r="DH134" s="30">
        <v>682820.29017824098</v>
      </c>
      <c r="DI134" s="30">
        <v>3539379.8466019901</v>
      </c>
      <c r="DJ134" s="30">
        <v>27975.342505441477</v>
      </c>
      <c r="DK134" s="30">
        <v>221899.555452731</v>
      </c>
      <c r="DL134" s="30">
        <v>374113.41925719701</v>
      </c>
      <c r="DM134" s="30">
        <v>495820.60552440002</v>
      </c>
      <c r="DN134" s="30">
        <v>243608.35148370199</v>
      </c>
      <c r="DO134" s="30">
        <v>684402.51139234495</v>
      </c>
      <c r="DP134" s="30">
        <v>110449.26846715217</v>
      </c>
      <c r="DQ134" s="30">
        <v>155550.014520486</v>
      </c>
      <c r="DR134" s="30">
        <v>150748.74226110842</v>
      </c>
      <c r="DS134" s="30">
        <v>241737.043963959</v>
      </c>
      <c r="DT134" s="30">
        <v>99739.345344198009</v>
      </c>
      <c r="DU134" s="30">
        <v>40842.300214772178</v>
      </c>
      <c r="DV134" s="30">
        <v>72648.307504323006</v>
      </c>
      <c r="DW134" s="30">
        <v>111654.42033901943</v>
      </c>
      <c r="DX134" s="30">
        <v>253231.52039260615</v>
      </c>
      <c r="DY134" s="30">
        <v>5289302.7367301751</v>
      </c>
      <c r="DZ134" s="30">
        <v>41047.26950898864</v>
      </c>
      <c r="EA134" s="30">
        <v>10903495.651770093</v>
      </c>
      <c r="EB134" s="30">
        <v>1286943.18449169</v>
      </c>
      <c r="EC134" s="30">
        <v>2017850.9236751101</v>
      </c>
      <c r="ED134" s="30">
        <v>7761221.1816023542</v>
      </c>
      <c r="EE134" s="30">
        <v>296241.618678183</v>
      </c>
      <c r="EF134" s="30">
        <v>1794436.650622488</v>
      </c>
      <c r="EG134" s="30">
        <v>339819.1538491766</v>
      </c>
      <c r="EH134" s="30">
        <v>145947.74255709874</v>
      </c>
      <c r="EI134" s="30">
        <v>17812.740274277083</v>
      </c>
      <c r="EJ134" s="30">
        <v>121875.07300948327</v>
      </c>
      <c r="EK134" s="30">
        <v>351692.18231448904</v>
      </c>
      <c r="EL134" s="30">
        <v>560996.07350751839</v>
      </c>
      <c r="EM134" s="30">
        <v>318802.80287164525</v>
      </c>
      <c r="EN134" s="30">
        <v>32624.597422955172</v>
      </c>
      <c r="EO134" s="30">
        <v>2673.1993120567395</v>
      </c>
      <c r="EP134" s="30">
        <v>9029.9658220319998</v>
      </c>
      <c r="EQ134" s="30">
        <v>37514.002088347435</v>
      </c>
      <c r="ER134" s="30">
        <v>82905.345207223931</v>
      </c>
      <c r="ES134" s="30">
        <v>427023.57582631003</v>
      </c>
      <c r="ET134" s="30">
        <v>76088.219653525943</v>
      </c>
      <c r="EU134" s="30">
        <v>51343.754043807698</v>
      </c>
      <c r="EV134" s="30">
        <v>568766.06579337304</v>
      </c>
      <c r="EW134" s="22">
        <f t="shared" si="5"/>
        <v>57928599.252453893</v>
      </c>
      <c r="EX134" s="21">
        <v>6182167.8346151197</v>
      </c>
      <c r="EY134" s="21">
        <v>85956701.870424107</v>
      </c>
      <c r="EZ134" s="22">
        <f t="shared" si="6"/>
        <v>92138869.705039233</v>
      </c>
      <c r="FA134" s="21">
        <v>0</v>
      </c>
      <c r="FB134" s="22">
        <f t="shared" si="7"/>
        <v>92138869.705039233</v>
      </c>
      <c r="FC134" s="21">
        <v>0</v>
      </c>
      <c r="FD134" s="21">
        <v>0</v>
      </c>
      <c r="FE134" s="22">
        <f t="shared" si="8"/>
        <v>0</v>
      </c>
      <c r="FF134" s="21">
        <v>3062388.5838523963</v>
      </c>
      <c r="FG134" s="22">
        <f t="shared" si="9"/>
        <v>95201258.288891628</v>
      </c>
      <c r="FH134" s="21">
        <v>5776944.5462096781</v>
      </c>
      <c r="FI134" s="23">
        <v>147352912.99513584</v>
      </c>
      <c r="FJ134" s="7"/>
    </row>
    <row r="135" spans="1:166" x14ac:dyDescent="0.15">
      <c r="A135" s="53"/>
      <c r="B135" s="10" t="s">
        <v>129</v>
      </c>
      <c r="C135" s="32" t="s">
        <v>470</v>
      </c>
      <c r="D135" s="30">
        <v>8881.3973918444917</v>
      </c>
      <c r="E135" s="30">
        <v>373.67229221340642</v>
      </c>
      <c r="F135" s="30">
        <v>12.562884159303577</v>
      </c>
      <c r="G135" s="30">
        <v>19.611198468658664</v>
      </c>
      <c r="H135" s="30">
        <v>5169.9032428665741</v>
      </c>
      <c r="I135" s="30">
        <v>121222.73393347998</v>
      </c>
      <c r="J135" s="30">
        <v>32286.232792240426</v>
      </c>
      <c r="K135" s="30">
        <v>175.0273410491655</v>
      </c>
      <c r="L135" s="30">
        <v>749.02284467674576</v>
      </c>
      <c r="M135" s="30">
        <v>19018.214250011686</v>
      </c>
      <c r="N135" s="30">
        <v>16817.508609432072</v>
      </c>
      <c r="O135" s="30">
        <v>14682.899800841482</v>
      </c>
      <c r="P135" s="30">
        <v>8101.1812959650315</v>
      </c>
      <c r="Q135" s="30">
        <v>980.54514363932867</v>
      </c>
      <c r="R135" s="30">
        <v>124.35188353421299</v>
      </c>
      <c r="S135" s="30">
        <v>28637.25841693244</v>
      </c>
      <c r="T135" s="30">
        <v>4514.2760532574966</v>
      </c>
      <c r="U135" s="30">
        <v>45348.042863963892</v>
      </c>
      <c r="V135" s="30">
        <v>6336.6428006666792</v>
      </c>
      <c r="W135" s="30">
        <v>4207.7917484640529</v>
      </c>
      <c r="X135" s="30">
        <v>1028.3236491801895</v>
      </c>
      <c r="Y135" s="30">
        <v>227854.93906851995</v>
      </c>
      <c r="Z135" s="30">
        <v>10279.506303592627</v>
      </c>
      <c r="AA135" s="30">
        <v>35988.174776902357</v>
      </c>
      <c r="AB135" s="30">
        <v>4598.7850770675359</v>
      </c>
      <c r="AC135" s="30">
        <v>2621.7107565570159</v>
      </c>
      <c r="AD135" s="30">
        <v>26707.713999848853</v>
      </c>
      <c r="AE135" s="30">
        <v>3428.7742106541414</v>
      </c>
      <c r="AF135" s="30">
        <v>5788.226765224761</v>
      </c>
      <c r="AG135" s="30">
        <v>6641.1084327822136</v>
      </c>
      <c r="AH135" s="30">
        <v>33003.930824505675</v>
      </c>
      <c r="AI135" s="30">
        <v>103410.91229811341</v>
      </c>
      <c r="AJ135" s="30">
        <v>12250.260088371171</v>
      </c>
      <c r="AK135" s="30">
        <v>25309.30931510319</v>
      </c>
      <c r="AL135" s="30">
        <v>59332.537371724851</v>
      </c>
      <c r="AM135" s="30">
        <v>117006.92306927519</v>
      </c>
      <c r="AN135" s="30">
        <v>22474.355673507514</v>
      </c>
      <c r="AO135" s="30">
        <v>56973.068148310143</v>
      </c>
      <c r="AP135" s="30">
        <v>5575.796440755259</v>
      </c>
      <c r="AQ135" s="30">
        <v>85722.885205234124</v>
      </c>
      <c r="AR135" s="30">
        <v>5003.5325651996618</v>
      </c>
      <c r="AS135" s="30">
        <v>609.2544255484479</v>
      </c>
      <c r="AT135" s="30">
        <v>17902.950562947175</v>
      </c>
      <c r="AU135" s="30">
        <v>6176.0856210586653</v>
      </c>
      <c r="AV135" s="30">
        <v>2502.0046329749871</v>
      </c>
      <c r="AW135" s="30">
        <v>37478.039489132694</v>
      </c>
      <c r="AX135" s="30">
        <v>23929.864331552035</v>
      </c>
      <c r="AY135" s="30">
        <v>26704.835723688666</v>
      </c>
      <c r="AZ135" s="30">
        <v>8024.4759069734373</v>
      </c>
      <c r="BA135" s="30">
        <v>68275.297632314367</v>
      </c>
      <c r="BB135" s="30">
        <v>6874.4479785301901</v>
      </c>
      <c r="BC135" s="30">
        <v>34416.307149977998</v>
      </c>
      <c r="BD135" s="30">
        <v>242573.63354926326</v>
      </c>
      <c r="BE135" s="30">
        <v>562.8116863657242</v>
      </c>
      <c r="BF135" s="30">
        <v>76390.755049373547</v>
      </c>
      <c r="BG135" s="30">
        <v>100871.62998742028</v>
      </c>
      <c r="BH135" s="30">
        <v>46033.213389625191</v>
      </c>
      <c r="BI135" s="30">
        <v>4035.4098972109759</v>
      </c>
      <c r="BJ135" s="30">
        <v>1760.1406890354951</v>
      </c>
      <c r="BK135" s="30">
        <v>11330.878245874797</v>
      </c>
      <c r="BL135" s="30">
        <v>437.61129969230115</v>
      </c>
      <c r="BM135" s="30">
        <v>9778.7139442469124</v>
      </c>
      <c r="BN135" s="30">
        <v>38.250062599124504</v>
      </c>
      <c r="BO135" s="30">
        <v>4939.2720770268288</v>
      </c>
      <c r="BP135" s="30">
        <v>14233.702744190778</v>
      </c>
      <c r="BQ135" s="30">
        <v>189064.30571139933</v>
      </c>
      <c r="BR135" s="30">
        <v>26415.710066810592</v>
      </c>
      <c r="BS135" s="30">
        <v>15230.802789328356</v>
      </c>
      <c r="BT135" s="30">
        <v>14320.786487467522</v>
      </c>
      <c r="BU135" s="30">
        <v>17360.66534350063</v>
      </c>
      <c r="BV135" s="30">
        <v>19132.72534754853</v>
      </c>
      <c r="BW135" s="30">
        <v>133620.80933373873</v>
      </c>
      <c r="BX135" s="30">
        <v>25046.761512455963</v>
      </c>
      <c r="BY135" s="30">
        <v>8635.9591506372126</v>
      </c>
      <c r="BZ135" s="30">
        <v>6869.1622291451631</v>
      </c>
      <c r="CA135" s="30">
        <v>80934.304138176056</v>
      </c>
      <c r="CB135" s="30">
        <v>49554.049095208982</v>
      </c>
      <c r="CC135" s="30">
        <v>113912.63036602014</v>
      </c>
      <c r="CD135" s="30">
        <v>15778.414013074613</v>
      </c>
      <c r="CE135" s="30">
        <v>4375.3431910761274</v>
      </c>
      <c r="CF135" s="30">
        <v>67944.054270883469</v>
      </c>
      <c r="CG135" s="30">
        <v>33582.266593198437</v>
      </c>
      <c r="CH135" s="30">
        <v>89828.935522586151</v>
      </c>
      <c r="CI135" s="30">
        <v>22771.796879140304</v>
      </c>
      <c r="CJ135" s="30">
        <v>55367.428076338372</v>
      </c>
      <c r="CK135" s="30">
        <v>40482.960142142241</v>
      </c>
      <c r="CL135" s="30">
        <v>34674.628658524176</v>
      </c>
      <c r="CM135" s="30">
        <v>45113.191511169294</v>
      </c>
      <c r="CN135" s="30">
        <v>51165.321354676096</v>
      </c>
      <c r="CO135" s="30">
        <v>30441.070914592783</v>
      </c>
      <c r="CP135" s="30">
        <v>19742.192876126392</v>
      </c>
      <c r="CQ135" s="30">
        <v>203781.88943224019</v>
      </c>
      <c r="CR135" s="30">
        <v>15076.5663709006</v>
      </c>
      <c r="CS135" s="30">
        <v>78259.876574195485</v>
      </c>
      <c r="CT135" s="30">
        <v>16374.667610786368</v>
      </c>
      <c r="CU135" s="30">
        <v>8538.0460665425016</v>
      </c>
      <c r="CV135" s="30">
        <v>109402.855979518</v>
      </c>
      <c r="CW135" s="30">
        <v>81280.369271352858</v>
      </c>
      <c r="CX135" s="30">
        <v>27498.947746563237</v>
      </c>
      <c r="CY135" s="30">
        <v>23609.793451000562</v>
      </c>
      <c r="CZ135" s="30">
        <v>177959.45595390681</v>
      </c>
      <c r="DA135" s="30">
        <v>65262.678943292092</v>
      </c>
      <c r="DB135" s="30">
        <v>37380.310428000732</v>
      </c>
      <c r="DC135" s="30">
        <v>42629.405719815899</v>
      </c>
      <c r="DD135" s="30">
        <v>26222242.788722601</v>
      </c>
      <c r="DE135" s="30">
        <v>45040984.8186666</v>
      </c>
      <c r="DF135" s="30">
        <v>47552.896485497404</v>
      </c>
      <c r="DG135" s="30">
        <v>32357.701496484373</v>
      </c>
      <c r="DH135" s="30">
        <v>439199.93626938341</v>
      </c>
      <c r="DI135" s="30">
        <v>1025193.6381639341</v>
      </c>
      <c r="DJ135" s="30">
        <v>2235.5879560642884</v>
      </c>
      <c r="DK135" s="30">
        <v>27856.024106817375</v>
      </c>
      <c r="DL135" s="30">
        <v>88527.472342101959</v>
      </c>
      <c r="DM135" s="30">
        <v>436162.16739831871</v>
      </c>
      <c r="DN135" s="30">
        <v>224527.36031520626</v>
      </c>
      <c r="DO135" s="30">
        <v>487194.52839913446</v>
      </c>
      <c r="DP135" s="30">
        <v>1546869.2253029123</v>
      </c>
      <c r="DQ135" s="30">
        <v>3418208.4394126707</v>
      </c>
      <c r="DR135" s="30">
        <v>8673409.5731152501</v>
      </c>
      <c r="DS135" s="30">
        <v>4946709.0343344482</v>
      </c>
      <c r="DT135" s="30">
        <v>4761147.4747302784</v>
      </c>
      <c r="DU135" s="30">
        <v>180000.29491331222</v>
      </c>
      <c r="DV135" s="30">
        <v>3083262.7296733004</v>
      </c>
      <c r="DW135" s="30">
        <v>14349023.971676165</v>
      </c>
      <c r="DX135" s="30">
        <v>6773211.0817694338</v>
      </c>
      <c r="DY135" s="30">
        <v>66255147.19932875</v>
      </c>
      <c r="DZ135" s="30">
        <v>5789372.3836175827</v>
      </c>
      <c r="EA135" s="30">
        <v>4536780.1125562107</v>
      </c>
      <c r="EB135" s="30">
        <v>26822094.33005115</v>
      </c>
      <c r="EC135" s="30">
        <v>2212125.1641637436</v>
      </c>
      <c r="ED135" s="30">
        <v>33343149.725761201</v>
      </c>
      <c r="EE135" s="30">
        <v>1971908.0624098966</v>
      </c>
      <c r="EF135" s="30">
        <v>3166725.2958314531</v>
      </c>
      <c r="EG135" s="30">
        <v>1635164.9446867248</v>
      </c>
      <c r="EH135" s="30">
        <v>77946.788644656233</v>
      </c>
      <c r="EI135" s="30">
        <v>93737.193641409962</v>
      </c>
      <c r="EJ135" s="30">
        <v>829689.81891977368</v>
      </c>
      <c r="EK135" s="30">
        <v>15330720.733184066</v>
      </c>
      <c r="EL135" s="30">
        <v>7259284.1992406137</v>
      </c>
      <c r="EM135" s="30">
        <v>9767957.4135030694</v>
      </c>
      <c r="EN135" s="30">
        <v>4913992.5451328624</v>
      </c>
      <c r="EO135" s="30">
        <v>149602.80608150852</v>
      </c>
      <c r="EP135" s="30">
        <v>273423.09987478412</v>
      </c>
      <c r="EQ135" s="30">
        <v>466706.56427277939</v>
      </c>
      <c r="ER135" s="30">
        <v>476643.90430810489</v>
      </c>
      <c r="ES135" s="30">
        <v>571841.33671409416</v>
      </c>
      <c r="ET135" s="30">
        <v>2351412.8338881577</v>
      </c>
      <c r="EU135" s="30">
        <v>137340.45476002723</v>
      </c>
      <c r="EV135" s="30">
        <v>8042734.8744766489</v>
      </c>
      <c r="EW135" s="22">
        <f t="shared" si="5"/>
        <v>322294338.90632707</v>
      </c>
      <c r="EX135" s="21">
        <v>79741229.632240996</v>
      </c>
      <c r="EY135" s="21">
        <v>275122364.27610791</v>
      </c>
      <c r="EZ135" s="22">
        <f t="shared" si="6"/>
        <v>354863593.90834892</v>
      </c>
      <c r="FA135" s="21">
        <v>0</v>
      </c>
      <c r="FB135" s="22">
        <f t="shared" si="7"/>
        <v>354863593.90834892</v>
      </c>
      <c r="FC135" s="21">
        <v>105367301.66774504</v>
      </c>
      <c r="FD135" s="21">
        <v>0</v>
      </c>
      <c r="FE135" s="22">
        <f t="shared" si="8"/>
        <v>105367301.66774504</v>
      </c>
      <c r="FF135" s="21">
        <v>0</v>
      </c>
      <c r="FG135" s="22">
        <f t="shared" si="9"/>
        <v>460230895.57609397</v>
      </c>
      <c r="FH135" s="21">
        <v>0</v>
      </c>
      <c r="FI135" s="23">
        <v>782525234.48242104</v>
      </c>
      <c r="FJ135" s="7"/>
    </row>
    <row r="136" spans="1:166" x14ac:dyDescent="0.15">
      <c r="A136" s="53"/>
      <c r="B136" s="10" t="s">
        <v>130</v>
      </c>
      <c r="C136" s="32" t="s">
        <v>471</v>
      </c>
      <c r="D136" s="30">
        <v>19951.209479055549</v>
      </c>
      <c r="E136" s="30">
        <v>3053.5960715332262</v>
      </c>
      <c r="F136" s="30">
        <v>9794.3130037295541</v>
      </c>
      <c r="G136" s="30">
        <v>36261.98940100929</v>
      </c>
      <c r="H136" s="30">
        <v>5538.0764690749793</v>
      </c>
      <c r="I136" s="30">
        <v>228436.51937323</v>
      </c>
      <c r="J136" s="30">
        <v>277878.13051955699</v>
      </c>
      <c r="K136" s="30">
        <v>40094.665410446891</v>
      </c>
      <c r="L136" s="30">
        <v>39055.771705239502</v>
      </c>
      <c r="M136" s="30">
        <v>179401.45128309896</v>
      </c>
      <c r="N136" s="30">
        <v>40431.692328314588</v>
      </c>
      <c r="O136" s="30">
        <v>34485.98971184079</v>
      </c>
      <c r="P136" s="30">
        <v>44867.046617124564</v>
      </c>
      <c r="Q136" s="30">
        <v>30538.025775933624</v>
      </c>
      <c r="R136" s="30">
        <v>10205.368894315365</v>
      </c>
      <c r="S136" s="30">
        <v>40322.41288289932</v>
      </c>
      <c r="T136" s="30">
        <v>16721.439093466946</v>
      </c>
      <c r="U136" s="30">
        <v>139017.73878155067</v>
      </c>
      <c r="V136" s="30">
        <v>65285.408718826729</v>
      </c>
      <c r="W136" s="30">
        <v>46397.888995670939</v>
      </c>
      <c r="X136" s="30">
        <v>19765.844800514784</v>
      </c>
      <c r="Y136" s="30">
        <v>155132.76388265574</v>
      </c>
      <c r="Z136" s="30">
        <v>104869.69926901082</v>
      </c>
      <c r="AA136" s="30">
        <v>77205.716135549636</v>
      </c>
      <c r="AB136" s="30">
        <v>63071.902867086523</v>
      </c>
      <c r="AC136" s="30">
        <v>28297.775502474851</v>
      </c>
      <c r="AD136" s="30">
        <v>29055.884605121999</v>
      </c>
      <c r="AE136" s="30">
        <v>4888.4940076210787</v>
      </c>
      <c r="AF136" s="30">
        <v>18282.894692554502</v>
      </c>
      <c r="AG136" s="30">
        <v>32583.102885238266</v>
      </c>
      <c r="AH136" s="30">
        <v>45498.411770434031</v>
      </c>
      <c r="AI136" s="30">
        <v>287984.54289876338</v>
      </c>
      <c r="AJ136" s="30">
        <v>75735.166549370057</v>
      </c>
      <c r="AK136" s="30">
        <v>99494.99165075591</v>
      </c>
      <c r="AL136" s="30">
        <v>91518.168739935994</v>
      </c>
      <c r="AM136" s="30">
        <v>51706.773612728997</v>
      </c>
      <c r="AN136" s="30">
        <v>84541.695167396974</v>
      </c>
      <c r="AO136" s="30">
        <v>128127.11670839629</v>
      </c>
      <c r="AP136" s="30">
        <v>41971.48599330453</v>
      </c>
      <c r="AQ136" s="30">
        <v>95862.001239613586</v>
      </c>
      <c r="AR136" s="30">
        <v>101288.8235926093</v>
      </c>
      <c r="AS136" s="30">
        <v>14487.464357327788</v>
      </c>
      <c r="AT136" s="30">
        <v>70861.255721097463</v>
      </c>
      <c r="AU136" s="30">
        <v>36512.413268874821</v>
      </c>
      <c r="AV136" s="30">
        <v>25111.426619482208</v>
      </c>
      <c r="AW136" s="30">
        <v>23021.397463195</v>
      </c>
      <c r="AX136" s="30">
        <v>22423.970705051983</v>
      </c>
      <c r="AY136" s="30">
        <v>50146.855944381998</v>
      </c>
      <c r="AZ136" s="30">
        <v>98065.791600185912</v>
      </c>
      <c r="BA136" s="30">
        <v>121114.86246517702</v>
      </c>
      <c r="BB136" s="30">
        <v>18261.480609023874</v>
      </c>
      <c r="BC136" s="30">
        <v>76285.096925659265</v>
      </c>
      <c r="BD136" s="30">
        <v>147754.49676268396</v>
      </c>
      <c r="BE136" s="30">
        <v>87510.237736450872</v>
      </c>
      <c r="BF136" s="30">
        <v>163248.88413243694</v>
      </c>
      <c r="BG136" s="30">
        <v>176271.41642607888</v>
      </c>
      <c r="BH136" s="30">
        <v>127864.68183129308</v>
      </c>
      <c r="BI136" s="30">
        <v>149513.4627815214</v>
      </c>
      <c r="BJ136" s="30">
        <v>21354.01714182732</v>
      </c>
      <c r="BK136" s="30">
        <v>27499.873524220864</v>
      </c>
      <c r="BL136" s="30">
        <v>44444.74076360531</v>
      </c>
      <c r="BM136" s="30">
        <v>137964.73879316583</v>
      </c>
      <c r="BN136" s="30">
        <v>8648.1503125052786</v>
      </c>
      <c r="BO136" s="30">
        <v>62468.972069075644</v>
      </c>
      <c r="BP136" s="30">
        <v>20003.052559091666</v>
      </c>
      <c r="BQ136" s="30">
        <v>308552.06890540605</v>
      </c>
      <c r="BR136" s="30">
        <v>31211.113273612355</v>
      </c>
      <c r="BS136" s="30">
        <v>53143.962059475416</v>
      </c>
      <c r="BT136" s="30">
        <v>102546.21749630751</v>
      </c>
      <c r="BU136" s="30">
        <v>56260.842244397383</v>
      </c>
      <c r="BV136" s="30">
        <v>27291.054186881996</v>
      </c>
      <c r="BW136" s="30">
        <v>160904.92982627693</v>
      </c>
      <c r="BX136" s="30">
        <v>130500.97937703942</v>
      </c>
      <c r="BY136" s="30">
        <v>97865.096313140806</v>
      </c>
      <c r="BZ136" s="30">
        <v>71350.150847609999</v>
      </c>
      <c r="CA136" s="30">
        <v>58247.661621932355</v>
      </c>
      <c r="CB136" s="30">
        <v>180562.03554544706</v>
      </c>
      <c r="CC136" s="30">
        <v>199545.9961494451</v>
      </c>
      <c r="CD136" s="30">
        <v>34118.584648749231</v>
      </c>
      <c r="CE136" s="30">
        <v>16445.66297346789</v>
      </c>
      <c r="CF136" s="30">
        <v>72210.262940500994</v>
      </c>
      <c r="CG136" s="30">
        <v>117653.19614935906</v>
      </c>
      <c r="CH136" s="30">
        <v>174031.60156498247</v>
      </c>
      <c r="CI136" s="30">
        <v>134995.98867320767</v>
      </c>
      <c r="CJ136" s="30">
        <v>71686.149943745098</v>
      </c>
      <c r="CK136" s="30">
        <v>68700.257514264158</v>
      </c>
      <c r="CL136" s="30">
        <v>70878.993247146922</v>
      </c>
      <c r="CM136" s="30">
        <v>137107.32380177709</v>
      </c>
      <c r="CN136" s="30">
        <v>197816.93526709094</v>
      </c>
      <c r="CO136" s="30">
        <v>38315.534495375636</v>
      </c>
      <c r="CP136" s="30">
        <v>42301.59731645009</v>
      </c>
      <c r="CQ136" s="30">
        <v>185610.65478470206</v>
      </c>
      <c r="CR136" s="30">
        <v>33157.894372599512</v>
      </c>
      <c r="CS136" s="30">
        <v>58646.556704767288</v>
      </c>
      <c r="CT136" s="30">
        <v>94849.767948952329</v>
      </c>
      <c r="CU136" s="30">
        <v>93706.730220072568</v>
      </c>
      <c r="CV136" s="30">
        <v>34179.156602376192</v>
      </c>
      <c r="CW136" s="30">
        <v>395423.9728337031</v>
      </c>
      <c r="CX136" s="30">
        <v>136105.66444056487</v>
      </c>
      <c r="CY136" s="30">
        <v>80258.155307828085</v>
      </c>
      <c r="CZ136" s="30">
        <v>14418263.2126137</v>
      </c>
      <c r="DA136" s="30">
        <v>6801653.6184283001</v>
      </c>
      <c r="DB136" s="30">
        <v>1485576.00887816</v>
      </c>
      <c r="DC136" s="30">
        <v>1857057.47548001</v>
      </c>
      <c r="DD136" s="30">
        <v>1546063.7123233699</v>
      </c>
      <c r="DE136" s="30">
        <v>3412384.8236063658</v>
      </c>
      <c r="DF136" s="30">
        <v>387810.76490702195</v>
      </c>
      <c r="DG136" s="30">
        <v>263888.55139059218</v>
      </c>
      <c r="DH136" s="30">
        <v>887952.64451355999</v>
      </c>
      <c r="DI136" s="30">
        <v>750132.49639790994</v>
      </c>
      <c r="DJ136" s="30">
        <v>10264.728015984821</v>
      </c>
      <c r="DK136" s="30">
        <v>678760.11762419005</v>
      </c>
      <c r="DL136" s="30">
        <v>1323802.33256316</v>
      </c>
      <c r="DM136" s="30">
        <v>567395.25319187006</v>
      </c>
      <c r="DN136" s="30">
        <v>286382.97630323662</v>
      </c>
      <c r="DO136" s="30">
        <v>211131.15962540318</v>
      </c>
      <c r="DP136" s="30">
        <v>368240.80610547098</v>
      </c>
      <c r="DQ136" s="30">
        <v>254264.76034777029</v>
      </c>
      <c r="DR136" s="30">
        <v>108953.17584475118</v>
      </c>
      <c r="DS136" s="30">
        <v>222856.50280336989</v>
      </c>
      <c r="DT136" s="30">
        <v>524959.50464644004</v>
      </c>
      <c r="DU136" s="30">
        <v>61065.928794858977</v>
      </c>
      <c r="DV136" s="30">
        <v>675475.29768968001</v>
      </c>
      <c r="DW136" s="30">
        <v>202230.44537032652</v>
      </c>
      <c r="DX136" s="30">
        <v>114017.91492427896</v>
      </c>
      <c r="DY136" s="30">
        <v>1067405.6170758307</v>
      </c>
      <c r="DZ136" s="30">
        <v>50508.876240509904</v>
      </c>
      <c r="EA136" s="30">
        <v>115857.46308493646</v>
      </c>
      <c r="EB136" s="30">
        <v>198382.42611865175</v>
      </c>
      <c r="EC136" s="30">
        <v>1168908.38593107</v>
      </c>
      <c r="ED136" s="30">
        <v>605507.75606090901</v>
      </c>
      <c r="EE136" s="30">
        <v>447348.15569536504</v>
      </c>
      <c r="EF136" s="30">
        <v>324405.6367778338</v>
      </c>
      <c r="EG136" s="30">
        <v>166029.37939135201</v>
      </c>
      <c r="EH136" s="30">
        <v>76086.474733821422</v>
      </c>
      <c r="EI136" s="30">
        <v>35636.633961084677</v>
      </c>
      <c r="EJ136" s="30">
        <v>220602.48443759902</v>
      </c>
      <c r="EK136" s="30">
        <v>472414.54362561798</v>
      </c>
      <c r="EL136" s="30">
        <v>262145.59771222703</v>
      </c>
      <c r="EM136" s="30">
        <v>232104.6660607399</v>
      </c>
      <c r="EN136" s="30">
        <v>277955.74628623959</v>
      </c>
      <c r="EO136" s="30">
        <v>3541.5753092409163</v>
      </c>
      <c r="EP136" s="30">
        <v>110414.16294911214</v>
      </c>
      <c r="EQ136" s="30">
        <v>301044.54093696002</v>
      </c>
      <c r="ER136" s="30">
        <v>152056.09994795598</v>
      </c>
      <c r="ES136" s="30">
        <v>168003.42853103101</v>
      </c>
      <c r="ET136" s="30">
        <v>124550.52205847359</v>
      </c>
      <c r="EU136" s="30">
        <v>11799.245351460562</v>
      </c>
      <c r="EV136" s="30">
        <v>469052.90776245203</v>
      </c>
      <c r="EW136" s="22">
        <f t="shared" ref="EW136:EW155" si="10">SUM(D136:EV136)</f>
        <v>52923990.019629382</v>
      </c>
      <c r="EX136" s="21">
        <v>21084.684110800001</v>
      </c>
      <c r="EY136" s="21">
        <v>470596.59860588191</v>
      </c>
      <c r="EZ136" s="22">
        <f t="shared" ref="EZ136:EZ155" si="11">EY136+EX136</f>
        <v>491681.28271668189</v>
      </c>
      <c r="FA136" s="21">
        <v>0</v>
      </c>
      <c r="FB136" s="22">
        <f t="shared" ref="FB136:FB155" si="12">EZ136+FA136</f>
        <v>491681.28271668189</v>
      </c>
      <c r="FC136" s="21">
        <v>0</v>
      </c>
      <c r="FD136" s="21">
        <v>0</v>
      </c>
      <c r="FE136" s="22">
        <f t="shared" ref="FE136:FE155" si="13">FC136+FD136</f>
        <v>0</v>
      </c>
      <c r="FF136" s="21">
        <v>1902109.4198273083</v>
      </c>
      <c r="FG136" s="22">
        <f t="shared" ref="FG136:FG155" si="14">FB136+FE136+FF136</f>
        <v>2393790.7025439902</v>
      </c>
      <c r="FH136" s="21">
        <v>3809096.4509932855</v>
      </c>
      <c r="FI136" s="23">
        <v>51508684.271180086</v>
      </c>
      <c r="FJ136" s="7"/>
    </row>
    <row r="137" spans="1:166" x14ac:dyDescent="0.15">
      <c r="A137" s="53"/>
      <c r="B137" s="10" t="s">
        <v>131</v>
      </c>
      <c r="C137" s="32" t="s">
        <v>472</v>
      </c>
      <c r="D137" s="30">
        <v>1320641.7916870792</v>
      </c>
      <c r="E137" s="30">
        <v>31881.926364714152</v>
      </c>
      <c r="F137" s="30">
        <v>278984.35026629962</v>
      </c>
      <c r="G137" s="30">
        <v>888487.50331248762</v>
      </c>
      <c r="H137" s="30">
        <v>93745.612548981691</v>
      </c>
      <c r="I137" s="30">
        <v>6498905.2435566019</v>
      </c>
      <c r="J137" s="30">
        <v>1522791.2823961158</v>
      </c>
      <c r="K137" s="30">
        <v>1044284.551448509</v>
      </c>
      <c r="L137" s="30">
        <v>1205871.8826923575</v>
      </c>
      <c r="M137" s="30">
        <v>1448591.4632966449</v>
      </c>
      <c r="N137" s="30">
        <v>286786.65028299036</v>
      </c>
      <c r="O137" s="30">
        <v>722140.67095462978</v>
      </c>
      <c r="P137" s="30">
        <v>346709.7747519032</v>
      </c>
      <c r="Q137" s="30">
        <v>557373.64250831539</v>
      </c>
      <c r="R137" s="30">
        <v>114637.04529070097</v>
      </c>
      <c r="S137" s="30">
        <v>964064.40390262112</v>
      </c>
      <c r="T137" s="30">
        <v>367947.62095499603</v>
      </c>
      <c r="U137" s="30">
        <v>3300975.2345810607</v>
      </c>
      <c r="V137" s="30">
        <v>827928.58388080029</v>
      </c>
      <c r="W137" s="30">
        <v>1322818.8155802207</v>
      </c>
      <c r="X137" s="30">
        <v>539691.31730663392</v>
      </c>
      <c r="Y137" s="30">
        <v>6438232.1367481183</v>
      </c>
      <c r="Z137" s="30">
        <v>3101320.9472027738</v>
      </c>
      <c r="AA137" s="30">
        <v>6435439.4043116178</v>
      </c>
      <c r="AB137" s="30">
        <v>2969487.6428048466</v>
      </c>
      <c r="AC137" s="30">
        <v>1005453.4588642642</v>
      </c>
      <c r="AD137" s="30">
        <v>1246842.9621705541</v>
      </c>
      <c r="AE137" s="30">
        <v>116352.22819559132</v>
      </c>
      <c r="AF137" s="30">
        <v>166138.34099664722</v>
      </c>
      <c r="AG137" s="30">
        <v>230850.44123746629</v>
      </c>
      <c r="AH137" s="30">
        <v>691675.34551022865</v>
      </c>
      <c r="AI137" s="30">
        <v>6020625.7813769197</v>
      </c>
      <c r="AJ137" s="30">
        <v>1107574.3598285916</v>
      </c>
      <c r="AK137" s="30">
        <v>1382522.7445837415</v>
      </c>
      <c r="AL137" s="30">
        <v>1545011.9112318701</v>
      </c>
      <c r="AM137" s="30">
        <v>1028011.84686283</v>
      </c>
      <c r="AN137" s="30">
        <v>2038603.0898290428</v>
      </c>
      <c r="AO137" s="30">
        <v>732989.64713932003</v>
      </c>
      <c r="AP137" s="30">
        <v>1328447.2272508247</v>
      </c>
      <c r="AQ137" s="30">
        <v>2951068.2685381141</v>
      </c>
      <c r="AR137" s="30">
        <v>2371118.0215582903</v>
      </c>
      <c r="AS137" s="30">
        <v>461838.70945682836</v>
      </c>
      <c r="AT137" s="30">
        <v>1643333.7299697795</v>
      </c>
      <c r="AU137" s="30">
        <v>1092473.0110577738</v>
      </c>
      <c r="AV137" s="30">
        <v>336405.01301426021</v>
      </c>
      <c r="AW137" s="30">
        <v>943605.70381953998</v>
      </c>
      <c r="AX137" s="30">
        <v>1465561.0658447025</v>
      </c>
      <c r="AY137" s="30">
        <v>2286605.0322658224</v>
      </c>
      <c r="AZ137" s="30">
        <v>2069667.0540268701</v>
      </c>
      <c r="BA137" s="30">
        <v>15087160.65598</v>
      </c>
      <c r="BB137" s="30">
        <v>457798.90533199318</v>
      </c>
      <c r="BC137" s="30">
        <v>1527800.4958660444</v>
      </c>
      <c r="BD137" s="30">
        <v>4539409.233037604</v>
      </c>
      <c r="BE137" s="30">
        <v>1918841.8870006483</v>
      </c>
      <c r="BF137" s="30">
        <v>1908886.9918525214</v>
      </c>
      <c r="BG137" s="30">
        <v>1728701.7223169587</v>
      </c>
      <c r="BH137" s="30">
        <v>1251080.738236838</v>
      </c>
      <c r="BI137" s="30">
        <v>2087653.3729000904</v>
      </c>
      <c r="BJ137" s="30">
        <v>471918.00002912874</v>
      </c>
      <c r="BK137" s="30">
        <v>471631.16927142406</v>
      </c>
      <c r="BL137" s="30">
        <v>351712.91332865972</v>
      </c>
      <c r="BM137" s="30">
        <v>3043806.9020558139</v>
      </c>
      <c r="BN137" s="30">
        <v>279159.75078290905</v>
      </c>
      <c r="BO137" s="30">
        <v>1239522.6911508709</v>
      </c>
      <c r="BP137" s="30">
        <v>814787.37199724664</v>
      </c>
      <c r="BQ137" s="30">
        <v>5320446.6367294844</v>
      </c>
      <c r="BR137" s="30">
        <v>1094013.3883385665</v>
      </c>
      <c r="BS137" s="30">
        <v>840066.43966948497</v>
      </c>
      <c r="BT137" s="30">
        <v>944639.41065197496</v>
      </c>
      <c r="BU137" s="30">
        <v>1320906.0205190836</v>
      </c>
      <c r="BV137" s="30">
        <v>140749.22202972168</v>
      </c>
      <c r="BW137" s="30">
        <v>3233434.6299761119</v>
      </c>
      <c r="BX137" s="30">
        <v>2128171.8401727979</v>
      </c>
      <c r="BY137" s="30">
        <v>748141.86779790453</v>
      </c>
      <c r="BZ137" s="30">
        <v>282484.9761577507</v>
      </c>
      <c r="CA137" s="30">
        <v>4776564.5895600449</v>
      </c>
      <c r="CB137" s="30">
        <v>8802045.4205248598</v>
      </c>
      <c r="CC137" s="30">
        <v>6924579.1146581601</v>
      </c>
      <c r="CD137" s="30">
        <v>638114.80902714282</v>
      </c>
      <c r="CE137" s="30">
        <v>378274.68455936777</v>
      </c>
      <c r="CF137" s="30">
        <v>588721.81910486973</v>
      </c>
      <c r="CG137" s="30">
        <v>903634.82836164918</v>
      </c>
      <c r="CH137" s="30">
        <v>1820423.3912949655</v>
      </c>
      <c r="CI137" s="30">
        <v>1799473.1127504022</v>
      </c>
      <c r="CJ137" s="30">
        <v>861293.33756907901</v>
      </c>
      <c r="CK137" s="30">
        <v>2895057.854054742</v>
      </c>
      <c r="CL137" s="30">
        <v>1029115.3114485762</v>
      </c>
      <c r="CM137" s="30">
        <v>1224720.4985557585</v>
      </c>
      <c r="CN137" s="30">
        <v>6952745.4780897396</v>
      </c>
      <c r="CO137" s="30">
        <v>683093.81523908232</v>
      </c>
      <c r="CP137" s="30">
        <v>667888.89140960178</v>
      </c>
      <c r="CQ137" s="30">
        <v>4431364.1530255172</v>
      </c>
      <c r="CR137" s="30">
        <v>352669.80483478401</v>
      </c>
      <c r="CS137" s="30">
        <v>1043225.1402683237</v>
      </c>
      <c r="CT137" s="30">
        <v>552285.26646685309</v>
      </c>
      <c r="CU137" s="30">
        <v>154923.51413439499</v>
      </c>
      <c r="CV137" s="30">
        <v>316715.07253383606</v>
      </c>
      <c r="CW137" s="30">
        <v>2776299.0134582454</v>
      </c>
      <c r="CX137" s="30">
        <v>837577.17989389459</v>
      </c>
      <c r="CY137" s="30">
        <v>199441.6506318847</v>
      </c>
      <c r="CZ137" s="30">
        <v>3484428.10003692</v>
      </c>
      <c r="DA137" s="30">
        <v>4428528.39801508</v>
      </c>
      <c r="DB137" s="30">
        <v>786623.79792873899</v>
      </c>
      <c r="DC137" s="30">
        <v>1543546.6816215101</v>
      </c>
      <c r="DD137" s="30">
        <v>51060598.639676139</v>
      </c>
      <c r="DE137" s="30">
        <v>52847192.383467071</v>
      </c>
      <c r="DF137" s="30">
        <v>37242.70149471789</v>
      </c>
      <c r="DG137" s="30">
        <v>25342.057097537247</v>
      </c>
      <c r="DH137" s="30">
        <v>1418906.9139923588</v>
      </c>
      <c r="DI137" s="30">
        <v>2632207.5292308908</v>
      </c>
      <c r="DJ137" s="30">
        <v>110696.46305469559</v>
      </c>
      <c r="DK137" s="30">
        <v>451169.2640570724</v>
      </c>
      <c r="DL137" s="30">
        <v>1607019.0935183018</v>
      </c>
      <c r="DM137" s="30">
        <v>1300235.3311307291</v>
      </c>
      <c r="DN137" s="30">
        <v>352356.35127324943</v>
      </c>
      <c r="DO137" s="30">
        <v>1815263.663339515</v>
      </c>
      <c r="DP137" s="30">
        <v>1434769.4564277187</v>
      </c>
      <c r="DQ137" s="30">
        <v>3781318.7998017063</v>
      </c>
      <c r="DR137" s="30">
        <v>4355502.8949520811</v>
      </c>
      <c r="DS137" s="30">
        <v>3184226.7943889913</v>
      </c>
      <c r="DT137" s="30">
        <v>9131287.8454303127</v>
      </c>
      <c r="DU137" s="30">
        <v>235791.5907915571</v>
      </c>
      <c r="DV137" s="30">
        <v>5039176.6035746131</v>
      </c>
      <c r="DW137" s="30">
        <v>13013499.403158955</v>
      </c>
      <c r="DX137" s="30">
        <v>8236334.515231641</v>
      </c>
      <c r="DY137" s="30">
        <v>70730551.429546803</v>
      </c>
      <c r="DZ137" s="30">
        <v>4174871.0747734783</v>
      </c>
      <c r="EA137" s="30">
        <v>7984123.6690534139</v>
      </c>
      <c r="EB137" s="30">
        <v>41051239.165868923</v>
      </c>
      <c r="EC137" s="30">
        <v>1591395.3786969297</v>
      </c>
      <c r="ED137" s="30">
        <v>69041750.171500161</v>
      </c>
      <c r="EE137" s="30">
        <v>4436858.5859666411</v>
      </c>
      <c r="EF137" s="30">
        <v>10108776.857530564</v>
      </c>
      <c r="EG137" s="30">
        <v>5175599.0759035246</v>
      </c>
      <c r="EH137" s="30">
        <v>186215.4096122082</v>
      </c>
      <c r="EI137" s="30">
        <v>93037.922107555132</v>
      </c>
      <c r="EJ137" s="30">
        <v>2042776.4272602226</v>
      </c>
      <c r="EK137" s="30">
        <v>3076282.1939741792</v>
      </c>
      <c r="EL137" s="30">
        <v>2239733.8937739916</v>
      </c>
      <c r="EM137" s="30">
        <v>3261753.4495828245</v>
      </c>
      <c r="EN137" s="30">
        <v>1841292.0498801877</v>
      </c>
      <c r="EO137" s="30">
        <v>43424.929832762326</v>
      </c>
      <c r="EP137" s="30">
        <v>420938.93602286908</v>
      </c>
      <c r="EQ137" s="30">
        <v>1991017.1509177762</v>
      </c>
      <c r="ER137" s="30">
        <v>378896.19460374239</v>
      </c>
      <c r="ES137" s="30">
        <v>711763.5053815858</v>
      </c>
      <c r="ET137" s="30">
        <v>1066289.6541824334</v>
      </c>
      <c r="EU137" s="30">
        <v>88602.921356515639</v>
      </c>
      <c r="EV137" s="30">
        <v>13714031.285680899</v>
      </c>
      <c r="EW137" s="22">
        <f t="shared" si="10"/>
        <v>599500176.08360195</v>
      </c>
      <c r="EX137" s="21">
        <v>1274901.4919377</v>
      </c>
      <c r="EY137" s="21">
        <v>39424293.226056442</v>
      </c>
      <c r="EZ137" s="22">
        <f t="shared" si="11"/>
        <v>40699194.717994139</v>
      </c>
      <c r="FA137" s="21">
        <v>16639264.88773099</v>
      </c>
      <c r="FB137" s="22">
        <f t="shared" si="12"/>
        <v>57338459.605725124</v>
      </c>
      <c r="FC137" s="21">
        <v>0</v>
      </c>
      <c r="FD137" s="21">
        <v>0</v>
      </c>
      <c r="FE137" s="22">
        <f t="shared" si="13"/>
        <v>0</v>
      </c>
      <c r="FF137" s="21">
        <v>26360480.567744318</v>
      </c>
      <c r="FG137" s="22">
        <f t="shared" si="14"/>
        <v>83698940.173469439</v>
      </c>
      <c r="FH137" s="21">
        <v>16653200.49461199</v>
      </c>
      <c r="FI137" s="23">
        <v>666545915.7624594</v>
      </c>
      <c r="FJ137" s="7"/>
    </row>
    <row r="138" spans="1:166" x14ac:dyDescent="0.15">
      <c r="A138" s="53"/>
      <c r="B138" s="10" t="s">
        <v>132</v>
      </c>
      <c r="C138" s="32" t="s">
        <v>473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30">
        <v>0</v>
      </c>
      <c r="BG138" s="30">
        <v>0</v>
      </c>
      <c r="BH138" s="30">
        <v>0</v>
      </c>
      <c r="BI138" s="30">
        <v>0</v>
      </c>
      <c r="BJ138" s="30">
        <v>0</v>
      </c>
      <c r="BK138" s="30">
        <v>0</v>
      </c>
      <c r="BL138" s="30">
        <v>0</v>
      </c>
      <c r="BM138" s="30">
        <v>0</v>
      </c>
      <c r="BN138" s="30">
        <v>0</v>
      </c>
      <c r="BO138" s="30">
        <v>0</v>
      </c>
      <c r="BP138" s="30">
        <v>0</v>
      </c>
      <c r="BQ138" s="30">
        <v>0</v>
      </c>
      <c r="BR138" s="30">
        <v>0</v>
      </c>
      <c r="BS138" s="30">
        <v>0</v>
      </c>
      <c r="BT138" s="30">
        <v>0</v>
      </c>
      <c r="BU138" s="30">
        <v>0</v>
      </c>
      <c r="BV138" s="30">
        <v>0</v>
      </c>
      <c r="BW138" s="30">
        <v>0</v>
      </c>
      <c r="BX138" s="30">
        <v>0</v>
      </c>
      <c r="BY138" s="30">
        <v>0</v>
      </c>
      <c r="BZ138" s="30">
        <v>0</v>
      </c>
      <c r="CA138" s="30">
        <v>0</v>
      </c>
      <c r="CB138" s="30">
        <v>0</v>
      </c>
      <c r="CC138" s="30">
        <v>0</v>
      </c>
      <c r="CD138" s="30">
        <v>0</v>
      </c>
      <c r="CE138" s="30">
        <v>0</v>
      </c>
      <c r="CF138" s="30">
        <v>0</v>
      </c>
      <c r="CG138" s="30">
        <v>0</v>
      </c>
      <c r="CH138" s="30">
        <v>0</v>
      </c>
      <c r="CI138" s="30">
        <v>0</v>
      </c>
      <c r="CJ138" s="30">
        <v>0</v>
      </c>
      <c r="CK138" s="30">
        <v>0</v>
      </c>
      <c r="CL138" s="30">
        <v>0</v>
      </c>
      <c r="CM138" s="30">
        <v>0</v>
      </c>
      <c r="CN138" s="30">
        <v>0</v>
      </c>
      <c r="CO138" s="30">
        <v>0</v>
      </c>
      <c r="CP138" s="30">
        <v>0</v>
      </c>
      <c r="CQ138" s="30">
        <v>0</v>
      </c>
      <c r="CR138" s="30">
        <v>0</v>
      </c>
      <c r="CS138" s="30">
        <v>0</v>
      </c>
      <c r="CT138" s="30">
        <v>0</v>
      </c>
      <c r="CU138" s="30">
        <v>0</v>
      </c>
      <c r="CV138" s="30">
        <v>0</v>
      </c>
      <c r="CW138" s="30">
        <v>0</v>
      </c>
      <c r="CX138" s="30">
        <v>0</v>
      </c>
      <c r="CY138" s="30">
        <v>0</v>
      </c>
      <c r="CZ138" s="30">
        <v>0</v>
      </c>
      <c r="DA138" s="30">
        <v>0</v>
      </c>
      <c r="DB138" s="30">
        <v>0</v>
      </c>
      <c r="DC138" s="30">
        <v>0</v>
      </c>
      <c r="DD138" s="30">
        <v>0</v>
      </c>
      <c r="DE138" s="30">
        <v>0</v>
      </c>
      <c r="DF138" s="30">
        <v>0</v>
      </c>
      <c r="DG138" s="30">
        <v>0</v>
      </c>
      <c r="DH138" s="30">
        <v>0</v>
      </c>
      <c r="DI138" s="30">
        <v>0</v>
      </c>
      <c r="DJ138" s="30">
        <v>0</v>
      </c>
      <c r="DK138" s="30">
        <v>0</v>
      </c>
      <c r="DL138" s="30">
        <v>0</v>
      </c>
      <c r="DM138" s="30">
        <v>0</v>
      </c>
      <c r="DN138" s="30">
        <v>0</v>
      </c>
      <c r="DO138" s="30">
        <v>0</v>
      </c>
      <c r="DP138" s="30">
        <v>0</v>
      </c>
      <c r="DQ138" s="30">
        <v>0</v>
      </c>
      <c r="DR138" s="30">
        <v>0</v>
      </c>
      <c r="DS138" s="30">
        <v>0</v>
      </c>
      <c r="DT138" s="30">
        <v>0</v>
      </c>
      <c r="DU138" s="30">
        <v>0</v>
      </c>
      <c r="DV138" s="30">
        <v>0</v>
      </c>
      <c r="DW138" s="30">
        <v>0</v>
      </c>
      <c r="DX138" s="30">
        <v>0</v>
      </c>
      <c r="DY138" s="30">
        <v>0</v>
      </c>
      <c r="DZ138" s="30">
        <v>0</v>
      </c>
      <c r="EA138" s="30">
        <v>0</v>
      </c>
      <c r="EB138" s="30">
        <v>0</v>
      </c>
      <c r="EC138" s="30">
        <v>0</v>
      </c>
      <c r="ED138" s="30">
        <v>0</v>
      </c>
      <c r="EE138" s="30">
        <v>521050.19673175208</v>
      </c>
      <c r="EF138" s="30">
        <v>0</v>
      </c>
      <c r="EG138" s="30">
        <v>0</v>
      </c>
      <c r="EH138" s="30">
        <v>0</v>
      </c>
      <c r="EI138" s="30">
        <v>0</v>
      </c>
      <c r="EJ138" s="30">
        <v>0</v>
      </c>
      <c r="EK138" s="30">
        <v>0</v>
      </c>
      <c r="EL138" s="30">
        <v>0</v>
      </c>
      <c r="EM138" s="30">
        <v>0</v>
      </c>
      <c r="EN138" s="30">
        <v>0</v>
      </c>
      <c r="EO138" s="30">
        <v>0</v>
      </c>
      <c r="EP138" s="30">
        <v>0</v>
      </c>
      <c r="EQ138" s="30">
        <v>0</v>
      </c>
      <c r="ER138" s="30">
        <v>0</v>
      </c>
      <c r="ES138" s="30">
        <v>0</v>
      </c>
      <c r="ET138" s="30">
        <v>0</v>
      </c>
      <c r="EU138" s="30">
        <v>0</v>
      </c>
      <c r="EV138" s="30">
        <v>0</v>
      </c>
      <c r="EW138" s="22">
        <f t="shared" si="10"/>
        <v>521050.19673175208</v>
      </c>
      <c r="EX138" s="21">
        <v>0</v>
      </c>
      <c r="EY138" s="21">
        <v>0</v>
      </c>
      <c r="EZ138" s="22">
        <f t="shared" si="11"/>
        <v>0</v>
      </c>
      <c r="FA138" s="21">
        <v>28578265.690000001</v>
      </c>
      <c r="FB138" s="22">
        <f t="shared" si="12"/>
        <v>28578265.690000001</v>
      </c>
      <c r="FC138" s="21">
        <v>131894207.56743784</v>
      </c>
      <c r="FD138" s="21">
        <v>0</v>
      </c>
      <c r="FE138" s="22">
        <f t="shared" si="13"/>
        <v>131894207.56743784</v>
      </c>
      <c r="FF138" s="21">
        <v>6216333.9837121107</v>
      </c>
      <c r="FG138" s="22">
        <f t="shared" si="14"/>
        <v>166688807.24114996</v>
      </c>
      <c r="FH138" s="21">
        <v>20581868.242954686</v>
      </c>
      <c r="FI138" s="23">
        <v>146627989.19492701</v>
      </c>
      <c r="FJ138" s="7"/>
    </row>
    <row r="139" spans="1:166" x14ac:dyDescent="0.15">
      <c r="A139" s="53"/>
      <c r="B139" s="10" t="s">
        <v>133</v>
      </c>
      <c r="C139" s="32" t="s">
        <v>474</v>
      </c>
      <c r="D139" s="30">
        <v>2104899.56627751</v>
      </c>
      <c r="E139" s="30">
        <v>272762.50328253768</v>
      </c>
      <c r="F139" s="30">
        <v>1031833.3933048036</v>
      </c>
      <c r="G139" s="30">
        <v>437209.49393578997</v>
      </c>
      <c r="H139" s="30">
        <v>122108.51373222256</v>
      </c>
      <c r="I139" s="30">
        <v>2037039.28065704</v>
      </c>
      <c r="J139" s="30">
        <v>550247.27138831129</v>
      </c>
      <c r="K139" s="30">
        <v>114905.550737795</v>
      </c>
      <c r="L139" s="30">
        <v>907068.77167821303</v>
      </c>
      <c r="M139" s="30">
        <v>745605.03350391448</v>
      </c>
      <c r="N139" s="30">
        <v>10359.347745561712</v>
      </c>
      <c r="O139" s="30">
        <v>3596.3906203221864</v>
      </c>
      <c r="P139" s="30">
        <v>28591.411343419997</v>
      </c>
      <c r="Q139" s="30">
        <v>66137.953339502244</v>
      </c>
      <c r="R139" s="30">
        <v>1376.6185244285793</v>
      </c>
      <c r="S139" s="30">
        <v>65132.109462413478</v>
      </c>
      <c r="T139" s="30">
        <v>27405.297311855084</v>
      </c>
      <c r="U139" s="30">
        <v>66914.888815095153</v>
      </c>
      <c r="V139" s="30">
        <v>13495.056955493208</v>
      </c>
      <c r="W139" s="30">
        <v>2483.8420993043924</v>
      </c>
      <c r="X139" s="30">
        <v>53953.95679584358</v>
      </c>
      <c r="Y139" s="30">
        <v>89500.07838470288</v>
      </c>
      <c r="Z139" s="30">
        <v>8748.8393418911564</v>
      </c>
      <c r="AA139" s="30">
        <v>67308.187484873633</v>
      </c>
      <c r="AB139" s="30">
        <v>11409.259937983539</v>
      </c>
      <c r="AC139" s="30">
        <v>950.69979209959456</v>
      </c>
      <c r="AD139" s="30">
        <v>52516.083967920073</v>
      </c>
      <c r="AE139" s="30">
        <v>3537.3716714739444</v>
      </c>
      <c r="AF139" s="30">
        <v>7492.9475601235281</v>
      </c>
      <c r="AG139" s="30">
        <v>9129.2292439729463</v>
      </c>
      <c r="AH139" s="30">
        <v>25588.425912097417</v>
      </c>
      <c r="AI139" s="30">
        <v>160764.43249670442</v>
      </c>
      <c r="AJ139" s="30">
        <v>72946.445155773283</v>
      </c>
      <c r="AK139" s="30">
        <v>56344.450750610864</v>
      </c>
      <c r="AL139" s="30">
        <v>405684.927287773</v>
      </c>
      <c r="AM139" s="30">
        <v>310157.42382715491</v>
      </c>
      <c r="AN139" s="30">
        <v>736469.96371136105</v>
      </c>
      <c r="AO139" s="30">
        <v>60442.125463847042</v>
      </c>
      <c r="AP139" s="30">
        <v>57443.722496807342</v>
      </c>
      <c r="AQ139" s="30">
        <v>96102.984370200167</v>
      </c>
      <c r="AR139" s="30">
        <v>43109.907653377129</v>
      </c>
      <c r="AS139" s="30">
        <v>5016.9946210294238</v>
      </c>
      <c r="AT139" s="30">
        <v>78154.754737960757</v>
      </c>
      <c r="AU139" s="30">
        <v>6757.2931622443848</v>
      </c>
      <c r="AV139" s="30">
        <v>31523.830947115464</v>
      </c>
      <c r="AW139" s="30">
        <v>14547.267663974686</v>
      </c>
      <c r="AX139" s="30">
        <v>22672.758296870161</v>
      </c>
      <c r="AY139" s="30">
        <v>111696.94345624934</v>
      </c>
      <c r="AZ139" s="30">
        <v>6346.61593682696</v>
      </c>
      <c r="BA139" s="30">
        <v>153262.48909258898</v>
      </c>
      <c r="BB139" s="30">
        <v>1757.6486895633686</v>
      </c>
      <c r="BC139" s="30">
        <v>107060.73010251542</v>
      </c>
      <c r="BD139" s="30">
        <v>263392.88147649891</v>
      </c>
      <c r="BE139" s="30">
        <v>22987.053318544065</v>
      </c>
      <c r="BF139" s="30">
        <v>198254.12707824691</v>
      </c>
      <c r="BG139" s="30">
        <v>165680.91194369653</v>
      </c>
      <c r="BH139" s="30">
        <v>69008.824049824208</v>
      </c>
      <c r="BI139" s="30">
        <v>636628.344279096</v>
      </c>
      <c r="BJ139" s="30">
        <v>4071.8737679087321</v>
      </c>
      <c r="BK139" s="30">
        <v>12303.982844017932</v>
      </c>
      <c r="BL139" s="30">
        <v>15866.866047093114</v>
      </c>
      <c r="BM139" s="30">
        <v>1098228.4960184072</v>
      </c>
      <c r="BN139" s="30">
        <v>5152.4659900900433</v>
      </c>
      <c r="BO139" s="30">
        <v>66996.754880193213</v>
      </c>
      <c r="BP139" s="30">
        <v>14369.023054739644</v>
      </c>
      <c r="BQ139" s="30">
        <v>1578521.2397804817</v>
      </c>
      <c r="BR139" s="30">
        <v>15042.954001108876</v>
      </c>
      <c r="BS139" s="30">
        <v>40397.163199436589</v>
      </c>
      <c r="BT139" s="30">
        <v>222341.20347502886</v>
      </c>
      <c r="BU139" s="30">
        <v>43205.858194315129</v>
      </c>
      <c r="BV139" s="30">
        <v>5057.9302852055471</v>
      </c>
      <c r="BW139" s="30">
        <v>936964.87131560803</v>
      </c>
      <c r="BX139" s="30">
        <v>44491.806962135481</v>
      </c>
      <c r="BY139" s="30">
        <v>75798.699516687164</v>
      </c>
      <c r="BZ139" s="30">
        <v>287140.14822627394</v>
      </c>
      <c r="CA139" s="30">
        <v>366784.17875775695</v>
      </c>
      <c r="CB139" s="30">
        <v>277282.60121614102</v>
      </c>
      <c r="CC139" s="30">
        <v>384055.55398883368</v>
      </c>
      <c r="CD139" s="30">
        <v>231303.34356825205</v>
      </c>
      <c r="CE139" s="30">
        <v>266842.16056484939</v>
      </c>
      <c r="CF139" s="30">
        <v>497909.9515948022</v>
      </c>
      <c r="CG139" s="30">
        <v>19898.208463781619</v>
      </c>
      <c r="CH139" s="30">
        <v>289083.26062281232</v>
      </c>
      <c r="CI139" s="30">
        <v>268619.19430295611</v>
      </c>
      <c r="CJ139" s="30">
        <v>5114.9884879671581</v>
      </c>
      <c r="CK139" s="30">
        <v>287972.27699445566</v>
      </c>
      <c r="CL139" s="30">
        <v>39335.272177531755</v>
      </c>
      <c r="CM139" s="30">
        <v>309983.13484870625</v>
      </c>
      <c r="CN139" s="30">
        <v>393430.10791594046</v>
      </c>
      <c r="CO139" s="30">
        <v>4838.4923911599135</v>
      </c>
      <c r="CP139" s="30">
        <v>2330.9006559789877</v>
      </c>
      <c r="CQ139" s="30">
        <v>1650669.3349004446</v>
      </c>
      <c r="CR139" s="30">
        <v>173768.93614432047</v>
      </c>
      <c r="CS139" s="30">
        <v>229142.88843317586</v>
      </c>
      <c r="CT139" s="30">
        <v>31480.505637081944</v>
      </c>
      <c r="CU139" s="30">
        <v>12923.580295574138</v>
      </c>
      <c r="CV139" s="30">
        <v>5086.7996179617267</v>
      </c>
      <c r="CW139" s="30">
        <v>1475332.7340420021</v>
      </c>
      <c r="CX139" s="30">
        <v>5030.2850083674384</v>
      </c>
      <c r="CY139" s="30">
        <v>22033.320298701776</v>
      </c>
      <c r="CZ139" s="30">
        <v>42032699.389496699</v>
      </c>
      <c r="DA139" s="30">
        <v>90723242.618048623</v>
      </c>
      <c r="DB139" s="30">
        <v>25743900.902613238</v>
      </c>
      <c r="DC139" s="30">
        <v>2092934.5176355545</v>
      </c>
      <c r="DD139" s="30">
        <v>4810085.1458351882</v>
      </c>
      <c r="DE139" s="30">
        <v>490854.62404174928</v>
      </c>
      <c r="DF139" s="30">
        <v>133272.06047318995</v>
      </c>
      <c r="DG139" s="30">
        <v>90685.907049386034</v>
      </c>
      <c r="DH139" s="30">
        <v>173277.61247330011</v>
      </c>
      <c r="DI139" s="30">
        <v>106918.4586646617</v>
      </c>
      <c r="DJ139" s="30">
        <v>2299.1103067887834</v>
      </c>
      <c r="DK139" s="30">
        <v>256101.95789810561</v>
      </c>
      <c r="DL139" s="30">
        <v>13759.275560561427</v>
      </c>
      <c r="DM139" s="30">
        <v>1010674.4904275972</v>
      </c>
      <c r="DN139" s="30">
        <v>2.3900249911903417</v>
      </c>
      <c r="DO139" s="30">
        <v>494.08124919293846</v>
      </c>
      <c r="DP139" s="30">
        <v>69973.808093121304</v>
      </c>
      <c r="DQ139" s="30">
        <v>118073.38881001183</v>
      </c>
      <c r="DR139" s="30">
        <v>185769.23628524612</v>
      </c>
      <c r="DS139" s="30">
        <v>1547.0706309874045</v>
      </c>
      <c r="DT139" s="30">
        <v>68706.381903182584</v>
      </c>
      <c r="DU139" s="30">
        <v>1044.1212552359809</v>
      </c>
      <c r="DV139" s="30">
        <v>7694.3052655179254</v>
      </c>
      <c r="DW139" s="30">
        <v>127089.22010662606</v>
      </c>
      <c r="DX139" s="30">
        <v>136403.02740839924</v>
      </c>
      <c r="DY139" s="30">
        <v>958494.33565844293</v>
      </c>
      <c r="DZ139" s="30">
        <v>2027.4366750885176</v>
      </c>
      <c r="EA139" s="30">
        <v>62.689966171680965</v>
      </c>
      <c r="EB139" s="30">
        <v>568984.17172994418</v>
      </c>
      <c r="EC139" s="30">
        <v>2514.1242404498757</v>
      </c>
      <c r="ED139" s="30">
        <v>4600.0126890193724</v>
      </c>
      <c r="EE139" s="30">
        <v>3994120.9057466481</v>
      </c>
      <c r="EF139" s="30">
        <v>39182750.054045185</v>
      </c>
      <c r="EG139" s="30">
        <v>6761768.0511023346</v>
      </c>
      <c r="EH139" s="30">
        <v>286828.54626246117</v>
      </c>
      <c r="EI139" s="30">
        <v>19979.402868857436</v>
      </c>
      <c r="EJ139" s="30">
        <v>3848.9605666692828</v>
      </c>
      <c r="EK139" s="30">
        <v>2954.1801015082578</v>
      </c>
      <c r="EL139" s="30">
        <v>313.37332661293567</v>
      </c>
      <c r="EM139" s="30">
        <v>3990.3860494610913</v>
      </c>
      <c r="EN139" s="30">
        <v>117965.09550291818</v>
      </c>
      <c r="EO139" s="30">
        <v>802.23325771889631</v>
      </c>
      <c r="EP139" s="30">
        <v>408.66924937860671</v>
      </c>
      <c r="EQ139" s="30">
        <v>56.821527095584422</v>
      </c>
      <c r="ER139" s="30">
        <v>7433.5777800302021</v>
      </c>
      <c r="ES139" s="30">
        <v>7011.2152754762155</v>
      </c>
      <c r="ET139" s="30">
        <v>522.34208543671775</v>
      </c>
      <c r="EU139" s="30">
        <v>115.33025867387582</v>
      </c>
      <c r="EV139" s="30">
        <v>283395.08601410739</v>
      </c>
      <c r="EW139" s="22">
        <f t="shared" si="10"/>
        <v>245158176.67890015</v>
      </c>
      <c r="EX139" s="21">
        <v>654707.88817718404</v>
      </c>
      <c r="EY139" s="21">
        <v>3636792.2872174145</v>
      </c>
      <c r="EZ139" s="22">
        <f t="shared" si="11"/>
        <v>4291500.1753945984</v>
      </c>
      <c r="FA139" s="21">
        <v>29644092.305465899</v>
      </c>
      <c r="FB139" s="22">
        <f t="shared" si="12"/>
        <v>33935592.480860502</v>
      </c>
      <c r="FC139" s="21">
        <v>7680000</v>
      </c>
      <c r="FD139" s="21">
        <v>0</v>
      </c>
      <c r="FE139" s="22">
        <f t="shared" si="13"/>
        <v>7680000</v>
      </c>
      <c r="FF139" s="21">
        <v>6850801.0200124662</v>
      </c>
      <c r="FG139" s="22">
        <f t="shared" si="14"/>
        <v>48466393.50087297</v>
      </c>
      <c r="FH139" s="21">
        <v>6989940.9062066339</v>
      </c>
      <c r="FI139" s="23">
        <v>286634629.27356648</v>
      </c>
      <c r="FJ139" s="7"/>
    </row>
    <row r="140" spans="1:166" x14ac:dyDescent="0.15">
      <c r="A140" s="53"/>
      <c r="B140" s="10" t="s">
        <v>134</v>
      </c>
      <c r="C140" s="32" t="s">
        <v>475</v>
      </c>
      <c r="D140" s="30">
        <v>1786502.0141031388</v>
      </c>
      <c r="E140" s="30">
        <v>387948.90841960214</v>
      </c>
      <c r="F140" s="30">
        <v>593696.59142810584</v>
      </c>
      <c r="G140" s="30">
        <v>711866.34872495371</v>
      </c>
      <c r="H140" s="30">
        <v>394199.05106842128</v>
      </c>
      <c r="I140" s="30">
        <v>23427.092687598637</v>
      </c>
      <c r="J140" s="30">
        <v>16369.618670828173</v>
      </c>
      <c r="K140" s="30">
        <v>7654.3514122059987</v>
      </c>
      <c r="L140" s="30">
        <v>275804.33314199705</v>
      </c>
      <c r="M140" s="30">
        <v>298707.11213431775</v>
      </c>
      <c r="N140" s="30">
        <v>191979.66020101059</v>
      </c>
      <c r="O140" s="30">
        <v>15184.856670156723</v>
      </c>
      <c r="P140" s="30">
        <v>82419.98448418593</v>
      </c>
      <c r="Q140" s="30">
        <v>9281.2221708531761</v>
      </c>
      <c r="R140" s="30">
        <v>131.56639789121155</v>
      </c>
      <c r="S140" s="30">
        <v>18234.038142280478</v>
      </c>
      <c r="T140" s="30">
        <v>7799.427811026002</v>
      </c>
      <c r="U140" s="30">
        <v>112321.05343717131</v>
      </c>
      <c r="V140" s="30">
        <v>8182.851997851747</v>
      </c>
      <c r="W140" s="30">
        <v>154909.49234831135</v>
      </c>
      <c r="X140" s="30">
        <v>148862.91631643008</v>
      </c>
      <c r="Y140" s="30">
        <v>211892.51591442421</v>
      </c>
      <c r="Z140" s="30">
        <v>99481.872791300964</v>
      </c>
      <c r="AA140" s="30">
        <v>274441.46736004873</v>
      </c>
      <c r="AB140" s="30">
        <v>158089.96748902072</v>
      </c>
      <c r="AC140" s="30">
        <v>119215.49414761663</v>
      </c>
      <c r="AD140" s="30">
        <v>179689.72296340205</v>
      </c>
      <c r="AE140" s="30">
        <v>9463.2468448826676</v>
      </c>
      <c r="AF140" s="30">
        <v>4647.8190256238513</v>
      </c>
      <c r="AG140" s="30">
        <v>3797.7510097208051</v>
      </c>
      <c r="AH140" s="30">
        <v>42710.932650737035</v>
      </c>
      <c r="AI140" s="30">
        <v>668366.8865579298</v>
      </c>
      <c r="AJ140" s="30">
        <v>95138.802740657324</v>
      </c>
      <c r="AK140" s="30">
        <v>44874.194380173001</v>
      </c>
      <c r="AL140" s="30">
        <v>168697.9157189682</v>
      </c>
      <c r="AM140" s="30">
        <v>21671.936740275451</v>
      </c>
      <c r="AN140" s="30">
        <v>273938.69001398701</v>
      </c>
      <c r="AO140" s="30">
        <v>17966.43222637838</v>
      </c>
      <c r="AP140" s="30">
        <v>7076.229296116242</v>
      </c>
      <c r="AQ140" s="30">
        <v>15719.431911408263</v>
      </c>
      <c r="AR140" s="30">
        <v>80688.084192617927</v>
      </c>
      <c r="AS140" s="30">
        <v>397.36462309238448</v>
      </c>
      <c r="AT140" s="30">
        <v>560052.82313024695</v>
      </c>
      <c r="AU140" s="30">
        <v>109813.96384599901</v>
      </c>
      <c r="AV140" s="30">
        <v>145971.02003326803</v>
      </c>
      <c r="AW140" s="30">
        <v>652026.03821505117</v>
      </c>
      <c r="AX140" s="30">
        <v>402828.71536364139</v>
      </c>
      <c r="AY140" s="30">
        <v>3123375.3523823144</v>
      </c>
      <c r="AZ140" s="30">
        <v>636472.12902234076</v>
      </c>
      <c r="BA140" s="30">
        <v>1230138.8510811934</v>
      </c>
      <c r="BB140" s="30">
        <v>323437.77416984917</v>
      </c>
      <c r="BC140" s="30">
        <v>646317.03202705085</v>
      </c>
      <c r="BD140" s="30">
        <v>211615.09506119508</v>
      </c>
      <c r="BE140" s="30">
        <v>7952.3546861584236</v>
      </c>
      <c r="BF140" s="30">
        <v>89463.987310852215</v>
      </c>
      <c r="BG140" s="30">
        <v>35025.354769994396</v>
      </c>
      <c r="BH140" s="30">
        <v>124641.97237933397</v>
      </c>
      <c r="BI140" s="30">
        <v>239308.32770908476</v>
      </c>
      <c r="BJ140" s="30">
        <v>650020.78075783548</v>
      </c>
      <c r="BK140" s="30">
        <v>196881.59118926275</v>
      </c>
      <c r="BL140" s="30">
        <v>44732.690216498064</v>
      </c>
      <c r="BM140" s="30">
        <v>808008.75840281718</v>
      </c>
      <c r="BN140" s="30">
        <v>15187.679573856607</v>
      </c>
      <c r="BO140" s="30">
        <v>170179.0742362556</v>
      </c>
      <c r="BP140" s="30">
        <v>705776.70547411311</v>
      </c>
      <c r="BQ140" s="30">
        <v>392514.02812113491</v>
      </c>
      <c r="BR140" s="30">
        <v>415430.01883604517</v>
      </c>
      <c r="BS140" s="30">
        <v>117251.17932334743</v>
      </c>
      <c r="BT140" s="30">
        <v>352340.57875614055</v>
      </c>
      <c r="BU140" s="30">
        <v>232991.52114869343</v>
      </c>
      <c r="BV140" s="30">
        <v>118283.824444325</v>
      </c>
      <c r="BW140" s="30">
        <v>783412.59942604811</v>
      </c>
      <c r="BX140" s="30">
        <v>573241.85975226306</v>
      </c>
      <c r="BY140" s="30">
        <v>241017.58340297834</v>
      </c>
      <c r="BZ140" s="30">
        <v>163958.27899836816</v>
      </c>
      <c r="CA140" s="30">
        <v>1225494.5158614058</v>
      </c>
      <c r="CB140" s="30">
        <v>3612594.3107693223</v>
      </c>
      <c r="CC140" s="30">
        <v>3294354.1866460196</v>
      </c>
      <c r="CD140" s="30">
        <v>207722.69096057734</v>
      </c>
      <c r="CE140" s="30">
        <v>102371.67692353431</v>
      </c>
      <c r="CF140" s="30">
        <v>210864.75634599852</v>
      </c>
      <c r="CG140" s="30">
        <v>225030.38083488279</v>
      </c>
      <c r="CH140" s="30">
        <v>223820.0368898951</v>
      </c>
      <c r="CI140" s="30">
        <v>205903.17532029116</v>
      </c>
      <c r="CJ140" s="30">
        <v>417068.66418930655</v>
      </c>
      <c r="CK140" s="30">
        <v>400929.39739039436</v>
      </c>
      <c r="CL140" s="30">
        <v>332318.92240920285</v>
      </c>
      <c r="CM140" s="30">
        <v>299116.17787686858</v>
      </c>
      <c r="CN140" s="30">
        <v>363174.81436137849</v>
      </c>
      <c r="CO140" s="30">
        <v>81627.86332062351</v>
      </c>
      <c r="CP140" s="30">
        <v>401502.7639672737</v>
      </c>
      <c r="CQ140" s="30">
        <v>3381092.284627913</v>
      </c>
      <c r="CR140" s="30">
        <v>134115.14382632586</v>
      </c>
      <c r="CS140" s="30">
        <v>427598.07418335485</v>
      </c>
      <c r="CT140" s="30">
        <v>47188.476022783885</v>
      </c>
      <c r="CU140" s="30">
        <v>21465.562528033028</v>
      </c>
      <c r="CV140" s="30">
        <v>38854.582346322</v>
      </c>
      <c r="CW140" s="30">
        <v>1377617.19380242</v>
      </c>
      <c r="CX140" s="30">
        <v>0</v>
      </c>
      <c r="CY140" s="30">
        <v>0</v>
      </c>
      <c r="CZ140" s="30">
        <v>3209223.07922835</v>
      </c>
      <c r="DA140" s="30">
        <v>235.24678221261246</v>
      </c>
      <c r="DB140" s="30">
        <v>7146.3712557748586</v>
      </c>
      <c r="DC140" s="30">
        <v>0</v>
      </c>
      <c r="DD140" s="30">
        <v>136256.87970319178</v>
      </c>
      <c r="DE140" s="30">
        <v>2967505.6112327161</v>
      </c>
      <c r="DF140" s="30">
        <v>31797.710493534385</v>
      </c>
      <c r="DG140" s="30">
        <v>21636.974831495416</v>
      </c>
      <c r="DH140" s="30">
        <v>10361.461872089301</v>
      </c>
      <c r="DI140" s="30">
        <v>48404.309945849767</v>
      </c>
      <c r="DJ140" s="30">
        <v>313.12454424334953</v>
      </c>
      <c r="DK140" s="30">
        <v>12952.575489987896</v>
      </c>
      <c r="DL140" s="30">
        <v>0</v>
      </c>
      <c r="DM140" s="30">
        <v>36.535442907182841</v>
      </c>
      <c r="DN140" s="30">
        <v>3.5286186181452459</v>
      </c>
      <c r="DO140" s="30">
        <v>221780.09909359567</v>
      </c>
      <c r="DP140" s="30">
        <v>208.16748351455749</v>
      </c>
      <c r="DQ140" s="30">
        <v>129021.16342267333</v>
      </c>
      <c r="DR140" s="30">
        <v>0</v>
      </c>
      <c r="DS140" s="30">
        <v>0</v>
      </c>
      <c r="DT140" s="30">
        <v>135216.54744670511</v>
      </c>
      <c r="DU140" s="30">
        <v>8132.7298984973959</v>
      </c>
      <c r="DV140" s="30">
        <v>69446.230533629801</v>
      </c>
      <c r="DW140" s="30">
        <v>872660.39079564996</v>
      </c>
      <c r="DX140" s="30">
        <v>337552.93140690267</v>
      </c>
      <c r="DY140" s="30">
        <v>14188.644291121891</v>
      </c>
      <c r="DZ140" s="30">
        <v>37780.482496467739</v>
      </c>
      <c r="EA140" s="30">
        <v>91944.472031194571</v>
      </c>
      <c r="EB140" s="30">
        <v>65799.555577619205</v>
      </c>
      <c r="EC140" s="30">
        <v>22732.079714226904</v>
      </c>
      <c r="ED140" s="30">
        <v>53980.233971305337</v>
      </c>
      <c r="EE140" s="30">
        <v>4305701.3134949198</v>
      </c>
      <c r="EF140" s="30">
        <v>1169223.9085472876</v>
      </c>
      <c r="EG140" s="30">
        <v>1449277.1379058899</v>
      </c>
      <c r="EH140" s="30">
        <v>151.22267449834087</v>
      </c>
      <c r="EI140" s="30">
        <v>16016.037161884864</v>
      </c>
      <c r="EJ140" s="30">
        <v>336.67908337238413</v>
      </c>
      <c r="EK140" s="30">
        <v>4472.6458390496464</v>
      </c>
      <c r="EL140" s="30">
        <v>5309.1126070436967</v>
      </c>
      <c r="EM140" s="30">
        <v>974108.70257882366</v>
      </c>
      <c r="EN140" s="30">
        <v>145538.5104680096</v>
      </c>
      <c r="EO140" s="30">
        <v>0</v>
      </c>
      <c r="EP140" s="30">
        <v>393.1597679544571</v>
      </c>
      <c r="EQ140" s="30">
        <v>11650.788499275815</v>
      </c>
      <c r="ER140" s="30">
        <v>230.17375489738561</v>
      </c>
      <c r="ES140" s="30">
        <v>0</v>
      </c>
      <c r="ET140" s="30">
        <v>0</v>
      </c>
      <c r="EU140" s="30">
        <v>0</v>
      </c>
      <c r="EV140" s="30">
        <v>0</v>
      </c>
      <c r="EW140" s="22">
        <f t="shared" si="10"/>
        <v>55883670.975005381</v>
      </c>
      <c r="EX140" s="21">
        <v>0</v>
      </c>
      <c r="EY140" s="21">
        <v>0</v>
      </c>
      <c r="EZ140" s="22">
        <f t="shared" si="11"/>
        <v>0</v>
      </c>
      <c r="FA140" s="21">
        <v>21314024.315262951</v>
      </c>
      <c r="FB140" s="22">
        <f t="shared" si="12"/>
        <v>21314024.315262951</v>
      </c>
      <c r="FC140" s="21">
        <v>0</v>
      </c>
      <c r="FD140" s="21">
        <v>0</v>
      </c>
      <c r="FE140" s="22">
        <f t="shared" si="13"/>
        <v>0</v>
      </c>
      <c r="FF140" s="21">
        <v>0</v>
      </c>
      <c r="FG140" s="22">
        <f t="shared" si="14"/>
        <v>21314024.315262951</v>
      </c>
      <c r="FH140" s="21">
        <v>0</v>
      </c>
      <c r="FI140" s="23">
        <v>77197695.290268332</v>
      </c>
      <c r="FJ140" s="7"/>
    </row>
    <row r="141" spans="1:166" x14ac:dyDescent="0.15">
      <c r="A141" s="53"/>
      <c r="B141" s="10" t="s">
        <v>135</v>
      </c>
      <c r="C141" s="32" t="s">
        <v>476</v>
      </c>
      <c r="D141" s="30">
        <v>1596325.6417298701</v>
      </c>
      <c r="E141" s="30">
        <v>14138.754352055201</v>
      </c>
      <c r="F141" s="30">
        <v>3279.6278024825801</v>
      </c>
      <c r="G141" s="30">
        <v>85961.089424224629</v>
      </c>
      <c r="H141" s="30">
        <v>218433.04476499584</v>
      </c>
      <c r="I141" s="30">
        <v>4408.9018963559256</v>
      </c>
      <c r="J141" s="30">
        <v>47831.449572969432</v>
      </c>
      <c r="K141" s="30">
        <v>16309.732432264665</v>
      </c>
      <c r="L141" s="30">
        <v>30166.712433395147</v>
      </c>
      <c r="M141" s="30">
        <v>149120.48855007649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116546.86000571975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575262.2407740471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0</v>
      </c>
      <c r="BK141" s="30">
        <v>0</v>
      </c>
      <c r="BL141" s="30">
        <v>16438.543533385971</v>
      </c>
      <c r="BM141" s="30">
        <v>260224.45787784416</v>
      </c>
      <c r="BN141" s="30">
        <v>19409.077163317506</v>
      </c>
      <c r="BO141" s="30">
        <v>30964.400531039508</v>
      </c>
      <c r="BP141" s="30">
        <v>2040.807600861476</v>
      </c>
      <c r="BQ141" s="30">
        <v>4590.1104707395334</v>
      </c>
      <c r="BR141" s="30">
        <v>0</v>
      </c>
      <c r="BS141" s="30">
        <v>0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0">
        <v>0</v>
      </c>
      <c r="CH141" s="30">
        <v>0</v>
      </c>
      <c r="CI141" s="30">
        <v>0</v>
      </c>
      <c r="CJ141" s="30">
        <v>0</v>
      </c>
      <c r="CK141" s="30">
        <v>0</v>
      </c>
      <c r="CL141" s="30">
        <v>0</v>
      </c>
      <c r="CM141" s="30">
        <v>0</v>
      </c>
      <c r="CN141" s="30">
        <v>0</v>
      </c>
      <c r="CO141" s="30">
        <v>0</v>
      </c>
      <c r="CP141" s="30">
        <v>0</v>
      </c>
      <c r="CQ141" s="30">
        <v>0</v>
      </c>
      <c r="CR141" s="30">
        <v>0</v>
      </c>
      <c r="CS141" s="30">
        <v>0</v>
      </c>
      <c r="CT141" s="30">
        <v>0</v>
      </c>
      <c r="CU141" s="30">
        <v>0</v>
      </c>
      <c r="CV141" s="30">
        <v>0</v>
      </c>
      <c r="CW141" s="30">
        <v>1756670.1980503546</v>
      </c>
      <c r="CX141" s="30">
        <v>0</v>
      </c>
      <c r="CY141" s="30">
        <v>1704734.4780224103</v>
      </c>
      <c r="CZ141" s="30">
        <v>0</v>
      </c>
      <c r="DA141" s="30">
        <v>0</v>
      </c>
      <c r="DB141" s="30">
        <v>0</v>
      </c>
      <c r="DC141" s="30">
        <v>0</v>
      </c>
      <c r="DD141" s="30">
        <v>0</v>
      </c>
      <c r="DE141" s="30">
        <v>0</v>
      </c>
      <c r="DF141" s="30">
        <v>0</v>
      </c>
      <c r="DG141" s="30">
        <v>0</v>
      </c>
      <c r="DH141" s="30">
        <v>0</v>
      </c>
      <c r="DI141" s="30">
        <v>0</v>
      </c>
      <c r="DJ141" s="30">
        <v>26411.040083720145</v>
      </c>
      <c r="DK141" s="30">
        <v>38813.679497968093</v>
      </c>
      <c r="DL141" s="30">
        <v>0</v>
      </c>
      <c r="DM141" s="30">
        <v>0</v>
      </c>
      <c r="DN141" s="30">
        <v>0</v>
      </c>
      <c r="DO141" s="30">
        <v>0</v>
      </c>
      <c r="DP141" s="30">
        <v>0</v>
      </c>
      <c r="DQ141" s="30">
        <v>0</v>
      </c>
      <c r="DR141" s="30">
        <v>0</v>
      </c>
      <c r="DS141" s="30">
        <v>0</v>
      </c>
      <c r="DT141" s="30">
        <v>0</v>
      </c>
      <c r="DU141" s="30">
        <v>0</v>
      </c>
      <c r="DV141" s="30">
        <v>0</v>
      </c>
      <c r="DW141" s="30">
        <v>0</v>
      </c>
      <c r="DX141" s="30">
        <v>0</v>
      </c>
      <c r="DY141" s="30">
        <v>0</v>
      </c>
      <c r="DZ141" s="30">
        <v>0</v>
      </c>
      <c r="EA141" s="30">
        <v>0</v>
      </c>
      <c r="EB141" s="30">
        <v>0</v>
      </c>
      <c r="EC141" s="30">
        <v>0</v>
      </c>
      <c r="ED141" s="30">
        <v>0</v>
      </c>
      <c r="EE141" s="30">
        <v>0</v>
      </c>
      <c r="EF141" s="30">
        <v>0</v>
      </c>
      <c r="EG141" s="30">
        <v>0</v>
      </c>
      <c r="EH141" s="30">
        <v>821905.72255782597</v>
      </c>
      <c r="EI141" s="30">
        <v>0</v>
      </c>
      <c r="EJ141" s="30">
        <v>0</v>
      </c>
      <c r="EK141" s="30">
        <v>0</v>
      </c>
      <c r="EL141" s="30">
        <v>0</v>
      </c>
      <c r="EM141" s="30">
        <v>0</v>
      </c>
      <c r="EN141" s="30">
        <v>0</v>
      </c>
      <c r="EO141" s="30">
        <v>0</v>
      </c>
      <c r="EP141" s="30">
        <v>0</v>
      </c>
      <c r="EQ141" s="30">
        <v>0</v>
      </c>
      <c r="ER141" s="30">
        <v>0</v>
      </c>
      <c r="ES141" s="30">
        <v>0</v>
      </c>
      <c r="ET141" s="30">
        <v>0</v>
      </c>
      <c r="EU141" s="30">
        <v>0</v>
      </c>
      <c r="EV141" s="30">
        <v>0</v>
      </c>
      <c r="EW141" s="22">
        <f t="shared" si="10"/>
        <v>7539987.059127925</v>
      </c>
      <c r="EX141" s="21">
        <v>0</v>
      </c>
      <c r="EY141" s="21">
        <v>0</v>
      </c>
      <c r="EZ141" s="22">
        <f t="shared" si="11"/>
        <v>0</v>
      </c>
      <c r="FA141" s="21">
        <v>7152552.2742843945</v>
      </c>
      <c r="FB141" s="22">
        <f t="shared" si="12"/>
        <v>7152552.2742843945</v>
      </c>
      <c r="FC141" s="21">
        <v>0</v>
      </c>
      <c r="FD141" s="21">
        <v>0</v>
      </c>
      <c r="FE141" s="22">
        <f t="shared" si="13"/>
        <v>0</v>
      </c>
      <c r="FF141" s="21">
        <v>0</v>
      </c>
      <c r="FG141" s="22">
        <f t="shared" si="14"/>
        <v>7152552.2742843945</v>
      </c>
      <c r="FH141" s="21">
        <v>0</v>
      </c>
      <c r="FI141" s="23">
        <v>14692539.333412319</v>
      </c>
      <c r="FJ141" s="7"/>
    </row>
    <row r="142" spans="1:166" x14ac:dyDescent="0.15">
      <c r="A142" s="53"/>
      <c r="B142" s="10" t="s">
        <v>136</v>
      </c>
      <c r="C142" s="32" t="s">
        <v>477</v>
      </c>
      <c r="D142" s="30">
        <v>15906.381128321196</v>
      </c>
      <c r="E142" s="30">
        <v>1814.7989773604929</v>
      </c>
      <c r="F142" s="30">
        <v>1354.0643084763269</v>
      </c>
      <c r="G142" s="30">
        <v>1677.1705433245529</v>
      </c>
      <c r="H142" s="30">
        <v>18722.484941416125</v>
      </c>
      <c r="I142" s="30">
        <v>71886.314984510376</v>
      </c>
      <c r="J142" s="30">
        <v>8959.0310038282987</v>
      </c>
      <c r="K142" s="30">
        <v>27329.619820296928</v>
      </c>
      <c r="L142" s="30">
        <v>81856.046452124181</v>
      </c>
      <c r="M142" s="30">
        <v>70350.993324863608</v>
      </c>
      <c r="N142" s="30">
        <v>0</v>
      </c>
      <c r="O142" s="30">
        <v>9174.6836738416932</v>
      </c>
      <c r="P142" s="30">
        <v>4238.3297480608808</v>
      </c>
      <c r="Q142" s="30">
        <v>3092.81632748946</v>
      </c>
      <c r="R142" s="30">
        <v>14493.135110941537</v>
      </c>
      <c r="S142" s="30">
        <v>12767.818933049028</v>
      </c>
      <c r="T142" s="30">
        <v>16153.010158346755</v>
      </c>
      <c r="U142" s="30">
        <v>20205.109485634501</v>
      </c>
      <c r="V142" s="30">
        <v>2997.8322839939251</v>
      </c>
      <c r="W142" s="30">
        <v>7095.2571231618076</v>
      </c>
      <c r="X142" s="30">
        <v>16246.472321513649</v>
      </c>
      <c r="Y142" s="30">
        <v>32729.82557401343</v>
      </c>
      <c r="Z142" s="30">
        <v>68654.833572714298</v>
      </c>
      <c r="AA142" s="30">
        <v>11319.920926946641</v>
      </c>
      <c r="AB142" s="30">
        <v>3877.3361220804632</v>
      </c>
      <c r="AC142" s="30">
        <v>59098.749680359928</v>
      </c>
      <c r="AD142" s="30">
        <v>488414.7254514895</v>
      </c>
      <c r="AE142" s="30">
        <v>64084.218079515398</v>
      </c>
      <c r="AF142" s="30">
        <v>4449.7722102998159</v>
      </c>
      <c r="AG142" s="30">
        <v>12854.861217927379</v>
      </c>
      <c r="AH142" s="30">
        <v>13007.688221960787</v>
      </c>
      <c r="AI142" s="30">
        <v>39054.74103537076</v>
      </c>
      <c r="AJ142" s="30">
        <v>12893.350459051309</v>
      </c>
      <c r="AK142" s="30">
        <v>12810.890923066334</v>
      </c>
      <c r="AL142" s="30">
        <v>22604.976721934665</v>
      </c>
      <c r="AM142" s="30">
        <v>33383.860681159284</v>
      </c>
      <c r="AN142" s="30">
        <v>67379.913703774713</v>
      </c>
      <c r="AO142" s="30">
        <v>29236.48680370834</v>
      </c>
      <c r="AP142" s="30">
        <v>2582.5477274359682</v>
      </c>
      <c r="AQ142" s="30">
        <v>5736.9796060273075</v>
      </c>
      <c r="AR142" s="30">
        <v>86422.580418269077</v>
      </c>
      <c r="AS142" s="30">
        <v>66484.545167341523</v>
      </c>
      <c r="AT142" s="30">
        <v>101151.65805838909</v>
      </c>
      <c r="AU142" s="30">
        <v>80061.107441940811</v>
      </c>
      <c r="AV142" s="30">
        <v>18803.352300182156</v>
      </c>
      <c r="AW142" s="30">
        <v>43680.027449696907</v>
      </c>
      <c r="AX142" s="30">
        <v>45055.093423034807</v>
      </c>
      <c r="AY142" s="30">
        <v>58131.974296426917</v>
      </c>
      <c r="AZ142" s="30">
        <v>6261.009610413611</v>
      </c>
      <c r="BA142" s="30">
        <v>79541.041424656927</v>
      </c>
      <c r="BB142" s="30">
        <v>47559.303442740056</v>
      </c>
      <c r="BC142" s="30">
        <v>18471.24740790547</v>
      </c>
      <c r="BD142" s="30">
        <v>39372.116782534438</v>
      </c>
      <c r="BE142" s="30">
        <v>98577.141468975417</v>
      </c>
      <c r="BF142" s="30">
        <v>17411.405121321575</v>
      </c>
      <c r="BG142" s="30">
        <v>36020.023075483303</v>
      </c>
      <c r="BH142" s="30">
        <v>68204.37765853999</v>
      </c>
      <c r="BI142" s="30">
        <v>17599.527183499151</v>
      </c>
      <c r="BJ142" s="30">
        <v>13210.070846214483</v>
      </c>
      <c r="BK142" s="30">
        <v>11123.996383281137</v>
      </c>
      <c r="BL142" s="30">
        <v>26114.279795737595</v>
      </c>
      <c r="BM142" s="30">
        <v>220383.52282955867</v>
      </c>
      <c r="BN142" s="30">
        <v>15404.392517223618</v>
      </c>
      <c r="BO142" s="30">
        <v>74390.365266654917</v>
      </c>
      <c r="BP142" s="30">
        <v>39880.939095995906</v>
      </c>
      <c r="BQ142" s="30">
        <v>90802.605098636675</v>
      </c>
      <c r="BR142" s="30">
        <v>4058.4533970594412</v>
      </c>
      <c r="BS142" s="30">
        <v>16137.99245154058</v>
      </c>
      <c r="BT142" s="30">
        <v>4318.3129944162611</v>
      </c>
      <c r="BU142" s="30">
        <v>50360.148282235124</v>
      </c>
      <c r="BV142" s="30">
        <v>3495.1734725095152</v>
      </c>
      <c r="BW142" s="30">
        <v>76323.237772846405</v>
      </c>
      <c r="BX142" s="30">
        <v>20443.758138460264</v>
      </c>
      <c r="BY142" s="30">
        <v>8850.4192353161561</v>
      </c>
      <c r="BZ142" s="30">
        <v>8393.5995061606172</v>
      </c>
      <c r="CA142" s="30">
        <v>29186.256895276314</v>
      </c>
      <c r="CB142" s="30">
        <v>178209.28172401618</v>
      </c>
      <c r="CC142" s="30">
        <v>0</v>
      </c>
      <c r="CD142" s="30">
        <v>14460.609617366415</v>
      </c>
      <c r="CE142" s="30">
        <v>24991.74208173576</v>
      </c>
      <c r="CF142" s="30">
        <v>34390.03622162484</v>
      </c>
      <c r="CG142" s="30">
        <v>15504.910805968997</v>
      </c>
      <c r="CH142" s="30">
        <v>32683.896945560879</v>
      </c>
      <c r="CI142" s="30">
        <v>12908.713786933889</v>
      </c>
      <c r="CJ142" s="30">
        <v>0</v>
      </c>
      <c r="CK142" s="30">
        <v>56911.359798448655</v>
      </c>
      <c r="CL142" s="30">
        <v>26094.030587231347</v>
      </c>
      <c r="CM142" s="30">
        <v>13480.57992434862</v>
      </c>
      <c r="CN142" s="30">
        <v>22314.264422938148</v>
      </c>
      <c r="CO142" s="30">
        <v>30624.460144690373</v>
      </c>
      <c r="CP142" s="30">
        <v>4863.6372094451044</v>
      </c>
      <c r="CQ142" s="30">
        <v>110453.00791676239</v>
      </c>
      <c r="CR142" s="30">
        <v>1924.4421171894935</v>
      </c>
      <c r="CS142" s="30">
        <v>12591.378008838727</v>
      </c>
      <c r="CT142" s="30">
        <v>37882.934437063312</v>
      </c>
      <c r="CU142" s="30">
        <v>8927.3475307903591</v>
      </c>
      <c r="CV142" s="30">
        <v>0</v>
      </c>
      <c r="CW142" s="30">
        <v>133406.8046139389</v>
      </c>
      <c r="CX142" s="30">
        <v>6674.6657142490385</v>
      </c>
      <c r="CY142" s="30">
        <v>26445.361976327797</v>
      </c>
      <c r="CZ142" s="30">
        <v>173544.66759599085</v>
      </c>
      <c r="DA142" s="30">
        <v>81893.008063060843</v>
      </c>
      <c r="DB142" s="30">
        <v>17960.647529949892</v>
      </c>
      <c r="DC142" s="30">
        <v>19970.976808159317</v>
      </c>
      <c r="DD142" s="30">
        <v>160622.65354311149</v>
      </c>
      <c r="DE142" s="30">
        <v>183508.12329893574</v>
      </c>
      <c r="DF142" s="30">
        <v>110749.351744242</v>
      </c>
      <c r="DG142" s="30">
        <v>75360.172135092769</v>
      </c>
      <c r="DH142" s="30">
        <v>9072.4137873147356</v>
      </c>
      <c r="DI142" s="30">
        <v>42382.429655134518</v>
      </c>
      <c r="DJ142" s="30">
        <v>830.10462751374178</v>
      </c>
      <c r="DK142" s="30">
        <v>34337.751703373178</v>
      </c>
      <c r="DL142" s="30">
        <v>34541.624028224469</v>
      </c>
      <c r="DM142" s="30">
        <v>24001.440828986113</v>
      </c>
      <c r="DN142" s="30">
        <v>34167.973596661024</v>
      </c>
      <c r="DO142" s="30">
        <v>9155.8536023656397</v>
      </c>
      <c r="DP142" s="30">
        <v>4504.7090999911916</v>
      </c>
      <c r="DQ142" s="30">
        <v>28079.847122945452</v>
      </c>
      <c r="DR142" s="30">
        <v>21107.920636508996</v>
      </c>
      <c r="DS142" s="30">
        <v>68124.512957125291</v>
      </c>
      <c r="DT142" s="30">
        <v>73434.461199592493</v>
      </c>
      <c r="DU142" s="30">
        <v>4416.7866245317718</v>
      </c>
      <c r="DV142" s="30">
        <v>37715.402573711115</v>
      </c>
      <c r="DW142" s="30">
        <v>9006.0760470305922</v>
      </c>
      <c r="DX142" s="30">
        <v>3483.631664978991</v>
      </c>
      <c r="DY142" s="30">
        <v>120882.90785410286</v>
      </c>
      <c r="DZ142" s="30">
        <v>11448.117505175956</v>
      </c>
      <c r="EA142" s="30">
        <v>7403.569549392575</v>
      </c>
      <c r="EB142" s="30">
        <v>153460.87257889978</v>
      </c>
      <c r="EC142" s="30">
        <v>5256.1544786285149</v>
      </c>
      <c r="ED142" s="30">
        <v>457489.95410466776</v>
      </c>
      <c r="EE142" s="30">
        <v>41830.367069013286</v>
      </c>
      <c r="EF142" s="30">
        <v>39493.780534278259</v>
      </c>
      <c r="EG142" s="30">
        <v>6152.7013749881007</v>
      </c>
      <c r="EH142" s="30">
        <v>35807.371996537098</v>
      </c>
      <c r="EI142" s="30">
        <v>285307.52940932749</v>
      </c>
      <c r="EJ142" s="30">
        <v>254056.77062107177</v>
      </c>
      <c r="EK142" s="30">
        <v>153439.46707530861</v>
      </c>
      <c r="EL142" s="30">
        <v>24462.242702000112</v>
      </c>
      <c r="EM142" s="30">
        <v>166030.97858814005</v>
      </c>
      <c r="EN142" s="30">
        <v>381387.25053660001</v>
      </c>
      <c r="EO142" s="30">
        <v>8465.7085447438658</v>
      </c>
      <c r="EP142" s="30">
        <v>4993.8136946864688</v>
      </c>
      <c r="EQ142" s="30">
        <v>12922.574797552146</v>
      </c>
      <c r="ER142" s="30">
        <v>51310.532080699319</v>
      </c>
      <c r="ES142" s="30">
        <v>127078.10829676923</v>
      </c>
      <c r="ET142" s="30">
        <v>0</v>
      </c>
      <c r="EU142" s="30">
        <v>1229.0218850506208</v>
      </c>
      <c r="EV142" s="30">
        <v>120212.14751571314</v>
      </c>
      <c r="EW142" s="22">
        <f t="shared" si="10"/>
        <v>7570020.0539332163</v>
      </c>
      <c r="EX142" s="21">
        <v>121807.62384429461</v>
      </c>
      <c r="EY142" s="21">
        <v>1578230.7754363096</v>
      </c>
      <c r="EZ142" s="22">
        <f t="shared" si="11"/>
        <v>1700038.3992806042</v>
      </c>
      <c r="FA142" s="21">
        <v>5368240.1489001112</v>
      </c>
      <c r="FB142" s="22">
        <f t="shared" si="12"/>
        <v>7068278.5481807152</v>
      </c>
      <c r="FC142" s="21">
        <v>0</v>
      </c>
      <c r="FD142" s="21">
        <v>0</v>
      </c>
      <c r="FE142" s="22">
        <f t="shared" si="13"/>
        <v>0</v>
      </c>
      <c r="FF142" s="21">
        <v>657194.03261287394</v>
      </c>
      <c r="FG142" s="22">
        <f t="shared" si="14"/>
        <v>7725472.5807935894</v>
      </c>
      <c r="FH142" s="21">
        <v>3261301.1859292798</v>
      </c>
      <c r="FI142" s="23">
        <v>12034191.448797526</v>
      </c>
      <c r="FJ142" s="7"/>
    </row>
    <row r="143" spans="1:166" x14ac:dyDescent="0.15">
      <c r="A143" s="53"/>
      <c r="B143" s="10" t="s">
        <v>478</v>
      </c>
      <c r="C143" s="32" t="s">
        <v>479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16988.768263344347</v>
      </c>
      <c r="J143" s="30">
        <v>846.47918265304202</v>
      </c>
      <c r="K143" s="30">
        <v>6501.1122820429964</v>
      </c>
      <c r="L143" s="30">
        <v>6608.555386973725</v>
      </c>
      <c r="M143" s="30">
        <v>15210.822569615844</v>
      </c>
      <c r="N143" s="30">
        <v>522.34134256629454</v>
      </c>
      <c r="O143" s="30">
        <v>19011.959658434673</v>
      </c>
      <c r="P143" s="30">
        <v>10303.422094050185</v>
      </c>
      <c r="Q143" s="30">
        <v>7899.7018722637122</v>
      </c>
      <c r="R143" s="30">
        <v>1020.9917852721148</v>
      </c>
      <c r="S143" s="30">
        <v>12947.731414923024</v>
      </c>
      <c r="T143" s="30">
        <v>8913.5312284657321</v>
      </c>
      <c r="U143" s="30">
        <v>12763.398573548593</v>
      </c>
      <c r="V143" s="30">
        <v>3232.749958627147</v>
      </c>
      <c r="W143" s="30">
        <v>4261.3855928657558</v>
      </c>
      <c r="X143" s="30">
        <v>2938.1831881390553</v>
      </c>
      <c r="Y143" s="30">
        <v>25179.602165535773</v>
      </c>
      <c r="Z143" s="30">
        <v>12600.231193924097</v>
      </c>
      <c r="AA143" s="30">
        <v>11306.605513336204</v>
      </c>
      <c r="AB143" s="30">
        <v>11857.051209537703</v>
      </c>
      <c r="AC143" s="30">
        <v>815.20761852499322</v>
      </c>
      <c r="AD143" s="30">
        <v>31059.47784374476</v>
      </c>
      <c r="AE143" s="30">
        <v>2478.3383196230911</v>
      </c>
      <c r="AF143" s="30">
        <v>3582.4414526140608</v>
      </c>
      <c r="AG143" s="30">
        <v>2658.7415106127128</v>
      </c>
      <c r="AH143" s="30">
        <v>10258.046638217791</v>
      </c>
      <c r="AI143" s="30">
        <v>35684.755123135401</v>
      </c>
      <c r="AJ143" s="30">
        <v>14881.146261780897</v>
      </c>
      <c r="AK143" s="30">
        <v>8994.2705081313525</v>
      </c>
      <c r="AL143" s="30">
        <v>31601.321758010166</v>
      </c>
      <c r="AM143" s="30">
        <v>24417.608759222025</v>
      </c>
      <c r="AN143" s="30">
        <v>11772.780465480333</v>
      </c>
      <c r="AO143" s="30">
        <v>13429.397820367512</v>
      </c>
      <c r="AP143" s="30">
        <v>4405.0667672483532</v>
      </c>
      <c r="AQ143" s="30">
        <v>23331.733791724662</v>
      </c>
      <c r="AR143" s="30">
        <v>2186.401624112274</v>
      </c>
      <c r="AS143" s="30">
        <v>3604.6394433203964</v>
      </c>
      <c r="AT143" s="30">
        <v>15454.925831549124</v>
      </c>
      <c r="AU143" s="30">
        <v>7006.110479457594</v>
      </c>
      <c r="AV143" s="30">
        <v>3885.0981519108714</v>
      </c>
      <c r="AW143" s="30">
        <v>14514.357931664432</v>
      </c>
      <c r="AX143" s="30">
        <v>7535.4902063477557</v>
      </c>
      <c r="AY143" s="30">
        <v>33809.292588668191</v>
      </c>
      <c r="AZ143" s="30">
        <v>7510.3493518711057</v>
      </c>
      <c r="BA143" s="30">
        <v>164383.37892807944</v>
      </c>
      <c r="BB143" s="30">
        <v>5458.2454705053788</v>
      </c>
      <c r="BC143" s="30">
        <v>12339.119400856049</v>
      </c>
      <c r="BD143" s="30">
        <v>39996.49367012678</v>
      </c>
      <c r="BE143" s="30">
        <v>14404.745214889244</v>
      </c>
      <c r="BF143" s="30">
        <v>35307.163865354109</v>
      </c>
      <c r="BG143" s="30">
        <v>43489.344976478802</v>
      </c>
      <c r="BH143" s="30">
        <v>14775.982682748259</v>
      </c>
      <c r="BI143" s="30">
        <v>12441.105024792092</v>
      </c>
      <c r="BJ143" s="30">
        <v>8110.9173380824932</v>
      </c>
      <c r="BK143" s="30">
        <v>9818.2273199462907</v>
      </c>
      <c r="BL143" s="30">
        <v>1794.0604877818446</v>
      </c>
      <c r="BM143" s="30">
        <v>24584.208679721745</v>
      </c>
      <c r="BN143" s="30">
        <v>2244.7722238479223</v>
      </c>
      <c r="BO143" s="30">
        <v>8867.6407753917138</v>
      </c>
      <c r="BP143" s="30">
        <v>10912.089741936792</v>
      </c>
      <c r="BQ143" s="30">
        <v>82032.898877547574</v>
      </c>
      <c r="BR143" s="30">
        <v>6124.1475491527053</v>
      </c>
      <c r="BS143" s="30">
        <v>11808.887162382953</v>
      </c>
      <c r="BT143" s="30">
        <v>15228.088617963427</v>
      </c>
      <c r="BU143" s="30">
        <v>13782.879596504034</v>
      </c>
      <c r="BV143" s="30">
        <v>1962.2842805069909</v>
      </c>
      <c r="BW143" s="30">
        <v>32325.098922316585</v>
      </c>
      <c r="BX143" s="30">
        <v>18910.403476943775</v>
      </c>
      <c r="BY143" s="30">
        <v>13095.458282943338</v>
      </c>
      <c r="BZ143" s="30">
        <v>6053.4322764473773</v>
      </c>
      <c r="CA143" s="30">
        <v>66232.912407710188</v>
      </c>
      <c r="CB143" s="30">
        <v>11871.104383056401</v>
      </c>
      <c r="CC143" s="30">
        <v>29121.988612261121</v>
      </c>
      <c r="CD143" s="30">
        <v>4592.0367555104267</v>
      </c>
      <c r="CE143" s="30">
        <v>5367.1520163987807</v>
      </c>
      <c r="CF143" s="30">
        <v>6058.9689109111869</v>
      </c>
      <c r="CG143" s="30">
        <v>8840.5213890900977</v>
      </c>
      <c r="CH143" s="30">
        <v>34385.055633342556</v>
      </c>
      <c r="CI143" s="30">
        <v>24052.768234126725</v>
      </c>
      <c r="CJ143" s="30">
        <v>6372.5356578184073</v>
      </c>
      <c r="CK143" s="30">
        <v>8442.4274268656318</v>
      </c>
      <c r="CL143" s="30">
        <v>6339.0001202760959</v>
      </c>
      <c r="CM143" s="30">
        <v>13641.276311943479</v>
      </c>
      <c r="CN143" s="30">
        <v>29257.242694398716</v>
      </c>
      <c r="CO143" s="30">
        <v>7829.8810945905889</v>
      </c>
      <c r="CP143" s="30">
        <v>3531.148116013218</v>
      </c>
      <c r="CQ143" s="30">
        <v>24245.712946802363</v>
      </c>
      <c r="CR143" s="30">
        <v>3834.1999223036132</v>
      </c>
      <c r="CS143" s="30">
        <v>31446.473405292094</v>
      </c>
      <c r="CT143" s="30">
        <v>5234.469522070759</v>
      </c>
      <c r="CU143" s="30">
        <v>11244.262854825385</v>
      </c>
      <c r="CV143" s="30">
        <v>17029.682939951399</v>
      </c>
      <c r="CW143" s="30">
        <v>69284.381594201404</v>
      </c>
      <c r="CX143" s="30">
        <v>2779.3546352820999</v>
      </c>
      <c r="CY143" s="30">
        <v>2245.9445461975633</v>
      </c>
      <c r="CZ143" s="30">
        <v>254607.54615095622</v>
      </c>
      <c r="DA143" s="30">
        <v>39628.85154405619</v>
      </c>
      <c r="DB143" s="30">
        <v>11467.954197334973</v>
      </c>
      <c r="DC143" s="30">
        <v>30825.069749353948</v>
      </c>
      <c r="DD143" s="30">
        <v>237018.57522992874</v>
      </c>
      <c r="DE143" s="30">
        <v>1121662.7673508911</v>
      </c>
      <c r="DF143" s="30">
        <v>659.8260851676888</v>
      </c>
      <c r="DG143" s="30">
        <v>448.98328138563272</v>
      </c>
      <c r="DH143" s="30">
        <v>65451.25502023958</v>
      </c>
      <c r="DI143" s="30">
        <v>62825.580939346801</v>
      </c>
      <c r="DJ143" s="30">
        <v>389.72418604839208</v>
      </c>
      <c r="DK143" s="30">
        <v>21864.407388896012</v>
      </c>
      <c r="DL143" s="30">
        <v>29109.685815475004</v>
      </c>
      <c r="DM143" s="30">
        <v>740667.43434593582</v>
      </c>
      <c r="DN143" s="30">
        <v>147209.49991318924</v>
      </c>
      <c r="DO143" s="30">
        <v>34521.253536641256</v>
      </c>
      <c r="DP143" s="30">
        <v>16852.543687672893</v>
      </c>
      <c r="DQ143" s="30">
        <v>0</v>
      </c>
      <c r="DR143" s="30">
        <v>98686.537957626715</v>
      </c>
      <c r="DS143" s="30">
        <v>97747.162864758502</v>
      </c>
      <c r="DT143" s="30">
        <v>248307.29725809218</v>
      </c>
      <c r="DU143" s="30">
        <v>6511.6185283969526</v>
      </c>
      <c r="DV143" s="30">
        <v>68485.026141344089</v>
      </c>
      <c r="DW143" s="30">
        <v>70630.74669669717</v>
      </c>
      <c r="DX143" s="30">
        <v>21361.32721739226</v>
      </c>
      <c r="DY143" s="30">
        <v>2074227.6610149399</v>
      </c>
      <c r="DZ143" s="30">
        <v>84684.490723136434</v>
      </c>
      <c r="EA143" s="30">
        <v>56725.10552467416</v>
      </c>
      <c r="EB143" s="30">
        <v>130387.93793223503</v>
      </c>
      <c r="EC143" s="30">
        <v>78206.275493101537</v>
      </c>
      <c r="ED143" s="30">
        <v>2191576.7831922527</v>
      </c>
      <c r="EE143" s="30">
        <v>345965.62865629763</v>
      </c>
      <c r="EF143" s="30">
        <v>242465.82622517963</v>
      </c>
      <c r="EG143" s="30">
        <v>92020.702730271689</v>
      </c>
      <c r="EH143" s="30">
        <v>17713.012549687475</v>
      </c>
      <c r="EI143" s="30">
        <v>6337.1463578444573</v>
      </c>
      <c r="EJ143" s="30">
        <v>1685168.5428662959</v>
      </c>
      <c r="EK143" s="30">
        <v>234015.87095779984</v>
      </c>
      <c r="EL143" s="30">
        <v>42568.889392949597</v>
      </c>
      <c r="EM143" s="30">
        <v>214375.49620721579</v>
      </c>
      <c r="EN143" s="30">
        <v>20130.829872934315</v>
      </c>
      <c r="EO143" s="30">
        <v>1185.6554986213932</v>
      </c>
      <c r="EP143" s="30">
        <v>6131.4522788943059</v>
      </c>
      <c r="EQ143" s="30">
        <v>7954.2109525349097</v>
      </c>
      <c r="ER143" s="30">
        <v>28833.096980780727</v>
      </c>
      <c r="ES143" s="30">
        <v>30006.051333577354</v>
      </c>
      <c r="ET143" s="30">
        <v>31360.140679388387</v>
      </c>
      <c r="EU143" s="30">
        <v>1067.5175853500052</v>
      </c>
      <c r="EV143" s="30">
        <v>1098904.35163423</v>
      </c>
      <c r="EW143" s="22">
        <f t="shared" si="10"/>
        <v>13698276.553424967</v>
      </c>
      <c r="EX143" s="21">
        <v>1077564.65677123</v>
      </c>
      <c r="EY143" s="21">
        <v>4937200.5392756406</v>
      </c>
      <c r="EZ143" s="22">
        <f t="shared" si="11"/>
        <v>6014765.1960468702</v>
      </c>
      <c r="FA143" s="21">
        <v>48692626.007229902</v>
      </c>
      <c r="FB143" s="22">
        <f t="shared" si="12"/>
        <v>54707391.203276768</v>
      </c>
      <c r="FC143" s="21">
        <v>0</v>
      </c>
      <c r="FD143" s="21">
        <v>0</v>
      </c>
      <c r="FE143" s="22">
        <f t="shared" si="13"/>
        <v>0</v>
      </c>
      <c r="FF143" s="21">
        <v>257194.032612874</v>
      </c>
      <c r="FG143" s="22">
        <f t="shared" si="14"/>
        <v>54964585.235889643</v>
      </c>
      <c r="FH143" s="21">
        <v>2861301.1859292798</v>
      </c>
      <c r="FI143" s="23">
        <v>65801560.603385337</v>
      </c>
      <c r="FJ143" s="7"/>
    </row>
    <row r="144" spans="1:166" x14ac:dyDescent="0.15">
      <c r="A144" s="53"/>
      <c r="B144" s="10" t="s">
        <v>138</v>
      </c>
      <c r="C144" s="32" t="s">
        <v>480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9736.2990582715993</v>
      </c>
      <c r="J144" s="30">
        <v>1143.4246746880167</v>
      </c>
      <c r="K144" s="30">
        <v>3662.3043375557622</v>
      </c>
      <c r="L144" s="30">
        <v>4108.4884155231903</v>
      </c>
      <c r="M144" s="30">
        <v>4132.0932182560591</v>
      </c>
      <c r="N144" s="30">
        <v>519.38982779074354</v>
      </c>
      <c r="O144" s="30">
        <v>4097.3134081986364</v>
      </c>
      <c r="P144" s="30">
        <v>1945.6409235854655</v>
      </c>
      <c r="Q144" s="30">
        <v>1141.9966638096853</v>
      </c>
      <c r="R144" s="30">
        <v>283.51029116182707</v>
      </c>
      <c r="S144" s="30">
        <v>3812.8696939343049</v>
      </c>
      <c r="T144" s="30">
        <v>5007.9515874734379</v>
      </c>
      <c r="U144" s="30">
        <v>8270.7772694442301</v>
      </c>
      <c r="V144" s="30">
        <v>366.94556399938421</v>
      </c>
      <c r="W144" s="30">
        <v>1642.5271643549545</v>
      </c>
      <c r="X144" s="30">
        <v>1077.8290680500054</v>
      </c>
      <c r="Y144" s="30">
        <v>6961.7009907124702</v>
      </c>
      <c r="Z144" s="30">
        <v>4515.7741222529403</v>
      </c>
      <c r="AA144" s="30">
        <v>2745.4559638239198</v>
      </c>
      <c r="AB144" s="30">
        <v>940.38250344802043</v>
      </c>
      <c r="AC144" s="30">
        <v>7435.7018864939046</v>
      </c>
      <c r="AD144" s="30">
        <v>8054.9507746370728</v>
      </c>
      <c r="AE144" s="30">
        <v>548.45340668882341</v>
      </c>
      <c r="AF144" s="30">
        <v>694.24358257865572</v>
      </c>
      <c r="AG144" s="30">
        <v>851.92657230269526</v>
      </c>
      <c r="AH144" s="30">
        <v>1396.9291253655649</v>
      </c>
      <c r="AI144" s="30">
        <v>10536.955117260459</v>
      </c>
      <c r="AJ144" s="30">
        <v>12242.887009165999</v>
      </c>
      <c r="AK144" s="30">
        <v>12240.842705967099</v>
      </c>
      <c r="AL144" s="30">
        <v>16021.515394166399</v>
      </c>
      <c r="AM144" s="30">
        <v>14739.9753063268</v>
      </c>
      <c r="AN144" s="30">
        <v>16743.200162069301</v>
      </c>
      <c r="AO144" s="30">
        <v>26553.4003092856</v>
      </c>
      <c r="AP144" s="30">
        <v>9169.5584247385377</v>
      </c>
      <c r="AQ144" s="30">
        <v>25061.499680093373</v>
      </c>
      <c r="AR144" s="30">
        <v>13053.258701922881</v>
      </c>
      <c r="AS144" s="30">
        <v>9887.6727212867791</v>
      </c>
      <c r="AT144" s="30">
        <v>15811.300142148561</v>
      </c>
      <c r="AU144" s="30">
        <v>2082.4847223050506</v>
      </c>
      <c r="AV144" s="30">
        <v>3744.7376009557702</v>
      </c>
      <c r="AW144" s="30">
        <v>2796.9301598312704</v>
      </c>
      <c r="AX144" s="30">
        <v>2359.4999555541945</v>
      </c>
      <c r="AY144" s="30">
        <v>8434.1030829878764</v>
      </c>
      <c r="AZ144" s="30">
        <v>958.15459272110593</v>
      </c>
      <c r="BA144" s="30">
        <v>20061.210960270346</v>
      </c>
      <c r="BB144" s="30">
        <v>1943.2261840799306</v>
      </c>
      <c r="BC144" s="30">
        <v>2388.6250377894685</v>
      </c>
      <c r="BD144" s="30">
        <v>13103.808759668515</v>
      </c>
      <c r="BE144" s="30">
        <v>5044.7669017584831</v>
      </c>
      <c r="BF144" s="30">
        <v>8869.5760379663006</v>
      </c>
      <c r="BG144" s="30">
        <v>9687.3784163539713</v>
      </c>
      <c r="BH144" s="30">
        <v>4645.5749849985705</v>
      </c>
      <c r="BI144" s="30">
        <v>7449.1430276849278</v>
      </c>
      <c r="BJ144" s="30">
        <v>2365.5612334298507</v>
      </c>
      <c r="BK144" s="30">
        <v>2953.8813209536997</v>
      </c>
      <c r="BL144" s="30">
        <v>1631.4552320651303</v>
      </c>
      <c r="BM144" s="30">
        <v>5502.2398696996697</v>
      </c>
      <c r="BN144" s="30">
        <v>2359.0366656319889</v>
      </c>
      <c r="BO144" s="30">
        <v>5419.2165288886781</v>
      </c>
      <c r="BP144" s="30">
        <v>4200.17197868933</v>
      </c>
      <c r="BQ144" s="30">
        <v>29279.691982041521</v>
      </c>
      <c r="BR144" s="30">
        <v>2956.8729670798789</v>
      </c>
      <c r="BS144" s="30">
        <v>4132.6664836463788</v>
      </c>
      <c r="BT144" s="30">
        <v>3491.297312777845</v>
      </c>
      <c r="BU144" s="30">
        <v>4455.5568414647751</v>
      </c>
      <c r="BV144" s="30">
        <v>465.22623163551725</v>
      </c>
      <c r="BW144" s="30">
        <v>12913.660846648696</v>
      </c>
      <c r="BX144" s="30">
        <v>7196.6908819307173</v>
      </c>
      <c r="BY144" s="30">
        <v>4185.9560002595654</v>
      </c>
      <c r="BZ144" s="30">
        <v>1772.1540273048395</v>
      </c>
      <c r="CA144" s="30">
        <v>11205.572301716888</v>
      </c>
      <c r="CB144" s="30">
        <v>8039.4444789992949</v>
      </c>
      <c r="CC144" s="30">
        <v>10564.417132586828</v>
      </c>
      <c r="CD144" s="30">
        <v>2581.8265908290778</v>
      </c>
      <c r="CE144" s="30">
        <v>1622.1884827569086</v>
      </c>
      <c r="CF144" s="30">
        <v>1803.7963969681396</v>
      </c>
      <c r="CG144" s="30">
        <v>3443.4965421126071</v>
      </c>
      <c r="CH144" s="30">
        <v>14079.897677654952</v>
      </c>
      <c r="CI144" s="30">
        <v>4628.3401142689245</v>
      </c>
      <c r="CJ144" s="30">
        <v>1443.0545810687877</v>
      </c>
      <c r="CK144" s="30">
        <v>3791.5007591929389</v>
      </c>
      <c r="CL144" s="30">
        <v>1991.2488194142011</v>
      </c>
      <c r="CM144" s="30">
        <v>3410.4215343086744</v>
      </c>
      <c r="CN144" s="30">
        <v>11211.802542506015</v>
      </c>
      <c r="CO144" s="30">
        <v>3234.3036783767025</v>
      </c>
      <c r="CP144" s="30">
        <v>1134.2576610065194</v>
      </c>
      <c r="CQ144" s="30">
        <v>9158.0682661895353</v>
      </c>
      <c r="CR144" s="30">
        <v>2357.9764197659215</v>
      </c>
      <c r="CS144" s="30">
        <v>8708.3107709316246</v>
      </c>
      <c r="CT144" s="30">
        <v>2216.8416357500964</v>
      </c>
      <c r="CU144" s="30">
        <v>1384.1086088975776</v>
      </c>
      <c r="CV144" s="30">
        <v>1539.6422423191129</v>
      </c>
      <c r="CW144" s="30">
        <v>96331.169728424415</v>
      </c>
      <c r="CX144" s="30">
        <v>2358.8314026034973</v>
      </c>
      <c r="CY144" s="30">
        <v>2185.8898905371502</v>
      </c>
      <c r="CZ144" s="30">
        <v>1100511.0038940399</v>
      </c>
      <c r="DA144" s="30">
        <v>38140.175946963442</v>
      </c>
      <c r="DB144" s="30">
        <v>12671.858166682683</v>
      </c>
      <c r="DC144" s="30">
        <v>4778.9823977181686</v>
      </c>
      <c r="DD144" s="30">
        <v>2807111.76521345</v>
      </c>
      <c r="DE144" s="30">
        <v>2622373.0188984801</v>
      </c>
      <c r="DF144" s="30">
        <v>1124.317854899446</v>
      </c>
      <c r="DG144" s="30">
        <v>765.04995961916029</v>
      </c>
      <c r="DH144" s="30">
        <v>2984.579968805599</v>
      </c>
      <c r="DI144" s="30">
        <v>13942.678711909441</v>
      </c>
      <c r="DJ144" s="30">
        <v>54.822254956973104</v>
      </c>
      <c r="DK144" s="30">
        <v>2267.7538663647538</v>
      </c>
      <c r="DL144" s="30">
        <v>1174.8621180615571</v>
      </c>
      <c r="DM144" s="30">
        <v>816.35951991806894</v>
      </c>
      <c r="DN144" s="30">
        <v>536.15724694889445</v>
      </c>
      <c r="DO144" s="30">
        <v>2243.6354846613685</v>
      </c>
      <c r="DP144" s="30">
        <v>14758.909873555944</v>
      </c>
      <c r="DQ144" s="30">
        <v>0</v>
      </c>
      <c r="DR144" s="30">
        <v>431367.54530724476</v>
      </c>
      <c r="DS144" s="30">
        <v>12170.896332561044</v>
      </c>
      <c r="DT144" s="30">
        <v>42493.545303999999</v>
      </c>
      <c r="DU144" s="30">
        <v>26.780644332442073</v>
      </c>
      <c r="DV144" s="30">
        <v>0</v>
      </c>
      <c r="DW144" s="30">
        <v>0</v>
      </c>
      <c r="DX144" s="30">
        <v>0</v>
      </c>
      <c r="DY144" s="30">
        <v>206844.72166260247</v>
      </c>
      <c r="DZ144" s="30">
        <v>2980.2592784028498</v>
      </c>
      <c r="EA144" s="30">
        <v>623.37114219914361</v>
      </c>
      <c r="EB144" s="30">
        <v>86148.304424894945</v>
      </c>
      <c r="EC144" s="30">
        <v>3384.9382867159197</v>
      </c>
      <c r="ED144" s="30">
        <v>68832.916849137997</v>
      </c>
      <c r="EE144" s="30">
        <v>1091144.7959721901</v>
      </c>
      <c r="EF144" s="30">
        <v>1621474.0395508376</v>
      </c>
      <c r="EG144" s="30">
        <v>349827</v>
      </c>
      <c r="EH144" s="30">
        <v>12833.206423442651</v>
      </c>
      <c r="EI144" s="30">
        <v>568.24637519255191</v>
      </c>
      <c r="EJ144" s="30">
        <v>976907.3500426613</v>
      </c>
      <c r="EK144" s="30">
        <v>2273401.4984905701</v>
      </c>
      <c r="EL144" s="30">
        <v>1230008</v>
      </c>
      <c r="EM144" s="30">
        <v>2774992.99293125</v>
      </c>
      <c r="EN144" s="30">
        <v>1891419.35428809</v>
      </c>
      <c r="EO144" s="30">
        <v>332401.65422805701</v>
      </c>
      <c r="EP144" s="30">
        <v>10999.040129591103</v>
      </c>
      <c r="EQ144" s="30">
        <v>281882.319831767</v>
      </c>
      <c r="ER144" s="30">
        <v>150323.68466458199</v>
      </c>
      <c r="ES144" s="30">
        <v>336252.38684518897</v>
      </c>
      <c r="ET144" s="30">
        <v>43930.72130497398</v>
      </c>
      <c r="EU144" s="30">
        <v>32660.675878533977</v>
      </c>
      <c r="EV144" s="30">
        <v>930595.67461250001</v>
      </c>
      <c r="EW144" s="22">
        <f t="shared" si="10"/>
        <v>22489185.763035648</v>
      </c>
      <c r="EX144" s="21">
        <v>14480724.946449099</v>
      </c>
      <c r="EY144" s="21">
        <v>104717968.98530908</v>
      </c>
      <c r="EZ144" s="22">
        <f t="shared" si="11"/>
        <v>119198693.93175818</v>
      </c>
      <c r="FA144" s="21">
        <v>0</v>
      </c>
      <c r="FB144" s="22">
        <f t="shared" si="12"/>
        <v>119198693.93175818</v>
      </c>
      <c r="FC144" s="21">
        <v>0</v>
      </c>
      <c r="FD144" s="21">
        <v>0</v>
      </c>
      <c r="FE144" s="22">
        <f t="shared" si="13"/>
        <v>0</v>
      </c>
      <c r="FF144" s="21">
        <v>284559.27269569301</v>
      </c>
      <c r="FG144" s="22">
        <f t="shared" si="14"/>
        <v>119483253.20445387</v>
      </c>
      <c r="FH144" s="21">
        <v>2759742.30187805</v>
      </c>
      <c r="FI144" s="23">
        <v>139212696.66561148</v>
      </c>
      <c r="FJ144" s="7"/>
    </row>
    <row r="145" spans="1:166" x14ac:dyDescent="0.15">
      <c r="A145" s="53"/>
      <c r="B145" s="10" t="s">
        <v>139</v>
      </c>
      <c r="C145" s="5" t="s">
        <v>481</v>
      </c>
      <c r="D145" s="30">
        <v>345345.57450693008</v>
      </c>
      <c r="E145" s="30">
        <v>84328.885113219701</v>
      </c>
      <c r="F145" s="30">
        <v>203280.3963375499</v>
      </c>
      <c r="G145" s="30">
        <v>143007.706919363</v>
      </c>
      <c r="H145" s="30">
        <v>503129.91415176098</v>
      </c>
      <c r="I145" s="30">
        <v>1770337.6712258384</v>
      </c>
      <c r="J145" s="30">
        <v>241990.44868940563</v>
      </c>
      <c r="K145" s="30">
        <v>76625.562268561378</v>
      </c>
      <c r="L145" s="30">
        <v>73409.756437547694</v>
      </c>
      <c r="M145" s="30">
        <v>317552.19490981661</v>
      </c>
      <c r="N145" s="30">
        <v>32270.595706411303</v>
      </c>
      <c r="O145" s="30">
        <v>155906.89325213985</v>
      </c>
      <c r="P145" s="30">
        <v>54695.15269485124</v>
      </c>
      <c r="Q145" s="30">
        <v>48506.286183248609</v>
      </c>
      <c r="R145" s="30">
        <v>18775.883882406331</v>
      </c>
      <c r="S145" s="30">
        <v>90838.713675680468</v>
      </c>
      <c r="T145" s="30">
        <v>83214.870799339842</v>
      </c>
      <c r="U145" s="30">
        <v>106381.84359119821</v>
      </c>
      <c r="V145" s="30">
        <v>107344.66657343702</v>
      </c>
      <c r="W145" s="30">
        <v>372983.24612622778</v>
      </c>
      <c r="X145" s="30">
        <v>112895.29303671212</v>
      </c>
      <c r="Y145" s="30">
        <v>860592.86066714278</v>
      </c>
      <c r="Z145" s="30">
        <v>277746.93441709585</v>
      </c>
      <c r="AA145" s="30">
        <v>159000.03753335448</v>
      </c>
      <c r="AB145" s="30">
        <v>35493.778268483991</v>
      </c>
      <c r="AC145" s="30">
        <v>103773.76956984134</v>
      </c>
      <c r="AD145" s="30">
        <v>355985.90466612333</v>
      </c>
      <c r="AE145" s="30">
        <v>24089.005109068457</v>
      </c>
      <c r="AF145" s="30">
        <v>19444.083489491804</v>
      </c>
      <c r="AG145" s="30">
        <v>36052.454409325692</v>
      </c>
      <c r="AH145" s="30">
        <v>222814.97841053584</v>
      </c>
      <c r="AI145" s="30">
        <v>351524.82218701654</v>
      </c>
      <c r="AJ145" s="30">
        <v>175448.03307977665</v>
      </c>
      <c r="AK145" s="30">
        <v>141848.3359808141</v>
      </c>
      <c r="AL145" s="30">
        <v>390809.2854776294</v>
      </c>
      <c r="AM145" s="30">
        <v>406478.90560732869</v>
      </c>
      <c r="AN145" s="30">
        <v>735184.98779011006</v>
      </c>
      <c r="AO145" s="30">
        <v>225527.63574933383</v>
      </c>
      <c r="AP145" s="30">
        <v>50662.639846415339</v>
      </c>
      <c r="AQ145" s="30">
        <v>344323.09056534903</v>
      </c>
      <c r="AR145" s="30">
        <v>305262.07468720584</v>
      </c>
      <c r="AS145" s="30">
        <v>258755.5107576866</v>
      </c>
      <c r="AT145" s="30">
        <v>488783.67665330099</v>
      </c>
      <c r="AU145" s="30">
        <v>133889.4804066816</v>
      </c>
      <c r="AV145" s="30">
        <v>77877.068896683253</v>
      </c>
      <c r="AW145" s="30">
        <v>156801.28158328761</v>
      </c>
      <c r="AX145" s="30">
        <v>375859.31888569065</v>
      </c>
      <c r="AY145" s="30">
        <v>335805.72469285899</v>
      </c>
      <c r="AZ145" s="30">
        <v>431592.59026828996</v>
      </c>
      <c r="BA145" s="30">
        <v>1348909.9585130699</v>
      </c>
      <c r="BB145" s="30">
        <v>81488.783790493384</v>
      </c>
      <c r="BC145" s="30">
        <v>428326.67408217152</v>
      </c>
      <c r="BD145" s="30">
        <v>802752.69327254046</v>
      </c>
      <c r="BE145" s="30">
        <v>287854.78045089665</v>
      </c>
      <c r="BF145" s="30">
        <v>504567.71644037502</v>
      </c>
      <c r="BG145" s="30">
        <v>568734.53454502474</v>
      </c>
      <c r="BH145" s="30">
        <v>245690.37595044301</v>
      </c>
      <c r="BI145" s="30">
        <v>447355.66080155206</v>
      </c>
      <c r="BJ145" s="30">
        <v>112962.52019658539</v>
      </c>
      <c r="BK145" s="30">
        <v>164737.20020093262</v>
      </c>
      <c r="BL145" s="30">
        <v>81116.721727681885</v>
      </c>
      <c r="BM145" s="30">
        <v>935049.70104273525</v>
      </c>
      <c r="BN145" s="30">
        <v>209226.06838553178</v>
      </c>
      <c r="BO145" s="30">
        <v>244844.58966446496</v>
      </c>
      <c r="BP145" s="30">
        <v>132166.69496982382</v>
      </c>
      <c r="BQ145" s="30">
        <v>1825543.3416443218</v>
      </c>
      <c r="BR145" s="30">
        <v>322052.09440285829</v>
      </c>
      <c r="BS145" s="30">
        <v>203954.57220245907</v>
      </c>
      <c r="BT145" s="30">
        <v>374411.10996573849</v>
      </c>
      <c r="BU145" s="30">
        <v>347423.31398608052</v>
      </c>
      <c r="BV145" s="30">
        <v>106280.08276033272</v>
      </c>
      <c r="BW145" s="30">
        <v>517780.00673345738</v>
      </c>
      <c r="BX145" s="30">
        <v>642168.82016321796</v>
      </c>
      <c r="BY145" s="30">
        <v>222654.57048263188</v>
      </c>
      <c r="BZ145" s="30">
        <v>78793.822690191111</v>
      </c>
      <c r="CA145" s="30">
        <v>432152.65949071711</v>
      </c>
      <c r="CB145" s="30">
        <v>2208180.6440797988</v>
      </c>
      <c r="CC145" s="30">
        <v>1800526.338752093</v>
      </c>
      <c r="CD145" s="30">
        <v>156074.79236645965</v>
      </c>
      <c r="CE145" s="30">
        <v>218907.66985822213</v>
      </c>
      <c r="CF145" s="30">
        <v>117769.81633689276</v>
      </c>
      <c r="CG145" s="30">
        <v>385746.75027358619</v>
      </c>
      <c r="CH145" s="30">
        <v>552722.54906693147</v>
      </c>
      <c r="CI145" s="30">
        <v>215812.20573370875</v>
      </c>
      <c r="CJ145" s="30">
        <v>339743.74794745428</v>
      </c>
      <c r="CK145" s="30">
        <v>545266.51519526611</v>
      </c>
      <c r="CL145" s="30">
        <v>131474.23674997527</v>
      </c>
      <c r="CM145" s="30">
        <v>419208.00914594642</v>
      </c>
      <c r="CN145" s="30">
        <v>684069.45104826218</v>
      </c>
      <c r="CO145" s="30">
        <v>74122.126353980231</v>
      </c>
      <c r="CP145" s="30">
        <v>197930.01573697265</v>
      </c>
      <c r="CQ145" s="30">
        <v>964076.61741754471</v>
      </c>
      <c r="CR145" s="30">
        <v>64835.195852481687</v>
      </c>
      <c r="CS145" s="30">
        <v>305473.34158313047</v>
      </c>
      <c r="CT145" s="30">
        <v>126566.97538259377</v>
      </c>
      <c r="CU145" s="30">
        <v>95103.681625678</v>
      </c>
      <c r="CV145" s="30">
        <v>56019.889184248765</v>
      </c>
      <c r="CW145" s="30">
        <v>2097660.3218387999</v>
      </c>
      <c r="CX145" s="30">
        <v>168851.31865628518</v>
      </c>
      <c r="CY145" s="30">
        <v>276460.35947450693</v>
      </c>
      <c r="CZ145" s="30">
        <v>6159859.3486181498</v>
      </c>
      <c r="DA145" s="30">
        <v>5220669.9144793702</v>
      </c>
      <c r="DB145" s="30">
        <v>1431864.51553854</v>
      </c>
      <c r="DC145" s="30">
        <v>1027949.3925503</v>
      </c>
      <c r="DD145" s="30">
        <v>1391804.5540469834</v>
      </c>
      <c r="DE145" s="30">
        <v>2006369.6898340599</v>
      </c>
      <c r="DF145" s="30">
        <v>963440.52957559389</v>
      </c>
      <c r="DG145" s="30">
        <v>492314.30108666531</v>
      </c>
      <c r="DH145" s="30">
        <v>3621560.6726105907</v>
      </c>
      <c r="DI145" s="30">
        <v>7524388.1985054864</v>
      </c>
      <c r="DJ145" s="30">
        <v>502.3539088512494</v>
      </c>
      <c r="DK145" s="30">
        <v>269380.45610589546</v>
      </c>
      <c r="DL145" s="30">
        <v>320868.69511895807</v>
      </c>
      <c r="DM145" s="30">
        <v>102157.17408007628</v>
      </c>
      <c r="DN145" s="30">
        <v>211784.01672811597</v>
      </c>
      <c r="DO145" s="30">
        <v>1214040.5339664465</v>
      </c>
      <c r="DP145" s="30">
        <v>714692.07388448075</v>
      </c>
      <c r="DQ145" s="30">
        <v>176299.86543902685</v>
      </c>
      <c r="DR145" s="30">
        <v>585160.20222876768</v>
      </c>
      <c r="DS145" s="30">
        <v>1680227.037879403</v>
      </c>
      <c r="DT145" s="30">
        <v>904951.32586140535</v>
      </c>
      <c r="DU145" s="30">
        <v>126917.35471307467</v>
      </c>
      <c r="DV145" s="30">
        <v>358867.62652636011</v>
      </c>
      <c r="DW145" s="30">
        <v>131744.53615126427</v>
      </c>
      <c r="DX145" s="30">
        <v>55885.130845623447</v>
      </c>
      <c r="DY145" s="30">
        <v>5357576.9757227795</v>
      </c>
      <c r="DZ145" s="30">
        <v>147322.61041576075</v>
      </c>
      <c r="EA145" s="30">
        <v>204092.63733763737</v>
      </c>
      <c r="EB145" s="30">
        <v>1436398.0882561046</v>
      </c>
      <c r="EC145" s="30">
        <v>1254454.0749943254</v>
      </c>
      <c r="ED145" s="30">
        <v>5570972.5614491235</v>
      </c>
      <c r="EE145" s="30">
        <v>1160887.8746116147</v>
      </c>
      <c r="EF145" s="30">
        <v>1703145.0821390878</v>
      </c>
      <c r="EG145" s="30">
        <v>505642.51397796505</v>
      </c>
      <c r="EH145" s="30">
        <v>635176.90963964211</v>
      </c>
      <c r="EI145" s="30">
        <v>586854.82671792072</v>
      </c>
      <c r="EJ145" s="30">
        <v>2325841.6584471716</v>
      </c>
      <c r="EK145" s="30">
        <v>984921.76899516571</v>
      </c>
      <c r="EL145" s="30">
        <v>702093.09320874733</v>
      </c>
      <c r="EM145" s="30">
        <v>1910292.1146801475</v>
      </c>
      <c r="EN145" s="30">
        <v>1145537.4274098673</v>
      </c>
      <c r="EO145" s="30">
        <v>110812.14496082386</v>
      </c>
      <c r="EP145" s="30">
        <v>223577.52074079271</v>
      </c>
      <c r="EQ145" s="30">
        <v>519661.13106253464</v>
      </c>
      <c r="ER145" s="30">
        <v>225719.51226417348</v>
      </c>
      <c r="ES145" s="30">
        <v>211374.07150609672</v>
      </c>
      <c r="ET145" s="30">
        <v>104725.94315395814</v>
      </c>
      <c r="EU145" s="30">
        <v>158831.20371217743</v>
      </c>
      <c r="EV145" s="30">
        <v>11865435.030696802</v>
      </c>
      <c r="EW145" s="22">
        <f t="shared" si="10"/>
        <v>112040897.74033862</v>
      </c>
      <c r="EX145" s="21">
        <v>4851942.5402772473</v>
      </c>
      <c r="EY145" s="21">
        <v>13485499.250851657</v>
      </c>
      <c r="EZ145" s="22">
        <f t="shared" si="11"/>
        <v>18337441.791128904</v>
      </c>
      <c r="FA145" s="21">
        <v>0</v>
      </c>
      <c r="FB145" s="22">
        <f t="shared" si="12"/>
        <v>18337441.791128904</v>
      </c>
      <c r="FC145" s="21">
        <v>0</v>
      </c>
      <c r="FD145" s="21">
        <v>0</v>
      </c>
      <c r="FE145" s="22">
        <f t="shared" si="13"/>
        <v>0</v>
      </c>
      <c r="FF145" s="21">
        <v>0</v>
      </c>
      <c r="FG145" s="22">
        <f t="shared" si="14"/>
        <v>18337441.791128904</v>
      </c>
      <c r="FH145" s="21">
        <v>0</v>
      </c>
      <c r="FI145" s="23">
        <v>130378339.53146753</v>
      </c>
      <c r="FJ145" s="7"/>
    </row>
    <row r="146" spans="1:166" x14ac:dyDescent="0.15">
      <c r="A146" s="53"/>
      <c r="B146" s="10" t="s">
        <v>140</v>
      </c>
      <c r="C146" s="5" t="s">
        <v>482</v>
      </c>
      <c r="D146" s="30">
        <v>37834.575840568614</v>
      </c>
      <c r="E146" s="30">
        <v>12800.686709558331</v>
      </c>
      <c r="F146" s="30">
        <v>17857.477017305351</v>
      </c>
      <c r="G146" s="30">
        <v>43484.020182477419</v>
      </c>
      <c r="H146" s="30">
        <v>32115.897367058566</v>
      </c>
      <c r="I146" s="30">
        <v>74029.43587113393</v>
      </c>
      <c r="J146" s="30">
        <v>12078.230291745953</v>
      </c>
      <c r="K146" s="30">
        <v>9720.1848318589437</v>
      </c>
      <c r="L146" s="30">
        <v>5864.5760265127519</v>
      </c>
      <c r="M146" s="30">
        <v>14154.045351624127</v>
      </c>
      <c r="N146" s="30">
        <v>2219.7866784544558</v>
      </c>
      <c r="O146" s="30">
        <v>22403.524607364143</v>
      </c>
      <c r="P146" s="30">
        <v>8329.0138810138014</v>
      </c>
      <c r="Q146" s="30">
        <v>3016.7918542271404</v>
      </c>
      <c r="R146" s="30">
        <v>825.27749218675456</v>
      </c>
      <c r="S146" s="30">
        <v>11380.9659846142</v>
      </c>
      <c r="T146" s="30">
        <v>4803.8269676793898</v>
      </c>
      <c r="U146" s="30">
        <v>12064.491368770667</v>
      </c>
      <c r="V146" s="30">
        <v>6407.5847232598653</v>
      </c>
      <c r="W146" s="30">
        <v>3538.0840553803705</v>
      </c>
      <c r="X146" s="30">
        <v>4768.3719517433547</v>
      </c>
      <c r="Y146" s="30">
        <v>25665.191326711341</v>
      </c>
      <c r="Z146" s="30">
        <v>13866.644908066439</v>
      </c>
      <c r="AA146" s="30">
        <v>18255.216435740567</v>
      </c>
      <c r="AB146" s="30">
        <v>6048.2889966477824</v>
      </c>
      <c r="AC146" s="30">
        <v>11743.713214447025</v>
      </c>
      <c r="AD146" s="30">
        <v>28860.878076719964</v>
      </c>
      <c r="AE146" s="30">
        <v>1144.7446821540095</v>
      </c>
      <c r="AF146" s="30">
        <v>2409.8527447522279</v>
      </c>
      <c r="AG146" s="30">
        <v>2082.0574127208247</v>
      </c>
      <c r="AH146" s="30">
        <v>6645.9563335513185</v>
      </c>
      <c r="AI146" s="30">
        <v>36033.749678889551</v>
      </c>
      <c r="AJ146" s="30">
        <v>7956.8634154849142</v>
      </c>
      <c r="AK146" s="30">
        <v>11244.581133861377</v>
      </c>
      <c r="AL146" s="30">
        <v>21593.827617868305</v>
      </c>
      <c r="AM146" s="30">
        <v>33292.577773322206</v>
      </c>
      <c r="AN146" s="30">
        <v>8656.7867882131704</v>
      </c>
      <c r="AO146" s="30">
        <v>13314.312477116249</v>
      </c>
      <c r="AP146" s="30">
        <v>3149.756937870116</v>
      </c>
      <c r="AQ146" s="30">
        <v>18120.810917736282</v>
      </c>
      <c r="AR146" s="30">
        <v>15241.338584576735</v>
      </c>
      <c r="AS146" s="30">
        <v>5646.2361159547245</v>
      </c>
      <c r="AT146" s="30">
        <v>18830.360531364408</v>
      </c>
      <c r="AU146" s="30">
        <v>6066.9060959962826</v>
      </c>
      <c r="AV146" s="30">
        <v>2855.938485869794</v>
      </c>
      <c r="AW146" s="30">
        <v>9727.8126064340649</v>
      </c>
      <c r="AX146" s="30">
        <v>11053.438482870179</v>
      </c>
      <c r="AY146" s="30">
        <v>33313.107312470907</v>
      </c>
      <c r="AZ146" s="30">
        <v>7965.6081631106836</v>
      </c>
      <c r="BA146" s="30">
        <v>98264.992738848377</v>
      </c>
      <c r="BB146" s="30">
        <v>5262.1205165628971</v>
      </c>
      <c r="BC146" s="30">
        <v>7686.1553182465832</v>
      </c>
      <c r="BD146" s="30">
        <v>35961.794934291436</v>
      </c>
      <c r="BE146" s="30">
        <v>17396.805516629429</v>
      </c>
      <c r="BF146" s="30">
        <v>20876.853707022958</v>
      </c>
      <c r="BG146" s="30">
        <v>30807.395644072269</v>
      </c>
      <c r="BH146" s="30">
        <v>14509.310695467195</v>
      </c>
      <c r="BI146" s="30">
        <v>16822.312819646457</v>
      </c>
      <c r="BJ146" s="30">
        <v>4947.3720994545811</v>
      </c>
      <c r="BK146" s="30">
        <v>7039.1233924511562</v>
      </c>
      <c r="BL146" s="30">
        <v>2288.0019963572267</v>
      </c>
      <c r="BM146" s="30">
        <v>22965.883300966638</v>
      </c>
      <c r="BN146" s="30">
        <v>2733.4653846666538</v>
      </c>
      <c r="BO146" s="30">
        <v>15675.965182368252</v>
      </c>
      <c r="BP146" s="30">
        <v>7276.947708575899</v>
      </c>
      <c r="BQ146" s="30">
        <v>87498.972418588019</v>
      </c>
      <c r="BR146" s="30">
        <v>12555.840820501306</v>
      </c>
      <c r="BS146" s="30">
        <v>7167.4356409126849</v>
      </c>
      <c r="BT146" s="30">
        <v>10400.802773255977</v>
      </c>
      <c r="BU146" s="30">
        <v>13852.767322287466</v>
      </c>
      <c r="BV146" s="30">
        <v>1629.2418074082623</v>
      </c>
      <c r="BW146" s="30">
        <v>44474.192183159787</v>
      </c>
      <c r="BX146" s="30">
        <v>18108.729350382164</v>
      </c>
      <c r="BY146" s="30">
        <v>8982.5578363227341</v>
      </c>
      <c r="BZ146" s="30">
        <v>4342.4279108230139</v>
      </c>
      <c r="CA146" s="30">
        <v>30893.736326363596</v>
      </c>
      <c r="CB146" s="30">
        <v>36267.103684450005</v>
      </c>
      <c r="CC146" s="30">
        <v>40204.436455563147</v>
      </c>
      <c r="CD146" s="30">
        <v>6477.5875135018605</v>
      </c>
      <c r="CE146" s="30">
        <v>4882.2180335302783</v>
      </c>
      <c r="CF146" s="30">
        <v>9434.5121504200742</v>
      </c>
      <c r="CG146" s="30">
        <v>10317.867769489771</v>
      </c>
      <c r="CH146" s="30">
        <v>15526.307150331293</v>
      </c>
      <c r="CI146" s="30">
        <v>17468.635203649123</v>
      </c>
      <c r="CJ146" s="30">
        <v>3262.1015711249156</v>
      </c>
      <c r="CK146" s="30">
        <v>9462.4265033425436</v>
      </c>
      <c r="CL146" s="30">
        <v>7047.3999910346574</v>
      </c>
      <c r="CM146" s="30">
        <v>10450.612087133328</v>
      </c>
      <c r="CN146" s="30">
        <v>27149.069975206079</v>
      </c>
      <c r="CO146" s="30">
        <v>7082.6336330469831</v>
      </c>
      <c r="CP146" s="30">
        <v>1938.566587342272</v>
      </c>
      <c r="CQ146" s="30">
        <v>24280.430138818829</v>
      </c>
      <c r="CR146" s="30">
        <v>2421.8778146219724</v>
      </c>
      <c r="CS146" s="30">
        <v>19078.705251468087</v>
      </c>
      <c r="CT146" s="30">
        <v>5261.9316994240407</v>
      </c>
      <c r="CU146" s="30">
        <v>7104.4549743707266</v>
      </c>
      <c r="CV146" s="30">
        <v>9612.8686807576069</v>
      </c>
      <c r="CW146" s="30">
        <v>13803.66100023893</v>
      </c>
      <c r="CX146" s="30">
        <v>9467.9906677712715</v>
      </c>
      <c r="CY146" s="30">
        <v>11643.290044854934</v>
      </c>
      <c r="CZ146" s="30">
        <v>268585.69810478447</v>
      </c>
      <c r="DA146" s="30">
        <v>133006.57330013911</v>
      </c>
      <c r="DB146" s="30">
        <v>23250.238934465346</v>
      </c>
      <c r="DC146" s="30">
        <v>29153.189560961368</v>
      </c>
      <c r="DD146" s="30">
        <v>539287.90336663788</v>
      </c>
      <c r="DE146" s="30">
        <v>580772.08248856873</v>
      </c>
      <c r="DF146" s="30">
        <v>148090.84090788671</v>
      </c>
      <c r="DG146" s="30">
        <v>100769.44999390673</v>
      </c>
      <c r="DH146" s="30">
        <v>260055.17914890184</v>
      </c>
      <c r="DI146" s="30">
        <v>76887.844382664873</v>
      </c>
      <c r="DJ146" s="30">
        <v>888.1614501918574</v>
      </c>
      <c r="DK146" s="30">
        <v>10771.109638944963</v>
      </c>
      <c r="DL146" s="30">
        <v>26613.334736691188</v>
      </c>
      <c r="DM146" s="30">
        <v>42903.433243507789</v>
      </c>
      <c r="DN146" s="30">
        <v>5234.9950745660371</v>
      </c>
      <c r="DO146" s="30">
        <v>3733.3297025106967</v>
      </c>
      <c r="DP146" s="30">
        <v>13854.013919166669</v>
      </c>
      <c r="DQ146" s="30">
        <v>35843.120793071634</v>
      </c>
      <c r="DR146" s="30">
        <v>75696.819178083504</v>
      </c>
      <c r="DS146" s="30">
        <v>193593.73558617284</v>
      </c>
      <c r="DT146" s="30">
        <v>276415.53037460096</v>
      </c>
      <c r="DU146" s="30">
        <v>7689.8084966441647</v>
      </c>
      <c r="DV146" s="30">
        <v>13931.886636734078</v>
      </c>
      <c r="DW146" s="30">
        <v>39214.925153850403</v>
      </c>
      <c r="DX146" s="30">
        <v>23116.930682100065</v>
      </c>
      <c r="DY146" s="30">
        <v>3279726.1459461148</v>
      </c>
      <c r="DZ146" s="30">
        <v>132512.38389770704</v>
      </c>
      <c r="EA146" s="30">
        <v>325614.28710179817</v>
      </c>
      <c r="EB146" s="30">
        <v>180462.58645852093</v>
      </c>
      <c r="EC146" s="30">
        <v>15727.349680280866</v>
      </c>
      <c r="ED146" s="30">
        <v>353538.18877511704</v>
      </c>
      <c r="EE146" s="30">
        <v>79636.547548048111</v>
      </c>
      <c r="EF146" s="30">
        <v>212658.47548325697</v>
      </c>
      <c r="EG146" s="30">
        <v>78624.572383479521</v>
      </c>
      <c r="EH146" s="30">
        <v>19691.968635965579</v>
      </c>
      <c r="EI146" s="30">
        <v>6260.5430771041356</v>
      </c>
      <c r="EJ146" s="30">
        <v>28442.343321552722</v>
      </c>
      <c r="EK146" s="30">
        <v>104581.4205399505</v>
      </c>
      <c r="EL146" s="30">
        <v>57277.234829857713</v>
      </c>
      <c r="EM146" s="30">
        <v>4200361.15132346</v>
      </c>
      <c r="EN146" s="30">
        <v>758387.12668266799</v>
      </c>
      <c r="EO146" s="30">
        <v>9332.3674295576857</v>
      </c>
      <c r="EP146" s="30">
        <v>65497.119091899876</v>
      </c>
      <c r="EQ146" s="30">
        <v>35146.68248805304</v>
      </c>
      <c r="ER146" s="30">
        <v>47966.80812370139</v>
      </c>
      <c r="ES146" s="30">
        <v>16564.476740248258</v>
      </c>
      <c r="ET146" s="30">
        <v>25245.217873207508</v>
      </c>
      <c r="EU146" s="30">
        <v>60295.99363441216</v>
      </c>
      <c r="EV146" s="30">
        <v>4816283.4338480756</v>
      </c>
      <c r="EW146" s="22">
        <f t="shared" si="10"/>
        <v>19419745.860001978</v>
      </c>
      <c r="EX146" s="21">
        <v>35469549.454647899</v>
      </c>
      <c r="EY146" s="21">
        <v>123069040.71678177</v>
      </c>
      <c r="EZ146" s="22">
        <f t="shared" si="11"/>
        <v>158538590.17142966</v>
      </c>
      <c r="FA146" s="21">
        <v>192500011.03510201</v>
      </c>
      <c r="FB146" s="22">
        <f t="shared" si="12"/>
        <v>351038601.20653164</v>
      </c>
      <c r="FC146" s="21">
        <v>0</v>
      </c>
      <c r="FD146" s="21">
        <v>0</v>
      </c>
      <c r="FE146" s="22">
        <f t="shared" si="13"/>
        <v>0</v>
      </c>
      <c r="FF146" s="21">
        <v>0</v>
      </c>
      <c r="FG146" s="22">
        <f t="shared" si="14"/>
        <v>351038601.20653164</v>
      </c>
      <c r="FH146" s="21">
        <v>2788985.02417171</v>
      </c>
      <c r="FI146" s="23">
        <v>367669362.04236192</v>
      </c>
      <c r="FJ146" s="7"/>
    </row>
    <row r="147" spans="1:166" x14ac:dyDescent="0.15">
      <c r="A147" s="53"/>
      <c r="B147" s="10" t="s">
        <v>483</v>
      </c>
      <c r="C147" s="5" t="s">
        <v>484</v>
      </c>
      <c r="D147" s="30">
        <v>4289.6841854702197</v>
      </c>
      <c r="E147" s="30">
        <v>2240.2183896749898</v>
      </c>
      <c r="F147" s="30">
        <v>73290.320543783004</v>
      </c>
      <c r="G147" s="30">
        <v>2619.9179543505102</v>
      </c>
      <c r="H147" s="30">
        <v>34282.538388392699</v>
      </c>
      <c r="I147" s="30">
        <v>136120.40257901468</v>
      </c>
      <c r="J147" s="30">
        <v>16560.889920629816</v>
      </c>
      <c r="K147" s="30">
        <v>51463.336503948907</v>
      </c>
      <c r="L147" s="30">
        <v>13984.918001534492</v>
      </c>
      <c r="M147" s="30">
        <v>56587.978077374093</v>
      </c>
      <c r="N147" s="30">
        <v>0</v>
      </c>
      <c r="O147" s="30">
        <v>1028.8862871770029</v>
      </c>
      <c r="P147" s="30">
        <v>2274.0650510829278</v>
      </c>
      <c r="Q147" s="30">
        <v>4742.7144296797651</v>
      </c>
      <c r="R147" s="30">
        <v>17812.33702587735</v>
      </c>
      <c r="S147" s="30">
        <v>35059.486488136587</v>
      </c>
      <c r="T147" s="30">
        <v>8638.7584466398785</v>
      </c>
      <c r="U147" s="30">
        <v>4430.2413499596396</v>
      </c>
      <c r="V147" s="30">
        <v>688.30629132838976</v>
      </c>
      <c r="W147" s="30">
        <v>2637.9015283246044</v>
      </c>
      <c r="X147" s="30">
        <v>1364.6519649038855</v>
      </c>
      <c r="Y147" s="30">
        <v>4665.0572238383438</v>
      </c>
      <c r="Z147" s="30">
        <v>2176.2009574324529</v>
      </c>
      <c r="AA147" s="30">
        <v>8666.2955023827108</v>
      </c>
      <c r="AB147" s="30">
        <v>1136.3587132573555</v>
      </c>
      <c r="AC147" s="30">
        <v>5278.6909882265545</v>
      </c>
      <c r="AD147" s="30">
        <v>20663.496381254026</v>
      </c>
      <c r="AE147" s="30">
        <v>1082.7039548501616</v>
      </c>
      <c r="AF147" s="30">
        <v>607.23060200305645</v>
      </c>
      <c r="AG147" s="30">
        <v>2032.3770101434447</v>
      </c>
      <c r="AH147" s="30">
        <v>13391.510913192635</v>
      </c>
      <c r="AI147" s="30">
        <v>5262.5786829263843</v>
      </c>
      <c r="AJ147" s="30">
        <v>36174.493601637063</v>
      </c>
      <c r="AK147" s="30">
        <v>36006.00748155715</v>
      </c>
      <c r="AL147" s="30">
        <v>38650.84293533762</v>
      </c>
      <c r="AM147" s="30">
        <v>7247.2683448096477</v>
      </c>
      <c r="AN147" s="30">
        <v>64324.098369023392</v>
      </c>
      <c r="AO147" s="30">
        <v>2293.0184948122333</v>
      </c>
      <c r="AP147" s="30">
        <v>4482.1981210938948</v>
      </c>
      <c r="AQ147" s="30">
        <v>12581.76375139767</v>
      </c>
      <c r="AR147" s="30">
        <v>436749.72388547088</v>
      </c>
      <c r="AS147" s="30">
        <v>26227.633590737212</v>
      </c>
      <c r="AT147" s="30">
        <v>29286.821846239854</v>
      </c>
      <c r="AU147" s="30">
        <v>12765.42955200255</v>
      </c>
      <c r="AV147" s="30">
        <v>629.95330384491967</v>
      </c>
      <c r="AW147" s="30">
        <v>5655.1567153603874</v>
      </c>
      <c r="AX147" s="30">
        <v>13772.736109569954</v>
      </c>
      <c r="AY147" s="30">
        <v>14899.847817948841</v>
      </c>
      <c r="AZ147" s="30">
        <v>5536.0211719739564</v>
      </c>
      <c r="BA147" s="30">
        <v>60811.055257525928</v>
      </c>
      <c r="BB147" s="30">
        <v>5963.1761510228544</v>
      </c>
      <c r="BC147" s="30">
        <v>4008.4480305931047</v>
      </c>
      <c r="BD147" s="30">
        <v>6513.9781519985136</v>
      </c>
      <c r="BE147" s="30">
        <v>62437.408250961307</v>
      </c>
      <c r="BF147" s="30">
        <v>46773.175737750142</v>
      </c>
      <c r="BG147" s="30">
        <v>61466.778373110756</v>
      </c>
      <c r="BH147" s="30">
        <v>50141.99637279239</v>
      </c>
      <c r="BI147" s="30">
        <v>1521.1534986341701</v>
      </c>
      <c r="BJ147" s="30">
        <v>2479.1266723307663</v>
      </c>
      <c r="BK147" s="30">
        <v>7234.7984700283632</v>
      </c>
      <c r="BL147" s="30">
        <v>30758.149079703959</v>
      </c>
      <c r="BM147" s="30">
        <v>225612.73035525053</v>
      </c>
      <c r="BN147" s="30">
        <v>2400.5164387443247</v>
      </c>
      <c r="BO147" s="30">
        <v>45864.455388634866</v>
      </c>
      <c r="BP147" s="30">
        <v>38746.401754281818</v>
      </c>
      <c r="BQ147" s="30">
        <v>221802.75015614455</v>
      </c>
      <c r="BR147" s="30">
        <v>183648.43352864988</v>
      </c>
      <c r="BS147" s="30">
        <v>33036.770546417822</v>
      </c>
      <c r="BT147" s="30">
        <v>23120.88487247426</v>
      </c>
      <c r="BU147" s="30">
        <v>32774.963637277062</v>
      </c>
      <c r="BV147" s="30">
        <v>5904.6069962721149</v>
      </c>
      <c r="BW147" s="30">
        <v>33878.910626385274</v>
      </c>
      <c r="BX147" s="30">
        <v>70364.588153763078</v>
      </c>
      <c r="BY147" s="30">
        <v>29887.607892098691</v>
      </c>
      <c r="BZ147" s="30">
        <v>5356.6004200950592</v>
      </c>
      <c r="CA147" s="30">
        <v>94447.094293378192</v>
      </c>
      <c r="CB147" s="30">
        <v>187534.29684580048</v>
      </c>
      <c r="CC147" s="30">
        <v>0</v>
      </c>
      <c r="CD147" s="30">
        <v>23634.898016858308</v>
      </c>
      <c r="CE147" s="30">
        <v>3040.7073466164552</v>
      </c>
      <c r="CF147" s="30">
        <v>49751.402279322268</v>
      </c>
      <c r="CG147" s="30">
        <v>50093.724817234652</v>
      </c>
      <c r="CH147" s="30">
        <v>75083.667359762665</v>
      </c>
      <c r="CI147" s="30">
        <v>29030.48590104287</v>
      </c>
      <c r="CJ147" s="30">
        <v>14463.272983389417</v>
      </c>
      <c r="CK147" s="30">
        <v>14808.134781331359</v>
      </c>
      <c r="CL147" s="30">
        <v>35060.8190491922</v>
      </c>
      <c r="CM147" s="30">
        <v>22808.092692104186</v>
      </c>
      <c r="CN147" s="30">
        <v>25409.781841915315</v>
      </c>
      <c r="CO147" s="30">
        <v>59872.036770788625</v>
      </c>
      <c r="CP147" s="30">
        <v>5974.4735431598638</v>
      </c>
      <c r="CQ147" s="30">
        <v>25992.100615130938</v>
      </c>
      <c r="CR147" s="30">
        <v>1021.1539020853993</v>
      </c>
      <c r="CS147" s="30">
        <v>30369.460936893633</v>
      </c>
      <c r="CT147" s="30">
        <v>4181.5729541701285</v>
      </c>
      <c r="CU147" s="30">
        <v>5100.1210553499996</v>
      </c>
      <c r="CV147" s="30">
        <v>3174.3997873200001</v>
      </c>
      <c r="CW147" s="30">
        <v>240054.74258844173</v>
      </c>
      <c r="CX147" s="30">
        <v>18301.326959651153</v>
      </c>
      <c r="CY147" s="30">
        <v>909.71919907108236</v>
      </c>
      <c r="CZ147" s="30">
        <v>494526.50101127219</v>
      </c>
      <c r="DA147" s="30">
        <v>273359.30337538599</v>
      </c>
      <c r="DB147" s="30">
        <v>81180.000526204894</v>
      </c>
      <c r="DC147" s="30">
        <v>46908.560888242697</v>
      </c>
      <c r="DD147" s="30">
        <v>105251.646550598</v>
      </c>
      <c r="DE147" s="30">
        <v>233507.77552724999</v>
      </c>
      <c r="DF147" s="30">
        <v>37242.217212271004</v>
      </c>
      <c r="DG147" s="30">
        <v>10279.908079287236</v>
      </c>
      <c r="DH147" s="30">
        <v>59097.473765366718</v>
      </c>
      <c r="DI147" s="30">
        <v>16660.970928436498</v>
      </c>
      <c r="DJ147" s="30">
        <v>585.76792038410076</v>
      </c>
      <c r="DK147" s="30">
        <v>10118.404095496962</v>
      </c>
      <c r="DL147" s="30">
        <v>1508.141159130098</v>
      </c>
      <c r="DM147" s="30">
        <v>1072.4153155419967</v>
      </c>
      <c r="DN147" s="30">
        <v>16329.1292776433</v>
      </c>
      <c r="DO147" s="30">
        <v>41089.225130770697</v>
      </c>
      <c r="DP147" s="30">
        <v>55992.812046577303</v>
      </c>
      <c r="DQ147" s="30">
        <v>126.18137464551104</v>
      </c>
      <c r="DR147" s="30">
        <v>7083.9701348310909</v>
      </c>
      <c r="DS147" s="30">
        <v>4177.3563862503252</v>
      </c>
      <c r="DT147" s="30">
        <v>5309.3721168428501</v>
      </c>
      <c r="DU147" s="30">
        <v>1065.5429044591122</v>
      </c>
      <c r="DV147" s="30">
        <v>646.9718619091899</v>
      </c>
      <c r="DW147" s="30">
        <v>3092.8143224871469</v>
      </c>
      <c r="DX147" s="30">
        <v>3518.0927539674126</v>
      </c>
      <c r="DY147" s="30">
        <v>270931.96012518037</v>
      </c>
      <c r="DZ147" s="30">
        <v>6127.4515172300689</v>
      </c>
      <c r="EA147" s="30">
        <v>63649.559389983486</v>
      </c>
      <c r="EB147" s="30">
        <v>1746.1525429030528</v>
      </c>
      <c r="EC147" s="30">
        <v>126.05662948555488</v>
      </c>
      <c r="ED147" s="30">
        <v>4262.8479830862552</v>
      </c>
      <c r="EE147" s="30">
        <v>11591.103679398435</v>
      </c>
      <c r="EF147" s="30">
        <v>19140.608369796868</v>
      </c>
      <c r="EG147" s="30">
        <v>7657.2938677880102</v>
      </c>
      <c r="EH147" s="30">
        <v>9415.1210912687984</v>
      </c>
      <c r="EI147" s="30">
        <v>1522.9222194373872</v>
      </c>
      <c r="EJ147" s="30">
        <v>9278.7621479846312</v>
      </c>
      <c r="EK147" s="30">
        <v>50471.318940226964</v>
      </c>
      <c r="EL147" s="30">
        <v>16890.107872193981</v>
      </c>
      <c r="EM147" s="30">
        <v>144897.49754125057</v>
      </c>
      <c r="EN147" s="30">
        <v>2198444.7023845902</v>
      </c>
      <c r="EO147" s="30">
        <v>65864.064924973864</v>
      </c>
      <c r="EP147" s="30">
        <v>3100.3998257447483</v>
      </c>
      <c r="EQ147" s="30">
        <v>11314.26904048207</v>
      </c>
      <c r="ER147" s="30">
        <v>9982.7049337173012</v>
      </c>
      <c r="ES147" s="30">
        <v>21915.71953878252</v>
      </c>
      <c r="ET147" s="30">
        <v>907.88525400418894</v>
      </c>
      <c r="EU147" s="30">
        <v>7569.7719883212994</v>
      </c>
      <c r="EV147" s="30">
        <v>1843724.4771988881</v>
      </c>
      <c r="EW147" s="22">
        <f t="shared" si="10"/>
        <v>9885253.3344345279</v>
      </c>
      <c r="EX147" s="21">
        <v>25641966.557384402</v>
      </c>
      <c r="EY147" s="21">
        <v>119350862.07634072</v>
      </c>
      <c r="EZ147" s="22">
        <f t="shared" si="11"/>
        <v>144992828.63372511</v>
      </c>
      <c r="FA147" s="21">
        <v>253380524.441374</v>
      </c>
      <c r="FB147" s="22">
        <f t="shared" si="12"/>
        <v>398373353.07509911</v>
      </c>
      <c r="FC147" s="21">
        <v>0</v>
      </c>
      <c r="FD147" s="21">
        <v>0</v>
      </c>
      <c r="FE147" s="22">
        <f t="shared" si="13"/>
        <v>0</v>
      </c>
      <c r="FF147" s="21">
        <v>834559.27269569295</v>
      </c>
      <c r="FG147" s="22">
        <f t="shared" si="14"/>
        <v>399207912.34779483</v>
      </c>
      <c r="FH147" s="21">
        <v>3309742.30187805</v>
      </c>
      <c r="FI147" s="23">
        <v>405783423.38035131</v>
      </c>
      <c r="FJ147" s="7"/>
    </row>
    <row r="148" spans="1:166" x14ac:dyDescent="0.15">
      <c r="A148" s="53"/>
      <c r="B148" s="10" t="s">
        <v>142</v>
      </c>
      <c r="C148" s="5" t="s">
        <v>485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0</v>
      </c>
      <c r="CI148" s="30">
        <v>0</v>
      </c>
      <c r="CJ148" s="30">
        <v>0</v>
      </c>
      <c r="CK148" s="30">
        <v>0</v>
      </c>
      <c r="CL148" s="30">
        <v>0</v>
      </c>
      <c r="CM148" s="30">
        <v>0</v>
      </c>
      <c r="CN148" s="30">
        <v>0</v>
      </c>
      <c r="CO148" s="30">
        <v>0</v>
      </c>
      <c r="CP148" s="30">
        <v>0</v>
      </c>
      <c r="CQ148" s="30">
        <v>0</v>
      </c>
      <c r="CR148" s="30">
        <v>0</v>
      </c>
      <c r="CS148" s="30">
        <v>0</v>
      </c>
      <c r="CT148" s="30">
        <v>0</v>
      </c>
      <c r="CU148" s="30">
        <v>0</v>
      </c>
      <c r="CV148" s="30">
        <v>0</v>
      </c>
      <c r="CW148" s="30">
        <v>0</v>
      </c>
      <c r="CX148" s="30">
        <v>0</v>
      </c>
      <c r="CY148" s="30">
        <v>0</v>
      </c>
      <c r="CZ148" s="30">
        <v>0</v>
      </c>
      <c r="DA148" s="30">
        <v>0</v>
      </c>
      <c r="DB148" s="30">
        <v>0</v>
      </c>
      <c r="DC148" s="30">
        <v>0</v>
      </c>
      <c r="DD148" s="30">
        <v>0</v>
      </c>
      <c r="DE148" s="30">
        <v>0</v>
      </c>
      <c r="DF148" s="30">
        <v>0</v>
      </c>
      <c r="DG148" s="30">
        <v>0</v>
      </c>
      <c r="DH148" s="30">
        <v>0</v>
      </c>
      <c r="DI148" s="30">
        <v>0</v>
      </c>
      <c r="DJ148" s="30">
        <v>0</v>
      </c>
      <c r="DK148" s="30">
        <v>0</v>
      </c>
      <c r="DL148" s="30">
        <v>0</v>
      </c>
      <c r="DM148" s="30">
        <v>0</v>
      </c>
      <c r="DN148" s="30">
        <v>0</v>
      </c>
      <c r="DO148" s="30">
        <v>0</v>
      </c>
      <c r="DP148" s="30">
        <v>0</v>
      </c>
      <c r="DQ148" s="30">
        <v>0</v>
      </c>
      <c r="DR148" s="30">
        <v>0</v>
      </c>
      <c r="DS148" s="30">
        <v>0</v>
      </c>
      <c r="DT148" s="30">
        <v>0</v>
      </c>
      <c r="DU148" s="30">
        <v>0</v>
      </c>
      <c r="DV148" s="30">
        <v>0</v>
      </c>
      <c r="DW148" s="30">
        <v>0</v>
      </c>
      <c r="DX148" s="30">
        <v>0</v>
      </c>
      <c r="DY148" s="30">
        <v>0</v>
      </c>
      <c r="DZ148" s="30">
        <v>0</v>
      </c>
      <c r="EA148" s="30">
        <v>0</v>
      </c>
      <c r="EB148" s="30">
        <v>0</v>
      </c>
      <c r="EC148" s="30">
        <v>0</v>
      </c>
      <c r="ED148" s="30">
        <v>0</v>
      </c>
      <c r="EE148" s="30">
        <v>0</v>
      </c>
      <c r="EF148" s="30">
        <v>0</v>
      </c>
      <c r="EG148" s="30">
        <v>0</v>
      </c>
      <c r="EH148" s="30">
        <v>0</v>
      </c>
      <c r="EI148" s="30">
        <v>0</v>
      </c>
      <c r="EJ148" s="30">
        <v>0</v>
      </c>
      <c r="EK148" s="30">
        <v>0</v>
      </c>
      <c r="EL148" s="30">
        <v>0</v>
      </c>
      <c r="EM148" s="30">
        <v>0</v>
      </c>
      <c r="EN148" s="30">
        <v>0</v>
      </c>
      <c r="EO148" s="30">
        <v>0</v>
      </c>
      <c r="EP148" s="30">
        <v>0</v>
      </c>
      <c r="EQ148" s="30">
        <v>0</v>
      </c>
      <c r="ER148" s="30">
        <v>0</v>
      </c>
      <c r="ES148" s="30">
        <v>0</v>
      </c>
      <c r="ET148" s="30">
        <v>0</v>
      </c>
      <c r="EU148" s="30">
        <v>0</v>
      </c>
      <c r="EV148" s="30">
        <v>0</v>
      </c>
      <c r="EW148" s="22">
        <f t="shared" si="10"/>
        <v>0</v>
      </c>
      <c r="EX148" s="21">
        <v>433833.70767463802</v>
      </c>
      <c r="EY148" s="21">
        <v>1098922.20918215</v>
      </c>
      <c r="EZ148" s="22">
        <f t="shared" si="11"/>
        <v>1532755.9168567881</v>
      </c>
      <c r="FA148" s="21">
        <v>7864685.9474996384</v>
      </c>
      <c r="FB148" s="22">
        <f t="shared" si="12"/>
        <v>9397441.8643564265</v>
      </c>
      <c r="FC148" s="21">
        <v>0</v>
      </c>
      <c r="FD148" s="21">
        <v>0</v>
      </c>
      <c r="FE148" s="22">
        <f t="shared" si="13"/>
        <v>0</v>
      </c>
      <c r="FF148" s="21">
        <v>0</v>
      </c>
      <c r="FG148" s="22">
        <f t="shared" si="14"/>
        <v>9397441.8643564265</v>
      </c>
      <c r="FH148" s="21">
        <v>0</v>
      </c>
      <c r="FI148" s="23">
        <v>9397441.8643564265</v>
      </c>
      <c r="FJ148" s="7"/>
    </row>
    <row r="149" spans="1:166" x14ac:dyDescent="0.15">
      <c r="A149" s="53"/>
      <c r="B149" s="10" t="s">
        <v>143</v>
      </c>
      <c r="C149" s="5" t="s">
        <v>486</v>
      </c>
      <c r="D149" s="30">
        <v>2346.6857800946591</v>
      </c>
      <c r="E149" s="30">
        <v>2735.3785214152394</v>
      </c>
      <c r="F149" s="30">
        <v>236.43495620024032</v>
      </c>
      <c r="G149" s="30">
        <v>1564.6390967423445</v>
      </c>
      <c r="H149" s="30">
        <v>3710.1929671562352</v>
      </c>
      <c r="I149" s="30">
        <v>23634.433725316001</v>
      </c>
      <c r="J149" s="30">
        <v>5692.729040976169</v>
      </c>
      <c r="K149" s="30">
        <v>13275.847306948483</v>
      </c>
      <c r="L149" s="30">
        <v>5022.6423536773164</v>
      </c>
      <c r="M149" s="30">
        <v>8771.1098528246293</v>
      </c>
      <c r="N149" s="30">
        <v>2491.8233471916333</v>
      </c>
      <c r="O149" s="30">
        <v>5461.6209436465178</v>
      </c>
      <c r="P149" s="30">
        <v>3608.6644194479454</v>
      </c>
      <c r="Q149" s="30">
        <v>2977.2226684104967</v>
      </c>
      <c r="R149" s="30">
        <v>344.32076688407938</v>
      </c>
      <c r="S149" s="30">
        <v>8312.1897564428236</v>
      </c>
      <c r="T149" s="30">
        <v>6968.2907247118173</v>
      </c>
      <c r="U149" s="30">
        <v>14570.756642170847</v>
      </c>
      <c r="V149" s="30">
        <v>886.85175370365573</v>
      </c>
      <c r="W149" s="30">
        <v>4882.6150380337494</v>
      </c>
      <c r="X149" s="30">
        <v>3236.2587847388081</v>
      </c>
      <c r="Y149" s="30">
        <v>20113.177610798131</v>
      </c>
      <c r="Z149" s="30">
        <v>6107.8705777086043</v>
      </c>
      <c r="AA149" s="30">
        <v>6196.3424503148435</v>
      </c>
      <c r="AB149" s="30">
        <v>3815.10987590792</v>
      </c>
      <c r="AC149" s="30">
        <v>2973.4602336104508</v>
      </c>
      <c r="AD149" s="30">
        <v>19136.43783710006</v>
      </c>
      <c r="AE149" s="30">
        <v>926.34844112505789</v>
      </c>
      <c r="AF149" s="30">
        <v>3645.1303537604958</v>
      </c>
      <c r="AG149" s="30">
        <v>2759.0175863696268</v>
      </c>
      <c r="AH149" s="30">
        <v>2841.3715823534517</v>
      </c>
      <c r="AI149" s="30">
        <v>8532.5501854287559</v>
      </c>
      <c r="AJ149" s="30">
        <v>6887.5473600614005</v>
      </c>
      <c r="AK149" s="30">
        <v>18979.995681038425</v>
      </c>
      <c r="AL149" s="30">
        <v>24491.237157140371</v>
      </c>
      <c r="AM149" s="30">
        <v>18443.087585999849</v>
      </c>
      <c r="AN149" s="30">
        <v>5101.659914778138</v>
      </c>
      <c r="AO149" s="30">
        <v>9980.5138730203962</v>
      </c>
      <c r="AP149" s="30">
        <v>2524.9416018358279</v>
      </c>
      <c r="AQ149" s="30">
        <v>11024.239349995265</v>
      </c>
      <c r="AR149" s="30">
        <v>2284.3573535800761</v>
      </c>
      <c r="AS149" s="30">
        <v>1101.9557371665387</v>
      </c>
      <c r="AT149" s="30">
        <v>8423.8873126498074</v>
      </c>
      <c r="AU149" s="30">
        <v>3767.3252564875179</v>
      </c>
      <c r="AV149" s="30">
        <v>3204.757280372583</v>
      </c>
      <c r="AW149" s="30">
        <v>5590.2580758317599</v>
      </c>
      <c r="AX149" s="30">
        <v>4049.4615426678711</v>
      </c>
      <c r="AY149" s="30">
        <v>11117.359312074112</v>
      </c>
      <c r="AZ149" s="30">
        <v>6288.9043550840552</v>
      </c>
      <c r="BA149" s="30">
        <v>144370.82551161305</v>
      </c>
      <c r="BB149" s="30">
        <v>2152.8503968377131</v>
      </c>
      <c r="BC149" s="30">
        <v>2569.2389640208826</v>
      </c>
      <c r="BD149" s="30">
        <v>67566.498611769261</v>
      </c>
      <c r="BE149" s="30">
        <v>5597.5134256038536</v>
      </c>
      <c r="BF149" s="30">
        <v>11405.02966539211</v>
      </c>
      <c r="BG149" s="30">
        <v>26258.801297074107</v>
      </c>
      <c r="BH149" s="30">
        <v>15072.40773620067</v>
      </c>
      <c r="BI149" s="30">
        <v>10983.871088105961</v>
      </c>
      <c r="BJ149" s="30">
        <v>10233.639725292735</v>
      </c>
      <c r="BK149" s="30">
        <v>5630.3537580412803</v>
      </c>
      <c r="BL149" s="30">
        <v>458.71023933851683</v>
      </c>
      <c r="BM149" s="30">
        <v>8343.2046959002328</v>
      </c>
      <c r="BN149" s="30">
        <v>2558.7928211728245</v>
      </c>
      <c r="BO149" s="30">
        <v>3928.8803104574799</v>
      </c>
      <c r="BP149" s="30">
        <v>3460.6599282842203</v>
      </c>
      <c r="BQ149" s="30">
        <v>48246.037486159883</v>
      </c>
      <c r="BR149" s="30">
        <v>6514.1848720385933</v>
      </c>
      <c r="BS149" s="30">
        <v>3593.9298135137356</v>
      </c>
      <c r="BT149" s="30">
        <v>3456.1767844691617</v>
      </c>
      <c r="BU149" s="30">
        <v>5835.5299427455575</v>
      </c>
      <c r="BV149" s="30">
        <v>1039.6068614574988</v>
      </c>
      <c r="BW149" s="30">
        <v>20763.52146075344</v>
      </c>
      <c r="BX149" s="30">
        <v>3778.9418026652324</v>
      </c>
      <c r="BY149" s="30">
        <v>4740.8484540954805</v>
      </c>
      <c r="BZ149" s="30">
        <v>1802.6885416050309</v>
      </c>
      <c r="CA149" s="30">
        <v>15291.880005694858</v>
      </c>
      <c r="CB149" s="30">
        <v>10192.366627030993</v>
      </c>
      <c r="CC149" s="30">
        <v>8681.7557177126073</v>
      </c>
      <c r="CD149" s="30">
        <v>1827.4139844547767</v>
      </c>
      <c r="CE149" s="30">
        <v>1459.0970595190449</v>
      </c>
      <c r="CF149" s="30">
        <v>2048.9633470476324</v>
      </c>
      <c r="CG149" s="30">
        <v>2296.8793552581114</v>
      </c>
      <c r="CH149" s="30">
        <v>10813.191700761026</v>
      </c>
      <c r="CI149" s="30">
        <v>17108.271411506583</v>
      </c>
      <c r="CJ149" s="30">
        <v>1528.613465277454</v>
      </c>
      <c r="CK149" s="30">
        <v>5201.147598492108</v>
      </c>
      <c r="CL149" s="30">
        <v>2823.8988567055544</v>
      </c>
      <c r="CM149" s="30">
        <v>2725.881542519689</v>
      </c>
      <c r="CN149" s="30">
        <v>16451.206759201312</v>
      </c>
      <c r="CO149" s="30">
        <v>3224.9388799653452</v>
      </c>
      <c r="CP149" s="30">
        <v>169.89322441890067</v>
      </c>
      <c r="CQ149" s="30">
        <v>6571.4140683891401</v>
      </c>
      <c r="CR149" s="30">
        <v>1663.3925036968919</v>
      </c>
      <c r="CS149" s="30">
        <v>8113.4056949250225</v>
      </c>
      <c r="CT149" s="30">
        <v>6977.6970371924162</v>
      </c>
      <c r="CU149" s="30">
        <v>13904.23091357735</v>
      </c>
      <c r="CV149" s="30">
        <v>1074.2718287019732</v>
      </c>
      <c r="CW149" s="30">
        <v>67175.337879447805</v>
      </c>
      <c r="CX149" s="30">
        <v>2707.0679108535987</v>
      </c>
      <c r="CY149" s="30">
        <v>7434.8007995746484</v>
      </c>
      <c r="CZ149" s="30">
        <v>71159.762727573107</v>
      </c>
      <c r="DA149" s="30">
        <v>54581.964125662998</v>
      </c>
      <c r="DB149" s="30">
        <v>90854.820813136394</v>
      </c>
      <c r="DC149" s="30">
        <v>11714.413467732</v>
      </c>
      <c r="DD149" s="30">
        <v>69826.715286177539</v>
      </c>
      <c r="DE149" s="30">
        <v>87105.08257566145</v>
      </c>
      <c r="DF149" s="30">
        <v>13080.053928621803</v>
      </c>
      <c r="DG149" s="30">
        <v>8900.4143146010265</v>
      </c>
      <c r="DH149" s="30">
        <v>5763.5772713351571</v>
      </c>
      <c r="DI149" s="30">
        <v>11965.047798396565</v>
      </c>
      <c r="DJ149" s="30">
        <v>238.01059901437921</v>
      </c>
      <c r="DK149" s="30">
        <v>1583.8064515426211</v>
      </c>
      <c r="DL149" s="30">
        <v>74322.855025069672</v>
      </c>
      <c r="DM149" s="30">
        <v>25801.339902824053</v>
      </c>
      <c r="DN149" s="30">
        <v>730.41884078715145</v>
      </c>
      <c r="DO149" s="30">
        <v>685.16338849941667</v>
      </c>
      <c r="DP149" s="30">
        <v>8676.9751423968519</v>
      </c>
      <c r="DQ149" s="30">
        <v>18912.030229323369</v>
      </c>
      <c r="DR149" s="30">
        <v>39236.904842106931</v>
      </c>
      <c r="DS149" s="30">
        <v>137773.91714211073</v>
      </c>
      <c r="DT149" s="30">
        <v>435121.7168222667</v>
      </c>
      <c r="DU149" s="30">
        <v>58661.954901787809</v>
      </c>
      <c r="DV149" s="30">
        <v>128238.75737309569</v>
      </c>
      <c r="DW149" s="30">
        <v>2446.9928161813154</v>
      </c>
      <c r="DX149" s="30">
        <v>1277.0607056031722</v>
      </c>
      <c r="DY149" s="30">
        <v>493144.31081339333</v>
      </c>
      <c r="DZ149" s="30">
        <v>97106.552147183218</v>
      </c>
      <c r="EA149" s="30">
        <v>9590.7835155442863</v>
      </c>
      <c r="EB149" s="30">
        <v>127884.87177097501</v>
      </c>
      <c r="EC149" s="30">
        <v>1081.4266114727334</v>
      </c>
      <c r="ED149" s="30">
        <v>503001.43004954676</v>
      </c>
      <c r="EE149" s="30">
        <v>523390.65116198111</v>
      </c>
      <c r="EF149" s="30">
        <v>313028.93044722371</v>
      </c>
      <c r="EG149" s="30">
        <v>148048.48062146525</v>
      </c>
      <c r="EH149" s="30">
        <v>20026.819762881212</v>
      </c>
      <c r="EI149" s="30">
        <v>9274.9470932936838</v>
      </c>
      <c r="EJ149" s="30">
        <v>58867.303144888661</v>
      </c>
      <c r="EK149" s="30">
        <v>136960.47637115925</v>
      </c>
      <c r="EL149" s="30">
        <v>56992.218351513562</v>
      </c>
      <c r="EM149" s="30">
        <v>1675399.3175615408</v>
      </c>
      <c r="EN149" s="30">
        <v>123559.29966706176</v>
      </c>
      <c r="EO149" s="30">
        <v>262.88278530687433</v>
      </c>
      <c r="EP149" s="30">
        <v>236237.75181754821</v>
      </c>
      <c r="EQ149" s="30">
        <v>3230.8520859369896</v>
      </c>
      <c r="ER149" s="30">
        <v>87603.755847696666</v>
      </c>
      <c r="ES149" s="30">
        <v>2566.6815396647235</v>
      </c>
      <c r="ET149" s="30">
        <v>14689.780712088497</v>
      </c>
      <c r="EU149" s="30">
        <v>5361.3566838514107</v>
      </c>
      <c r="EV149" s="30">
        <v>4466749.7776615135</v>
      </c>
      <c r="EW149" s="22">
        <f t="shared" si="10"/>
        <v>11451589.191013766</v>
      </c>
      <c r="EX149" s="21">
        <v>429606.00589247001</v>
      </c>
      <c r="EY149" s="21">
        <v>8931337.085905334</v>
      </c>
      <c r="EZ149" s="22">
        <f t="shared" si="11"/>
        <v>9360943.0917978045</v>
      </c>
      <c r="FA149" s="21">
        <v>828038.87755378103</v>
      </c>
      <c r="FB149" s="22">
        <f t="shared" si="12"/>
        <v>10188981.969351586</v>
      </c>
      <c r="FC149" s="21">
        <v>0</v>
      </c>
      <c r="FD149" s="21">
        <v>0</v>
      </c>
      <c r="FE149" s="22">
        <f t="shared" si="13"/>
        <v>0</v>
      </c>
      <c r="FF149" s="21">
        <v>1295600.5899061011</v>
      </c>
      <c r="FG149" s="22">
        <f t="shared" si="14"/>
        <v>11484582.559257686</v>
      </c>
      <c r="FH149" s="21">
        <v>2944888.0885772808</v>
      </c>
      <c r="FI149" s="23">
        <v>19991283.661694169</v>
      </c>
      <c r="FJ149" s="7"/>
    </row>
    <row r="150" spans="1:166" x14ac:dyDescent="0.15">
      <c r="A150" s="53"/>
      <c r="B150" s="10" t="s">
        <v>487</v>
      </c>
      <c r="C150" s="5" t="s">
        <v>488</v>
      </c>
      <c r="D150" s="30">
        <v>1123.1524242566074</v>
      </c>
      <c r="E150" s="30">
        <v>1396.559824747214</v>
      </c>
      <c r="F150" s="30">
        <v>527.02378391708157</v>
      </c>
      <c r="G150" s="30">
        <v>177.49855984195983</v>
      </c>
      <c r="H150" s="30">
        <v>11496.662416873429</v>
      </c>
      <c r="I150" s="30">
        <v>93837.831552619784</v>
      </c>
      <c r="J150" s="30">
        <v>68862.487570083511</v>
      </c>
      <c r="K150" s="30">
        <v>26886.764471377384</v>
      </c>
      <c r="L150" s="30">
        <v>17812.515831271423</v>
      </c>
      <c r="M150" s="30">
        <v>31903.819944721079</v>
      </c>
      <c r="N150" s="30">
        <v>0</v>
      </c>
      <c r="O150" s="30">
        <v>26301.474207148476</v>
      </c>
      <c r="P150" s="30">
        <v>9004.105014778821</v>
      </c>
      <c r="Q150" s="30">
        <v>10665.285231547454</v>
      </c>
      <c r="R150" s="30">
        <v>10581.155190860234</v>
      </c>
      <c r="S150" s="30">
        <v>21093.247596572346</v>
      </c>
      <c r="T150" s="30">
        <v>20738.68576441631</v>
      </c>
      <c r="U150" s="30">
        <v>73938.123698876399</v>
      </c>
      <c r="V150" s="30">
        <v>15477.679678589835</v>
      </c>
      <c r="W150" s="30">
        <v>59317.48030411599</v>
      </c>
      <c r="X150" s="30">
        <v>30686.405531434302</v>
      </c>
      <c r="Y150" s="30">
        <v>104901.35322388467</v>
      </c>
      <c r="Z150" s="30">
        <v>12865.034814513439</v>
      </c>
      <c r="AA150" s="30">
        <v>50572.543232779761</v>
      </c>
      <c r="AB150" s="30">
        <v>11175.619412711641</v>
      </c>
      <c r="AC150" s="30">
        <v>5059.8474991388039</v>
      </c>
      <c r="AD150" s="30">
        <v>107369.58020989835</v>
      </c>
      <c r="AE150" s="30">
        <v>27953.276152208276</v>
      </c>
      <c r="AF150" s="30">
        <v>19697.4137156984</v>
      </c>
      <c r="AG150" s="30">
        <v>34615.014663038251</v>
      </c>
      <c r="AH150" s="30">
        <v>68962.16449805921</v>
      </c>
      <c r="AI150" s="30">
        <v>232908.34243700278</v>
      </c>
      <c r="AJ150" s="30">
        <v>40999.25768198679</v>
      </c>
      <c r="AK150" s="30">
        <v>36172.133341603461</v>
      </c>
      <c r="AL150" s="30">
        <v>93194.102673968388</v>
      </c>
      <c r="AM150" s="30">
        <v>61704.100128728976</v>
      </c>
      <c r="AN150" s="30">
        <v>32273.515245274619</v>
      </c>
      <c r="AO150" s="30">
        <v>93811.649884247527</v>
      </c>
      <c r="AP150" s="30">
        <v>18757.074753022443</v>
      </c>
      <c r="AQ150" s="30">
        <v>48849.172440554066</v>
      </c>
      <c r="AR150" s="30">
        <v>91011.33447014734</v>
      </c>
      <c r="AS150" s="30">
        <v>19941.558060745818</v>
      </c>
      <c r="AT150" s="30">
        <v>65812.770162685571</v>
      </c>
      <c r="AU150" s="30">
        <v>66243.190412608921</v>
      </c>
      <c r="AV150" s="30">
        <v>22697.748017537382</v>
      </c>
      <c r="AW150" s="30">
        <v>50128.282957695585</v>
      </c>
      <c r="AX150" s="30">
        <v>55157.23093798582</v>
      </c>
      <c r="AY150" s="30">
        <v>128297.49494811178</v>
      </c>
      <c r="AZ150" s="30">
        <v>4683.6179592898625</v>
      </c>
      <c r="BA150" s="30">
        <v>228393.01107246944</v>
      </c>
      <c r="BB150" s="30">
        <v>10771.706746948521</v>
      </c>
      <c r="BC150" s="30">
        <v>11081.501241216811</v>
      </c>
      <c r="BD150" s="30">
        <v>294628.47065429745</v>
      </c>
      <c r="BE150" s="30">
        <v>207848.93100012088</v>
      </c>
      <c r="BF150" s="30">
        <v>89818.58317856754</v>
      </c>
      <c r="BG150" s="30">
        <v>163004.65095904635</v>
      </c>
      <c r="BH150" s="30">
        <v>91713.986121317503</v>
      </c>
      <c r="BI150" s="30">
        <v>46972.003141612462</v>
      </c>
      <c r="BJ150" s="30">
        <v>11331.144277625013</v>
      </c>
      <c r="BK150" s="30">
        <v>10680.996638791332</v>
      </c>
      <c r="BL150" s="30">
        <v>66155.560574180214</v>
      </c>
      <c r="BM150" s="30">
        <v>364863.91263080615</v>
      </c>
      <c r="BN150" s="30">
        <v>14075.745717206513</v>
      </c>
      <c r="BO150" s="30">
        <v>161979.97586483022</v>
      </c>
      <c r="BP150" s="30">
        <v>112148.14117169895</v>
      </c>
      <c r="BQ150" s="30">
        <v>209454.58664246401</v>
      </c>
      <c r="BR150" s="30">
        <v>90325.433534574971</v>
      </c>
      <c r="BS150" s="30">
        <v>83760.092303671205</v>
      </c>
      <c r="BT150" s="30">
        <v>90849.719430589132</v>
      </c>
      <c r="BU150" s="30">
        <v>55117.87385562963</v>
      </c>
      <c r="BV150" s="30">
        <v>16445.723509785465</v>
      </c>
      <c r="BW150" s="30">
        <v>202629.27453191331</v>
      </c>
      <c r="BX150" s="30">
        <v>84792.844975713931</v>
      </c>
      <c r="BY150" s="30">
        <v>34877.57578377374</v>
      </c>
      <c r="BZ150" s="30">
        <v>20667.652954623918</v>
      </c>
      <c r="CA150" s="30">
        <v>114675.06284738147</v>
      </c>
      <c r="CB150" s="30">
        <v>190982.38305391656</v>
      </c>
      <c r="CC150" s="30">
        <v>51174.980923932431</v>
      </c>
      <c r="CD150" s="30">
        <v>35066.384840040781</v>
      </c>
      <c r="CE150" s="30">
        <v>9681.582868778567</v>
      </c>
      <c r="CF150" s="30">
        <v>12754.088718358316</v>
      </c>
      <c r="CG150" s="30">
        <v>35941.528253253273</v>
      </c>
      <c r="CH150" s="30">
        <v>90270.486249074384</v>
      </c>
      <c r="CI150" s="30">
        <v>116932.40935199268</v>
      </c>
      <c r="CJ150" s="30">
        <v>52943.572612585253</v>
      </c>
      <c r="CK150" s="30">
        <v>88387.666399666996</v>
      </c>
      <c r="CL150" s="30">
        <v>94278.947539439498</v>
      </c>
      <c r="CM150" s="30">
        <v>185094.293513335</v>
      </c>
      <c r="CN150" s="30">
        <v>187684.65436769972</v>
      </c>
      <c r="CO150" s="30">
        <v>220561.4100957365</v>
      </c>
      <c r="CP150" s="30">
        <v>22972.184629087737</v>
      </c>
      <c r="CQ150" s="30">
        <v>155704.58237405238</v>
      </c>
      <c r="CR150" s="30">
        <v>3549.8279675257927</v>
      </c>
      <c r="CS150" s="30">
        <v>14860.053975917581</v>
      </c>
      <c r="CT150" s="30">
        <v>33042.977101611636</v>
      </c>
      <c r="CU150" s="30">
        <v>8673.5612480939999</v>
      </c>
      <c r="CV150" s="30">
        <v>11256.0447535</v>
      </c>
      <c r="CW150" s="30">
        <v>315112.31508255843</v>
      </c>
      <c r="CX150" s="30">
        <v>50068.354161014642</v>
      </c>
      <c r="CY150" s="30">
        <v>67070.56446295217</v>
      </c>
      <c r="CZ150" s="30">
        <v>120966.176042477</v>
      </c>
      <c r="DA150" s="30">
        <v>69661.604247700001</v>
      </c>
      <c r="DB150" s="30">
        <v>30966.77</v>
      </c>
      <c r="DC150" s="30">
        <v>22470.960424770001</v>
      </c>
      <c r="DD150" s="30">
        <v>228540.34118928885</v>
      </c>
      <c r="DE150" s="30">
        <v>91214.380265497166</v>
      </c>
      <c r="DF150" s="30">
        <v>60491.608299914536</v>
      </c>
      <c r="DG150" s="30">
        <v>16504.922504668699</v>
      </c>
      <c r="DH150" s="30">
        <v>82816.902589181307</v>
      </c>
      <c r="DI150" s="30">
        <v>2725.1107811677475</v>
      </c>
      <c r="DJ150" s="30">
        <v>21289.598388117407</v>
      </c>
      <c r="DK150" s="30">
        <v>9117.6728402704939</v>
      </c>
      <c r="DL150" s="30">
        <v>74473.879987544395</v>
      </c>
      <c r="DM150" s="30">
        <v>26852.477460800117</v>
      </c>
      <c r="DN150" s="30">
        <v>2495.7897019446045</v>
      </c>
      <c r="DO150" s="30">
        <v>19891.177520629582</v>
      </c>
      <c r="DP150" s="30">
        <v>12075.952154737701</v>
      </c>
      <c r="DQ150" s="30">
        <v>64147.076791357496</v>
      </c>
      <c r="DR150" s="30">
        <v>278776.2447606434</v>
      </c>
      <c r="DS150" s="30">
        <v>22292.244222296526</v>
      </c>
      <c r="DT150" s="30">
        <v>45917.323749007701</v>
      </c>
      <c r="DU150" s="30">
        <v>203564.83024099999</v>
      </c>
      <c r="DV150" s="30">
        <v>38926.929328229999</v>
      </c>
      <c r="DW150" s="30">
        <v>19108.27565954391</v>
      </c>
      <c r="DX150" s="30">
        <v>13799.930124246766</v>
      </c>
      <c r="DY150" s="30">
        <v>265843.33783759928</v>
      </c>
      <c r="DZ150" s="30">
        <v>15541.400335097758</v>
      </c>
      <c r="EA150" s="30">
        <v>268387.48077148548</v>
      </c>
      <c r="EB150" s="30">
        <v>308626.53959486872</v>
      </c>
      <c r="EC150" s="30">
        <v>4278.606054465743</v>
      </c>
      <c r="ED150" s="30">
        <v>117962.33355190302</v>
      </c>
      <c r="EE150" s="30">
        <v>80177.105061872702</v>
      </c>
      <c r="EF150" s="30">
        <v>3782.9864817715729</v>
      </c>
      <c r="EG150" s="30">
        <v>27662.288746289239</v>
      </c>
      <c r="EH150" s="30">
        <v>4563.8702361499018</v>
      </c>
      <c r="EI150" s="30">
        <v>828.98617037711585</v>
      </c>
      <c r="EJ150" s="30">
        <v>48503.202999721761</v>
      </c>
      <c r="EK150" s="30">
        <v>5537.4584329794807</v>
      </c>
      <c r="EL150" s="30">
        <v>8730.5452604155016</v>
      </c>
      <c r="EM150" s="30">
        <v>244466.75330047149</v>
      </c>
      <c r="EN150" s="30">
        <v>74294.433083699143</v>
      </c>
      <c r="EO150" s="30">
        <v>19293.797382088007</v>
      </c>
      <c r="EP150" s="30">
        <v>3541.0622523856687</v>
      </c>
      <c r="EQ150" s="30">
        <v>1341790.26851368</v>
      </c>
      <c r="ER150" s="30">
        <v>32798.501433155201</v>
      </c>
      <c r="ES150" s="30">
        <v>53511.232318094539</v>
      </c>
      <c r="ET150" s="30">
        <v>212930.81267018637</v>
      </c>
      <c r="EU150" s="30">
        <v>11484.929825681942</v>
      </c>
      <c r="EV150" s="30">
        <v>669858.33302400354</v>
      </c>
      <c r="EW150" s="22">
        <f t="shared" si="10"/>
        <v>12484255.843051635</v>
      </c>
      <c r="EX150" s="21">
        <v>1649172.1364696</v>
      </c>
      <c r="EY150" s="21">
        <v>10153176.197675163</v>
      </c>
      <c r="EZ150" s="22">
        <f t="shared" si="11"/>
        <v>11802348.334144764</v>
      </c>
      <c r="FA150" s="21">
        <v>11227166.113035804</v>
      </c>
      <c r="FB150" s="22">
        <f t="shared" si="12"/>
        <v>23029514.447180569</v>
      </c>
      <c r="FC150" s="21">
        <v>0</v>
      </c>
      <c r="FD150" s="21">
        <v>0</v>
      </c>
      <c r="FE150" s="22">
        <f t="shared" si="13"/>
        <v>0</v>
      </c>
      <c r="FF150" s="21">
        <v>306880.03833040252</v>
      </c>
      <c r="FG150" s="22">
        <f t="shared" si="14"/>
        <v>23336394.485510971</v>
      </c>
      <c r="FH150" s="21">
        <v>2536463.0696026352</v>
      </c>
      <c r="FI150" s="23">
        <v>33284187.258959968</v>
      </c>
      <c r="FJ150" s="7"/>
    </row>
    <row r="151" spans="1:166" x14ac:dyDescent="0.15">
      <c r="A151" s="53"/>
      <c r="B151" s="10" t="s">
        <v>489</v>
      </c>
      <c r="C151" s="5" t="s">
        <v>490</v>
      </c>
      <c r="D151" s="30">
        <v>15147.322500102464</v>
      </c>
      <c r="E151" s="30">
        <v>9011.7820169905735</v>
      </c>
      <c r="F151" s="30">
        <v>5263.9301950127583</v>
      </c>
      <c r="G151" s="30">
        <v>19475.68599595056</v>
      </c>
      <c r="H151" s="30">
        <v>9510.368364666836</v>
      </c>
      <c r="I151" s="30">
        <v>25449.887973191493</v>
      </c>
      <c r="J151" s="30">
        <v>40589.092288288695</v>
      </c>
      <c r="K151" s="30">
        <v>7316.3883309336697</v>
      </c>
      <c r="L151" s="30">
        <v>5878.9454304593391</v>
      </c>
      <c r="M151" s="30">
        <v>9350.8116799554919</v>
      </c>
      <c r="N151" s="30">
        <v>0</v>
      </c>
      <c r="O151" s="30">
        <v>3466.2753327423529</v>
      </c>
      <c r="P151" s="30">
        <v>2066.7079036903938</v>
      </c>
      <c r="Q151" s="30">
        <v>3825.0276182976304</v>
      </c>
      <c r="R151" s="30">
        <v>907.40197621344851</v>
      </c>
      <c r="S151" s="30">
        <v>3832.7959711187391</v>
      </c>
      <c r="T151" s="30">
        <v>2580.6342847774058</v>
      </c>
      <c r="U151" s="30">
        <v>3755.7874607053295</v>
      </c>
      <c r="V151" s="30">
        <v>628.33642692192109</v>
      </c>
      <c r="W151" s="30">
        <v>1950.1279129419911</v>
      </c>
      <c r="X151" s="30">
        <v>1151.0593104580134</v>
      </c>
      <c r="Y151" s="30">
        <v>4102.7443010958978</v>
      </c>
      <c r="Z151" s="30">
        <v>5205.7499975878836</v>
      </c>
      <c r="AA151" s="30">
        <v>3075.0018725447217</v>
      </c>
      <c r="AB151" s="30">
        <v>949.6323382492717</v>
      </c>
      <c r="AC151" s="30">
        <v>11562.382625837507</v>
      </c>
      <c r="AD151" s="30">
        <v>8433.6235505758596</v>
      </c>
      <c r="AE151" s="30">
        <v>1514.5053352656216</v>
      </c>
      <c r="AF151" s="30">
        <v>1790.4347077555431</v>
      </c>
      <c r="AG151" s="30">
        <v>2811.9305906628206</v>
      </c>
      <c r="AH151" s="30">
        <v>3926.0476080729313</v>
      </c>
      <c r="AI151" s="30">
        <v>9589.8632668484333</v>
      </c>
      <c r="AJ151" s="30">
        <v>2858.9441420012577</v>
      </c>
      <c r="AK151" s="30">
        <v>2868.2469286087075</v>
      </c>
      <c r="AL151" s="30">
        <v>7939.736296391864</v>
      </c>
      <c r="AM151" s="30">
        <v>4983.3244635918609</v>
      </c>
      <c r="AN151" s="30">
        <v>9985.6172719181795</v>
      </c>
      <c r="AO151" s="30">
        <v>5456.8676961880692</v>
      </c>
      <c r="AP151" s="30">
        <v>2419.867394433586</v>
      </c>
      <c r="AQ151" s="30">
        <v>2304.6455579941371</v>
      </c>
      <c r="AR151" s="30">
        <v>11489.047822583232</v>
      </c>
      <c r="AS151" s="30">
        <v>3276.5614362022843</v>
      </c>
      <c r="AT151" s="30">
        <v>11093.265391371473</v>
      </c>
      <c r="AU151" s="30">
        <v>3985.821196102625</v>
      </c>
      <c r="AV151" s="30">
        <v>1037.3238316876816</v>
      </c>
      <c r="AW151" s="30">
        <v>3080.0064645742186</v>
      </c>
      <c r="AX151" s="30">
        <v>8721.5832964160563</v>
      </c>
      <c r="AY151" s="30">
        <v>5131.6825207939273</v>
      </c>
      <c r="AZ151" s="30">
        <v>2902.4913227569564</v>
      </c>
      <c r="BA151" s="30">
        <v>8952.6588767349222</v>
      </c>
      <c r="BB151" s="30">
        <v>3542.0321445761879</v>
      </c>
      <c r="BC151" s="30">
        <v>4649.9174007507281</v>
      </c>
      <c r="BD151" s="30">
        <v>11834.789965928385</v>
      </c>
      <c r="BE151" s="30">
        <v>11670.916767521825</v>
      </c>
      <c r="BF151" s="30">
        <v>5137.7581989941627</v>
      </c>
      <c r="BG151" s="30">
        <v>8710.1598871147125</v>
      </c>
      <c r="BH151" s="30">
        <v>5503.7671368812362</v>
      </c>
      <c r="BI151" s="30">
        <v>1941.6285814434677</v>
      </c>
      <c r="BJ151" s="30">
        <v>2455.2483533095537</v>
      </c>
      <c r="BK151" s="30">
        <v>2458.8581537670852</v>
      </c>
      <c r="BL151" s="30">
        <v>10227.044572185658</v>
      </c>
      <c r="BM151" s="30">
        <v>36961.396459627278</v>
      </c>
      <c r="BN151" s="30">
        <v>2189.0800965468957</v>
      </c>
      <c r="BO151" s="30">
        <v>11757.994441654557</v>
      </c>
      <c r="BP151" s="30">
        <v>5979.4485228188378</v>
      </c>
      <c r="BQ151" s="30">
        <v>22332.229902773426</v>
      </c>
      <c r="BR151" s="30">
        <v>3573.8469828795432</v>
      </c>
      <c r="BS151" s="30">
        <v>3243.6780107304398</v>
      </c>
      <c r="BT151" s="30">
        <v>2615.7627359197318</v>
      </c>
      <c r="BU151" s="30">
        <v>4630.9097759861861</v>
      </c>
      <c r="BV151" s="30">
        <v>1900.5919694784725</v>
      </c>
      <c r="BW151" s="30">
        <v>16426.738955016288</v>
      </c>
      <c r="BX151" s="30">
        <v>6406.909190943039</v>
      </c>
      <c r="BY151" s="30">
        <v>3262.3768433289747</v>
      </c>
      <c r="BZ151" s="30">
        <v>1517.236063466778</v>
      </c>
      <c r="CA151" s="30">
        <v>6317.8501689172117</v>
      </c>
      <c r="CB151" s="30">
        <v>21935.821956305794</v>
      </c>
      <c r="CC151" s="30">
        <v>8622.3365096773359</v>
      </c>
      <c r="CD151" s="30">
        <v>1275.9842971764119</v>
      </c>
      <c r="CE151" s="30">
        <v>4401.2279873093285</v>
      </c>
      <c r="CF151" s="30">
        <v>3863.4400148406494</v>
      </c>
      <c r="CG151" s="30">
        <v>2593.6318125457988</v>
      </c>
      <c r="CH151" s="30">
        <v>5440.1460589460394</v>
      </c>
      <c r="CI151" s="30">
        <v>5788.4038152085159</v>
      </c>
      <c r="CJ151" s="30">
        <v>4325.7452911179116</v>
      </c>
      <c r="CK151" s="30">
        <v>4851.280510951422</v>
      </c>
      <c r="CL151" s="30">
        <v>4420.8298306723591</v>
      </c>
      <c r="CM151" s="30">
        <v>10149.864747387708</v>
      </c>
      <c r="CN151" s="30">
        <v>5070.045836325331</v>
      </c>
      <c r="CO151" s="30">
        <v>2974.1871826149477</v>
      </c>
      <c r="CP151" s="30">
        <v>2307.5722945753046</v>
      </c>
      <c r="CQ151" s="30">
        <v>14546.540981174856</v>
      </c>
      <c r="CR151" s="30">
        <v>925.33369307790224</v>
      </c>
      <c r="CS151" s="30">
        <v>3696.3217775025259</v>
      </c>
      <c r="CT151" s="30">
        <v>7452.1858733523914</v>
      </c>
      <c r="CU151" s="30">
        <v>2706.8909566270813</v>
      </c>
      <c r="CV151" s="30">
        <v>3369.4709844397212</v>
      </c>
      <c r="CW151" s="30">
        <v>53158.950840402445</v>
      </c>
      <c r="CX151" s="30">
        <v>982.01019654492529</v>
      </c>
      <c r="CY151" s="30">
        <v>2504.3289021854048</v>
      </c>
      <c r="CZ151" s="30">
        <v>40930.25748550467</v>
      </c>
      <c r="DA151" s="30">
        <v>22424.764623636005</v>
      </c>
      <c r="DB151" s="30">
        <v>24452.840145398237</v>
      </c>
      <c r="DC151" s="30">
        <v>9737.4423428510236</v>
      </c>
      <c r="DD151" s="30">
        <v>85782.277994063581</v>
      </c>
      <c r="DE151" s="30">
        <v>12912.22806058979</v>
      </c>
      <c r="DF151" s="30">
        <v>15715.048480562806</v>
      </c>
      <c r="DG151" s="30">
        <v>9703.9796568884667</v>
      </c>
      <c r="DH151" s="30">
        <v>14189.751917163423</v>
      </c>
      <c r="DI151" s="30">
        <v>7258.4149353868397</v>
      </c>
      <c r="DJ151" s="30">
        <v>644.00342116744116</v>
      </c>
      <c r="DK151" s="30">
        <v>2883.3564560543787</v>
      </c>
      <c r="DL151" s="30">
        <v>2402.9979724779878</v>
      </c>
      <c r="DM151" s="30">
        <v>1349.0048901620842</v>
      </c>
      <c r="DN151" s="30">
        <v>2742.7789022699967</v>
      </c>
      <c r="DO151" s="30">
        <v>1193.0925070311093</v>
      </c>
      <c r="DP151" s="30">
        <v>34309.352631571368</v>
      </c>
      <c r="DQ151" s="30">
        <v>1980.9919572106094</v>
      </c>
      <c r="DR151" s="30">
        <v>6116.8380368425796</v>
      </c>
      <c r="DS151" s="30">
        <v>14401.770308435085</v>
      </c>
      <c r="DT151" s="30">
        <v>11772.412353530513</v>
      </c>
      <c r="DU151" s="30">
        <v>203932.23532451745</v>
      </c>
      <c r="DV151" s="30">
        <v>85509.244227515926</v>
      </c>
      <c r="DW151" s="30">
        <v>5627.5208153181156</v>
      </c>
      <c r="DX151" s="30">
        <v>8004.2053507272622</v>
      </c>
      <c r="DY151" s="30">
        <v>41299.444257306619</v>
      </c>
      <c r="DZ151" s="30">
        <v>9835.3152671364442</v>
      </c>
      <c r="EA151" s="30">
        <v>5567.3280233740661</v>
      </c>
      <c r="EB151" s="30">
        <v>60723.887404354646</v>
      </c>
      <c r="EC151" s="30">
        <v>568.06340871696557</v>
      </c>
      <c r="ED151" s="30">
        <v>19245.806837126267</v>
      </c>
      <c r="EE151" s="30">
        <v>20618.5940383087</v>
      </c>
      <c r="EF151" s="30">
        <v>11520.671327875634</v>
      </c>
      <c r="EG151" s="30">
        <v>2169.1942366272406</v>
      </c>
      <c r="EH151" s="30">
        <v>1213.6475645779904</v>
      </c>
      <c r="EI151" s="30">
        <v>463.11576405948466</v>
      </c>
      <c r="EJ151" s="30">
        <v>2534.3933264075258</v>
      </c>
      <c r="EK151" s="30">
        <v>10156.64766958771</v>
      </c>
      <c r="EL151" s="30">
        <v>8127.8493843197166</v>
      </c>
      <c r="EM151" s="30">
        <v>82906.092515340599</v>
      </c>
      <c r="EN151" s="30">
        <v>13550.877365121218</v>
      </c>
      <c r="EO151" s="30">
        <v>1546.4864098924602</v>
      </c>
      <c r="EP151" s="30">
        <v>2169.6723419291261</v>
      </c>
      <c r="EQ151" s="30">
        <v>18518.455056523464</v>
      </c>
      <c r="ER151" s="30">
        <v>2321014.03158304</v>
      </c>
      <c r="ES151" s="30">
        <v>725.01824986617714</v>
      </c>
      <c r="ET151" s="30">
        <v>1399.5555817951526</v>
      </c>
      <c r="EU151" s="30">
        <v>623.25778530066577</v>
      </c>
      <c r="EV151" s="30">
        <v>600239.0707667236</v>
      </c>
      <c r="EW151" s="22">
        <f t="shared" si="10"/>
        <v>4559931.9876739783</v>
      </c>
      <c r="EX151" s="21">
        <v>931541.99234659201</v>
      </c>
      <c r="EY151" s="21">
        <v>6678395.5883999839</v>
      </c>
      <c r="EZ151" s="22">
        <f t="shared" si="11"/>
        <v>7609937.5807465762</v>
      </c>
      <c r="FA151" s="21">
        <v>13495553.4323611</v>
      </c>
      <c r="FB151" s="22">
        <f t="shared" si="12"/>
        <v>21105491.013107676</v>
      </c>
      <c r="FC151" s="21">
        <v>0</v>
      </c>
      <c r="FD151" s="21">
        <v>0</v>
      </c>
      <c r="FE151" s="22">
        <f t="shared" si="13"/>
        <v>0</v>
      </c>
      <c r="FF151" s="21">
        <v>603166.7276735889</v>
      </c>
      <c r="FG151" s="22">
        <f t="shared" si="14"/>
        <v>21708657.740781266</v>
      </c>
      <c r="FH151" s="21">
        <v>3475001.4576685228</v>
      </c>
      <c r="FI151" s="23">
        <v>22793588.270786721</v>
      </c>
      <c r="FJ151" s="7"/>
    </row>
    <row r="152" spans="1:166" x14ac:dyDescent="0.15">
      <c r="A152" s="53"/>
      <c r="B152" s="10" t="s">
        <v>491</v>
      </c>
      <c r="C152" s="5" t="s">
        <v>492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0">
        <v>0</v>
      </c>
      <c r="BG152" s="30">
        <v>0</v>
      </c>
      <c r="BH152" s="30">
        <v>0</v>
      </c>
      <c r="BI152" s="30">
        <v>0</v>
      </c>
      <c r="BJ152" s="30">
        <v>0</v>
      </c>
      <c r="BK152" s="30">
        <v>0</v>
      </c>
      <c r="BL152" s="30">
        <v>0</v>
      </c>
      <c r="BM152" s="30">
        <v>0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0</v>
      </c>
      <c r="BT152" s="30">
        <v>0</v>
      </c>
      <c r="BU152" s="30">
        <v>0</v>
      </c>
      <c r="BV152" s="30">
        <v>0</v>
      </c>
      <c r="BW152" s="30">
        <v>0</v>
      </c>
      <c r="BX152" s="30">
        <v>0</v>
      </c>
      <c r="BY152" s="30">
        <v>0</v>
      </c>
      <c r="BZ152" s="30">
        <v>0</v>
      </c>
      <c r="CA152" s="30">
        <v>0</v>
      </c>
      <c r="CB152" s="30">
        <v>0</v>
      </c>
      <c r="CC152" s="30">
        <v>0</v>
      </c>
      <c r="CD152" s="30">
        <v>0</v>
      </c>
      <c r="CE152" s="30">
        <v>0</v>
      </c>
      <c r="CF152" s="30">
        <v>0</v>
      </c>
      <c r="CG152" s="30">
        <v>0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s="30">
        <v>0</v>
      </c>
      <c r="CP152" s="30">
        <v>0</v>
      </c>
      <c r="CQ152" s="30">
        <v>0</v>
      </c>
      <c r="CR152" s="30">
        <v>0</v>
      </c>
      <c r="CS152" s="30">
        <v>0</v>
      </c>
      <c r="CT152" s="30">
        <v>0</v>
      </c>
      <c r="CU152" s="30">
        <v>0</v>
      </c>
      <c r="CV152" s="30">
        <v>0</v>
      </c>
      <c r="CW152" s="30">
        <v>0</v>
      </c>
      <c r="CX152" s="30">
        <v>0</v>
      </c>
      <c r="CY152" s="30">
        <v>0</v>
      </c>
      <c r="CZ152" s="30">
        <v>0</v>
      </c>
      <c r="DA152" s="30">
        <v>0</v>
      </c>
      <c r="DB152" s="30">
        <v>0</v>
      </c>
      <c r="DC152" s="30">
        <v>0</v>
      </c>
      <c r="DD152" s="30">
        <v>0</v>
      </c>
      <c r="DE152" s="30">
        <v>0</v>
      </c>
      <c r="DF152" s="30">
        <v>0</v>
      </c>
      <c r="DG152" s="30">
        <v>0</v>
      </c>
      <c r="DH152" s="30">
        <v>0</v>
      </c>
      <c r="DI152" s="30">
        <v>0</v>
      </c>
      <c r="DJ152" s="30">
        <v>0</v>
      </c>
      <c r="DK152" s="30">
        <v>0</v>
      </c>
      <c r="DL152" s="30">
        <v>0</v>
      </c>
      <c r="DM152" s="30">
        <v>0</v>
      </c>
      <c r="DN152" s="30">
        <v>0</v>
      </c>
      <c r="DO152" s="30">
        <v>0</v>
      </c>
      <c r="DP152" s="30">
        <v>0</v>
      </c>
      <c r="DQ152" s="30">
        <v>0</v>
      </c>
      <c r="DR152" s="30">
        <v>0</v>
      </c>
      <c r="DS152" s="30">
        <v>0</v>
      </c>
      <c r="DT152" s="30">
        <v>0</v>
      </c>
      <c r="DU152" s="30">
        <v>0</v>
      </c>
      <c r="DV152" s="30">
        <v>0</v>
      </c>
      <c r="DW152" s="30">
        <v>0</v>
      </c>
      <c r="DX152" s="30">
        <v>0</v>
      </c>
      <c r="DY152" s="30">
        <v>0</v>
      </c>
      <c r="DZ152" s="30">
        <v>0</v>
      </c>
      <c r="EA152" s="30">
        <v>0</v>
      </c>
      <c r="EB152" s="30">
        <v>0</v>
      </c>
      <c r="EC152" s="30">
        <v>0</v>
      </c>
      <c r="ED152" s="30">
        <v>0</v>
      </c>
      <c r="EE152" s="30">
        <v>0</v>
      </c>
      <c r="EF152" s="30">
        <v>0</v>
      </c>
      <c r="EG152" s="30">
        <v>0</v>
      </c>
      <c r="EH152" s="30">
        <v>0</v>
      </c>
      <c r="EI152" s="30">
        <v>0</v>
      </c>
      <c r="EJ152" s="30">
        <v>0</v>
      </c>
      <c r="EK152" s="30">
        <v>0</v>
      </c>
      <c r="EL152" s="30">
        <v>0</v>
      </c>
      <c r="EM152" s="30">
        <v>0</v>
      </c>
      <c r="EN152" s="30">
        <v>0</v>
      </c>
      <c r="EO152" s="30">
        <v>0</v>
      </c>
      <c r="EP152" s="30">
        <v>0</v>
      </c>
      <c r="EQ152" s="30">
        <v>0</v>
      </c>
      <c r="ER152" s="30">
        <v>0</v>
      </c>
      <c r="ES152" s="30">
        <v>2231616.0082880598</v>
      </c>
      <c r="ET152" s="30">
        <v>0</v>
      </c>
      <c r="EU152" s="30">
        <v>0</v>
      </c>
      <c r="EV152" s="30">
        <v>0</v>
      </c>
      <c r="EW152" s="22">
        <f t="shared" si="10"/>
        <v>2231616.0082880598</v>
      </c>
      <c r="EX152" s="21">
        <v>217404.34855754633</v>
      </c>
      <c r="EY152" s="21">
        <v>3224800.52762294</v>
      </c>
      <c r="EZ152" s="22">
        <f t="shared" si="11"/>
        <v>3442204.8761804863</v>
      </c>
      <c r="FA152" s="21">
        <v>19364977.616249606</v>
      </c>
      <c r="FB152" s="22">
        <f t="shared" si="12"/>
        <v>22807182.492430091</v>
      </c>
      <c r="FC152" s="21">
        <v>0</v>
      </c>
      <c r="FD152" s="21">
        <v>0</v>
      </c>
      <c r="FE152" s="22">
        <f t="shared" si="13"/>
        <v>0</v>
      </c>
      <c r="FF152" s="21">
        <v>184559.27269569301</v>
      </c>
      <c r="FG152" s="22">
        <f t="shared" si="14"/>
        <v>22991741.765125785</v>
      </c>
      <c r="FH152" s="21">
        <v>2659742.30187805</v>
      </c>
      <c r="FI152" s="23">
        <v>22563615.471535798</v>
      </c>
      <c r="FJ152" s="7"/>
    </row>
    <row r="153" spans="1:166" x14ac:dyDescent="0.15">
      <c r="A153" s="53"/>
      <c r="B153" s="10" t="s">
        <v>147</v>
      </c>
      <c r="C153" s="5" t="s">
        <v>493</v>
      </c>
      <c r="D153" s="30">
        <v>1265.1147268483651</v>
      </c>
      <c r="E153" s="30">
        <v>3074.118079001631</v>
      </c>
      <c r="F153" s="30">
        <v>815.5244152349959</v>
      </c>
      <c r="G153" s="30">
        <v>1167.0624619204675</v>
      </c>
      <c r="H153" s="30">
        <v>1002.4115159202566</v>
      </c>
      <c r="I153" s="30">
        <v>98919.248277103994</v>
      </c>
      <c r="J153" s="30">
        <v>39340.652614607876</v>
      </c>
      <c r="K153" s="30">
        <v>50864.773481796998</v>
      </c>
      <c r="L153" s="30">
        <v>21228.9326976456</v>
      </c>
      <c r="M153" s="30">
        <v>15429.994888817188</v>
      </c>
      <c r="N153" s="30">
        <v>8574.4213777366822</v>
      </c>
      <c r="O153" s="30">
        <v>15022.586951960129</v>
      </c>
      <c r="P153" s="30">
        <v>13340.055830484698</v>
      </c>
      <c r="Q153" s="30">
        <v>15750.834728225753</v>
      </c>
      <c r="R153" s="30">
        <v>7133.2553179311026</v>
      </c>
      <c r="S153" s="30">
        <v>42080.472098182865</v>
      </c>
      <c r="T153" s="30">
        <v>16877.655181956754</v>
      </c>
      <c r="U153" s="30">
        <v>27174.893832016773</v>
      </c>
      <c r="V153" s="30">
        <v>5046.6812100392526</v>
      </c>
      <c r="W153" s="30">
        <v>24108.026243547676</v>
      </c>
      <c r="X153" s="30">
        <v>18434.957701435778</v>
      </c>
      <c r="Y153" s="30">
        <v>75541.670756898442</v>
      </c>
      <c r="Z153" s="30">
        <v>48650.014914223444</v>
      </c>
      <c r="AA153" s="30">
        <v>44000.361537225195</v>
      </c>
      <c r="AB153" s="30">
        <v>12881.548045831845</v>
      </c>
      <c r="AC153" s="30">
        <v>48900.6899416589</v>
      </c>
      <c r="AD153" s="30">
        <v>33743.140940647361</v>
      </c>
      <c r="AE153" s="30">
        <v>13139.264427305114</v>
      </c>
      <c r="AF153" s="30">
        <v>15814.100468033488</v>
      </c>
      <c r="AG153" s="30">
        <v>24889.395616492569</v>
      </c>
      <c r="AH153" s="30">
        <v>11144.383058774019</v>
      </c>
      <c r="AI153" s="30">
        <v>38768.061058568426</v>
      </c>
      <c r="AJ153" s="30">
        <v>16166.936608667345</v>
      </c>
      <c r="AK153" s="30">
        <v>19771.411709992299</v>
      </c>
      <c r="AL153" s="30">
        <v>34331.802955643274</v>
      </c>
      <c r="AM153" s="30">
        <v>26527.388799003151</v>
      </c>
      <c r="AN153" s="30">
        <v>12789.996111945698</v>
      </c>
      <c r="AO153" s="30">
        <v>14589.751924006263</v>
      </c>
      <c r="AP153" s="30">
        <v>4785.6824106776367</v>
      </c>
      <c r="AQ153" s="30">
        <v>25347.689114649867</v>
      </c>
      <c r="AR153" s="30">
        <v>34234.258875936706</v>
      </c>
      <c r="AS153" s="30">
        <v>12842.973774135256</v>
      </c>
      <c r="AT153" s="30">
        <v>16790.2936020538</v>
      </c>
      <c r="AU153" s="30">
        <v>18003.725799550895</v>
      </c>
      <c r="AV153" s="30">
        <v>14220.786091964501</v>
      </c>
      <c r="AW153" s="30">
        <v>15768.45685049259</v>
      </c>
      <c r="AX153" s="30">
        <v>17808.152474258612</v>
      </c>
      <c r="AY153" s="30">
        <v>36730.55154206993</v>
      </c>
      <c r="AZ153" s="30">
        <v>18159.2738472897</v>
      </c>
      <c r="BA153" s="30">
        <v>178586.76290465417</v>
      </c>
      <c r="BB153" s="30">
        <v>15929.8599407902</v>
      </c>
      <c r="BC153" s="30">
        <v>13405.268791096612</v>
      </c>
      <c r="BD153" s="30">
        <v>43452.351096333718</v>
      </c>
      <c r="BE153" s="30">
        <v>15649.373254677075</v>
      </c>
      <c r="BF153" s="30">
        <v>38357.843905308058</v>
      </c>
      <c r="BG153" s="30">
        <v>47246.998629159934</v>
      </c>
      <c r="BH153" s="30">
        <v>16052.686876023688</v>
      </c>
      <c r="BI153" s="30">
        <v>13516.066383974936</v>
      </c>
      <c r="BJ153" s="30">
        <v>8811.7329171904548</v>
      </c>
      <c r="BK153" s="30">
        <v>10666.561585316731</v>
      </c>
      <c r="BL153" s="30">
        <v>11544.512833465022</v>
      </c>
      <c r="BM153" s="30">
        <v>26708.383146951201</v>
      </c>
      <c r="BN153" s="30">
        <v>12184.450575419272</v>
      </c>
      <c r="BO153" s="30">
        <v>9633.8406424114637</v>
      </c>
      <c r="BP153" s="30">
        <v>11854.938328270844</v>
      </c>
      <c r="BQ153" s="30">
        <v>89120.870021573457</v>
      </c>
      <c r="BR153" s="30">
        <v>15601.288019806489</v>
      </c>
      <c r="BS153" s="30">
        <v>12829.222373418441</v>
      </c>
      <c r="BT153" s="30">
        <v>16543.856577286057</v>
      </c>
      <c r="BU153" s="30">
        <v>14973.775436044883</v>
      </c>
      <c r="BV153" s="30">
        <v>20602.654734407184</v>
      </c>
      <c r="BW153" s="30">
        <v>35118.116940635329</v>
      </c>
      <c r="BX153" s="30">
        <v>20544.338340910912</v>
      </c>
      <c r="BY153" s="30">
        <v>14226.958582531279</v>
      </c>
      <c r="BZ153" s="30">
        <v>6576.472973917319</v>
      </c>
      <c r="CA153" s="30">
        <v>71955.70184393863</v>
      </c>
      <c r="CB153" s="30">
        <v>402896.81550551602</v>
      </c>
      <c r="CC153" s="30">
        <v>331638.24526576698</v>
      </c>
      <c r="CD153" s="30">
        <v>4988.8071855655598</v>
      </c>
      <c r="CE153" s="30">
        <v>5830.8956085895816</v>
      </c>
      <c r="CF153" s="30">
        <v>6582.4878985981177</v>
      </c>
      <c r="CG153" s="30">
        <v>9604.3778942153913</v>
      </c>
      <c r="CH153" s="30">
        <v>37356.062762063761</v>
      </c>
      <c r="CI153" s="30">
        <v>26131.023993042181</v>
      </c>
      <c r="CJ153" s="30">
        <v>6923.1484088886273</v>
      </c>
      <c r="CK153" s="30">
        <v>9171.886936413759</v>
      </c>
      <c r="CL153" s="30">
        <v>6886.7151312296392</v>
      </c>
      <c r="CM153" s="30">
        <v>14819.93753798953</v>
      </c>
      <c r="CN153" s="30">
        <v>31785.185987591307</v>
      </c>
      <c r="CO153" s="30">
        <v>8506.4136921214758</v>
      </c>
      <c r="CP153" s="30">
        <v>13546.698959860552</v>
      </c>
      <c r="CQ153" s="30">
        <v>26340.640101368623</v>
      </c>
      <c r="CR153" s="30">
        <v>4165.4901917561174</v>
      </c>
      <c r="CS153" s="30">
        <v>34163.575139628745</v>
      </c>
      <c r="CT153" s="30">
        <v>5686.7485036764319</v>
      </c>
      <c r="CU153" s="30">
        <v>2215.812963979</v>
      </c>
      <c r="CV153" s="30">
        <v>1850.1115140100985</v>
      </c>
      <c r="CW153" s="30">
        <v>223568.16524654703</v>
      </c>
      <c r="CX153" s="30">
        <v>3019.5021221693191</v>
      </c>
      <c r="CY153" s="30">
        <v>2440.0030005934973</v>
      </c>
      <c r="CZ153" s="30">
        <v>636606.65995265404</v>
      </c>
      <c r="DA153" s="30">
        <v>283052.94344644999</v>
      </c>
      <c r="DB153" s="30">
        <v>102458.831489362</v>
      </c>
      <c r="DC153" s="30">
        <v>33488.480680597182</v>
      </c>
      <c r="DD153" s="30">
        <v>330831.81715369644</v>
      </c>
      <c r="DE153" s="30">
        <v>247725.74258314553</v>
      </c>
      <c r="DF153" s="30">
        <v>10967.616939235137</v>
      </c>
      <c r="DG153" s="30">
        <v>7462.9917686673234</v>
      </c>
      <c r="DH153" s="30">
        <v>29659.05240489776</v>
      </c>
      <c r="DI153" s="30">
        <v>140949.24104833181</v>
      </c>
      <c r="DJ153" s="30">
        <v>4118.0349339392669</v>
      </c>
      <c r="DK153" s="30">
        <v>60846.005529941889</v>
      </c>
      <c r="DL153" s="30">
        <v>15457.084359101784</v>
      </c>
      <c r="DM153" s="30">
        <v>32611.229396955845</v>
      </c>
      <c r="DN153" s="30">
        <v>4563.0077576742688</v>
      </c>
      <c r="DO153" s="30">
        <v>118572.7796004034</v>
      </c>
      <c r="DP153" s="30">
        <v>140858.0376430646</v>
      </c>
      <c r="DQ153" s="30">
        <v>37150.042857858185</v>
      </c>
      <c r="DR153" s="30">
        <v>50130.218431558824</v>
      </c>
      <c r="DS153" s="30">
        <v>119750.46581684597</v>
      </c>
      <c r="DT153" s="30">
        <v>40669.81453514345</v>
      </c>
      <c r="DU153" s="30">
        <v>28190.559358406117</v>
      </c>
      <c r="DV153" s="30">
        <v>264534.22552854801</v>
      </c>
      <c r="DW153" s="30">
        <v>147576.12907936619</v>
      </c>
      <c r="DX153" s="30">
        <v>53257.826893941012</v>
      </c>
      <c r="DY153" s="30">
        <v>7919873.2930394551</v>
      </c>
      <c r="DZ153" s="30">
        <v>220371.76566397012</v>
      </c>
      <c r="EA153" s="30">
        <v>1776877.7041086291</v>
      </c>
      <c r="EB153" s="30">
        <v>372871.89435501123</v>
      </c>
      <c r="EC153" s="30">
        <v>134810.46733805057</v>
      </c>
      <c r="ED153" s="30">
        <v>1578738.9821198769</v>
      </c>
      <c r="EE153" s="30">
        <v>66968.291937605696</v>
      </c>
      <c r="EF153" s="30">
        <v>97174.912490135772</v>
      </c>
      <c r="EG153" s="30">
        <v>178375.47779628253</v>
      </c>
      <c r="EH153" s="30">
        <v>29646.644771131101</v>
      </c>
      <c r="EI153" s="30">
        <v>31483.565654948856</v>
      </c>
      <c r="EJ153" s="30">
        <v>42730.033990172597</v>
      </c>
      <c r="EK153" s="30">
        <v>523345.41346310772</v>
      </c>
      <c r="EL153" s="30">
        <v>150525.72010505255</v>
      </c>
      <c r="EM153" s="30">
        <v>147206.70210789249</v>
      </c>
      <c r="EN153" s="30">
        <v>58435.146399054174</v>
      </c>
      <c r="EO153" s="30">
        <v>15918.4177202664</v>
      </c>
      <c r="EP153" s="30">
        <v>13434.851395925945</v>
      </c>
      <c r="EQ153" s="30">
        <v>22916.956388268743</v>
      </c>
      <c r="ER153" s="30">
        <v>150235.92671372314</v>
      </c>
      <c r="ES153" s="30">
        <v>136768.829760775</v>
      </c>
      <c r="ET153" s="30">
        <v>1037838.2388542447</v>
      </c>
      <c r="EU153" s="30">
        <v>3086.3355364296194</v>
      </c>
      <c r="EV153" s="30">
        <v>516090.49159056199</v>
      </c>
      <c r="EW153" s="22">
        <f t="shared" si="10"/>
        <v>21312021.978587463</v>
      </c>
      <c r="EX153" s="21">
        <v>3983671.5941866101</v>
      </c>
      <c r="EY153" s="21">
        <v>20349754.840259302</v>
      </c>
      <c r="EZ153" s="22">
        <f t="shared" si="11"/>
        <v>24333426.434445914</v>
      </c>
      <c r="FA153" s="21">
        <v>0</v>
      </c>
      <c r="FB153" s="22">
        <f t="shared" si="12"/>
        <v>24333426.434445914</v>
      </c>
      <c r="FC153" s="21">
        <v>0</v>
      </c>
      <c r="FD153" s="21">
        <v>0</v>
      </c>
      <c r="FE153" s="22">
        <f t="shared" si="13"/>
        <v>0</v>
      </c>
      <c r="FF153" s="21">
        <v>1709879.9579099189</v>
      </c>
      <c r="FG153" s="22">
        <f t="shared" si="14"/>
        <v>26043306.392355833</v>
      </c>
      <c r="FH153" s="21">
        <v>8885383.6641984005</v>
      </c>
      <c r="FI153" s="23">
        <v>38469944.706744894</v>
      </c>
      <c r="FJ153" s="7"/>
    </row>
    <row r="154" spans="1:166" x14ac:dyDescent="0.15">
      <c r="A154" s="53"/>
      <c r="B154" s="10" t="s">
        <v>148</v>
      </c>
      <c r="C154" s="5" t="s">
        <v>494</v>
      </c>
      <c r="D154" s="30">
        <v>1144.921702072</v>
      </c>
      <c r="E154" s="30">
        <v>7898.6171575432891</v>
      </c>
      <c r="F154" s="30">
        <v>5497.5538802130995</v>
      </c>
      <c r="G154" s="30">
        <v>1710.3853813582</v>
      </c>
      <c r="H154" s="30">
        <v>1821.19570181017</v>
      </c>
      <c r="I154" s="30">
        <v>36774.282341410195</v>
      </c>
      <c r="J154" s="30">
        <v>26719.653197637293</v>
      </c>
      <c r="K154" s="30">
        <v>6956.2496384205051</v>
      </c>
      <c r="L154" s="30">
        <v>11520.51240772552</v>
      </c>
      <c r="M154" s="30">
        <v>16564.983756847498</v>
      </c>
      <c r="N154" s="30">
        <v>4261.5495499591771</v>
      </c>
      <c r="O154" s="30">
        <v>7014.2898422460003</v>
      </c>
      <c r="P154" s="30">
        <v>4197.0741610900823</v>
      </c>
      <c r="Q154" s="30">
        <v>6383.4426419396214</v>
      </c>
      <c r="R154" s="30">
        <v>1225.257916091721</v>
      </c>
      <c r="S154" s="30">
        <v>6026.472059747146</v>
      </c>
      <c r="T154" s="30">
        <v>5091.7126402562371</v>
      </c>
      <c r="U154" s="30">
        <v>8239.1279862180036</v>
      </c>
      <c r="V154" s="30">
        <v>1552.1537735903637</v>
      </c>
      <c r="W154" s="30">
        <v>2914.8302391314182</v>
      </c>
      <c r="X154" s="30">
        <v>2286.3998640843702</v>
      </c>
      <c r="Y154" s="30">
        <v>8990.8927331512023</v>
      </c>
      <c r="Z154" s="30">
        <v>12471.895979545368</v>
      </c>
      <c r="AA154" s="30">
        <v>4247.8107335004979</v>
      </c>
      <c r="AB154" s="30">
        <v>6767.6210339978879</v>
      </c>
      <c r="AC154" s="30">
        <v>4368.8985537672706</v>
      </c>
      <c r="AD154" s="30">
        <v>23679.985883758829</v>
      </c>
      <c r="AE154" s="30">
        <v>2972.03915053634</v>
      </c>
      <c r="AF154" s="30">
        <v>2972.9950965066937</v>
      </c>
      <c r="AG154" s="30">
        <v>5564.6982759229568</v>
      </c>
      <c r="AH154" s="30">
        <v>4726.7400242339136</v>
      </c>
      <c r="AI154" s="30">
        <v>29008.879049964478</v>
      </c>
      <c r="AJ154" s="30">
        <v>12113.590780440652</v>
      </c>
      <c r="AK154" s="30">
        <v>7602.2554247673634</v>
      </c>
      <c r="AL154" s="30">
        <v>19865.928327009624</v>
      </c>
      <c r="AM154" s="30">
        <v>13055.491158139072</v>
      </c>
      <c r="AN154" s="30">
        <v>22243.33580760545</v>
      </c>
      <c r="AO154" s="30">
        <v>11035.306542372125</v>
      </c>
      <c r="AP154" s="30">
        <v>2007.468387983602</v>
      </c>
      <c r="AQ154" s="30">
        <v>4459.4742932556264</v>
      </c>
      <c r="AR154" s="30">
        <v>15403.222533646238</v>
      </c>
      <c r="AS154" s="30">
        <v>5821.7092898092033</v>
      </c>
      <c r="AT154" s="30">
        <v>19801.496107211002</v>
      </c>
      <c r="AU154" s="30">
        <v>6647.6511646801482</v>
      </c>
      <c r="AV154" s="30">
        <v>2297.0809011222036</v>
      </c>
      <c r="AW154" s="30">
        <v>5944.11734857994</v>
      </c>
      <c r="AX154" s="30">
        <v>14782.285002081133</v>
      </c>
      <c r="AY154" s="30">
        <v>10174.479024772358</v>
      </c>
      <c r="AZ154" s="30">
        <v>5383.8145736318911</v>
      </c>
      <c r="BA154" s="30">
        <v>23396.451085878874</v>
      </c>
      <c r="BB154" s="30">
        <v>6251.884876680153</v>
      </c>
      <c r="BC154" s="30">
        <v>8298.3208219433018</v>
      </c>
      <c r="BD154" s="30">
        <v>23344.62217040432</v>
      </c>
      <c r="BE154" s="30">
        <v>17508.963562182271</v>
      </c>
      <c r="BF154" s="30">
        <v>13289.285416855932</v>
      </c>
      <c r="BG154" s="30">
        <v>13819.341238441786</v>
      </c>
      <c r="BH154" s="30">
        <v>12516.102025513426</v>
      </c>
      <c r="BI154" s="30">
        <v>11422.333736430774</v>
      </c>
      <c r="BJ154" s="30">
        <v>5345.4959965476701</v>
      </c>
      <c r="BK154" s="30">
        <v>6504.7146291048139</v>
      </c>
      <c r="BL154" s="30">
        <v>5046.0552482047133</v>
      </c>
      <c r="BM154" s="30">
        <v>51630.339443163131</v>
      </c>
      <c r="BN154" s="30">
        <v>5965.8349221523376</v>
      </c>
      <c r="BO154" s="30">
        <v>19607.223729709989</v>
      </c>
      <c r="BP154" s="30">
        <v>13230.355268331987</v>
      </c>
      <c r="BQ154" s="30">
        <v>47706.675376613959</v>
      </c>
      <c r="BR154" s="30">
        <v>6578.1864397215504</v>
      </c>
      <c r="BS154" s="30">
        <v>7216.0488236883048</v>
      </c>
      <c r="BT154" s="30">
        <v>4266.0266787474511</v>
      </c>
      <c r="BU154" s="30">
        <v>9284.4387920509089</v>
      </c>
      <c r="BV154" s="30">
        <v>1942.7623277858875</v>
      </c>
      <c r="BW154" s="30">
        <v>34183.977472413411</v>
      </c>
      <c r="BX154" s="30">
        <v>10332.460260436044</v>
      </c>
      <c r="BY154" s="30">
        <v>6228.8281728830543</v>
      </c>
      <c r="BZ154" s="30">
        <v>2770.3741833963081</v>
      </c>
      <c r="CA154" s="30">
        <v>14079.998371624411</v>
      </c>
      <c r="CB154" s="30">
        <v>53556.867034156901</v>
      </c>
      <c r="CC154" s="30">
        <v>14723.753340966095</v>
      </c>
      <c r="CD154" s="30">
        <v>2748.7934265765971</v>
      </c>
      <c r="CE154" s="30">
        <v>6658.1128681839718</v>
      </c>
      <c r="CF154" s="30">
        <v>7165.1025554285261</v>
      </c>
      <c r="CG154" s="30">
        <v>4103.1192869527322</v>
      </c>
      <c r="CH154" s="30">
        <v>23183.812974575048</v>
      </c>
      <c r="CI154" s="30">
        <v>2685.4272376493959</v>
      </c>
      <c r="CJ154" s="30">
        <v>3045.5567319146462</v>
      </c>
      <c r="CK154" s="30">
        <v>8299.8386186025655</v>
      </c>
      <c r="CL154" s="30">
        <v>6711.422368393346</v>
      </c>
      <c r="CM154" s="30">
        <v>3543.6319521291693</v>
      </c>
      <c r="CN154" s="30">
        <v>12503.584087457879</v>
      </c>
      <c r="CO154" s="30">
        <v>162961.01972256406</v>
      </c>
      <c r="CP154" s="30">
        <v>17158.79467064697</v>
      </c>
      <c r="CQ154" s="30">
        <v>3234.7906889258302</v>
      </c>
      <c r="CR154" s="30">
        <v>5602.3391000919837</v>
      </c>
      <c r="CS154" s="30">
        <v>7510.4039729958249</v>
      </c>
      <c r="CT154" s="30">
        <v>61453.527106290392</v>
      </c>
      <c r="CU154" s="30">
        <v>17670.450576471609</v>
      </c>
      <c r="CV154" s="30">
        <v>3141.719527864122</v>
      </c>
      <c r="CW154" s="30">
        <v>62950.290892476791</v>
      </c>
      <c r="CX154" s="30">
        <v>8757.0366743927661</v>
      </c>
      <c r="CY154" s="30">
        <v>13694.20143225472</v>
      </c>
      <c r="CZ154" s="30">
        <v>17349.61333980284</v>
      </c>
      <c r="DA154" s="30">
        <v>18019.809037303508</v>
      </c>
      <c r="DB154" s="30">
        <v>1953.2314014075721</v>
      </c>
      <c r="DC154" s="30">
        <v>926.16005088616851</v>
      </c>
      <c r="DD154" s="30">
        <v>5017.1472510236281</v>
      </c>
      <c r="DE154" s="30">
        <v>16346.000058237587</v>
      </c>
      <c r="DF154" s="30">
        <v>13080.873811076042</v>
      </c>
      <c r="DG154" s="30">
        <v>17212.065893262701</v>
      </c>
      <c r="DH154" s="30">
        <v>15258.917373016684</v>
      </c>
      <c r="DI154" s="30">
        <v>4400.7697643163037</v>
      </c>
      <c r="DJ154" s="30">
        <v>339.44709343126755</v>
      </c>
      <c r="DK154" s="30">
        <v>1959.0291352136414</v>
      </c>
      <c r="DL154" s="30">
        <v>3014.1414952728614</v>
      </c>
      <c r="DM154" s="30">
        <v>14439.788789351498</v>
      </c>
      <c r="DN154" s="30">
        <v>1165.1071437624</v>
      </c>
      <c r="DO154" s="30">
        <v>10780.801648005299</v>
      </c>
      <c r="DP154" s="30">
        <v>20351.817540162901</v>
      </c>
      <c r="DQ154" s="30">
        <v>5798.9056710358</v>
      </c>
      <c r="DR154" s="30">
        <v>6974.5352631128799</v>
      </c>
      <c r="DS154" s="30">
        <v>1840.4084843772898</v>
      </c>
      <c r="DT154" s="30">
        <v>9434.2612459261836</v>
      </c>
      <c r="DU154" s="30">
        <v>16448.881360389038</v>
      </c>
      <c r="DV154" s="30">
        <v>3188.1872544316866</v>
      </c>
      <c r="DW154" s="30">
        <v>8854.42202607537</v>
      </c>
      <c r="DX154" s="30">
        <v>16593.440716505072</v>
      </c>
      <c r="DY154" s="30">
        <v>46815.324992626782</v>
      </c>
      <c r="DZ154" s="30">
        <v>5118.4600898542831</v>
      </c>
      <c r="EA154" s="30">
        <v>62536.087387966087</v>
      </c>
      <c r="EB154" s="30">
        <v>7123.0793139445786</v>
      </c>
      <c r="EC154" s="30">
        <v>8959.998136668095</v>
      </c>
      <c r="ED154" s="30">
        <v>26983.598749667257</v>
      </c>
      <c r="EE154" s="30">
        <v>8178.6006946124071</v>
      </c>
      <c r="EF154" s="30">
        <v>34015.030731268205</v>
      </c>
      <c r="EG154" s="30">
        <v>13694.20143225472</v>
      </c>
      <c r="EH154" s="30">
        <v>17349.61333980284</v>
      </c>
      <c r="EI154" s="30">
        <v>14501.562988870033</v>
      </c>
      <c r="EJ154" s="30">
        <v>1587.932272980792</v>
      </c>
      <c r="EK154" s="30">
        <v>926.16005088616851</v>
      </c>
      <c r="EL154" s="30">
        <v>5017.1472510236281</v>
      </c>
      <c r="EM154" s="30">
        <v>16346.000058237587</v>
      </c>
      <c r="EN154" s="30">
        <v>13080.873811076042</v>
      </c>
      <c r="EO154" s="30">
        <v>7212.0658932627002</v>
      </c>
      <c r="EP154" s="30">
        <v>21808.63700359446</v>
      </c>
      <c r="EQ154" s="30">
        <v>2488.8986768595846</v>
      </c>
      <c r="ER154" s="30">
        <v>3491.847446251893</v>
      </c>
      <c r="ES154" s="30">
        <v>2980.3403374795939</v>
      </c>
      <c r="ET154" s="30">
        <v>2147.9195581298213</v>
      </c>
      <c r="EU154" s="30">
        <v>100713.12176959953</v>
      </c>
      <c r="EV154" s="30">
        <v>102623.422050248</v>
      </c>
      <c r="EW154" s="22">
        <f t="shared" si="10"/>
        <v>2101490.2138248053</v>
      </c>
      <c r="EX154" s="21">
        <v>0</v>
      </c>
      <c r="EY154" s="21">
        <v>0</v>
      </c>
      <c r="EZ154" s="22">
        <f t="shared" si="11"/>
        <v>0</v>
      </c>
      <c r="FA154" s="21">
        <v>9014802.473591689</v>
      </c>
      <c r="FB154" s="22">
        <f t="shared" si="12"/>
        <v>9014802.473591689</v>
      </c>
      <c r="FC154" s="21">
        <v>0</v>
      </c>
      <c r="FD154" s="21">
        <v>0</v>
      </c>
      <c r="FE154" s="22">
        <f t="shared" si="13"/>
        <v>0</v>
      </c>
      <c r="FF154" s="21">
        <v>0</v>
      </c>
      <c r="FG154" s="22">
        <f t="shared" si="14"/>
        <v>9014802.473591689</v>
      </c>
      <c r="FH154" s="21">
        <v>0</v>
      </c>
      <c r="FI154" s="23">
        <v>11116292.687416494</v>
      </c>
      <c r="FJ154" s="7"/>
    </row>
    <row r="155" spans="1:166" x14ac:dyDescent="0.15">
      <c r="A155" s="53"/>
      <c r="B155" s="12" t="s">
        <v>495</v>
      </c>
      <c r="C155" s="33" t="s">
        <v>496</v>
      </c>
      <c r="D155" s="30">
        <v>115048.29822456541</v>
      </c>
      <c r="E155" s="30">
        <v>90686.213217637662</v>
      </c>
      <c r="F155" s="30">
        <v>120343.8897271969</v>
      </c>
      <c r="G155" s="30">
        <v>50576.427494964279</v>
      </c>
      <c r="H155" s="30">
        <v>16179.409051077659</v>
      </c>
      <c r="I155" s="30">
        <v>25942.350410025963</v>
      </c>
      <c r="J155" s="30">
        <v>1897.5649112836202</v>
      </c>
      <c r="K155" s="30">
        <v>11462.495086171832</v>
      </c>
      <c r="L155" s="30">
        <v>11010.498327463933</v>
      </c>
      <c r="M155" s="30">
        <v>20016.963144707854</v>
      </c>
      <c r="N155" s="30">
        <v>794.00637650193369</v>
      </c>
      <c r="O155" s="30">
        <v>15576.076349949937</v>
      </c>
      <c r="P155" s="30">
        <v>25265.360478506409</v>
      </c>
      <c r="Q155" s="30">
        <v>6495.3617376376733</v>
      </c>
      <c r="R155" s="30">
        <v>1196.6668785606132</v>
      </c>
      <c r="S155" s="30">
        <v>21828.222108955397</v>
      </c>
      <c r="T155" s="30">
        <v>16631.231482540767</v>
      </c>
      <c r="U155" s="30">
        <v>14115.587777305098</v>
      </c>
      <c r="V155" s="30">
        <v>3365.5440160253802</v>
      </c>
      <c r="W155" s="30">
        <v>2724.0080843609417</v>
      </c>
      <c r="X155" s="30">
        <v>3544.7352861149589</v>
      </c>
      <c r="Y155" s="30">
        <v>54600.863926982056</v>
      </c>
      <c r="Z155" s="30">
        <v>16085.745283716953</v>
      </c>
      <c r="AA155" s="30">
        <v>14821.397307980815</v>
      </c>
      <c r="AB155" s="30">
        <v>13240.172891280139</v>
      </c>
      <c r="AC155" s="30">
        <v>8818.5803535400337</v>
      </c>
      <c r="AD155" s="30">
        <v>94370.070843981273</v>
      </c>
      <c r="AE155" s="30">
        <v>2782.3757193079655</v>
      </c>
      <c r="AF155" s="30">
        <v>4569.9235393966801</v>
      </c>
      <c r="AG155" s="30">
        <v>5594.9276414152309</v>
      </c>
      <c r="AH155" s="30">
        <v>8158.0698740594798</v>
      </c>
      <c r="AI155" s="30">
        <v>39055.889993312427</v>
      </c>
      <c r="AJ155" s="30">
        <v>23063.828449274126</v>
      </c>
      <c r="AK155" s="30">
        <v>16346.882586893007</v>
      </c>
      <c r="AL155" s="30">
        <v>20630.39124302092</v>
      </c>
      <c r="AM155" s="30">
        <v>19276.988999102712</v>
      </c>
      <c r="AN155" s="30">
        <v>22380.314573153792</v>
      </c>
      <c r="AO155" s="30">
        <v>21975.414453866542</v>
      </c>
      <c r="AP155" s="30">
        <v>6696.0588167691303</v>
      </c>
      <c r="AQ155" s="30">
        <v>39110.14072792622</v>
      </c>
      <c r="AR155" s="30">
        <v>8189.6720550008204</v>
      </c>
      <c r="AS155" s="30">
        <v>8106.0213402800509</v>
      </c>
      <c r="AT155" s="30">
        <v>25986.689245630787</v>
      </c>
      <c r="AU155" s="30">
        <v>16288.534252846086</v>
      </c>
      <c r="AV155" s="30">
        <v>7519.6326930206551</v>
      </c>
      <c r="AW155" s="30">
        <v>12074.726709141916</v>
      </c>
      <c r="AX155" s="30">
        <v>12971.439849068152</v>
      </c>
      <c r="AY155" s="30">
        <v>83660.143596274065</v>
      </c>
      <c r="AZ155" s="30">
        <v>11412.802132148892</v>
      </c>
      <c r="BA155" s="30">
        <v>147023.79669823369</v>
      </c>
      <c r="BB155" s="30">
        <v>9365.1603179311624</v>
      </c>
      <c r="BC155" s="30">
        <v>16170.73079439862</v>
      </c>
      <c r="BD155" s="30">
        <v>110483.14256754772</v>
      </c>
      <c r="BE155" s="30">
        <v>27201.046433566858</v>
      </c>
      <c r="BF155" s="30">
        <v>52686.714778570582</v>
      </c>
      <c r="BG155" s="30">
        <v>147958.52582506216</v>
      </c>
      <c r="BH155" s="30">
        <v>62343.285482438776</v>
      </c>
      <c r="BI155" s="30">
        <v>35862.595257126544</v>
      </c>
      <c r="BJ155" s="30">
        <v>10221.077911031547</v>
      </c>
      <c r="BK155" s="30">
        <v>11185.989025979099</v>
      </c>
      <c r="BL155" s="30">
        <v>4633.7798143344235</v>
      </c>
      <c r="BM155" s="30">
        <v>23680.324139982731</v>
      </c>
      <c r="BN155" s="30">
        <v>3014.5857478825806</v>
      </c>
      <c r="BO155" s="30">
        <v>45220.155316596414</v>
      </c>
      <c r="BP155" s="30">
        <v>15140.222441909185</v>
      </c>
      <c r="BQ155" s="30">
        <v>149908.28414680369</v>
      </c>
      <c r="BR155" s="30">
        <v>11661.450265585476</v>
      </c>
      <c r="BS155" s="30">
        <v>21465.401923541111</v>
      </c>
      <c r="BT155" s="30">
        <v>35213.201163548052</v>
      </c>
      <c r="BU155" s="30">
        <v>24113.04382118204</v>
      </c>
      <c r="BV155" s="30">
        <v>3325.2568206213909</v>
      </c>
      <c r="BW155" s="30">
        <v>25899.159820666646</v>
      </c>
      <c r="BX155" s="30">
        <v>22522.092326839054</v>
      </c>
      <c r="BY155" s="30">
        <v>18389.116007775167</v>
      </c>
      <c r="BZ155" s="30">
        <v>11407.285743718607</v>
      </c>
      <c r="CA155" s="30">
        <v>78089.332704357352</v>
      </c>
      <c r="CB155" s="30">
        <v>31408.887825767692</v>
      </c>
      <c r="CC155" s="30">
        <v>47548.25509138593</v>
      </c>
      <c r="CD155" s="30">
        <v>3591.699043000438</v>
      </c>
      <c r="CE155" s="30">
        <v>11055.362856330052</v>
      </c>
      <c r="CF155" s="30">
        <v>3553.284571961718</v>
      </c>
      <c r="CG155" s="30">
        <v>11659.975107033692</v>
      </c>
      <c r="CH155" s="30">
        <v>15043.652916409656</v>
      </c>
      <c r="CI155" s="30">
        <v>9972.677615598479</v>
      </c>
      <c r="CJ155" s="30">
        <v>3215.5402970110658</v>
      </c>
      <c r="CK155" s="30">
        <v>12557.048711382991</v>
      </c>
      <c r="CL155" s="30">
        <v>9546.8380433353595</v>
      </c>
      <c r="CM155" s="30">
        <v>2508.579214375683</v>
      </c>
      <c r="CN155" s="30">
        <v>53631.764671049161</v>
      </c>
      <c r="CO155" s="30">
        <v>2987.4261671274876</v>
      </c>
      <c r="CP155" s="30">
        <v>1041.490839189556</v>
      </c>
      <c r="CQ155" s="30">
        <v>12295.433348045206</v>
      </c>
      <c r="CR155" s="30">
        <v>1053.5487258727831</v>
      </c>
      <c r="CS155" s="30">
        <v>9704.9557918585979</v>
      </c>
      <c r="CT155" s="30">
        <v>8885.0051666834188</v>
      </c>
      <c r="CU155" s="30">
        <v>6167.5314515696418</v>
      </c>
      <c r="CV155" s="30">
        <v>6647.2334034996802</v>
      </c>
      <c r="CW155" s="30">
        <v>93618.133330089069</v>
      </c>
      <c r="CX155" s="30">
        <v>2437.1857974989898</v>
      </c>
      <c r="CY155" s="30">
        <v>3927.0950504951365</v>
      </c>
      <c r="CZ155" s="30">
        <v>167147.86509584807</v>
      </c>
      <c r="DA155" s="30">
        <v>69611.919998449841</v>
      </c>
      <c r="DB155" s="30">
        <v>12556.452774043228</v>
      </c>
      <c r="DC155" s="30">
        <v>34593.525036254629</v>
      </c>
      <c r="DD155" s="30">
        <v>122118.82365602464</v>
      </c>
      <c r="DE155" s="30">
        <v>62094.032218064334</v>
      </c>
      <c r="DF155" s="30">
        <v>923.35323105679504</v>
      </c>
      <c r="DG155" s="30">
        <v>628.3021736743658</v>
      </c>
      <c r="DH155" s="30">
        <v>18793.935738161294</v>
      </c>
      <c r="DI155" s="30">
        <v>31842.9167963248</v>
      </c>
      <c r="DJ155" s="30">
        <v>3119.3200000234724</v>
      </c>
      <c r="DK155" s="30">
        <v>146093.374361658</v>
      </c>
      <c r="DL155" s="30">
        <v>8879.5489071949996</v>
      </c>
      <c r="DM155" s="30">
        <v>7045.5349499705089</v>
      </c>
      <c r="DN155" s="30">
        <v>293.93779829935823</v>
      </c>
      <c r="DO155" s="30">
        <v>5504.1243275857269</v>
      </c>
      <c r="DP155" s="30">
        <v>13694.654545447103</v>
      </c>
      <c r="DQ155" s="30">
        <v>41065.281762694758</v>
      </c>
      <c r="DR155" s="30">
        <v>35220.926582840832</v>
      </c>
      <c r="DS155" s="30">
        <v>83947.347606348063</v>
      </c>
      <c r="DT155" s="30">
        <v>133087.74068881632</v>
      </c>
      <c r="DU155" s="30">
        <v>9887.4956789503667</v>
      </c>
      <c r="DV155" s="30">
        <v>64059.283510967674</v>
      </c>
      <c r="DW155" s="30">
        <v>24965.569136358481</v>
      </c>
      <c r="DX155" s="30">
        <v>14646.55825291061</v>
      </c>
      <c r="DY155" s="30">
        <v>644393.91768465634</v>
      </c>
      <c r="DZ155" s="30">
        <v>23699.823625301291</v>
      </c>
      <c r="EA155" s="30">
        <v>64100.985295459468</v>
      </c>
      <c r="EB155" s="30">
        <v>930627.71258330403</v>
      </c>
      <c r="EC155" s="30">
        <v>57754.022682490038</v>
      </c>
      <c r="ED155" s="30">
        <v>831288.95122204651</v>
      </c>
      <c r="EE155" s="30">
        <v>104197.195786108</v>
      </c>
      <c r="EF155" s="30">
        <v>167689.24303322763</v>
      </c>
      <c r="EG155" s="30">
        <v>128161.891173321</v>
      </c>
      <c r="EH155" s="30">
        <v>16491.452379983526</v>
      </c>
      <c r="EI155" s="30">
        <v>13689.101832517277</v>
      </c>
      <c r="EJ155" s="30">
        <v>26356.518567936044</v>
      </c>
      <c r="EK155" s="30">
        <v>115301.42166955091</v>
      </c>
      <c r="EL155" s="30">
        <v>34664.662353369276</v>
      </c>
      <c r="EM155" s="30">
        <v>640170.40784300095</v>
      </c>
      <c r="EN155" s="30">
        <v>112279.60008979101</v>
      </c>
      <c r="EO155" s="30">
        <v>9728.2252149058495</v>
      </c>
      <c r="EP155" s="30">
        <v>6098.9988273666877</v>
      </c>
      <c r="EQ155" s="30">
        <v>16024.669769987348</v>
      </c>
      <c r="ER155" s="30">
        <v>43806.111969288162</v>
      </c>
      <c r="ES155" s="30">
        <v>24334.680090531452</v>
      </c>
      <c r="ET155" s="30">
        <v>12467.53675076738</v>
      </c>
      <c r="EU155" s="30">
        <v>2016.1500055039537</v>
      </c>
      <c r="EV155" s="30">
        <v>13451200.268960433</v>
      </c>
      <c r="EW155" s="22">
        <f t="shared" si="10"/>
        <v>21269097.345842563</v>
      </c>
      <c r="EX155" s="21">
        <v>503868.13365560502</v>
      </c>
      <c r="EY155" s="21">
        <v>5578581.3069502804</v>
      </c>
      <c r="EZ155" s="22">
        <f t="shared" si="11"/>
        <v>6082449.4406058853</v>
      </c>
      <c r="FA155" s="21">
        <v>518388814.92831117</v>
      </c>
      <c r="FB155" s="22">
        <f t="shared" si="12"/>
        <v>524471264.36891705</v>
      </c>
      <c r="FC155" s="21">
        <v>0</v>
      </c>
      <c r="FD155" s="21">
        <v>0</v>
      </c>
      <c r="FE155" s="22">
        <f t="shared" si="13"/>
        <v>0</v>
      </c>
      <c r="FF155" s="21">
        <v>1146039.46059597</v>
      </c>
      <c r="FG155" s="22">
        <f t="shared" si="14"/>
        <v>525617303.82951301</v>
      </c>
      <c r="FH155" s="21">
        <v>2337073.2450802298</v>
      </c>
      <c r="FI155" s="23">
        <v>544549327.93027532</v>
      </c>
      <c r="FJ155" s="7"/>
    </row>
    <row r="156" spans="1:166" x14ac:dyDescent="0.15">
      <c r="A156" s="53"/>
      <c r="B156" s="4" t="s">
        <v>497</v>
      </c>
      <c r="C156" s="2" t="s">
        <v>503</v>
      </c>
      <c r="D156" s="31">
        <f>SUM(D7:D155)</f>
        <v>206332747.13485751</v>
      </c>
      <c r="E156" s="31">
        <f t="shared" ref="E156:BP156" si="15">SUM(E7:E155)</f>
        <v>17265554.052023806</v>
      </c>
      <c r="F156" s="31">
        <f t="shared" si="15"/>
        <v>149564011.42661098</v>
      </c>
      <c r="G156" s="31">
        <f t="shared" si="15"/>
        <v>45628130.420028202</v>
      </c>
      <c r="H156" s="31">
        <f t="shared" si="15"/>
        <v>27926363.534473456</v>
      </c>
      <c r="I156" s="31">
        <f t="shared" si="15"/>
        <v>107087474.26398888</v>
      </c>
      <c r="J156" s="31">
        <f t="shared" si="15"/>
        <v>38889148.930262826</v>
      </c>
      <c r="K156" s="31">
        <f t="shared" si="15"/>
        <v>31378040.255864605</v>
      </c>
      <c r="L156" s="31">
        <f t="shared" si="15"/>
        <v>31492469.264392488</v>
      </c>
      <c r="M156" s="31">
        <f t="shared" si="15"/>
        <v>38824318.267273128</v>
      </c>
      <c r="N156" s="31">
        <f t="shared" si="15"/>
        <v>11201231.788676372</v>
      </c>
      <c r="O156" s="31">
        <f t="shared" si="15"/>
        <v>117189987.14387913</v>
      </c>
      <c r="P156" s="31">
        <f t="shared" si="15"/>
        <v>75887114.961338237</v>
      </c>
      <c r="Q156" s="31">
        <f t="shared" si="15"/>
        <v>82653110.574170858</v>
      </c>
      <c r="R156" s="31">
        <f t="shared" si="15"/>
        <v>12321615.704746893</v>
      </c>
      <c r="S156" s="31">
        <f t="shared" si="15"/>
        <v>145723692.11470929</v>
      </c>
      <c r="T156" s="31">
        <f t="shared" si="15"/>
        <v>54345969.936899766</v>
      </c>
      <c r="U156" s="31">
        <f t="shared" si="15"/>
        <v>94274271.273712024</v>
      </c>
      <c r="V156" s="31">
        <f t="shared" si="15"/>
        <v>23544326.042277325</v>
      </c>
      <c r="W156" s="31">
        <f t="shared" si="15"/>
        <v>37893237.047316939</v>
      </c>
      <c r="X156" s="31">
        <f t="shared" si="15"/>
        <v>26989407.975732528</v>
      </c>
      <c r="Y156" s="31">
        <f t="shared" si="15"/>
        <v>121028902.99515851</v>
      </c>
      <c r="Z156" s="31">
        <f t="shared" si="15"/>
        <v>63126577.4515431</v>
      </c>
      <c r="AA156" s="31">
        <f t="shared" si="15"/>
        <v>57661938.39964129</v>
      </c>
      <c r="AB156" s="31">
        <f t="shared" si="15"/>
        <v>17297641.082027525</v>
      </c>
      <c r="AC156" s="31">
        <f t="shared" si="15"/>
        <v>33742791.164763533</v>
      </c>
      <c r="AD156" s="31">
        <f t="shared" si="15"/>
        <v>206408346.17620683</v>
      </c>
      <c r="AE156" s="31">
        <f t="shared" si="15"/>
        <v>19831980.186832834</v>
      </c>
      <c r="AF156" s="31">
        <f t="shared" si="15"/>
        <v>17662972.767432999</v>
      </c>
      <c r="AG156" s="31">
        <f t="shared" si="15"/>
        <v>27958363.541348882</v>
      </c>
      <c r="AH156" s="31">
        <f t="shared" si="15"/>
        <v>40903577.328040816</v>
      </c>
      <c r="AI156" s="31">
        <f t="shared" si="15"/>
        <v>184969214.20107323</v>
      </c>
      <c r="AJ156" s="31">
        <f t="shared" si="15"/>
        <v>61981592.971219383</v>
      </c>
      <c r="AK156" s="31">
        <f t="shared" si="15"/>
        <v>58305090.224450208</v>
      </c>
      <c r="AL156" s="31">
        <f t="shared" si="15"/>
        <v>123848353.86474784</v>
      </c>
      <c r="AM156" s="31">
        <f t="shared" si="15"/>
        <v>77914266.306907281</v>
      </c>
      <c r="AN156" s="31">
        <f t="shared" si="15"/>
        <v>139981258.28347519</v>
      </c>
      <c r="AO156" s="31">
        <f t="shared" si="15"/>
        <v>52585571.543590158</v>
      </c>
      <c r="AP156" s="31">
        <f t="shared" si="15"/>
        <v>32205160.098457593</v>
      </c>
      <c r="AQ156" s="31">
        <f t="shared" si="15"/>
        <v>77612210.598291337</v>
      </c>
      <c r="AR156" s="31">
        <f t="shared" si="15"/>
        <v>246874558.73454544</v>
      </c>
      <c r="AS156" s="31">
        <f t="shared" si="15"/>
        <v>34493227.146799445</v>
      </c>
      <c r="AT156" s="31">
        <f t="shared" si="15"/>
        <v>190712554.0297496</v>
      </c>
      <c r="AU156" s="31">
        <f t="shared" si="15"/>
        <v>50993619.436361969</v>
      </c>
      <c r="AV156" s="31">
        <f t="shared" si="15"/>
        <v>22781267.540522926</v>
      </c>
      <c r="AW156" s="31">
        <f t="shared" si="15"/>
        <v>52187376.231281906</v>
      </c>
      <c r="AX156" s="31">
        <f t="shared" si="15"/>
        <v>122208896.05607066</v>
      </c>
      <c r="AY156" s="31">
        <f t="shared" si="15"/>
        <v>162645039.63238132</v>
      </c>
      <c r="AZ156" s="31">
        <f t="shared" si="15"/>
        <v>29659846.175257858</v>
      </c>
      <c r="BA156" s="31">
        <f t="shared" si="15"/>
        <v>193363634.3249408</v>
      </c>
      <c r="BB156" s="31">
        <f t="shared" si="15"/>
        <v>57656243.277437791</v>
      </c>
      <c r="BC156" s="31">
        <f t="shared" si="15"/>
        <v>64277431.622984909</v>
      </c>
      <c r="BD156" s="31">
        <f t="shared" si="15"/>
        <v>198144377.0381873</v>
      </c>
      <c r="BE156" s="31">
        <f t="shared" si="15"/>
        <v>84681321.418416679</v>
      </c>
      <c r="BF156" s="31">
        <f t="shared" si="15"/>
        <v>105309762.49253173</v>
      </c>
      <c r="BG156" s="31">
        <f t="shared" si="15"/>
        <v>97998847.962507188</v>
      </c>
      <c r="BH156" s="31">
        <f t="shared" si="15"/>
        <v>67808844.576245099</v>
      </c>
      <c r="BI156" s="31">
        <f t="shared" si="15"/>
        <v>48390793.295467138</v>
      </c>
      <c r="BJ156" s="31">
        <f t="shared" si="15"/>
        <v>20641849.686608125</v>
      </c>
      <c r="BK156" s="31">
        <f t="shared" si="15"/>
        <v>38511341.940082394</v>
      </c>
      <c r="BL156" s="31">
        <f t="shared" si="15"/>
        <v>38657428.792507067</v>
      </c>
      <c r="BM156" s="31">
        <f t="shared" si="15"/>
        <v>373397446.99997038</v>
      </c>
      <c r="BN156" s="31">
        <f t="shared" si="15"/>
        <v>36089457.219489656</v>
      </c>
      <c r="BO156" s="31">
        <f t="shared" si="15"/>
        <v>185722359.48446244</v>
      </c>
      <c r="BP156" s="31">
        <f t="shared" si="15"/>
        <v>176416786.09493518</v>
      </c>
      <c r="BQ156" s="31">
        <f t="shared" ref="BQ156:EB156" si="16">SUM(BQ7:BQ155)</f>
        <v>325028695.59582299</v>
      </c>
      <c r="BR156" s="31">
        <f t="shared" si="16"/>
        <v>37857475.039969817</v>
      </c>
      <c r="BS156" s="31">
        <f t="shared" si="16"/>
        <v>43091637.974438518</v>
      </c>
      <c r="BT156" s="31">
        <f t="shared" si="16"/>
        <v>42018125.812212408</v>
      </c>
      <c r="BU156" s="31">
        <f t="shared" si="16"/>
        <v>58253443.987540029</v>
      </c>
      <c r="BV156" s="31">
        <f t="shared" si="16"/>
        <v>15470449.334877333</v>
      </c>
      <c r="BW156" s="31">
        <f t="shared" si="16"/>
        <v>151169306.2061114</v>
      </c>
      <c r="BX156" s="31">
        <f t="shared" si="16"/>
        <v>97202394.743261844</v>
      </c>
      <c r="BY156" s="31">
        <f t="shared" si="16"/>
        <v>37588925.00650885</v>
      </c>
      <c r="BZ156" s="31">
        <f t="shared" si="16"/>
        <v>24023150.638037372</v>
      </c>
      <c r="CA156" s="31">
        <f t="shared" si="16"/>
        <v>108296218.34744003</v>
      </c>
      <c r="CB156" s="31">
        <f t="shared" si="16"/>
        <v>286830991.99188083</v>
      </c>
      <c r="CC156" s="31">
        <f t="shared" si="16"/>
        <v>274610602.64018488</v>
      </c>
      <c r="CD156" s="31">
        <f t="shared" si="16"/>
        <v>30832302.870504897</v>
      </c>
      <c r="CE156" s="31">
        <f t="shared" si="16"/>
        <v>38831538.452962346</v>
      </c>
      <c r="CF156" s="31">
        <f t="shared" si="16"/>
        <v>44200348.054912999</v>
      </c>
      <c r="CG156" s="31">
        <f t="shared" si="16"/>
        <v>51904473.445135832</v>
      </c>
      <c r="CH156" s="31">
        <f t="shared" si="16"/>
        <v>144070892.21358639</v>
      </c>
      <c r="CI156" s="31">
        <f t="shared" si="16"/>
        <v>110056608.26353642</v>
      </c>
      <c r="CJ156" s="31">
        <f t="shared" si="16"/>
        <v>51058846.369629815</v>
      </c>
      <c r="CK156" s="31">
        <f t="shared" si="16"/>
        <v>89591072.044515967</v>
      </c>
      <c r="CL156" s="31">
        <f t="shared" si="16"/>
        <v>40113021.373602904</v>
      </c>
      <c r="CM156" s="31">
        <f t="shared" si="16"/>
        <v>176887303.5729216</v>
      </c>
      <c r="CN156" s="31">
        <f t="shared" si="16"/>
        <v>200974796.02033329</v>
      </c>
      <c r="CO156" s="31">
        <f t="shared" si="16"/>
        <v>31587153.280269913</v>
      </c>
      <c r="CP156" s="31">
        <f t="shared" si="16"/>
        <v>42951713.151841544</v>
      </c>
      <c r="CQ156" s="31">
        <f t="shared" si="16"/>
        <v>320067937.89360267</v>
      </c>
      <c r="CR156" s="31">
        <f t="shared" si="16"/>
        <v>27165426.596650325</v>
      </c>
      <c r="CS156" s="31">
        <f t="shared" si="16"/>
        <v>63434735.122954622</v>
      </c>
      <c r="CT156" s="31">
        <f t="shared" si="16"/>
        <v>28664420.681223802</v>
      </c>
      <c r="CU156" s="31">
        <f t="shared" si="16"/>
        <v>10771600.769821843</v>
      </c>
      <c r="CV156" s="31">
        <f t="shared" si="16"/>
        <v>11559732.405902734</v>
      </c>
      <c r="CW156" s="31">
        <f t="shared" si="16"/>
        <v>377511382.27427584</v>
      </c>
      <c r="CX156" s="31">
        <f t="shared" si="16"/>
        <v>40324860.603506908</v>
      </c>
      <c r="CY156" s="31">
        <f t="shared" si="16"/>
        <v>13261327.338256523</v>
      </c>
      <c r="CZ156" s="31">
        <f t="shared" si="16"/>
        <v>1019451417.0144401</v>
      </c>
      <c r="DA156" s="31">
        <f t="shared" si="16"/>
        <v>483002039.18286812</v>
      </c>
      <c r="DB156" s="31">
        <f t="shared" si="16"/>
        <v>116281374.05208956</v>
      </c>
      <c r="DC156" s="31">
        <f t="shared" si="16"/>
        <v>116134260.3886885</v>
      </c>
      <c r="DD156" s="31">
        <f t="shared" si="16"/>
        <v>187773309.40199572</v>
      </c>
      <c r="DE156" s="31">
        <f t="shared" si="16"/>
        <v>200532134.9240146</v>
      </c>
      <c r="DF156" s="31">
        <f t="shared" si="16"/>
        <v>23507942.464621838</v>
      </c>
      <c r="DG156" s="31">
        <f t="shared" si="16"/>
        <v>15461714.749722324</v>
      </c>
      <c r="DH156" s="31">
        <f t="shared" si="16"/>
        <v>58488999.52665177</v>
      </c>
      <c r="DI156" s="31">
        <f t="shared" si="16"/>
        <v>251636711.67153358</v>
      </c>
      <c r="DJ156" s="31">
        <f t="shared" si="16"/>
        <v>2114089.9956027088</v>
      </c>
      <c r="DK156" s="31">
        <f t="shared" si="16"/>
        <v>38526853.025810786</v>
      </c>
      <c r="DL156" s="31">
        <f t="shared" si="16"/>
        <v>31035782.391029999</v>
      </c>
      <c r="DM156" s="31">
        <f t="shared" si="16"/>
        <v>23083185.355086781</v>
      </c>
      <c r="DN156" s="31">
        <f t="shared" si="16"/>
        <v>7408095.6018300345</v>
      </c>
      <c r="DO156" s="31">
        <f t="shared" si="16"/>
        <v>34649124.815051697</v>
      </c>
      <c r="DP156" s="31">
        <f t="shared" si="16"/>
        <v>31855543.740108013</v>
      </c>
      <c r="DQ156" s="31">
        <f t="shared" si="16"/>
        <v>43189102.235096991</v>
      </c>
      <c r="DR156" s="31">
        <f t="shared" si="16"/>
        <v>49384647.323673196</v>
      </c>
      <c r="DS156" s="31">
        <f t="shared" si="16"/>
        <v>193651294.24561122</v>
      </c>
      <c r="DT156" s="31">
        <f t="shared" si="16"/>
        <v>71933363.727104425</v>
      </c>
      <c r="DU156" s="31">
        <f t="shared" si="16"/>
        <v>5049139.8758418607</v>
      </c>
      <c r="DV156" s="31">
        <f t="shared" si="16"/>
        <v>43286645.721063726</v>
      </c>
      <c r="DW156" s="31">
        <f t="shared" si="16"/>
        <v>92166316.597185865</v>
      </c>
      <c r="DX156" s="31">
        <f t="shared" si="16"/>
        <v>57553370.914803065</v>
      </c>
      <c r="DY156" s="31">
        <f t="shared" si="16"/>
        <v>292235982.60677081</v>
      </c>
      <c r="DZ156" s="31">
        <f t="shared" si="16"/>
        <v>24601718.709686566</v>
      </c>
      <c r="EA156" s="31">
        <f t="shared" si="16"/>
        <v>86235867.928920656</v>
      </c>
      <c r="EB156" s="31">
        <f t="shared" si="16"/>
        <v>199115337.90138656</v>
      </c>
      <c r="EC156" s="31">
        <f t="shared" ref="EC156:FI156" si="17">SUM(EC7:EC155)</f>
        <v>27738607.315647446</v>
      </c>
      <c r="ED156" s="31">
        <f t="shared" si="17"/>
        <v>455133142.1471234</v>
      </c>
      <c r="EE156" s="31">
        <f t="shared" si="17"/>
        <v>83859913.896311551</v>
      </c>
      <c r="EF156" s="31">
        <f t="shared" si="17"/>
        <v>170581471.59947833</v>
      </c>
      <c r="EG156" s="31">
        <f t="shared" si="17"/>
        <v>51416800.565243348</v>
      </c>
      <c r="EH156" s="31">
        <f t="shared" si="17"/>
        <v>8341117.4422522532</v>
      </c>
      <c r="EI156" s="31">
        <f t="shared" si="17"/>
        <v>6499278.588083786</v>
      </c>
      <c r="EJ156" s="31">
        <f t="shared" si="17"/>
        <v>38298295.944865741</v>
      </c>
      <c r="EK156" s="31">
        <f t="shared" si="17"/>
        <v>60191383.0843421</v>
      </c>
      <c r="EL156" s="31">
        <f t="shared" si="17"/>
        <v>68504190.418963715</v>
      </c>
      <c r="EM156" s="31">
        <f t="shared" si="17"/>
        <v>105645342.02171205</v>
      </c>
      <c r="EN156" s="31">
        <f t="shared" si="17"/>
        <v>242919042.24643123</v>
      </c>
      <c r="EO156" s="31">
        <f t="shared" si="17"/>
        <v>2966954.5937938616</v>
      </c>
      <c r="EP156" s="31">
        <f t="shared" si="17"/>
        <v>12857824.298720578</v>
      </c>
      <c r="EQ156" s="31">
        <f t="shared" si="17"/>
        <v>15214859.043277521</v>
      </c>
      <c r="ER156" s="31">
        <f t="shared" si="17"/>
        <v>10444760.589798395</v>
      </c>
      <c r="ES156" s="31">
        <f t="shared" si="17"/>
        <v>10482655.705241632</v>
      </c>
      <c r="ET156" s="31">
        <f t="shared" si="17"/>
        <v>17137963.800422654</v>
      </c>
      <c r="EU156" s="31">
        <f t="shared" si="17"/>
        <v>2499230.2263699998</v>
      </c>
      <c r="EV156" s="31">
        <f t="shared" si="17"/>
        <v>216774775.72062275</v>
      </c>
      <c r="EW156" s="31">
        <f t="shared" si="17"/>
        <v>14345178227.963421</v>
      </c>
      <c r="EX156" s="31">
        <f t="shared" si="17"/>
        <v>647387865.68044066</v>
      </c>
      <c r="EY156" s="31">
        <f t="shared" si="17"/>
        <v>2556879016.9846568</v>
      </c>
      <c r="EZ156" s="31">
        <f t="shared" si="17"/>
        <v>3204266882.6650982</v>
      </c>
      <c r="FA156" s="31">
        <f t="shared" si="17"/>
        <v>1237503118.6851537</v>
      </c>
      <c r="FB156" s="31">
        <f t="shared" si="17"/>
        <v>4441770001.3502531</v>
      </c>
      <c r="FC156" s="31">
        <f t="shared" si="17"/>
        <v>3591511331.4245925</v>
      </c>
      <c r="FD156" s="31">
        <f t="shared" si="17"/>
        <v>53091323.690410063</v>
      </c>
      <c r="FE156" s="31">
        <f t="shared" si="17"/>
        <v>3644602655.1150017</v>
      </c>
      <c r="FF156" s="31">
        <f t="shared" si="17"/>
        <v>1638468236.3232305</v>
      </c>
      <c r="FG156" s="31">
        <f t="shared" si="17"/>
        <v>9724840892.7884846</v>
      </c>
      <c r="FH156" s="31">
        <f t="shared" si="17"/>
        <v>1492683828.3924901</v>
      </c>
      <c r="FI156" s="45">
        <f t="shared" si="17"/>
        <v>22577335292.359417</v>
      </c>
      <c r="FJ156" s="7"/>
    </row>
    <row r="157" spans="1:166" ht="14.25" x14ac:dyDescent="0.15">
      <c r="A157" s="53" t="s">
        <v>510</v>
      </c>
      <c r="B157" s="10" t="s">
        <v>498</v>
      </c>
      <c r="C157" s="5" t="s">
        <v>504</v>
      </c>
      <c r="D157" s="30">
        <v>397538016.47873151</v>
      </c>
      <c r="E157" s="30">
        <v>33230682.253944959</v>
      </c>
      <c r="F157" s="30">
        <v>132410807.44950368</v>
      </c>
      <c r="G157" s="30">
        <v>66067531.443737306</v>
      </c>
      <c r="H157" s="30">
        <v>23462188.639785185</v>
      </c>
      <c r="I157" s="30">
        <v>47491200.347583033</v>
      </c>
      <c r="J157" s="30">
        <v>14175349.018239262</v>
      </c>
      <c r="K157" s="30">
        <v>9097277.6042688582</v>
      </c>
      <c r="L157" s="30">
        <v>7441109.2177800424</v>
      </c>
      <c r="M157" s="30">
        <v>14176016.545994963</v>
      </c>
      <c r="N157" s="30">
        <v>7116810.0070266891</v>
      </c>
      <c r="O157" s="30">
        <v>9380351.9721508417</v>
      </c>
      <c r="P157" s="30">
        <v>6865894.4367742138</v>
      </c>
      <c r="Q157" s="30">
        <v>5201848.8310494162</v>
      </c>
      <c r="R157" s="30">
        <v>1204593.0306579401</v>
      </c>
      <c r="S157" s="30">
        <v>14121016.493821004</v>
      </c>
      <c r="T157" s="30">
        <v>5990347.0504994402</v>
      </c>
      <c r="U157" s="30">
        <v>10795166.236754252</v>
      </c>
      <c r="V157" s="30">
        <v>3599197.9811052992</v>
      </c>
      <c r="W157" s="30">
        <v>4186805.7342242007</v>
      </c>
      <c r="X157" s="30">
        <v>2249988.0030723535</v>
      </c>
      <c r="Y157" s="30">
        <v>18095950.816423763</v>
      </c>
      <c r="Z157" s="30">
        <v>6805435.0283136321</v>
      </c>
      <c r="AA157" s="30">
        <v>9122905.9125674907</v>
      </c>
      <c r="AB157" s="30">
        <v>2741315.5119146127</v>
      </c>
      <c r="AC157" s="30">
        <v>3407160.9695909545</v>
      </c>
      <c r="AD157" s="30">
        <v>25211017.032486539</v>
      </c>
      <c r="AE157" s="30">
        <v>1808619.120164251</v>
      </c>
      <c r="AF157" s="30">
        <v>1829610.8710534475</v>
      </c>
      <c r="AG157" s="30">
        <v>2554568.4341269289</v>
      </c>
      <c r="AH157" s="30">
        <v>5571801.8665901003</v>
      </c>
      <c r="AI157" s="30">
        <v>28151913.760557923</v>
      </c>
      <c r="AJ157" s="30">
        <v>8700322.4343535863</v>
      </c>
      <c r="AK157" s="30">
        <v>9943555.844170453</v>
      </c>
      <c r="AL157" s="30">
        <v>14097345.484103825</v>
      </c>
      <c r="AM157" s="30">
        <v>13290389.782499421</v>
      </c>
      <c r="AN157" s="30">
        <v>10908049.745658195</v>
      </c>
      <c r="AO157" s="30">
        <v>12655073.808777986</v>
      </c>
      <c r="AP157" s="30">
        <v>5380805.2860562801</v>
      </c>
      <c r="AQ157" s="30">
        <v>13437795.909237845</v>
      </c>
      <c r="AR157" s="30">
        <v>5531316.4710438279</v>
      </c>
      <c r="AS157" s="30">
        <v>5417087.2652138816</v>
      </c>
      <c r="AT157" s="30">
        <v>11113195.321697105</v>
      </c>
      <c r="AU157" s="30">
        <v>7421059.373615006</v>
      </c>
      <c r="AV157" s="30">
        <v>1855413.701667812</v>
      </c>
      <c r="AW157" s="30">
        <v>4102944.8388502588</v>
      </c>
      <c r="AX157" s="30">
        <v>6644676.9966429332</v>
      </c>
      <c r="AY157" s="30">
        <v>12460715.091540879</v>
      </c>
      <c r="AZ157" s="30">
        <v>3541653.125265365</v>
      </c>
      <c r="BA157" s="30">
        <v>29081431.458297882</v>
      </c>
      <c r="BB157" s="30">
        <v>4899417.9242804395</v>
      </c>
      <c r="BC157" s="30">
        <v>8567799.0926831663</v>
      </c>
      <c r="BD157" s="30">
        <v>23721373.048049998</v>
      </c>
      <c r="BE157" s="30">
        <v>11097177.270414257</v>
      </c>
      <c r="BF157" s="30">
        <v>16121503.061578162</v>
      </c>
      <c r="BG157" s="30">
        <v>13167335.382059794</v>
      </c>
      <c r="BH157" s="30">
        <v>9076446.9586068187</v>
      </c>
      <c r="BI157" s="30">
        <v>9478139.1597315688</v>
      </c>
      <c r="BJ157" s="30">
        <v>5427625.1330498327</v>
      </c>
      <c r="BK157" s="30">
        <v>4795406.4279057365</v>
      </c>
      <c r="BL157" s="30">
        <v>4200861.5601139963</v>
      </c>
      <c r="BM157" s="30">
        <v>31628406.465854801</v>
      </c>
      <c r="BN157" s="30">
        <v>4629981.6919961739</v>
      </c>
      <c r="BO157" s="30">
        <v>15418151.601004304</v>
      </c>
      <c r="BP157" s="30">
        <v>16977227.93804051</v>
      </c>
      <c r="BQ157" s="30">
        <v>51343424.263098478</v>
      </c>
      <c r="BR157" s="30">
        <v>5030141.2860139012</v>
      </c>
      <c r="BS157" s="30">
        <v>6227431.796007989</v>
      </c>
      <c r="BT157" s="30">
        <v>4804981.302172143</v>
      </c>
      <c r="BU157" s="30">
        <v>7184610.5341711855</v>
      </c>
      <c r="BV157" s="30">
        <v>1830753.0100407558</v>
      </c>
      <c r="BW157" s="30">
        <v>21085861.725934368</v>
      </c>
      <c r="BX157" s="30">
        <v>13049064.842272971</v>
      </c>
      <c r="BY157" s="30">
        <v>5974889.5903817127</v>
      </c>
      <c r="BZ157" s="30">
        <v>3000511.3810823862</v>
      </c>
      <c r="CA157" s="30">
        <v>18521104.714608036</v>
      </c>
      <c r="CB157" s="30">
        <v>15165761.542208893</v>
      </c>
      <c r="CC157" s="30">
        <v>25826464.286115613</v>
      </c>
      <c r="CD157" s="30">
        <v>3739001.830928578</v>
      </c>
      <c r="CE157" s="30">
        <v>7832901.5441095587</v>
      </c>
      <c r="CF157" s="30">
        <v>5819237.6468861224</v>
      </c>
      <c r="CG157" s="30">
        <v>5999557.4237457803</v>
      </c>
      <c r="CH157" s="30">
        <v>14707720.275840379</v>
      </c>
      <c r="CI157" s="30">
        <v>11477435.755548207</v>
      </c>
      <c r="CJ157" s="30">
        <v>5111076.7524676276</v>
      </c>
      <c r="CK157" s="30">
        <v>7510343.8246822329</v>
      </c>
      <c r="CL157" s="30">
        <v>4647247.4629494902</v>
      </c>
      <c r="CM157" s="30">
        <v>15369359.22722595</v>
      </c>
      <c r="CN157" s="30">
        <v>30816798.081474263</v>
      </c>
      <c r="CO157" s="30">
        <v>4496346.9832272353</v>
      </c>
      <c r="CP157" s="30">
        <v>5132386.794913603</v>
      </c>
      <c r="CQ157" s="30">
        <v>30010877.905055236</v>
      </c>
      <c r="CR157" s="30">
        <v>3116663.4007915505</v>
      </c>
      <c r="CS157" s="30">
        <v>8985177.6094989609</v>
      </c>
      <c r="CT157" s="30">
        <v>2554623.2035795646</v>
      </c>
      <c r="CU157" s="30">
        <v>11210741.841493938</v>
      </c>
      <c r="CV157" s="30">
        <v>2319025.458211415</v>
      </c>
      <c r="CW157" s="30">
        <v>56017478.236906968</v>
      </c>
      <c r="CX157" s="30">
        <v>5760219.2218852434</v>
      </c>
      <c r="CY157" s="30">
        <v>5247758.0745896799</v>
      </c>
      <c r="CZ157" s="30">
        <v>201952809.47759882</v>
      </c>
      <c r="DA157" s="30">
        <v>99130212.162744984</v>
      </c>
      <c r="DB157" s="30">
        <v>11705487.992258476</v>
      </c>
      <c r="DC157" s="30">
        <v>29329486.548361845</v>
      </c>
      <c r="DD157" s="30">
        <v>124626091.5909403</v>
      </c>
      <c r="DE157" s="30">
        <v>226178621.02403304</v>
      </c>
      <c r="DF157" s="30">
        <v>12876877.680224532</v>
      </c>
      <c r="DG157" s="30">
        <v>9043641.8609765656</v>
      </c>
      <c r="DH157" s="30">
        <v>31700514.587240983</v>
      </c>
      <c r="DI157" s="30">
        <v>70829343.757356837</v>
      </c>
      <c r="DJ157" s="30">
        <v>395427.06452099275</v>
      </c>
      <c r="DK157" s="30">
        <v>8682970.9223970231</v>
      </c>
      <c r="DL157" s="30">
        <v>5774809.6154239802</v>
      </c>
      <c r="DM157" s="30">
        <v>5871361.521243399</v>
      </c>
      <c r="DN157" s="30">
        <v>808115.56908846425</v>
      </c>
      <c r="DO157" s="30">
        <v>30528835.45600469</v>
      </c>
      <c r="DP157" s="30">
        <v>9435344.192547705</v>
      </c>
      <c r="DQ157" s="30">
        <v>34720394.456638172</v>
      </c>
      <c r="DR157" s="30">
        <v>23856189.113686115</v>
      </c>
      <c r="DS157" s="30">
        <v>52379642.459319524</v>
      </c>
      <c r="DT157" s="30">
        <v>22320375.865176011</v>
      </c>
      <c r="DU157" s="30">
        <v>1958656.3079917822</v>
      </c>
      <c r="DV157" s="30">
        <v>16700028.044422457</v>
      </c>
      <c r="DW157" s="30">
        <v>57043072.242876239</v>
      </c>
      <c r="DX157" s="30">
        <v>11681745.131686004</v>
      </c>
      <c r="DY157" s="30">
        <v>165400316.34654421</v>
      </c>
      <c r="DZ157" s="30">
        <v>45653283.514318801</v>
      </c>
      <c r="EA157" s="30">
        <v>31481901.53814707</v>
      </c>
      <c r="EB157" s="30">
        <v>88881285.317770854</v>
      </c>
      <c r="EC157" s="30">
        <v>4237255.2174504595</v>
      </c>
      <c r="ED157" s="30">
        <v>181546074.58297691</v>
      </c>
      <c r="EE157" s="30">
        <v>40634590.436211556</v>
      </c>
      <c r="EF157" s="30">
        <v>69845658.524533525</v>
      </c>
      <c r="EG157" s="30">
        <v>15809593.237468204</v>
      </c>
      <c r="EH157" s="30">
        <v>3826318.8166000731</v>
      </c>
      <c r="EI157" s="30">
        <v>1717395.7870433787</v>
      </c>
      <c r="EJ157" s="30">
        <v>12951659.587150114</v>
      </c>
      <c r="EK157" s="30">
        <v>58995687.966485783</v>
      </c>
      <c r="EL157" s="30">
        <v>51996890.151936263</v>
      </c>
      <c r="EM157" s="30">
        <v>194408792.34569043</v>
      </c>
      <c r="EN157" s="30">
        <v>132209095.40029542</v>
      </c>
      <c r="EO157" s="30">
        <v>5965738.851628365</v>
      </c>
      <c r="EP157" s="30">
        <v>5254276.440895224</v>
      </c>
      <c r="EQ157" s="30">
        <v>12057523.174101749</v>
      </c>
      <c r="ER157" s="30">
        <v>7242511.9715690836</v>
      </c>
      <c r="ES157" s="30">
        <v>8545665.2050099559</v>
      </c>
      <c r="ET157" s="30">
        <v>11611530.723305827</v>
      </c>
      <c r="EU157" s="30">
        <v>8041562.2103524683</v>
      </c>
      <c r="EV157" s="30">
        <v>272016456.69175255</v>
      </c>
      <c r="EW157" s="22">
        <v>4232680280.2686744</v>
      </c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5"/>
      <c r="FJ157" s="7"/>
    </row>
    <row r="158" spans="1:166" ht="14.25" x14ac:dyDescent="0.15">
      <c r="A158" s="53"/>
      <c r="B158" s="10" t="s">
        <v>499</v>
      </c>
      <c r="C158" s="5" t="s">
        <v>505</v>
      </c>
      <c r="D158" s="30">
        <v>-33983730.998224489</v>
      </c>
      <c r="E158" s="30">
        <v>-764663.95938141271</v>
      </c>
      <c r="F158" s="30">
        <v>233573.60084697584</v>
      </c>
      <c r="G158" s="30">
        <v>409229.16039135534</v>
      </c>
      <c r="H158" s="30">
        <v>-572.20461021982192</v>
      </c>
      <c r="I158" s="30">
        <v>30106237.31019374</v>
      </c>
      <c r="J158" s="30">
        <v>32109354.642248232</v>
      </c>
      <c r="K158" s="30">
        <v>13212268.923742101</v>
      </c>
      <c r="L158" s="30">
        <v>7215839.6254681684</v>
      </c>
      <c r="M158" s="30">
        <v>6113025.7224927833</v>
      </c>
      <c r="N158" s="30">
        <v>1241450.4447069101</v>
      </c>
      <c r="O158" s="30">
        <v>2211745.2757363366</v>
      </c>
      <c r="P158" s="30">
        <v>1172054.7380643708</v>
      </c>
      <c r="Q158" s="30">
        <v>2267339.0503928699</v>
      </c>
      <c r="R158" s="30">
        <v>465769.59380962746</v>
      </c>
      <c r="S158" s="30">
        <v>3416605.7778370152</v>
      </c>
      <c r="T158" s="30">
        <v>263207.23945035733</v>
      </c>
      <c r="U158" s="30">
        <v>1953503.4506763227</v>
      </c>
      <c r="V158" s="30">
        <v>1098500.1129558871</v>
      </c>
      <c r="W158" s="30">
        <v>3279927.4029172179</v>
      </c>
      <c r="X158" s="30">
        <v>1040395.9920552404</v>
      </c>
      <c r="Y158" s="30">
        <v>4004623.3661945788</v>
      </c>
      <c r="Z158" s="30">
        <v>9713033.1531672869</v>
      </c>
      <c r="AA158" s="30">
        <v>2313521.305018764</v>
      </c>
      <c r="AB158" s="30">
        <v>841241.17108409922</v>
      </c>
      <c r="AC158" s="30">
        <v>48721008.086045615</v>
      </c>
      <c r="AD158" s="30">
        <v>5400294.6813476048</v>
      </c>
      <c r="AE158" s="30">
        <v>393449.02107320365</v>
      </c>
      <c r="AF158" s="30">
        <v>420332.87218878086</v>
      </c>
      <c r="AG158" s="30">
        <v>-505706.01070322772</v>
      </c>
      <c r="AH158" s="30">
        <v>-1423738.6219268194</v>
      </c>
      <c r="AI158" s="30">
        <v>-2747068.9960803147</v>
      </c>
      <c r="AJ158" s="30">
        <v>1735352.4239984388</v>
      </c>
      <c r="AK158" s="30">
        <v>-223306.25447469833</v>
      </c>
      <c r="AL158" s="30">
        <v>4828776.1340896469</v>
      </c>
      <c r="AM158" s="30">
        <v>2017331.2310394468</v>
      </c>
      <c r="AN158" s="30">
        <v>6832952.0571455546</v>
      </c>
      <c r="AO158" s="30">
        <v>2042501.7893387233</v>
      </c>
      <c r="AP158" s="30">
        <v>717114.18380071572</v>
      </c>
      <c r="AQ158" s="30">
        <v>-1384074.8342461409</v>
      </c>
      <c r="AR158" s="30">
        <v>54482201.366164319</v>
      </c>
      <c r="AS158" s="30">
        <v>4783227.7076188568</v>
      </c>
      <c r="AT158" s="30">
        <v>17132033.741604939</v>
      </c>
      <c r="AU158" s="30">
        <v>2511279.2665118822</v>
      </c>
      <c r="AV158" s="30">
        <v>681075.11838206102</v>
      </c>
      <c r="AW158" s="30">
        <v>2266647.20826913</v>
      </c>
      <c r="AX158" s="30">
        <v>17332679.957293287</v>
      </c>
      <c r="AY158" s="30">
        <v>7864440.1531518307</v>
      </c>
      <c r="AZ158" s="30">
        <v>1858724.3753098329</v>
      </c>
      <c r="BA158" s="30">
        <v>14693569.240215931</v>
      </c>
      <c r="BB158" s="30">
        <v>1805393.0695295765</v>
      </c>
      <c r="BC158" s="30">
        <v>3099264.7759462185</v>
      </c>
      <c r="BD158" s="30">
        <v>8177170.5432835091</v>
      </c>
      <c r="BE158" s="30">
        <v>4748998.5272873044</v>
      </c>
      <c r="BF158" s="30">
        <v>4430375.3819263484</v>
      </c>
      <c r="BG158" s="30">
        <v>5024204.4205881823</v>
      </c>
      <c r="BH158" s="30">
        <v>2568415.1858997429</v>
      </c>
      <c r="BI158" s="30">
        <v>1624062.3784897071</v>
      </c>
      <c r="BJ158" s="30">
        <v>1701392.9710577235</v>
      </c>
      <c r="BK158" s="30">
        <v>2874477.6476685544</v>
      </c>
      <c r="BL158" s="30">
        <v>1400301.2644875897</v>
      </c>
      <c r="BM158" s="30">
        <v>13113108.616854476</v>
      </c>
      <c r="BN158" s="30">
        <v>2171411.7111090003</v>
      </c>
      <c r="BO158" s="30">
        <v>13183535.054796224</v>
      </c>
      <c r="BP158" s="30">
        <v>7167003.6293808483</v>
      </c>
      <c r="BQ158" s="30">
        <v>12893084.40125522</v>
      </c>
      <c r="BR158" s="30">
        <v>2381136.8364052</v>
      </c>
      <c r="BS158" s="30">
        <v>3944335.0050771153</v>
      </c>
      <c r="BT158" s="30">
        <v>1526321.1968089594</v>
      </c>
      <c r="BU158" s="30">
        <v>3400712.2691248246</v>
      </c>
      <c r="BV158" s="30">
        <v>-174820.89082784427</v>
      </c>
      <c r="BW158" s="30">
        <v>7811909.5675264578</v>
      </c>
      <c r="BX158" s="30">
        <v>5674797.6815676065</v>
      </c>
      <c r="BY158" s="30">
        <v>2122940.3446298582</v>
      </c>
      <c r="BZ158" s="30">
        <v>811341.5965657247</v>
      </c>
      <c r="CA158" s="30">
        <v>6460171.9848233769</v>
      </c>
      <c r="CB158" s="30">
        <v>47338103.838851258</v>
      </c>
      <c r="CC158" s="30">
        <v>14729784.628471494</v>
      </c>
      <c r="CD158" s="30">
        <v>1929360.4161224519</v>
      </c>
      <c r="CE158" s="30">
        <v>448800.03108565067</v>
      </c>
      <c r="CF158" s="30">
        <v>1651880.5631306949</v>
      </c>
      <c r="CG158" s="30">
        <v>1484933.1869498705</v>
      </c>
      <c r="CH158" s="30">
        <v>4232275.8304839144</v>
      </c>
      <c r="CI158" s="30">
        <v>3072999.9612172651</v>
      </c>
      <c r="CJ158" s="30">
        <v>1681183.3177555059</v>
      </c>
      <c r="CK158" s="30">
        <v>-119.93898591259494</v>
      </c>
      <c r="CL158" s="30">
        <v>-1100212.4211402484</v>
      </c>
      <c r="CM158" s="30">
        <v>-4077193.5358356545</v>
      </c>
      <c r="CN158" s="30">
        <v>-3675090.9215951636</v>
      </c>
      <c r="CO158" s="30">
        <v>-1715358.3068769721</v>
      </c>
      <c r="CP158" s="30">
        <v>-504372.89238293958</v>
      </c>
      <c r="CQ158" s="30">
        <v>13122149.509360466</v>
      </c>
      <c r="CR158" s="30">
        <v>984038.84947023424</v>
      </c>
      <c r="CS158" s="30">
        <v>5271224.9142133631</v>
      </c>
      <c r="CT158" s="30">
        <v>4615258.6865907256</v>
      </c>
      <c r="CU158" s="30">
        <v>7956701.119927437</v>
      </c>
      <c r="CV158" s="30">
        <v>564367.75342557882</v>
      </c>
      <c r="CW158" s="30">
        <v>27164683.280753467</v>
      </c>
      <c r="CX158" s="30">
        <v>1298161.4802016676</v>
      </c>
      <c r="CY158" s="30">
        <v>1741296.6515101341</v>
      </c>
      <c r="CZ158" s="30">
        <v>37444855.495538637</v>
      </c>
      <c r="DA158" s="30">
        <v>14392032.720295984</v>
      </c>
      <c r="DB158" s="30">
        <v>17069133.62944198</v>
      </c>
      <c r="DC158" s="30">
        <v>11828858.333738234</v>
      </c>
      <c r="DD158" s="30">
        <v>69369478.869999334</v>
      </c>
      <c r="DE158" s="30">
        <v>28440455.587494541</v>
      </c>
      <c r="DF158" s="30">
        <v>382025.03201416699</v>
      </c>
      <c r="DG158" s="30">
        <v>271601.54479438782</v>
      </c>
      <c r="DH158" s="30">
        <v>-450816.49215041177</v>
      </c>
      <c r="DI158" s="30">
        <v>4642346.2482795762</v>
      </c>
      <c r="DJ158" s="30">
        <v>26069.17653726268</v>
      </c>
      <c r="DK158" s="30">
        <v>866977.78921324876</v>
      </c>
      <c r="DL158" s="30">
        <v>1229879.1815634507</v>
      </c>
      <c r="DM158" s="30">
        <v>152201.1349199918</v>
      </c>
      <c r="DN158" s="30">
        <v>282004.22511651419</v>
      </c>
      <c r="DO158" s="30">
        <v>1424090.3894049441</v>
      </c>
      <c r="DP158" s="30">
        <v>869481.15422456921</v>
      </c>
      <c r="DQ158" s="30">
        <v>464442.80540103209</v>
      </c>
      <c r="DR158" s="30">
        <v>1217829.3338957014</v>
      </c>
      <c r="DS158" s="30">
        <v>1935406.6894025314</v>
      </c>
      <c r="DT158" s="30">
        <v>1683486.7349539504</v>
      </c>
      <c r="DU158" s="30">
        <v>53701.933976127155</v>
      </c>
      <c r="DV158" s="30">
        <v>454980.08534844796</v>
      </c>
      <c r="DW158" s="30">
        <v>4024985.366020537</v>
      </c>
      <c r="DX158" s="30">
        <v>3348329.6721589668</v>
      </c>
      <c r="DY158" s="30">
        <v>42316431.054950416</v>
      </c>
      <c r="DZ158" s="30">
        <v>3650282.6755265524</v>
      </c>
      <c r="EA158" s="30">
        <v>7630251.3593305703</v>
      </c>
      <c r="EB158" s="30">
        <v>121382483.29507431</v>
      </c>
      <c r="EC158" s="30">
        <v>2993405.0441391841</v>
      </c>
      <c r="ED158" s="30">
        <v>19704530.840169255</v>
      </c>
      <c r="EE158" s="30">
        <v>1254919.7563993623</v>
      </c>
      <c r="EF158" s="30">
        <v>6725012.4252481814</v>
      </c>
      <c r="EG158" s="30">
        <v>2027715.290310455</v>
      </c>
      <c r="EH158" s="30">
        <v>160987.30620226794</v>
      </c>
      <c r="EI158" s="30">
        <v>171885.3186736838</v>
      </c>
      <c r="EJ158" s="30">
        <v>267458.62692481524</v>
      </c>
      <c r="EK158" s="30">
        <v>1155925.7742538978</v>
      </c>
      <c r="EL158" s="30">
        <v>5154646.8191981846</v>
      </c>
      <c r="EM158" s="30">
        <v>910919.94595995126</v>
      </c>
      <c r="EN158" s="30">
        <v>109994.89829518987</v>
      </c>
      <c r="EO158" s="30">
        <v>15065.827504767491</v>
      </c>
      <c r="EP158" s="30">
        <v>397562.57845994399</v>
      </c>
      <c r="EQ158" s="30">
        <v>974932.31110594631</v>
      </c>
      <c r="ER158" s="30">
        <v>400135.63408620085</v>
      </c>
      <c r="ES158" s="30">
        <v>247782.1417562539</v>
      </c>
      <c r="ET158" s="30">
        <v>226786.84247785504</v>
      </c>
      <c r="EU158" s="30">
        <v>48629.861059213305</v>
      </c>
      <c r="EV158" s="30">
        <v>1913984.8303526384</v>
      </c>
      <c r="EW158" s="22">
        <v>949786044.06740165</v>
      </c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5"/>
      <c r="FJ158" s="7"/>
    </row>
    <row r="159" spans="1:166" ht="14.25" x14ac:dyDescent="0.15">
      <c r="A159" s="53"/>
      <c r="B159" s="10" t="s">
        <v>500</v>
      </c>
      <c r="C159" s="5" t="s">
        <v>506</v>
      </c>
      <c r="D159" s="30">
        <v>13228293.912431451</v>
      </c>
      <c r="E159" s="30">
        <v>1150116.2337045341</v>
      </c>
      <c r="F159" s="30">
        <v>5091334.7884612009</v>
      </c>
      <c r="G159" s="30">
        <v>2479178.6309546963</v>
      </c>
      <c r="H159" s="30">
        <v>905000.80731130904</v>
      </c>
      <c r="I159" s="30">
        <v>8766760.7401597705</v>
      </c>
      <c r="J159" s="30">
        <v>24300779.566486936</v>
      </c>
      <c r="K159" s="30">
        <v>2558347.8330235914</v>
      </c>
      <c r="L159" s="30">
        <v>2505611.2208608398</v>
      </c>
      <c r="M159" s="30">
        <v>4594210.9623566894</v>
      </c>
      <c r="N159" s="30">
        <v>529225.88316106296</v>
      </c>
      <c r="O159" s="30">
        <v>4239625.1304706829</v>
      </c>
      <c r="P159" s="30">
        <v>1417542.820255093</v>
      </c>
      <c r="Q159" s="30">
        <v>2106249.0893134121</v>
      </c>
      <c r="R159" s="30">
        <v>441246.46822147229</v>
      </c>
      <c r="S159" s="30">
        <v>3444199.6822809768</v>
      </c>
      <c r="T159" s="30">
        <v>1645012.6487906144</v>
      </c>
      <c r="U159" s="30">
        <v>3388966.006435506</v>
      </c>
      <c r="V159" s="30">
        <v>394894.15362630563</v>
      </c>
      <c r="W159" s="30">
        <v>783095.32557237463</v>
      </c>
      <c r="X159" s="30">
        <v>1030308.9316685479</v>
      </c>
      <c r="Y159" s="30">
        <v>2576463.1449186071</v>
      </c>
      <c r="Z159" s="30">
        <v>1641750.4500695311</v>
      </c>
      <c r="AA159" s="30">
        <v>2011649.3395442315</v>
      </c>
      <c r="AB159" s="30">
        <v>847666.83674862434</v>
      </c>
      <c r="AC159" s="30">
        <v>820430.49881973909</v>
      </c>
      <c r="AD159" s="30">
        <v>4181387.1991062085</v>
      </c>
      <c r="AE159" s="30">
        <v>655926.40798955981</v>
      </c>
      <c r="AF159" s="30">
        <v>492810.21508484927</v>
      </c>
      <c r="AG159" s="30">
        <v>1107307.2459879126</v>
      </c>
      <c r="AH159" s="30">
        <v>2011492.8236725887</v>
      </c>
      <c r="AI159" s="30">
        <v>2997355.0268391189</v>
      </c>
      <c r="AJ159" s="30">
        <v>905385.34203938418</v>
      </c>
      <c r="AK159" s="30">
        <v>905122.46190495614</v>
      </c>
      <c r="AL159" s="30">
        <v>4278791.5053194109</v>
      </c>
      <c r="AM159" s="30">
        <v>1596644.308518107</v>
      </c>
      <c r="AN159" s="30">
        <v>7253461.6304668747</v>
      </c>
      <c r="AO159" s="30">
        <v>2188667.3313871338</v>
      </c>
      <c r="AP159" s="30">
        <v>1131723.3678440638</v>
      </c>
      <c r="AQ159" s="30">
        <v>1845525.5277074389</v>
      </c>
      <c r="AR159" s="30">
        <v>4988282.4752278617</v>
      </c>
      <c r="AS159" s="30">
        <v>2480290.7125319149</v>
      </c>
      <c r="AT159" s="30">
        <v>9204116.418834338</v>
      </c>
      <c r="AU159" s="30">
        <v>4588536.727644329</v>
      </c>
      <c r="AV159" s="30">
        <v>821777.3036510793</v>
      </c>
      <c r="AW159" s="30">
        <v>1180639.4935718989</v>
      </c>
      <c r="AX159" s="30">
        <v>5389708.4319787705</v>
      </c>
      <c r="AY159" s="30">
        <v>6348183.4447574588</v>
      </c>
      <c r="AZ159" s="30">
        <v>588577.7720663551</v>
      </c>
      <c r="BA159" s="30">
        <v>5414844.8784084208</v>
      </c>
      <c r="BB159" s="30">
        <v>3105190.0797662255</v>
      </c>
      <c r="BC159" s="30">
        <v>3671816.3530340786</v>
      </c>
      <c r="BD159" s="30">
        <v>5790441.4701082241</v>
      </c>
      <c r="BE159" s="30">
        <v>8485040.4921013471</v>
      </c>
      <c r="BF159" s="30">
        <v>4297391.5266200742</v>
      </c>
      <c r="BG159" s="30">
        <v>4523177.7494640369</v>
      </c>
      <c r="BH159" s="30">
        <v>3830380.3262666347</v>
      </c>
      <c r="BI159" s="30">
        <v>1972070.5527756631</v>
      </c>
      <c r="BJ159" s="30">
        <v>932754.16237239446</v>
      </c>
      <c r="BK159" s="30">
        <v>1609798.8394409122</v>
      </c>
      <c r="BL159" s="30">
        <v>2256564.8824737021</v>
      </c>
      <c r="BM159" s="30">
        <v>20400643.259489924</v>
      </c>
      <c r="BN159" s="30">
        <v>2636189.5174384224</v>
      </c>
      <c r="BO159" s="30">
        <v>8355375.8316337662</v>
      </c>
      <c r="BP159" s="30">
        <v>5570500.7915664213</v>
      </c>
      <c r="BQ159" s="30">
        <v>11927993.401236244</v>
      </c>
      <c r="BR159" s="30">
        <v>1201424.3186805563</v>
      </c>
      <c r="BS159" s="30">
        <v>1399463.6458024178</v>
      </c>
      <c r="BT159" s="30">
        <v>1063087.3227698314</v>
      </c>
      <c r="BU159" s="30">
        <v>1486842.4292986358</v>
      </c>
      <c r="BV159" s="30">
        <v>288666.51660131314</v>
      </c>
      <c r="BW159" s="30">
        <v>5258300.1325834868</v>
      </c>
      <c r="BX159" s="30">
        <v>4046776.7722827983</v>
      </c>
      <c r="BY159" s="30">
        <v>1351086.5747265539</v>
      </c>
      <c r="BZ159" s="30">
        <v>945047.49586233508</v>
      </c>
      <c r="CA159" s="30">
        <v>2685217.9202226489</v>
      </c>
      <c r="CB159" s="30">
        <v>6682924.3980607064</v>
      </c>
      <c r="CC159" s="30">
        <v>6569684.6170310667</v>
      </c>
      <c r="CD159" s="30">
        <v>599439.48091299133</v>
      </c>
      <c r="CE159" s="30">
        <v>1507056.8798265932</v>
      </c>
      <c r="CF159" s="30">
        <v>875814.9643409038</v>
      </c>
      <c r="CG159" s="30">
        <v>1581319.3898912517</v>
      </c>
      <c r="CH159" s="30">
        <v>3890842.4660709123</v>
      </c>
      <c r="CI159" s="30">
        <v>2666147.4610224152</v>
      </c>
      <c r="CJ159" s="30">
        <v>1521014.7598780708</v>
      </c>
      <c r="CK159" s="30">
        <v>2055446.9665242722</v>
      </c>
      <c r="CL159" s="30">
        <v>1079630.9152869624</v>
      </c>
      <c r="CM159" s="30">
        <v>4756453.6127459984</v>
      </c>
      <c r="CN159" s="30">
        <v>2740468.1653710003</v>
      </c>
      <c r="CO159" s="30">
        <v>478241.46766975155</v>
      </c>
      <c r="CP159" s="30">
        <v>682112.90054105793</v>
      </c>
      <c r="CQ159" s="30">
        <v>14392481.135618245</v>
      </c>
      <c r="CR159" s="30">
        <v>1987667.336854201</v>
      </c>
      <c r="CS159" s="30">
        <v>1214771.4496353962</v>
      </c>
      <c r="CT159" s="30">
        <v>534171.23770923575</v>
      </c>
      <c r="CU159" s="30">
        <v>2424859.9356346196</v>
      </c>
      <c r="CV159" s="30">
        <v>225867.51517987315</v>
      </c>
      <c r="CW159" s="30">
        <v>68277460.902866021</v>
      </c>
      <c r="CX159" s="30">
        <v>3318991.090594749</v>
      </c>
      <c r="CY159" s="30">
        <v>3209936.6335765026</v>
      </c>
      <c r="CZ159" s="30">
        <v>11766398.096140388</v>
      </c>
      <c r="DA159" s="30">
        <v>5909221.5730111599</v>
      </c>
      <c r="DB159" s="30">
        <v>694237.93625764106</v>
      </c>
      <c r="DC159" s="30">
        <v>1207078.387007222</v>
      </c>
      <c r="DD159" s="30">
        <v>15873684.143227339</v>
      </c>
      <c r="DE159" s="30">
        <v>64871239.841825537</v>
      </c>
      <c r="DF159" s="30">
        <v>10340656.976479538</v>
      </c>
      <c r="DG159" s="30">
        <v>7262412.5680798832</v>
      </c>
      <c r="DH159" s="30">
        <v>9045040.3286870196</v>
      </c>
      <c r="DI159" s="30">
        <v>129032188.54408017</v>
      </c>
      <c r="DJ159" s="30">
        <v>226840.93869456952</v>
      </c>
      <c r="DK159" s="30">
        <v>9140201.4597144444</v>
      </c>
      <c r="DL159" s="30">
        <v>6940944.5150256511</v>
      </c>
      <c r="DM159" s="30">
        <v>6549796.5835208017</v>
      </c>
      <c r="DN159" s="30">
        <v>3764272.895225958</v>
      </c>
      <c r="DO159" s="30">
        <v>10084171.190617878</v>
      </c>
      <c r="DP159" s="30">
        <v>2890446.0148182879</v>
      </c>
      <c r="DQ159" s="30">
        <v>2737442.6893295543</v>
      </c>
      <c r="DR159" s="30">
        <v>10341045.326637579</v>
      </c>
      <c r="DS159" s="30">
        <v>27039811.045308534</v>
      </c>
      <c r="DT159" s="30">
        <v>57916502.788167857</v>
      </c>
      <c r="DU159" s="30">
        <v>2533915.327187696</v>
      </c>
      <c r="DV159" s="30">
        <v>7771984.9435588829</v>
      </c>
      <c r="DW159" s="30">
        <v>6058016.1239239303</v>
      </c>
      <c r="DX159" s="30">
        <v>3382973.5145506863</v>
      </c>
      <c r="DY159" s="30">
        <v>19888111.127763759</v>
      </c>
      <c r="DZ159" s="30">
        <v>546143.04088374111</v>
      </c>
      <c r="EA159" s="30">
        <v>1757135.8267089389</v>
      </c>
      <c r="EB159" s="30">
        <v>29549041.494531192</v>
      </c>
      <c r="EC159" s="30">
        <v>13670130.270880695</v>
      </c>
      <c r="ED159" s="30">
        <v>9117542.7942894716</v>
      </c>
      <c r="EE159" s="30">
        <v>11756095.04175451</v>
      </c>
      <c r="EF159" s="30">
        <v>26385831.296357393</v>
      </c>
      <c r="EG159" s="30">
        <v>5562323.5461980859</v>
      </c>
      <c r="EH159" s="30">
        <v>2423761.5412768903</v>
      </c>
      <c r="EI159" s="30">
        <v>1955229.4183314589</v>
      </c>
      <c r="EJ159" s="30">
        <v>7484446.7600750867</v>
      </c>
      <c r="EK159" s="30">
        <v>11688099.588630127</v>
      </c>
      <c r="EL159" s="30">
        <v>2543503.0078531872</v>
      </c>
      <c r="EM159" s="30">
        <v>48947546.81069313</v>
      </c>
      <c r="EN159" s="30">
        <v>23243625.187642753</v>
      </c>
      <c r="EO159" s="30">
        <v>178870.95941946871</v>
      </c>
      <c r="EP159" s="30">
        <v>926370.83360999473</v>
      </c>
      <c r="EQ159" s="30">
        <v>4075572.2888265951</v>
      </c>
      <c r="ER159" s="30">
        <v>2666517.7679537856</v>
      </c>
      <c r="ES159" s="30">
        <v>2881048.0540309148</v>
      </c>
      <c r="ET159" s="30">
        <v>4694017.8586680004</v>
      </c>
      <c r="EU159" s="30">
        <v>433610.30520960788</v>
      </c>
      <c r="EV159" s="30">
        <v>49679611.385364234</v>
      </c>
      <c r="EW159" s="22">
        <v>1103253277.1636806</v>
      </c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5"/>
      <c r="FJ159" s="7"/>
    </row>
    <row r="160" spans="1:166" ht="14.25" x14ac:dyDescent="0.15">
      <c r="A160" s="53"/>
      <c r="B160" s="10" t="s">
        <v>501</v>
      </c>
      <c r="C160" s="5" t="s">
        <v>507</v>
      </c>
      <c r="D160" s="30">
        <v>3502898.8228253401</v>
      </c>
      <c r="E160" s="30">
        <v>86797.183218373495</v>
      </c>
      <c r="F160" s="30">
        <v>6640484.7463072967</v>
      </c>
      <c r="G160" s="30">
        <v>1598020.3154308766</v>
      </c>
      <c r="H160" s="30">
        <v>1238345.693199445</v>
      </c>
      <c r="I160" s="30">
        <v>26063432.441909861</v>
      </c>
      <c r="J160" s="30">
        <v>6813175.3525040634</v>
      </c>
      <c r="K160" s="30">
        <v>3910382.0553413345</v>
      </c>
      <c r="L160" s="30">
        <v>7222843.8535218611</v>
      </c>
      <c r="M160" s="30">
        <v>7755304.1097277058</v>
      </c>
      <c r="N160" s="30">
        <v>-1525734.2498040234</v>
      </c>
      <c r="O160" s="30">
        <v>7980116.6764728595</v>
      </c>
      <c r="P160" s="30">
        <v>4527307.6854380937</v>
      </c>
      <c r="Q160" s="30">
        <v>7895090.9041728284</v>
      </c>
      <c r="R160" s="30">
        <v>2353624.45299544</v>
      </c>
      <c r="S160" s="30">
        <v>8588905.2213389948</v>
      </c>
      <c r="T160" s="30">
        <v>4429859.0969466753</v>
      </c>
      <c r="U160" s="30">
        <v>7104636.2426701291</v>
      </c>
      <c r="V160" s="30">
        <v>1352258.2732985325</v>
      </c>
      <c r="W160" s="30">
        <v>2066609.7359117593</v>
      </c>
      <c r="X160" s="30">
        <v>3251944.1958666141</v>
      </c>
      <c r="Y160" s="30">
        <v>7876547.9336264031</v>
      </c>
      <c r="Z160" s="30">
        <v>14251235.142043451</v>
      </c>
      <c r="AA160" s="30">
        <v>5719793.3098673588</v>
      </c>
      <c r="AB160" s="30">
        <v>2715174.3055127035</v>
      </c>
      <c r="AC160" s="30">
        <v>4963037.7031233013</v>
      </c>
      <c r="AD160" s="30">
        <v>10397933.438442882</v>
      </c>
      <c r="AE160" s="30">
        <v>945327.92806207878</v>
      </c>
      <c r="AF160" s="30">
        <v>1506452.368832978</v>
      </c>
      <c r="AG160" s="30">
        <v>1157074.9607742664</v>
      </c>
      <c r="AH160" s="30">
        <v>2901584.4763868856</v>
      </c>
      <c r="AI160" s="30">
        <v>12968543.486568918</v>
      </c>
      <c r="AJ160" s="30">
        <v>4385703.7379288189</v>
      </c>
      <c r="AK160" s="30">
        <v>5077347.3591018636</v>
      </c>
      <c r="AL160" s="30">
        <v>8990344.4196641427</v>
      </c>
      <c r="AM160" s="30">
        <v>5642581.2311371211</v>
      </c>
      <c r="AN160" s="30">
        <v>14093779.283645084</v>
      </c>
      <c r="AO160" s="30">
        <v>4384628.4178015804</v>
      </c>
      <c r="AP160" s="30">
        <v>4108322.7364044096</v>
      </c>
      <c r="AQ160" s="30">
        <v>5844989.8516278462</v>
      </c>
      <c r="AR160" s="30">
        <v>12106715.630995607</v>
      </c>
      <c r="AS160" s="30">
        <v>5390977.3340905365</v>
      </c>
      <c r="AT160" s="30">
        <v>17049230.712779637</v>
      </c>
      <c r="AU160" s="30">
        <v>1692041.6439355651</v>
      </c>
      <c r="AV160" s="30">
        <v>2142835.4546621535</v>
      </c>
      <c r="AW160" s="30">
        <v>5007879.2209665366</v>
      </c>
      <c r="AX160" s="30">
        <v>10767745.095048385</v>
      </c>
      <c r="AY160" s="30">
        <v>17752093.728292532</v>
      </c>
      <c r="AZ160" s="30">
        <v>4643569.7698933529</v>
      </c>
      <c r="BA160" s="30">
        <v>26380222.617222901</v>
      </c>
      <c r="BB160" s="30">
        <v>4221843.8566610729</v>
      </c>
      <c r="BC160" s="30">
        <v>3600538.5748699703</v>
      </c>
      <c r="BD160" s="30">
        <v>15153485.740975581</v>
      </c>
      <c r="BE160" s="30">
        <v>17106672.137561619</v>
      </c>
      <c r="BF160" s="30">
        <v>12650483.732113432</v>
      </c>
      <c r="BG160" s="30">
        <v>13688748.723593349</v>
      </c>
      <c r="BH160" s="30">
        <v>7075389.6892513763</v>
      </c>
      <c r="BI160" s="30">
        <v>4980239.1669878699</v>
      </c>
      <c r="BJ160" s="30">
        <v>5136401.0022706734</v>
      </c>
      <c r="BK160" s="30">
        <v>7690597.4019288328</v>
      </c>
      <c r="BL160" s="30">
        <v>3226570.4162986046</v>
      </c>
      <c r="BM160" s="30">
        <v>50467699.461339742</v>
      </c>
      <c r="BN160" s="30">
        <v>2239063.9584982963</v>
      </c>
      <c r="BO160" s="30">
        <v>17181989.874818657</v>
      </c>
      <c r="BP160" s="30">
        <v>13065055.329446977</v>
      </c>
      <c r="BQ160" s="30">
        <v>28046022.803276923</v>
      </c>
      <c r="BR160" s="30">
        <v>3035308.2809998617</v>
      </c>
      <c r="BS160" s="30">
        <v>4099061.2577174115</v>
      </c>
      <c r="BT160" s="30">
        <v>3008419.8943534633</v>
      </c>
      <c r="BU160" s="30">
        <v>4854873.5466691758</v>
      </c>
      <c r="BV160" s="30">
        <v>825156.33703899023</v>
      </c>
      <c r="BW160" s="30">
        <v>11834417.2583139</v>
      </c>
      <c r="BX160" s="30">
        <v>5823363.1177002387</v>
      </c>
      <c r="BY160" s="30">
        <v>2706845.7218770897</v>
      </c>
      <c r="BZ160" s="30">
        <v>1419092.3974144114</v>
      </c>
      <c r="CA160" s="30">
        <v>7170114.0703670075</v>
      </c>
      <c r="CB160" s="30">
        <v>21062621.1681583</v>
      </c>
      <c r="CC160" s="30">
        <v>23437393.846779663</v>
      </c>
      <c r="CD160" s="30">
        <v>2001937.7572783232</v>
      </c>
      <c r="CE160" s="30">
        <v>2135861.2788758054</v>
      </c>
      <c r="CF160" s="30">
        <v>2020354.6887478263</v>
      </c>
      <c r="CG160" s="30">
        <v>4016718.4049585657</v>
      </c>
      <c r="CH160" s="30">
        <v>11710328.454888141</v>
      </c>
      <c r="CI160" s="30">
        <v>13879548.717866061</v>
      </c>
      <c r="CJ160" s="30">
        <v>3642877.0577124972</v>
      </c>
      <c r="CK160" s="30">
        <v>7861448.4502633177</v>
      </c>
      <c r="CL160" s="30">
        <v>2614438.4609112656</v>
      </c>
      <c r="CM160" s="30">
        <v>8210035.2120124875</v>
      </c>
      <c r="CN160" s="30">
        <v>7556510.0223124605</v>
      </c>
      <c r="CO160" s="30">
        <v>1782791.8319163483</v>
      </c>
      <c r="CP160" s="30">
        <v>1875857.4974396408</v>
      </c>
      <c r="CQ160" s="30">
        <v>16112609.821664186</v>
      </c>
      <c r="CR160" s="30">
        <v>2624514.4729909264</v>
      </c>
      <c r="CS160" s="30">
        <v>6046626.1506511625</v>
      </c>
      <c r="CT160" s="30">
        <v>1079057.1665874722</v>
      </c>
      <c r="CU160" s="30">
        <v>33649662.98619289</v>
      </c>
      <c r="CV160" s="30">
        <v>227438.33468511805</v>
      </c>
      <c r="CW160" s="30">
        <v>26859882.117158704</v>
      </c>
      <c r="CX160" s="30">
        <v>3548421.8979762201</v>
      </c>
      <c r="CY160" s="30">
        <v>1444569.9807638489</v>
      </c>
      <c r="CZ160" s="30">
        <v>77444172.71162723</v>
      </c>
      <c r="DA160" s="30">
        <v>18656916.546046201</v>
      </c>
      <c r="DB160" s="30">
        <v>6857684.4897903614</v>
      </c>
      <c r="DC160" s="30">
        <v>7601596.772337961</v>
      </c>
      <c r="DD160" s="30">
        <v>162952298.07193306</v>
      </c>
      <c r="DE160" s="30">
        <v>78318496.261532262</v>
      </c>
      <c r="DF160" s="30">
        <v>1208916.0646514897</v>
      </c>
      <c r="DG160" s="30">
        <v>849041.53011249809</v>
      </c>
      <c r="DH160" s="30">
        <v>-4422532.4894439429</v>
      </c>
      <c r="DI160" s="30">
        <v>20012231.642940871</v>
      </c>
      <c r="DJ160" s="30">
        <v>259423.36164993871</v>
      </c>
      <c r="DK160" s="30">
        <v>5759126.1258687982</v>
      </c>
      <c r="DL160" s="30">
        <v>1250394.1965105839</v>
      </c>
      <c r="DM160" s="30">
        <v>1376258.5362925243</v>
      </c>
      <c r="DN160" s="30">
        <v>3232685.097649104</v>
      </c>
      <c r="DO160" s="30">
        <v>4365744.7476748545</v>
      </c>
      <c r="DP160" s="30">
        <v>1063472.8488440192</v>
      </c>
      <c r="DQ160" s="30">
        <v>778998.27656628948</v>
      </c>
      <c r="DR160" s="30">
        <v>84546.743703921442</v>
      </c>
      <c r="DS160" s="30">
        <v>20740987.802020859</v>
      </c>
      <c r="DT160" s="30">
        <v>9877908.7660691123</v>
      </c>
      <c r="DU160" s="30">
        <v>285063.71310434985</v>
      </c>
      <c r="DV160" s="30">
        <v>14704815.164946059</v>
      </c>
      <c r="DW160" s="30">
        <v>55428024.690725349</v>
      </c>
      <c r="DX160" s="30">
        <v>18062495.875948068</v>
      </c>
      <c r="DY160" s="30">
        <v>193050433.64057535</v>
      </c>
      <c r="DZ160" s="30">
        <v>8709657.9632502273</v>
      </c>
      <c r="EA160" s="30">
        <v>20247756.342028618</v>
      </c>
      <c r="EB160" s="30">
        <v>343597086.47365814</v>
      </c>
      <c r="EC160" s="30">
        <v>2869286.4230622989</v>
      </c>
      <c r="ED160" s="30">
        <v>1044625.3979002668</v>
      </c>
      <c r="EE160" s="30">
        <v>9122470.0642500427</v>
      </c>
      <c r="EF160" s="30">
        <v>13096655.427949112</v>
      </c>
      <c r="EG160" s="30">
        <v>2381262.6510482235</v>
      </c>
      <c r="EH160" s="30">
        <v>-59645.772919163501</v>
      </c>
      <c r="EI160" s="30">
        <v>1690402.3366652173</v>
      </c>
      <c r="EJ160" s="30">
        <v>6799699.6843695696</v>
      </c>
      <c r="EK160" s="30">
        <v>7181600.2518995535</v>
      </c>
      <c r="EL160" s="30">
        <v>2179109.1335161589</v>
      </c>
      <c r="EM160" s="30">
        <v>17756760.918306306</v>
      </c>
      <c r="EN160" s="30">
        <v>7301665.6476866528</v>
      </c>
      <c r="EO160" s="30">
        <v>270811.63200996566</v>
      </c>
      <c r="EP160" s="30">
        <v>555249.51000843197</v>
      </c>
      <c r="EQ160" s="30">
        <v>961300.44164815487</v>
      </c>
      <c r="ER160" s="30">
        <v>2039662.307379253</v>
      </c>
      <c r="ES160" s="30">
        <v>406464.36549703847</v>
      </c>
      <c r="ET160" s="30">
        <v>4799645.48187056</v>
      </c>
      <c r="EU160" s="30">
        <v>93260.084425204448</v>
      </c>
      <c r="EV160" s="30">
        <v>4164499.302183107</v>
      </c>
      <c r="EW160" s="22">
        <v>1946437462.896239</v>
      </c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5"/>
      <c r="FJ160" s="7"/>
    </row>
    <row r="161" spans="1:166" ht="14.25" x14ac:dyDescent="0.15">
      <c r="A161" s="53"/>
      <c r="B161" s="4" t="s">
        <v>531</v>
      </c>
      <c r="C161" s="2" t="s">
        <v>508</v>
      </c>
      <c r="D161" s="31">
        <f>SUM(D157:D160)</f>
        <v>380285478.21576381</v>
      </c>
      <c r="E161" s="31">
        <f t="shared" ref="E161:BP161" si="18">SUM(E157:E160)</f>
        <v>33702931.711486459</v>
      </c>
      <c r="F161" s="31">
        <f t="shared" si="18"/>
        <v>144376200.58511913</v>
      </c>
      <c r="G161" s="31">
        <f t="shared" si="18"/>
        <v>70553959.550514236</v>
      </c>
      <c r="H161" s="31">
        <f t="shared" si="18"/>
        <v>25604962.935685717</v>
      </c>
      <c r="I161" s="31">
        <f t="shared" si="18"/>
        <v>112427630.8398464</v>
      </c>
      <c r="J161" s="31">
        <f t="shared" si="18"/>
        <v>77398658.579478487</v>
      </c>
      <c r="K161" s="31">
        <f t="shared" si="18"/>
        <v>28778276.416375883</v>
      </c>
      <c r="L161" s="31">
        <f t="shared" si="18"/>
        <v>24385403.917630911</v>
      </c>
      <c r="M161" s="31">
        <f t="shared" si="18"/>
        <v>32638557.340572145</v>
      </c>
      <c r="N161" s="31">
        <f t="shared" si="18"/>
        <v>7361752.0850906391</v>
      </c>
      <c r="O161" s="31">
        <f t="shared" si="18"/>
        <v>23811839.054830723</v>
      </c>
      <c r="P161" s="31">
        <f t="shared" si="18"/>
        <v>13982799.68053177</v>
      </c>
      <c r="Q161" s="31">
        <f t="shared" si="18"/>
        <v>17470527.874928527</v>
      </c>
      <c r="R161" s="31">
        <f t="shared" si="18"/>
        <v>4465233.5456844792</v>
      </c>
      <c r="S161" s="31">
        <f t="shared" si="18"/>
        <v>29570727.175277989</v>
      </c>
      <c r="T161" s="31">
        <f t="shared" si="18"/>
        <v>12328426.035687087</v>
      </c>
      <c r="U161" s="31">
        <f t="shared" si="18"/>
        <v>23242271.936536208</v>
      </c>
      <c r="V161" s="31">
        <f t="shared" si="18"/>
        <v>6444850.5209860252</v>
      </c>
      <c r="W161" s="31">
        <f t="shared" si="18"/>
        <v>10316438.198625552</v>
      </c>
      <c r="X161" s="31">
        <f t="shared" si="18"/>
        <v>7572637.1226627566</v>
      </c>
      <c r="Y161" s="31">
        <f t="shared" si="18"/>
        <v>32553585.26116335</v>
      </c>
      <c r="Z161" s="31">
        <f t="shared" si="18"/>
        <v>32411453.773593903</v>
      </c>
      <c r="AA161" s="31">
        <f t="shared" si="18"/>
        <v>19167869.866997845</v>
      </c>
      <c r="AB161" s="31">
        <f t="shared" si="18"/>
        <v>7145397.8252600394</v>
      </c>
      <c r="AC161" s="31">
        <f t="shared" si="18"/>
        <v>57911637.25757961</v>
      </c>
      <c r="AD161" s="31">
        <f t="shared" si="18"/>
        <v>45190632.351383239</v>
      </c>
      <c r="AE161" s="31">
        <f t="shared" si="18"/>
        <v>3803322.4772890927</v>
      </c>
      <c r="AF161" s="31">
        <f t="shared" si="18"/>
        <v>4249206.3271600557</v>
      </c>
      <c r="AG161" s="31">
        <f t="shared" si="18"/>
        <v>4313244.6301858798</v>
      </c>
      <c r="AH161" s="31">
        <f t="shared" si="18"/>
        <v>9061140.5447227545</v>
      </c>
      <c r="AI161" s="31">
        <f t="shared" si="18"/>
        <v>41370743.277885646</v>
      </c>
      <c r="AJ161" s="31">
        <f t="shared" si="18"/>
        <v>15726763.938320227</v>
      </c>
      <c r="AK161" s="31">
        <f t="shared" si="18"/>
        <v>15702719.410702575</v>
      </c>
      <c r="AL161" s="31">
        <f t="shared" si="18"/>
        <v>32195257.543177024</v>
      </c>
      <c r="AM161" s="31">
        <f t="shared" si="18"/>
        <v>22546946.553194098</v>
      </c>
      <c r="AN161" s="31">
        <f t="shared" si="18"/>
        <v>39088242.716915704</v>
      </c>
      <c r="AO161" s="31">
        <f t="shared" si="18"/>
        <v>21270871.347305425</v>
      </c>
      <c r="AP161" s="31">
        <f t="shared" si="18"/>
        <v>11337965.57410547</v>
      </c>
      <c r="AQ161" s="31">
        <f t="shared" si="18"/>
        <v>19744236.454326987</v>
      </c>
      <c r="AR161" s="31">
        <f t="shared" si="18"/>
        <v>77108515.943431616</v>
      </c>
      <c r="AS161" s="31">
        <f t="shared" si="18"/>
        <v>18071583.019455191</v>
      </c>
      <c r="AT161" s="31">
        <f t="shared" si="18"/>
        <v>54498576.194916025</v>
      </c>
      <c r="AU161" s="31">
        <f t="shared" si="18"/>
        <v>16212917.011706781</v>
      </c>
      <c r="AV161" s="31">
        <f t="shared" si="18"/>
        <v>5501101.5783631057</v>
      </c>
      <c r="AW161" s="31">
        <f t="shared" si="18"/>
        <v>12558110.761657823</v>
      </c>
      <c r="AX161" s="31">
        <f t="shared" si="18"/>
        <v>40134810.480963372</v>
      </c>
      <c r="AY161" s="31">
        <f t="shared" si="18"/>
        <v>44425432.417742699</v>
      </c>
      <c r="AZ161" s="31">
        <f t="shared" si="18"/>
        <v>10632525.042534906</v>
      </c>
      <c r="BA161" s="31">
        <f t="shared" si="18"/>
        <v>75570068.194145143</v>
      </c>
      <c r="BB161" s="31">
        <f t="shared" si="18"/>
        <v>14031844.930237316</v>
      </c>
      <c r="BC161" s="31">
        <f t="shared" si="18"/>
        <v>18939418.796533436</v>
      </c>
      <c r="BD161" s="31">
        <f t="shared" si="18"/>
        <v>52842470.802417316</v>
      </c>
      <c r="BE161" s="31">
        <f t="shared" si="18"/>
        <v>41437888.427364528</v>
      </c>
      <c r="BF161" s="31">
        <f t="shared" si="18"/>
        <v>37499753.702238023</v>
      </c>
      <c r="BG161" s="31">
        <f t="shared" si="18"/>
        <v>36403466.27570536</v>
      </c>
      <c r="BH161" s="31">
        <f t="shared" si="18"/>
        <v>22550632.160024576</v>
      </c>
      <c r="BI161" s="31">
        <f t="shared" si="18"/>
        <v>18054511.25798481</v>
      </c>
      <c r="BJ161" s="31">
        <f t="shared" si="18"/>
        <v>13198173.268750623</v>
      </c>
      <c r="BK161" s="31">
        <f t="shared" si="18"/>
        <v>16970280.316944037</v>
      </c>
      <c r="BL161" s="31">
        <f t="shared" si="18"/>
        <v>11084298.123373892</v>
      </c>
      <c r="BM161" s="31">
        <f t="shared" si="18"/>
        <v>115609857.80353895</v>
      </c>
      <c r="BN161" s="31">
        <f t="shared" si="18"/>
        <v>11676646.879041892</v>
      </c>
      <c r="BO161" s="31">
        <f t="shared" si="18"/>
        <v>54139052.362252951</v>
      </c>
      <c r="BP161" s="31">
        <f t="shared" si="18"/>
        <v>42779787.688434757</v>
      </c>
      <c r="BQ161" s="31">
        <f t="shared" ref="BQ161:EB161" si="19">SUM(BQ157:BQ160)</f>
        <v>104210524.86886686</v>
      </c>
      <c r="BR161" s="31">
        <f t="shared" si="19"/>
        <v>11648010.722099518</v>
      </c>
      <c r="BS161" s="31">
        <f t="shared" si="19"/>
        <v>15670291.704604933</v>
      </c>
      <c r="BT161" s="31">
        <f t="shared" si="19"/>
        <v>10402809.716104396</v>
      </c>
      <c r="BU161" s="31">
        <f t="shared" si="19"/>
        <v>16927038.779263824</v>
      </c>
      <c r="BV161" s="31">
        <f t="shared" si="19"/>
        <v>2769754.9728532149</v>
      </c>
      <c r="BW161" s="31">
        <f t="shared" si="19"/>
        <v>45990488.684358209</v>
      </c>
      <c r="BX161" s="31">
        <f t="shared" si="19"/>
        <v>28594002.413823612</v>
      </c>
      <c r="BY161" s="31">
        <f t="shared" si="19"/>
        <v>12155762.231615216</v>
      </c>
      <c r="BZ161" s="31">
        <f t="shared" si="19"/>
        <v>6175992.8709248574</v>
      </c>
      <c r="CA161" s="31">
        <f t="shared" si="19"/>
        <v>34836608.690021068</v>
      </c>
      <c r="CB161" s="31">
        <f t="shared" si="19"/>
        <v>90249410.947279155</v>
      </c>
      <c r="CC161" s="31">
        <f t="shared" si="19"/>
        <v>70563327.378397837</v>
      </c>
      <c r="CD161" s="31">
        <f t="shared" si="19"/>
        <v>8269739.4852423444</v>
      </c>
      <c r="CE161" s="31">
        <f t="shared" si="19"/>
        <v>11924619.733897608</v>
      </c>
      <c r="CF161" s="31">
        <f t="shared" si="19"/>
        <v>10367287.863105547</v>
      </c>
      <c r="CG161" s="31">
        <f t="shared" si="19"/>
        <v>13082528.405545469</v>
      </c>
      <c r="CH161" s="31">
        <f t="shared" si="19"/>
        <v>34541167.027283348</v>
      </c>
      <c r="CI161" s="31">
        <f t="shared" si="19"/>
        <v>31096131.895653948</v>
      </c>
      <c r="CJ161" s="31">
        <f t="shared" si="19"/>
        <v>11956151.887813702</v>
      </c>
      <c r="CK161" s="31">
        <f t="shared" si="19"/>
        <v>17427119.302483909</v>
      </c>
      <c r="CL161" s="31">
        <f t="shared" si="19"/>
        <v>7241104.4180074697</v>
      </c>
      <c r="CM161" s="31">
        <f t="shared" si="19"/>
        <v>24258654.51614878</v>
      </c>
      <c r="CN161" s="31">
        <f t="shared" si="19"/>
        <v>37438685.347562559</v>
      </c>
      <c r="CO161" s="31">
        <f t="shared" si="19"/>
        <v>5042021.9759363625</v>
      </c>
      <c r="CP161" s="31">
        <f t="shared" si="19"/>
        <v>7185984.300511362</v>
      </c>
      <c r="CQ161" s="31">
        <f t="shared" si="19"/>
        <v>73638118.371698141</v>
      </c>
      <c r="CR161" s="31">
        <f t="shared" si="19"/>
        <v>8712884.0601069108</v>
      </c>
      <c r="CS161" s="31">
        <f t="shared" si="19"/>
        <v>21517800.12399888</v>
      </c>
      <c r="CT161" s="31">
        <f t="shared" si="19"/>
        <v>8783110.2944669984</v>
      </c>
      <c r="CU161" s="31">
        <f t="shared" si="19"/>
        <v>55241965.883248881</v>
      </c>
      <c r="CV161" s="31">
        <f t="shared" si="19"/>
        <v>3336699.061501985</v>
      </c>
      <c r="CW161" s="31">
        <f t="shared" si="19"/>
        <v>178319504.53768516</v>
      </c>
      <c r="CX161" s="31">
        <f t="shared" si="19"/>
        <v>13925793.69065788</v>
      </c>
      <c r="CY161" s="31">
        <f t="shared" si="19"/>
        <v>11643561.340440165</v>
      </c>
      <c r="CZ161" s="31">
        <f t="shared" si="19"/>
        <v>328608235.78090507</v>
      </c>
      <c r="DA161" s="31">
        <f t="shared" si="19"/>
        <v>138088383.00209832</v>
      </c>
      <c r="DB161" s="31">
        <f t="shared" si="19"/>
        <v>36326544.047748461</v>
      </c>
      <c r="DC161" s="31">
        <f t="shared" si="19"/>
        <v>49967020.041445255</v>
      </c>
      <c r="DD161" s="31">
        <f t="shared" si="19"/>
        <v>372821552.67610002</v>
      </c>
      <c r="DE161" s="31">
        <f t="shared" si="19"/>
        <v>397808812.71488535</v>
      </c>
      <c r="DF161" s="31">
        <f t="shared" si="19"/>
        <v>24808475.753369726</v>
      </c>
      <c r="DG161" s="31">
        <f t="shared" si="19"/>
        <v>17426697.503963336</v>
      </c>
      <c r="DH161" s="31">
        <f t="shared" si="19"/>
        <v>35872205.934333652</v>
      </c>
      <c r="DI161" s="31">
        <f t="shared" si="19"/>
        <v>224516110.19265747</v>
      </c>
      <c r="DJ161" s="31">
        <f t="shared" si="19"/>
        <v>907760.54140276369</v>
      </c>
      <c r="DK161" s="31">
        <f t="shared" si="19"/>
        <v>24449276.297193512</v>
      </c>
      <c r="DL161" s="31">
        <f t="shared" si="19"/>
        <v>15196027.508523665</v>
      </c>
      <c r="DM161" s="31">
        <f t="shared" si="19"/>
        <v>13949617.775976717</v>
      </c>
      <c r="DN161" s="31">
        <f t="shared" si="19"/>
        <v>8087077.7870800402</v>
      </c>
      <c r="DO161" s="31">
        <f t="shared" si="19"/>
        <v>46402841.783702366</v>
      </c>
      <c r="DP161" s="31">
        <f t="shared" si="19"/>
        <v>14258744.210434582</v>
      </c>
      <c r="DQ161" s="31">
        <f t="shared" si="19"/>
        <v>38701278.227935053</v>
      </c>
      <c r="DR161" s="31">
        <f t="shared" si="19"/>
        <v>35499610.517923318</v>
      </c>
      <c r="DS161" s="31">
        <f t="shared" si="19"/>
        <v>102095847.99605145</v>
      </c>
      <c r="DT161" s="31">
        <f t="shared" si="19"/>
        <v>91798274.15436694</v>
      </c>
      <c r="DU161" s="31">
        <f t="shared" si="19"/>
        <v>4831337.2822599551</v>
      </c>
      <c r="DV161" s="31">
        <f t="shared" si="19"/>
        <v>39631808.238275848</v>
      </c>
      <c r="DW161" s="31">
        <f t="shared" si="19"/>
        <v>122554098.42354605</v>
      </c>
      <c r="DX161" s="31">
        <f t="shared" si="19"/>
        <v>36475544.194343723</v>
      </c>
      <c r="DY161" s="31">
        <f t="shared" si="19"/>
        <v>420655292.16983372</v>
      </c>
      <c r="DZ161" s="31">
        <f t="shared" si="19"/>
        <v>58559367.193979323</v>
      </c>
      <c r="EA161" s="31">
        <f t="shared" si="19"/>
        <v>61117045.066215202</v>
      </c>
      <c r="EB161" s="31">
        <f t="shared" si="19"/>
        <v>583409896.58103454</v>
      </c>
      <c r="EC161" s="31">
        <f t="shared" ref="EC161:EW161" si="20">SUM(EC157:EC160)</f>
        <v>23770076.955532636</v>
      </c>
      <c r="ED161" s="31">
        <f t="shared" si="20"/>
        <v>211412773.61533588</v>
      </c>
      <c r="EE161" s="31">
        <f t="shared" si="20"/>
        <v>62768075.298615478</v>
      </c>
      <c r="EF161" s="31">
        <f t="shared" si="20"/>
        <v>116053157.67408821</v>
      </c>
      <c r="EG161" s="31">
        <f t="shared" si="20"/>
        <v>25780894.725024968</v>
      </c>
      <c r="EH161" s="31">
        <f t="shared" si="20"/>
        <v>6351421.8911600681</v>
      </c>
      <c r="EI161" s="31">
        <f t="shared" si="20"/>
        <v>5534912.8607137389</v>
      </c>
      <c r="EJ161" s="31">
        <f t="shared" si="20"/>
        <v>27503264.658519588</v>
      </c>
      <c r="EK161" s="31">
        <f t="shared" si="20"/>
        <v>79021313.581269369</v>
      </c>
      <c r="EL161" s="31">
        <f t="shared" si="20"/>
        <v>61874149.112503797</v>
      </c>
      <c r="EM161" s="31">
        <f t="shared" si="20"/>
        <v>262024020.02064979</v>
      </c>
      <c r="EN161" s="31">
        <f t="shared" si="20"/>
        <v>162864381.13392001</v>
      </c>
      <c r="EO161" s="31">
        <f t="shared" si="20"/>
        <v>6430487.2705625659</v>
      </c>
      <c r="EP161" s="31">
        <f t="shared" si="20"/>
        <v>7133459.3629735941</v>
      </c>
      <c r="EQ161" s="31">
        <f t="shared" si="20"/>
        <v>18069328.215682447</v>
      </c>
      <c r="ER161" s="31">
        <f t="shared" si="20"/>
        <v>12348827.680988323</v>
      </c>
      <c r="ES161" s="31">
        <f t="shared" si="20"/>
        <v>12080959.766294163</v>
      </c>
      <c r="ET161" s="31">
        <f t="shared" si="20"/>
        <v>21331980.906322241</v>
      </c>
      <c r="EU161" s="31">
        <f t="shared" si="20"/>
        <v>8617062.4610464945</v>
      </c>
      <c r="EV161" s="31">
        <f t="shared" si="20"/>
        <v>327774552.20965254</v>
      </c>
      <c r="EW161" s="31">
        <f t="shared" si="20"/>
        <v>8232157064.3959951</v>
      </c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5"/>
      <c r="FJ161" s="7"/>
    </row>
    <row r="162" spans="1:166" ht="15" thickBot="1" x14ac:dyDescent="0.2">
      <c r="A162" s="54" t="s">
        <v>502</v>
      </c>
      <c r="B162" s="55"/>
      <c r="C162" s="14" t="s">
        <v>536</v>
      </c>
      <c r="D162" s="34">
        <v>586618225.35062146</v>
      </c>
      <c r="E162" s="34">
        <v>50968485.76351025</v>
      </c>
      <c r="F162" s="34">
        <v>293940212.01173002</v>
      </c>
      <c r="G162" s="34">
        <v>116182089.97054243</v>
      </c>
      <c r="H162" s="34">
        <v>53531326.47015918</v>
      </c>
      <c r="I162" s="34">
        <v>219515105.10383537</v>
      </c>
      <c r="J162" s="34">
        <v>116287807.50974131</v>
      </c>
      <c r="K162" s="34">
        <v>60156316.672240496</v>
      </c>
      <c r="L162" s="34">
        <v>55877873.182023376</v>
      </c>
      <c r="M162" s="34">
        <v>71462875.607845262</v>
      </c>
      <c r="N162" s="34">
        <v>18562983.873767011</v>
      </c>
      <c r="O162" s="34">
        <v>141001826.19870985</v>
      </c>
      <c r="P162" s="34">
        <v>89869914.641869918</v>
      </c>
      <c r="Q162" s="34">
        <v>100123638.44909945</v>
      </c>
      <c r="R162" s="34">
        <v>16786849.250431377</v>
      </c>
      <c r="S162" s="34">
        <v>175294419.28998727</v>
      </c>
      <c r="T162" s="34">
        <v>66674395.972586825</v>
      </c>
      <c r="U162" s="34">
        <v>117516543.21024823</v>
      </c>
      <c r="V162" s="34">
        <v>29989176.563263357</v>
      </c>
      <c r="W162" s="34">
        <v>48209675.245942511</v>
      </c>
      <c r="X162" s="34">
        <v>34562045.098395266</v>
      </c>
      <c r="Y162" s="34">
        <v>153582488.25632185</v>
      </c>
      <c r="Z162" s="34">
        <v>95538031.225136995</v>
      </c>
      <c r="AA162" s="34">
        <v>76829808.266639128</v>
      </c>
      <c r="AB162" s="34">
        <v>24443038.907287564</v>
      </c>
      <c r="AC162" s="34">
        <v>91654428.42234315</v>
      </c>
      <c r="AD162" s="34">
        <v>251598978.52759004</v>
      </c>
      <c r="AE162" s="34">
        <v>23635302.66412193</v>
      </c>
      <c r="AF162" s="34">
        <v>21912179.09459307</v>
      </c>
      <c r="AG162" s="34">
        <v>32271608.171534747</v>
      </c>
      <c r="AH162" s="34">
        <v>49964717.872763574</v>
      </c>
      <c r="AI162" s="34">
        <v>226339957.4789589</v>
      </c>
      <c r="AJ162" s="34">
        <v>77708356.90953961</v>
      </c>
      <c r="AK162" s="34">
        <v>74007809.635152817</v>
      </c>
      <c r="AL162" s="34">
        <v>156043611.40792477</v>
      </c>
      <c r="AM162" s="34">
        <v>100461212.86010137</v>
      </c>
      <c r="AN162" s="34">
        <v>179069501.00039101</v>
      </c>
      <c r="AO162" s="34">
        <v>73856442.890895605</v>
      </c>
      <c r="AP162" s="34">
        <v>43543125.672563076</v>
      </c>
      <c r="AQ162" s="34">
        <v>97356447.052618325</v>
      </c>
      <c r="AR162" s="34">
        <v>323983074.67797697</v>
      </c>
      <c r="AS162" s="34">
        <v>52564810.166254617</v>
      </c>
      <c r="AT162" s="34">
        <v>245211130.22466576</v>
      </c>
      <c r="AU162" s="34">
        <v>67206536.448068768</v>
      </c>
      <c r="AV162" s="34">
        <v>28282369.118886027</v>
      </c>
      <c r="AW162" s="34">
        <v>64745486.992939748</v>
      </c>
      <c r="AX162" s="34">
        <v>162343706.537034</v>
      </c>
      <c r="AY162" s="34">
        <v>207070472.05012402</v>
      </c>
      <c r="AZ162" s="34">
        <v>40292371.217792749</v>
      </c>
      <c r="BA162" s="34">
        <v>268933702.51908594</v>
      </c>
      <c r="BB162" s="34">
        <v>71688088.207675114</v>
      </c>
      <c r="BC162" s="34">
        <v>83216850.419518337</v>
      </c>
      <c r="BD162" s="34">
        <v>250986847.84060463</v>
      </c>
      <c r="BE162" s="34">
        <v>126119209.84578116</v>
      </c>
      <c r="BF162" s="34">
        <v>142809516.1947698</v>
      </c>
      <c r="BG162" s="34">
        <v>134402314.23821247</v>
      </c>
      <c r="BH162" s="34">
        <v>90359476.736269712</v>
      </c>
      <c r="BI162" s="34">
        <v>66445304.553451955</v>
      </c>
      <c r="BJ162" s="34">
        <v>33840022.955358744</v>
      </c>
      <c r="BK162" s="34">
        <v>55481622.257026419</v>
      </c>
      <c r="BL162" s="34">
        <v>49741726.915880956</v>
      </c>
      <c r="BM162" s="34">
        <v>489007304.80350941</v>
      </c>
      <c r="BN162" s="34">
        <v>47766104.098531552</v>
      </c>
      <c r="BO162" s="34">
        <v>239861411.8467156</v>
      </c>
      <c r="BP162" s="34">
        <v>219196573.78336978</v>
      </c>
      <c r="BQ162" s="34">
        <v>429239220.46468991</v>
      </c>
      <c r="BR162" s="34">
        <v>49505485.762069322</v>
      </c>
      <c r="BS162" s="34">
        <v>58761929.679043427</v>
      </c>
      <c r="BT162" s="34">
        <v>52420935.528316818</v>
      </c>
      <c r="BU162" s="34">
        <v>75180482.766803861</v>
      </c>
      <c r="BV162" s="34">
        <v>18240204.307730552</v>
      </c>
      <c r="BW162" s="34">
        <v>197159794.89046952</v>
      </c>
      <c r="BX162" s="34">
        <v>125796397.15708551</v>
      </c>
      <c r="BY162" s="34">
        <v>49744687.238124058</v>
      </c>
      <c r="BZ162" s="34">
        <v>30199143.508962221</v>
      </c>
      <c r="CA162" s="34">
        <v>143132827.03746107</v>
      </c>
      <c r="CB162" s="34">
        <v>377080402.93916029</v>
      </c>
      <c r="CC162" s="34">
        <v>345173930.01858258</v>
      </c>
      <c r="CD162" s="34">
        <v>39102042.355747238</v>
      </c>
      <c r="CE162" s="34">
        <v>50756158.18685995</v>
      </c>
      <c r="CF162" s="34">
        <v>54567635.918018505</v>
      </c>
      <c r="CG162" s="34">
        <v>64987001.85068129</v>
      </c>
      <c r="CH162" s="34">
        <v>178612059.24086976</v>
      </c>
      <c r="CI162" s="34">
        <v>141152740.15919042</v>
      </c>
      <c r="CJ162" s="34">
        <v>63014998.257443525</v>
      </c>
      <c r="CK162" s="34">
        <v>107018191.34699981</v>
      </c>
      <c r="CL162" s="34">
        <v>47354125.791610375</v>
      </c>
      <c r="CM162" s="34">
        <v>201145958.08907035</v>
      </c>
      <c r="CN162" s="34">
        <v>238413481.36789584</v>
      </c>
      <c r="CO162" s="34">
        <v>36629175.256206281</v>
      </c>
      <c r="CP162" s="34">
        <v>50137697.452352919</v>
      </c>
      <c r="CQ162" s="34">
        <v>393706056.26530051</v>
      </c>
      <c r="CR162" s="34">
        <v>35878310.656757236</v>
      </c>
      <c r="CS162" s="34">
        <v>84952535.246953517</v>
      </c>
      <c r="CT162" s="34">
        <v>37447530.975690819</v>
      </c>
      <c r="CU162" s="34">
        <v>66013566.653070718</v>
      </c>
      <c r="CV162" s="34">
        <v>14896431.467404716</v>
      </c>
      <c r="CW162" s="34">
        <v>555830886.81196141</v>
      </c>
      <c r="CX162" s="34">
        <v>54250654.294164807</v>
      </c>
      <c r="CY162" s="34">
        <v>24904888.678696688</v>
      </c>
      <c r="CZ162" s="34">
        <v>1348059652.7953455</v>
      </c>
      <c r="DA162" s="34">
        <v>621090422.18496644</v>
      </c>
      <c r="DB162" s="34">
        <v>152607918.09983802</v>
      </c>
      <c r="DC162" s="34">
        <v>166101280.43013376</v>
      </c>
      <c r="DD162" s="34">
        <v>560594862.07809579</v>
      </c>
      <c r="DE162" s="34">
        <v>598340947.63890004</v>
      </c>
      <c r="DF162" s="34">
        <v>48316418.217991561</v>
      </c>
      <c r="DG162" s="34">
        <v>32888412.253685657</v>
      </c>
      <c r="DH162" s="34">
        <v>94361205.460985407</v>
      </c>
      <c r="DI162" s="34">
        <v>476152821.86419106</v>
      </c>
      <c r="DJ162" s="34">
        <v>3021850.5370054715</v>
      </c>
      <c r="DK162" s="34">
        <v>62976129.323004298</v>
      </c>
      <c r="DL162" s="34">
        <v>46231809.899553649</v>
      </c>
      <c r="DM162" s="34">
        <v>37032803.131063513</v>
      </c>
      <c r="DN162" s="34">
        <v>15495173.388910078</v>
      </c>
      <c r="DO162" s="34">
        <v>81051966.598754048</v>
      </c>
      <c r="DP162" s="34">
        <v>46114287.950542599</v>
      </c>
      <c r="DQ162" s="34">
        <v>81890380.463032052</v>
      </c>
      <c r="DR162" s="34">
        <v>84884257.841596514</v>
      </c>
      <c r="DS162" s="34">
        <v>295747142.24166256</v>
      </c>
      <c r="DT162" s="34">
        <v>163731637.88147134</v>
      </c>
      <c r="DU162" s="34">
        <v>9880477.1581018157</v>
      </c>
      <c r="DV162" s="34">
        <v>82918453.959339574</v>
      </c>
      <c r="DW162" s="34">
        <v>214720415.02073199</v>
      </c>
      <c r="DX162" s="34">
        <v>94028915.109146789</v>
      </c>
      <c r="DY162" s="34">
        <v>712891274.77660453</v>
      </c>
      <c r="DZ162" s="34">
        <v>83161085.903665885</v>
      </c>
      <c r="EA162" s="34">
        <v>147352912.99513584</v>
      </c>
      <c r="EB162" s="34">
        <v>782525234.48242104</v>
      </c>
      <c r="EC162" s="34">
        <v>51508684.271180086</v>
      </c>
      <c r="ED162" s="34">
        <v>666545915.7624594</v>
      </c>
      <c r="EE162" s="34">
        <v>146627989.19492701</v>
      </c>
      <c r="EF162" s="34">
        <v>286634629.27356648</v>
      </c>
      <c r="EG162" s="34">
        <v>77197695.290268332</v>
      </c>
      <c r="EH162" s="34">
        <v>14692539.333412319</v>
      </c>
      <c r="EI162" s="34">
        <v>12034191.448797526</v>
      </c>
      <c r="EJ162" s="34">
        <v>65801560.603385337</v>
      </c>
      <c r="EK162" s="34">
        <v>139212696.66561148</v>
      </c>
      <c r="EL162" s="34">
        <v>130378339.53146753</v>
      </c>
      <c r="EM162" s="34">
        <v>367669362.04236192</v>
      </c>
      <c r="EN162" s="34">
        <v>405783423.38035131</v>
      </c>
      <c r="EO162" s="34">
        <v>9397441.8643564265</v>
      </c>
      <c r="EP162" s="34">
        <v>19991283.661694169</v>
      </c>
      <c r="EQ162" s="34">
        <v>33284187.258959968</v>
      </c>
      <c r="ER162" s="34">
        <v>22793588.270786721</v>
      </c>
      <c r="ES162" s="34">
        <v>22563615.471535798</v>
      </c>
      <c r="ET162" s="34">
        <v>38469944.706744894</v>
      </c>
      <c r="EU162" s="34">
        <v>11116292.687416494</v>
      </c>
      <c r="EV162" s="34">
        <v>544549327.93027532</v>
      </c>
      <c r="EW162" s="26">
        <v>22577335292.359417</v>
      </c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8"/>
      <c r="FJ162" s="7"/>
    </row>
    <row r="163" spans="1:166" x14ac:dyDescent="0.15">
      <c r="A163" s="13"/>
      <c r="B163" s="13"/>
      <c r="C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</row>
    <row r="164" spans="1:166" x14ac:dyDescent="0.15">
      <c r="BM164" s="7"/>
    </row>
    <row r="165" spans="1:166" x14ac:dyDescent="0.15">
      <c r="BM165" s="7"/>
    </row>
    <row r="166" spans="1:166" x14ac:dyDescent="0.15">
      <c r="BM166" s="7"/>
    </row>
    <row r="167" spans="1:166" x14ac:dyDescent="0.15">
      <c r="BM167" s="7"/>
    </row>
    <row r="168" spans="1:166" x14ac:dyDescent="0.15">
      <c r="BM168" s="7"/>
    </row>
    <row r="169" spans="1:166" x14ac:dyDescent="0.15">
      <c r="BM169" s="7"/>
    </row>
    <row r="170" spans="1:166" x14ac:dyDescent="0.15">
      <c r="BM170" s="7"/>
    </row>
    <row r="171" spans="1:166" x14ac:dyDescent="0.15">
      <c r="BM171" s="7"/>
    </row>
    <row r="172" spans="1:166" x14ac:dyDescent="0.15">
      <c r="BM172" s="7"/>
    </row>
    <row r="173" spans="1:166" x14ac:dyDescent="0.15">
      <c r="BM173" s="7"/>
    </row>
    <row r="174" spans="1:166" x14ac:dyDescent="0.15">
      <c r="BM174" s="7"/>
    </row>
    <row r="175" spans="1:166" x14ac:dyDescent="0.15">
      <c r="BM175" s="7"/>
    </row>
    <row r="176" spans="1:166" x14ac:dyDescent="0.15">
      <c r="BM176" s="7"/>
    </row>
    <row r="177" spans="65:65" x14ac:dyDescent="0.15">
      <c r="BM177" s="7"/>
    </row>
    <row r="178" spans="65:65" x14ac:dyDescent="0.15">
      <c r="BM178" s="7"/>
    </row>
    <row r="179" spans="65:65" x14ac:dyDescent="0.15">
      <c r="BM179" s="7"/>
    </row>
    <row r="180" spans="65:65" x14ac:dyDescent="0.15">
      <c r="BM180" s="7"/>
    </row>
    <row r="181" spans="65:65" x14ac:dyDescent="0.15">
      <c r="BM181" s="7"/>
    </row>
    <row r="182" spans="65:65" x14ac:dyDescent="0.15">
      <c r="BM182" s="7"/>
    </row>
    <row r="183" spans="65:65" x14ac:dyDescent="0.15">
      <c r="BM183" s="7"/>
    </row>
    <row r="184" spans="65:65" x14ac:dyDescent="0.15">
      <c r="BM184" s="7"/>
    </row>
    <row r="185" spans="65:65" x14ac:dyDescent="0.15">
      <c r="BM185" s="7"/>
    </row>
    <row r="186" spans="65:65" x14ac:dyDescent="0.15">
      <c r="BM186" s="7"/>
    </row>
    <row r="187" spans="65:65" x14ac:dyDescent="0.15">
      <c r="BM187" s="7"/>
    </row>
    <row r="188" spans="65:65" x14ac:dyDescent="0.15">
      <c r="BM188" s="7"/>
    </row>
    <row r="189" spans="65:65" x14ac:dyDescent="0.15">
      <c r="BM189" s="7"/>
    </row>
    <row r="190" spans="65:65" x14ac:dyDescent="0.15">
      <c r="BM190" s="7"/>
    </row>
    <row r="191" spans="65:65" x14ac:dyDescent="0.15">
      <c r="BM191" s="7"/>
    </row>
    <row r="192" spans="65:65" x14ac:dyDescent="0.15">
      <c r="BM192" s="7"/>
    </row>
    <row r="193" spans="65:65" x14ac:dyDescent="0.15">
      <c r="BM193" s="7"/>
    </row>
    <row r="194" spans="65:65" x14ac:dyDescent="0.15">
      <c r="BM194" s="7"/>
    </row>
    <row r="195" spans="65:65" x14ac:dyDescent="0.15">
      <c r="BM195" s="7"/>
    </row>
    <row r="196" spans="65:65" x14ac:dyDescent="0.15">
      <c r="BM196" s="7"/>
    </row>
    <row r="197" spans="65:65" x14ac:dyDescent="0.15">
      <c r="BM197" s="7"/>
    </row>
    <row r="198" spans="65:65" x14ac:dyDescent="0.15">
      <c r="BM198" s="7"/>
    </row>
    <row r="199" spans="65:65" x14ac:dyDescent="0.15">
      <c r="BM199" s="7"/>
    </row>
    <row r="200" spans="65:65" x14ac:dyDescent="0.15">
      <c r="BM200" s="7"/>
    </row>
    <row r="201" spans="65:65" x14ac:dyDescent="0.15">
      <c r="BM201" s="7"/>
    </row>
    <row r="202" spans="65:65" x14ac:dyDescent="0.15">
      <c r="BM202" s="7"/>
    </row>
    <row r="203" spans="65:65" x14ac:dyDescent="0.15">
      <c r="BM203" s="7"/>
    </row>
    <row r="204" spans="65:65" x14ac:dyDescent="0.15">
      <c r="BM204" s="7"/>
    </row>
    <row r="205" spans="65:65" x14ac:dyDescent="0.15">
      <c r="BM205" s="7"/>
    </row>
  </sheetData>
  <mergeCells count="10">
    <mergeCell ref="EX4:FG4"/>
    <mergeCell ref="FH4:FH5"/>
    <mergeCell ref="FI4:FI5"/>
    <mergeCell ref="A7:A156"/>
    <mergeCell ref="A162:B162"/>
    <mergeCell ref="A157:A161"/>
    <mergeCell ref="A6:B6"/>
    <mergeCell ref="D4:EW4"/>
    <mergeCell ref="A4:B5"/>
    <mergeCell ref="C4:C5"/>
  </mergeCells>
  <phoneticPr fontId="3" type="noConversion"/>
  <conditionalFormatting sqref="D163:EW163">
    <cfRule type="cellIs" dxfId="2" priority="3" operator="notEqual">
      <formula>0</formula>
    </cfRule>
    <cfRule type="cellIs" dxfId="1" priority="2" operator="notEqual">
      <formula>0</formula>
    </cfRule>
  </conditionalFormatting>
  <conditionalFormatting sqref="FJ7:FJ162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9101" divId="2017_19101" sourceType="sheet" destinationFile="C:\Users\cykcy\Desktop\2017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2017年全国投入产出表</vt:lpstr>
    </vt:vector>
  </TitlesOfParts>
  <Company>国家统计局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</dc:creator>
  <cp:lastModifiedBy>李益禛(分阅(不可修改))</cp:lastModifiedBy>
  <dcterms:created xsi:type="dcterms:W3CDTF">2019-09-09T00:48:43Z</dcterms:created>
  <dcterms:modified xsi:type="dcterms:W3CDTF">2019-11-05T06:20:01Z</dcterms:modified>
</cp:coreProperties>
</file>