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790" windowWidth="19440" windowHeight="4725" tabRatio="469" firstSheet="1" activeTab="3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  <sheet name="Handy Cells" sheetId="14" r:id="rId7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<sst xmlns="http://schemas.openxmlformats.org/spreadsheetml/2006/main" count="782" uniqueCount="483">
  <si>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</si>
  <si>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</si>
  <si>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</si>
  <si>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</si>
  <si>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</si>
  <si>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</si>
  <si>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</si>
  <si>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</si>
  <si>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</si>
  <si>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</si>
  <si>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</si>
  <si>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</si>
  <si>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</si>
  <si>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</si>
  <si>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</si>
  <si>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</si>
  <si>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</si>
  <si>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</si>
  <si>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</si>
  <si>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</si>
  <si>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</si>
  <si>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</si>
  <si>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</si>
  <si>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</si>
  <si>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</si>
  <si>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</si>
  <si>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</si>
  <si>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</si>
  <si>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</si>
  <si>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</si>
  <si>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</si>
  <si>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</si>
  <si>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</si>
  <si>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</si>
  <si>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</si>
  <si>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</si>
  <si>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</si>
  <si>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</si>
  <si>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</si>
  <si>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</si>
  <si>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</si>
  <si>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</si>
  <si>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</si>
  <si>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</si>
  <si>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</si>
  <si>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</si>
  <si>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</si>
  <si>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</si>
  <si>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</si>
  <si>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</si>
  <si>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</si>
  <si>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</si>
  <si>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</si>
  <si>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</si>
  <si>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</si>
  <si>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</si>
  <si>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</si>
  <si>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</si>
  <si>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</si>
  <si>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</si>
  <si>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</si>
  <si>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</si>
  <si>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</si>
  <si>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</si>
  <si>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</si>
  <si>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</si>
  <si>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</si>
  <si>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</si>
  <si>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</si>
  <si>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</si>
  <si>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</si>
  <si>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</si>
  <si>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</si>
  <si>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</si>
  <si>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</si>
  <si>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</si>
  <si>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</si>
  <si>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</si>
  <si>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</si>
  <si>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</si>
  <si>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</si>
  <si>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</si>
  <si>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</si>
  <si>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</si>
  <si>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</si>
  <si>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</si>
  <si>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</si>
  <si>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</si>
  <si>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</si>
  <si>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</si>
  <si>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</si>
  <si>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</si>
  <si>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</si>
  <si>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</si>
  <si>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</si>
  <si>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</si>
  <si>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</si>
  <si>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</si>
  <si>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</si>
  <si>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</si>
  <si>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</si>
  <si>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</si>
  <si>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</si>
  <si>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</si>
  <si>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</si>
  <si>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</si>
  <si>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</si>
  <si>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</si>
  <si>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</si>
  <si>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</si>
  <si>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</si>
  <si>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</si>
  <si>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</si>
  <si>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</si>
  <si>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</si>
  <si>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</si>
  <si>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</si>
  <si>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</si>
  <si>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</si>
  <si>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</si>
  <si>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</si>
  <si>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</si>
  <si>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</si>
  <si>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</si>
  <si>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</si>
  <si>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</si>
  <si>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</si>
  <si>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</si>
  <si>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</si>
  <si>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</si>
  <si>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</si>
  <si>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</si>
  <si>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</si>
  <si>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</si>
  <si>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</si>
  <si>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</si>
  <si>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</si>
  <si>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</si>
  <si>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</si>
  <si>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</si>
  <si>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</si>
  <si>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</si>
  <si>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</si>
  <si>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</si>
  <si>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</si>
  <si>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</si>
  <si>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</si>
  <si>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</si>
  <si>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</si>
  <si>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</si>
  <si>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</si>
  <si>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</si>
  <si>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</si>
  <si>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</si>
  <si>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</si>
  <si>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</si>
  <si>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</si>
  <si>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</si>
  <si>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</si>
  <si>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</si>
  <si>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</si>
  <si>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</si>
  <si>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</si>
  <si>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</si>
  <si>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</si>
  <si>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</si>
  <si>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</si>
  <si>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</si>
  <si>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</si>
  <si>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</si>
  <si>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</si>
  <si>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</si>
  <si>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</si>
  <si>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</si>
  <si>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</si>
  <si>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</si>
  <si>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</si>
  <si>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</si>
  <si>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</si>
  <si>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</si>
  <si>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</si>
  <si>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</si>
  <si>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</si>
  <si>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</si>
  <si>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</si>
  <si>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</si>
  <si>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</si>
  <si>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</si>
  <si>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</si>
  <si>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</si>
  <si>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</si>
  <si>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</si>
  <si>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</si>
  <si>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</si>
  <si>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</si>
  <si>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</si>
  <si>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../../openstudio-standards/measures</t>
  </si>
  <si>
    <t>template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</si>
  <si>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</si>
  <si>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</si>
  <si>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</si>
  <si>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</si>
  <si>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</si>
  <si>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</si>
  <si>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</si>
  <si>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</si>
  <si>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</si>
  <si>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</si>
  <si>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</si>
  <si>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["CAN_BC_Vancouver.718920_CWEC.epw","CAN_ON_Toronto.716240_CWEC.epw","CAN_PQ_Sherbrooke.716100_CWEC.epw","CAN_YT_Whitehorse.719640_CWEC.epw","CAN_NU_Resolute.719240_CWEC.epw"]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</si>
  <si>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</si>
  <si>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</si>
  <si>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</si>
  <si>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</si>
  <si>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BTAPResults</t>
  </si>
  <si>
    <t>ReportingMeasure</t>
  </si>
  <si>
    <t>plopez</t>
  </si>
  <si>
    <t>full_factorial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</si>
  <si>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</si>
  <si>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</si>
  <si>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</si>
  <si>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</si>
  <si>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</si>
  <si>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</si>
  <si>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</si>
  <si>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</si>
  <si>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</si>
  <si>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</si>
  <si>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</si>
  <si>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NF</t>
  </si>
  <si>
    <t>['CAN_NF_Battle.Harbour.718170_CWEC.epw','CAN_NF_Gander.718030_CWEC.epw','CAN_NF_Goose.718160_CWEC.epw','CAN_NF_St.Johns.718010_CWEC.epw','CAN_NF_Stephenville.718150_CWEC.epw']</t>
  </si>
  <si>
    <t>NS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</si>
  <si>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</si>
  <si>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</si>
  <si>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</si>
  <si>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</si>
  <si>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</si>
  <si>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</si>
  <si>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</si>
  <si>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PE</t>
  </si>
  <si>
    <t>['CAN_PE_Charlottetown.717060_CWEC.epw']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</si>
  <si>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</si>
  <si>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</si>
  <si>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</si>
  <si>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</si>
  <si>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</si>
  <si>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</si>
  <si>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Building Types</t>
  </si>
  <si>
    <t>["FullServiceRestaurant","'Hospital'","HighriseApartment","LargeHotel","LargeOffice","MediumOffice","MidriseApartment","Outpatient","PrimarySchool","QuickServiceRestaurant","RetailStandalone","SecondarySchool","SmallHotel","SmallOffice","RetailStripmall","Warehouse"]</t>
  </si>
  <si>
    <t>write_your_analysis_name_here</t>
  </si>
  <si>
    <t>argument</t>
  </si>
  <si>
    <t>Select Vintage</t>
  </si>
  <si>
    <t>90.1-2010</t>
  </si>
  <si>
    <t>["90.1-2010"]</t>
  </si>
  <si>
    <t>ViewModel</t>
  </si>
  <si>
    <t>view_model</t>
  </si>
  <si>
    <t>Phylroys_Cluster</t>
  </si>
  <si>
    <t>1.21.15-nrcan</t>
  </si>
  <si>
    <t>../../OpenStudio-measures/NRCAN_working_measures</t>
  </si>
  <si>
    <t>btapresults.econ_district_cooling_total_cost_intensity_dollars_per_m_2</t>
  </si>
  <si>
    <t>btapresults.econ_district_heating_total_cost_intensity_dollars_per_m_2</t>
  </si>
  <si>
    <t>btapresults.econ_electricity_total_cost_intensity_dollars_per_m_2</t>
  </si>
  <si>
    <t>btapresults.econ_natural_gas_total_cost_intensity_dollars_per_m_2</t>
  </si>
  <si>
    <t>btapresults.econ_total_utility_cost</t>
  </si>
  <si>
    <t>btapresults.econ_virtual_rate_combined_dollars_per_gj</t>
  </si>
  <si>
    <t>btapresults.econ_virtual_rate_elect_dollars_per_gj</t>
  </si>
  <si>
    <t>btapresults.econ_virtual_rate_gas_dollars_per_gj</t>
  </si>
  <si>
    <t>btapresults.end_use_additional_fuel_cooling_gj</t>
  </si>
  <si>
    <t>btapresults.end_use_additional_fuel_exterior_equipment_gj</t>
  </si>
  <si>
    <t>btapresults.end_use_additional_fuel_exterior_lighting_gj</t>
  </si>
  <si>
    <t>btapresults.end_use_additional_fuel_fans_gj</t>
  </si>
  <si>
    <t>btapresults.end_use_additional_fuel_generators_gj</t>
  </si>
  <si>
    <t>btapresults.end_use_additional_fuel_heat_recovery_gj</t>
  </si>
  <si>
    <t>btapresults.end_use_additional_fuel_heat_rejection_gj</t>
  </si>
  <si>
    <t>btapresults.end_use_additional_fuel_heating_gj</t>
  </si>
  <si>
    <t>btapresults.end_use_additional_fuel_humidification_gj</t>
  </si>
  <si>
    <t>btapresults.end_use_additional_fuel_interior_equipment_gj</t>
  </si>
  <si>
    <t>btapresults.end_use_additional_fuel_interior_lighting_gj</t>
  </si>
  <si>
    <t>btapresults.end_use_additional_fuel_pumps_gj</t>
  </si>
  <si>
    <t>btapresults.end_use_additional_fuel_refrigeration_gj</t>
  </si>
  <si>
    <t>btapresults.end_use_additional_fuel_total_end_uses_gj</t>
  </si>
  <si>
    <t>btapresults.end_use_additional_fuel_water_systems_gj</t>
  </si>
  <si>
    <t>btapresults.end_use_district_cooling_cooling_gj</t>
  </si>
  <si>
    <t>btapresults.end_use_district_cooling_exterior_equipment_gj</t>
  </si>
  <si>
    <t>btapresults.end_use_district_cooling_exterior_lighting_gj</t>
  </si>
  <si>
    <t>btapresults.end_use_district_cooling_fans_gj</t>
  </si>
  <si>
    <t>btapresults.end_use_district_cooling_generators_gj</t>
  </si>
  <si>
    <t>btapresults.end_use_district_cooling_heat_recovery_gj</t>
  </si>
  <si>
    <t>btapresults.end_use_district_cooling_heat_rejection_gj</t>
  </si>
  <si>
    <t>btapresults.end_use_district_cooling_heating_gj</t>
  </si>
  <si>
    <t>btapresults.end_use_district_cooling_humidification_gj</t>
  </si>
  <si>
    <t>btapresults.end_use_district_cooling_interior_equipment_gj</t>
  </si>
  <si>
    <t>btapresults.end_use_district_cooling_interior_lighting_gj</t>
  </si>
  <si>
    <t>btapresults.end_use_district_cooling_pumps_gj</t>
  </si>
  <si>
    <t>btapresults.end_use_district_cooling_refrigeration_gj</t>
  </si>
  <si>
    <t>btapresults.end_use_district_cooling_total_end_uses_gj</t>
  </si>
  <si>
    <t>btapresults.end_use_district_cooling_water_systems_gj</t>
  </si>
  <si>
    <t>btapresults.end_use_district_heating_cooling_gj</t>
  </si>
  <si>
    <t>btapresults.end_use_district_heating_exterior_equipment_gj</t>
  </si>
  <si>
    <t>btapresults.end_use_district_heating_exterior_lighting_gj</t>
  </si>
  <si>
    <t>btapresults.end_use_district_heating_fans_gj</t>
  </si>
  <si>
    <t>btapresults.end_use_district_heating_generators_gj</t>
  </si>
  <si>
    <t>btapresults.end_use_district_heating_heat_recovery_gj</t>
  </si>
  <si>
    <t>btapresults.end_use_district_heating_heat_rejection_gj</t>
  </si>
  <si>
    <t>btapresults.end_use_district_heating_heating_gj</t>
  </si>
  <si>
    <t>btapresults.end_use_district_heating_humidification_gj</t>
  </si>
  <si>
    <t>btapresults.end_use_district_heating_interior_equipment_gj</t>
  </si>
  <si>
    <t>btapresults.end_use_district_heating_interior_lighting_gj</t>
  </si>
  <si>
    <t>btapresults.end_use_district_heating_pumps_gj</t>
  </si>
  <si>
    <t>btapresults.end_use_district_heating_refrigeration_gj</t>
  </si>
  <si>
    <t>btapresults.end_use_district_heating_total_end_uses_gj</t>
  </si>
  <si>
    <t>btapresults.end_use_district_heating_water_systems_gj</t>
  </si>
  <si>
    <t>btapresults.end_use_electricity_cooling_gj</t>
  </si>
  <si>
    <t>btapresults.end_use_electricity_exterior_equipment_gj</t>
  </si>
  <si>
    <t>btapresults.end_use_electricity_exterior_lighting_gj</t>
  </si>
  <si>
    <t>btapresults.end_use_electricity_fans_gj</t>
  </si>
  <si>
    <t>btapresults.end_use_electricity_generators_gj</t>
  </si>
  <si>
    <t>btapresults.end_use_electricity_heat_recovery_gj</t>
  </si>
  <si>
    <t>btapresults.end_use_electricity_heat_rejection_gj</t>
  </si>
  <si>
    <t>btapresults.end_use_electricity_heating_gj</t>
  </si>
  <si>
    <t>btapresults.end_use_electricity_humidification_gj</t>
  </si>
  <si>
    <t>btapresults.end_use_electricity_interior_equipment_gj</t>
  </si>
  <si>
    <t>btapresults.end_use_electricity_interior_lighting_gj</t>
  </si>
  <si>
    <t>btapresults.end_use_electricity_pumps_gj</t>
  </si>
  <si>
    <t>btapresults.end_use_electricity_refrigeration_gj</t>
  </si>
  <si>
    <t>btapresults.end_use_electricity_total_end_uses_gj</t>
  </si>
  <si>
    <t>btapresults.end_use_electricity_water_systems_gj</t>
  </si>
  <si>
    <t>btapresults.end_use_natural_gas_cooling_gj</t>
  </si>
  <si>
    <t>btapresults.end_use_natural_gas_exterior_equipment_gj</t>
  </si>
  <si>
    <t>btapresults.end_use_natural_gas_exterior_lighting_gj</t>
  </si>
  <si>
    <t>btapresults.end_use_natural_gas_fans_gj</t>
  </si>
  <si>
    <t>btapresults.end_use_natural_gas_generators_gj</t>
  </si>
  <si>
    <t>btapresults.end_use_natural_gas_heat_recovery_gj</t>
  </si>
  <si>
    <t>btapresults.end_use_natural_gas_heat_rejection_gj</t>
  </si>
  <si>
    <t>btapresults.end_use_natural_gas_heating_gj</t>
  </si>
  <si>
    <t>btapresults.end_use_natural_gas_humidification_gj</t>
  </si>
  <si>
    <t>btapresults.end_use_natural_gas_interior_equipment_gj</t>
  </si>
  <si>
    <t>btapresults.end_use_natural_gas_interior_lighting_gj</t>
  </si>
  <si>
    <t>btapresults.end_use_natural_gas_pumps_gj</t>
  </si>
  <si>
    <t>btapresults.end_use_natural_gas_refrigeration_gj</t>
  </si>
  <si>
    <t>btapresults.end_use_natural_gas_total_end_uses_gj</t>
  </si>
  <si>
    <t>btapresults.end_use_natural_gas_water_systems_gj</t>
  </si>
  <si>
    <t>btapresults.end_use_water_cooling_m_3</t>
  </si>
  <si>
    <t>btapresults.end_use_water_exterior_equipment_m_3</t>
  </si>
  <si>
    <t>btapresults.end_use_water_exterior_lighting_m_3</t>
  </si>
  <si>
    <t>btapresults.end_use_water_fans_m_3</t>
  </si>
  <si>
    <t>btapresults.end_use_water_generators_m_3</t>
  </si>
  <si>
    <t>btapresults.end_use_water_heat_recovery_m_3</t>
  </si>
  <si>
    <t>btapresults.end_use_water_heat_rejection_m_3</t>
  </si>
  <si>
    <t>btapresults.end_use_water_heating_m_3</t>
  </si>
  <si>
    <t>btapresults.end_use_water_humidification_m_3</t>
  </si>
  <si>
    <t>btapresults.end_use_water_interior_equipment_m_3</t>
  </si>
  <si>
    <t>btapresults.end_use_water_interior_lighting_m_3</t>
  </si>
  <si>
    <t>btapresults.end_use_water_pumps_m_3</t>
  </si>
  <si>
    <t>btapresults.end_use_water_refrigeration_m_3</t>
  </si>
  <si>
    <t>btapresults.end_use_water_total_end_uses_m_3</t>
  </si>
  <si>
    <t>btapresults.end_use_water_water_systems_m_3</t>
  </si>
  <si>
    <t>btapresults.envelope_building_volume_m_3</t>
  </si>
  <si>
    <t>btapresults.envelope_conditioned_floor_area_m_2</t>
  </si>
  <si>
    <t>btapresults.envelope_exterior_surface_area_m_2</t>
  </si>
  <si>
    <t>btapresults.envelope_fdwr_ratio</t>
  </si>
  <si>
    <t>btapresults.envelope_outdoor_doors_average_conductance_w_per_m_2_k</t>
  </si>
  <si>
    <t>btapresults.envelope_outdoor_floors_average_conductance_w_per_m_2_k</t>
  </si>
  <si>
    <t>btapresults.envelope_outdoor_overhead_doors_average_conductance_w_per_m_2_k</t>
  </si>
  <si>
    <t>btapresults.envelope_outdoor_roofs_average_conductance_w_per_m_2_k</t>
  </si>
  <si>
    <t>btapresults.envelope_outdoor_walls_average_conductance_w_per_m_2_k</t>
  </si>
  <si>
    <t>btapresults.envelope_outdoor_windows_average_conductance_w_per_m_2_k</t>
  </si>
  <si>
    <t>btapresults.envelope_skylights_average_conductance_w_per_m_2_k</t>
  </si>
  <si>
    <t>btapresults.envelope_srr_ratio</t>
  </si>
  <si>
    <t>btapresults.eui_additional_fuel_cooling_gj_per_m_2</t>
  </si>
  <si>
    <t>btapresults.eui_additional_fuel_exterior_equipment_gj_per_m_2</t>
  </si>
  <si>
    <t>btapresults.eui_additional_fuel_exterior_lighting_gj_per_m_2</t>
  </si>
  <si>
    <t>btapresults.eui_additional_fuel_fans_gj_per_m_2</t>
  </si>
  <si>
    <t>btapresults.eui_additional_fuel_generators_gj_per_m_2</t>
  </si>
  <si>
    <t>btapresults.eui_additional_fuel_heat_recovery_gj_per_m_2</t>
  </si>
  <si>
    <t>btapresults.eui_additional_fuel_heat_rejection_gj_per_m_2</t>
  </si>
  <si>
    <t>btapresults.eui_additional_fuel_heating_gj_per_m_2</t>
  </si>
  <si>
    <t>btapresults.eui_additional_fuel_humidification_gj_per_m_2</t>
  </si>
  <si>
    <t>btapresults.eui_additional_fuel_interior_equipment_gj_per_m_2</t>
  </si>
  <si>
    <t>btapresults.eui_additional_fuel_interior_lighting_gj_per_m_2</t>
  </si>
  <si>
    <t>btapresults.eui_additional_fuel_pumps_gj_per_m_2</t>
  </si>
  <si>
    <t>btapresults.eui_additional_fuel_refrigeration_gj_per_m_2</t>
  </si>
  <si>
    <t>btapresults.eui_additional_fuel_total_end_uses_gj_per_m_2</t>
  </si>
  <si>
    <t>btapresults.eui_additional_fuel_water_systems_gj_per_m_2</t>
  </si>
  <si>
    <t>btapresults.eui_district_cooling_cooling_gj_per_m_2</t>
  </si>
  <si>
    <t>btapresults.eui_district_cooling_exterior_equipment_gj_per_m_2</t>
  </si>
  <si>
    <t>btapresults.eui_district_cooling_exterior_lighting_gj_per_m_2</t>
  </si>
  <si>
    <t>btapresults.eui_district_cooling_fans_gj_per_m_2</t>
  </si>
  <si>
    <t>btapresults.eui_district_cooling_generators_gj_per_m_2</t>
  </si>
  <si>
    <t>btapresults.eui_district_cooling_heat_recovery_gj_per_m_2</t>
  </si>
  <si>
    <t>btapresults.eui_district_cooling_heat_rejection_gj_per_m_2</t>
  </si>
  <si>
    <t>btapresults.eui_district_cooling_heating_gj_per_m_2</t>
  </si>
  <si>
    <t>btapresults.eui_district_cooling_humidification_gj_per_m_2</t>
  </si>
  <si>
    <t>btapresults.eui_district_cooling_interior_equipment_gj_per_m_2</t>
  </si>
  <si>
    <t>btapresults.eui_district_cooling_interior_lighting_gj_per_m_2</t>
  </si>
  <si>
    <t>btapresults.eui_district_cooling_pumps_gj_per_m_2</t>
  </si>
  <si>
    <t>btapresults.eui_district_cooling_refrigeration_gj_per_m_2</t>
  </si>
  <si>
    <t>btapresults.eui_district_cooling_total_end_uses_gj_per_m_2</t>
  </si>
  <si>
    <t>btapresults.eui_district_cooling_water_systems_gj_per_m_2</t>
  </si>
  <si>
    <t>btapresults.eui_district_heating_cooling_gj_per_m_2</t>
  </si>
  <si>
    <t>btapresults.eui_district_heating_exterior_equipment_gj_per_m_2</t>
  </si>
  <si>
    <t>btapresults.eui_district_heating_exterior_lighting_gj_per_m_2</t>
  </si>
  <si>
    <t>btapresults.eui_district_heating_fans_gj_per_m_2</t>
  </si>
  <si>
    <t>btapresults.eui_district_heating_generators_gj_per_m_2</t>
  </si>
  <si>
    <t>btapresults.eui_district_heating_heat_recovery_gj_per_m_2</t>
  </si>
  <si>
    <t>btapresults.eui_district_heating_heat_rejection_gj_per_m_2</t>
  </si>
  <si>
    <t>btapresults.eui_district_heating_heating_gj_per_m_2</t>
  </si>
  <si>
    <t>btapresults.eui_district_heating_humidification_gj_per_m_2</t>
  </si>
  <si>
    <t>btapresults.eui_district_heating_interior_equipment_gj_per_m_2</t>
  </si>
  <si>
    <t>btapresults.eui_district_heating_interior_lighting_gj_per_m_2</t>
  </si>
  <si>
    <t>btapresults.eui_district_heating_pumps_gj_per_m_2</t>
  </si>
  <si>
    <t>btapresults.eui_district_heating_refrigeration_gj_per_m_2</t>
  </si>
  <si>
    <t>btapresults.eui_district_heating_total_end_uses_gj_per_m_2</t>
  </si>
  <si>
    <t>btapresults.eui_district_heating_water_systems_gj_per_m_2</t>
  </si>
  <si>
    <t>btapresults.eui_electricity_cooling_gj_per_m_2</t>
  </si>
  <si>
    <t>btapresults.eui_electricity_exterior_equipment_gj_per_m_2</t>
  </si>
  <si>
    <t>btapresults.eui_electricity_exterior_lighting_gj_per_m_2</t>
  </si>
  <si>
    <t>btapresults.eui_electricity_fans_gj_per_m_2</t>
  </si>
  <si>
    <t>btapresults.eui_electricity_generators_gj_per_m_2</t>
  </si>
  <si>
    <t>btapresults.eui_electricity_heat_recovery_gj_per_m_2</t>
  </si>
  <si>
    <t>btapresults.eui_electricity_heat_rejection_gj_per_m_2</t>
  </si>
  <si>
    <t>btapresults.eui_electricity_heating_gj_per_m_2</t>
  </si>
  <si>
    <t>btapresults.eui_electricity_humidification_gj_per_m_2</t>
  </si>
  <si>
    <t>btapresults.eui_electricity_interior_equipment_gj_per_m_2</t>
  </si>
  <si>
    <t>btapresults.eui_electricity_interior_lighting_gj_per_m_2</t>
  </si>
  <si>
    <t>btapresults.eui_electricity_pumps_gj_per_m_2</t>
  </si>
  <si>
    <t>btapresults.eui_electricity_refrigeration_gj_per_m_2</t>
  </si>
  <si>
    <t>btapresults.eui_electricity_total_end_uses_gj_per_m_2</t>
  </si>
  <si>
    <t>btapresults.eui_electricity_water_systems_gj_per_m_2</t>
  </si>
  <si>
    <t>btapresults.eui_natural_gas_cooling_gj_per_m_2</t>
  </si>
  <si>
    <t>btapresults.eui_natural_gas_exterior_equipment_gj_per_m_2</t>
  </si>
  <si>
    <t>btapresults.eui_natural_gas_exterior_lighting_gj_per_m_2</t>
  </si>
  <si>
    <t>btapresults.eui_natural_gas_fans_gj_per_m_2</t>
  </si>
  <si>
    <t>btapresults.eui_natural_gas_generators_gj_per_m_2</t>
  </si>
  <si>
    <t>btapresults.eui_natural_gas_heat_recovery_gj_per_m_2</t>
  </si>
  <si>
    <t>btapresults.eui_natural_gas_heat_rejection_gj_per_m_2</t>
  </si>
  <si>
    <t>btapresults.eui_natural_gas_heating_gj_per_m_2</t>
  </si>
  <si>
    <t>btapresults.eui_natural_gas_humidification_gj_per_m_2</t>
  </si>
  <si>
    <t>btapresults.eui_natural_gas_interior_equipment_gj_per_m_2</t>
  </si>
  <si>
    <t>btapresults.eui_natural_gas_interior_lighting_gj_per_m_2</t>
  </si>
  <si>
    <t>btapresults.eui_natural_gas_pumps_gj_per_m_2</t>
  </si>
  <si>
    <t>btapresults.eui_natural_gas_refrigeration_gj_per_m_2</t>
  </si>
  <si>
    <t>btapresults.eui_natural_gas_total_end_uses_gj_per_m_2</t>
  </si>
  <si>
    <t>btapresults.eui_natural_gas_water_systems_gj_per_m_2</t>
  </si>
  <si>
    <t>btapresults.eui_water_cooling_m_3_per_m_2</t>
  </si>
  <si>
    <t>btapresults.eui_water_exterior_equipment_m_3_per_m_2</t>
  </si>
  <si>
    <t>btapresults.eui_water_exterior_lighting_m_3_per_m_2</t>
  </si>
  <si>
    <t>btapresults.eui_water_fans_m_3_per_m_2</t>
  </si>
  <si>
    <t>btapresults.eui_water_generators_m_3_per_m_2</t>
  </si>
  <si>
    <t>btapresults.eui_water_heat_recovery_m_3_per_m_2</t>
  </si>
  <si>
    <t>btapresults.eui_water_heat_rejection_m_3_per_m_2</t>
  </si>
  <si>
    <t>btapresults.eui_water_heating_m_3_per_m_2</t>
  </si>
  <si>
    <t>btapresults.eui_water_humidification_m_3_per_m_2</t>
  </si>
  <si>
    <t>btapresults.eui_water_interior_equipment_m_3_per_m_2</t>
  </si>
  <si>
    <t>btapresults.eui_water_interior_lighting_m_3_per_m_2</t>
  </si>
  <si>
    <t>btapresults.eui_water_pumps_m_3_per_m_2</t>
  </si>
  <si>
    <t>btapresults.eui_water_refrigeration_m_3_per_m_2</t>
  </si>
  <si>
    <t>btapresults.eui_water_total_end_uses_m_3_per_m_2</t>
  </si>
  <si>
    <t>btapresults.eui_water_water_systems_m_3_per_m_2</t>
  </si>
  <si>
    <t>btapresults.geo_city</t>
  </si>
  <si>
    <t>btapresults.geo_coolingdegreedays_dd</t>
  </si>
  <si>
    <t>btapresults.geo_country</t>
  </si>
  <si>
    <t>btapresults.geo_datasource</t>
  </si>
  <si>
    <t>btapresults.geo_heatingdegreedays_dd</t>
  </si>
  <si>
    <t>btapresults.geo_latitude_deg</t>
  </si>
  <si>
    <t>btapresults.geo_longitude_deg</t>
  </si>
  <si>
    <t>btapresults.geo_necb_climate_zone</t>
  </si>
  <si>
    <t>btapresults.geo_province</t>
  </si>
  <si>
    <t>btapresults.geo_wmonumber</t>
  </si>
  <si>
    <t>btapresults.peak_electricy_power_watts</t>
  </si>
  <si>
    <t>btapresults.peak_natural_gas_watts</t>
  </si>
  <si>
    <t>btapresults.qaqc_unmet_hours_cooling_hours</t>
  </si>
  <si>
    <t>btapresults.qaqc_unmet_hours_heating_hours</t>
  </si>
  <si>
    <t>btapresults.source</t>
  </si>
  <si>
    <t>btapresults.applicable</t>
  </si>
  <si>
    <t>view_model.view_model_html_zip</t>
  </si>
  <si>
    <t>btapresults.model_osm_zip</t>
  </si>
  <si>
    <t>Working Weather Files</t>
  </si>
  <si>
    <t>["CAN_ON_Simcoe.715270_CWEC.epw","CAN_PQ_Nitchequon.CAN270_CWEC.epw","CAN_ON_Kingston.716200_CWEC.epw","CAN_NS_Truro.713980_CWEC.epw","CAN_ON_Muskoka.716300_CWEC.epw","CAN_PQ_Montreal.Jean.Brebeuf.716278_CWEC.epw","CAN_NF_Battle.Harbour.718170_CWEC.epw","CAN_PQ_Montreal.Mirabel.716278_CWEC.epw","CAN_PQ_Grindstone.Island_CWEC.epw"]</t>
  </si>
  <si>
    <t>Broken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</si>
  <si>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T_Inuvik.719570_CWEC.epw','CAN_NU_Resolute.719240_CWEC.epw','CAN_ON_London.716230_CWEC.epw','CAN_ON_Mount.Forest.716310_CWEC.epw','CAN_ON_North.Bay.717310_CWEC.epw','CAN_ON_Ottawa.716280_CWEC.epw','CAN_ON_Sault.Ste.Marie.712600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Kuujjuarapik.719050_CWEC.epw','CAN_PQ_Kuujuaq.719060_CWEC.epw','CAN_PQ_La.Grande.Riviere.718270_CWEC.epw','CAN_PQ_Lake.Eon.714210_CWEC.epw','CAN_PQ_Mont.Joli.717180_CWEC.epw','CAN_PQ_Montreal.Intl.AP.716270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</si>
  <si>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["FullServiceRestaurant","LargeHotel","LargeOffice","MediumOffice","MidriseApartment","Outpatient","PrimarySchool","QuickServiceRestaurant","RetailStandalone","SecondarySchool","SmallHotel","SmallOffice","RetailStripmall","Warehouse"]</t>
  </si>
  <si>
    <t>btapresults.btap_results_json_zip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</si>
</sst>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4" applyNumberFormat="0" applyAlignment="0" applyProtection="0"/>
    <xf numFmtId="0" fontId="19" fillId="16" borderId="5" applyNumberFormat="0" applyAlignment="0" applyProtection="0"/>
    <xf numFmtId="0" fontId="20" fillId="16" borderId="4" applyNumberFormat="0" applyAlignment="0" applyProtection="0"/>
    <xf numFmtId="0" fontId="21" fillId="0" borderId="6" applyNumberFormat="0" applyFill="0" applyAlignment="0" applyProtection="0"/>
    <xf numFmtId="0" fontId="22" fillId="17" borderId="7" applyNumberFormat="0" applyAlignment="0" applyProtection="0"/>
    <xf numFmtId="0" fontId="23" fillId="0" borderId="0" applyNumberFormat="0" applyFill="0" applyBorder="0" applyAlignment="0" applyProtection="0"/>
    <xf numFmtId="0" fontId="10" fillId="1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26" fillId="42" borderId="0" applyNumberFormat="0" applyBorder="0" applyAlignment="0" applyProtection="0"/>
  </cellStyleXfs>
  <cellXfs count="6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0" fillId="0" borderId="0" xfId="0"/>
    <xf numFmtId="0" fontId="0" fillId="0" borderId="0" xfId="0" applyFill="1" applyAlignment="1">
      <alignment horizontal="left" wrapText="1"/>
    </xf>
    <xf numFmtId="0" fontId="0" fillId="3" borderId="0" xfId="0" applyFill="1"/>
    <xf numFmtId="0" fontId="27" fillId="43" borderId="0" xfId="0" applyFont="1" applyFill="1"/>
    <xf numFmtId="0" fontId="28" fillId="43" borderId="0" xfId="0" applyFont="1" applyFill="1"/>
    <xf numFmtId="0" fontId="28" fillId="43" borderId="0" xfId="0" applyFont="1" applyFill="1" applyAlignment="1"/>
    <xf numFmtId="0" fontId="29" fillId="43" borderId="0" xfId="0" applyFont="1" applyFill="1" applyAlignment="1">
      <alignment horizontal="left" wrapText="1"/>
    </xf>
    <xf numFmtId="0" fontId="25" fillId="4" borderId="0" xfId="0" applyFont="1" applyFill="1"/>
    <xf numFmtId="0" fontId="30" fillId="43" borderId="0" xfId="0" applyFont="1" applyFill="1" applyAlignment="1">
      <alignment vertical="top"/>
    </xf>
    <xf numFmtId="0" fontId="0" fillId="44" borderId="0" xfId="0" applyFill="1"/>
    <xf numFmtId="0" fontId="27" fillId="46" borderId="0" xfId="0" applyFont="1" applyFill="1"/>
    <xf numFmtId="0" fontId="27" fillId="46" borderId="0" xfId="0" applyFont="1" applyFill="1" applyAlignment="1">
      <alignment wrapText="1"/>
    </xf>
    <xf numFmtId="0" fontId="27" fillId="46" borderId="0" xfId="0" applyNumberFormat="1" applyFont="1" applyFill="1"/>
    <xf numFmtId="49" fontId="27" fillId="46" borderId="0" xfId="0" applyNumberFormat="1" applyFont="1" applyFill="1"/>
    <xf numFmtId="0" fontId="29" fillId="45" borderId="0" xfId="0" applyFont="1" applyFill="1"/>
    <xf numFmtId="0" fontId="28" fillId="45" borderId="0" xfId="0" applyFont="1" applyFill="1"/>
    <xf numFmtId="0" fontId="28" fillId="45" borderId="0" xfId="0" applyFont="1" applyFill="1" applyAlignment="1"/>
    <xf numFmtId="0" fontId="27" fillId="46" borderId="0" xfId="0" applyFont="1" applyFill="1" applyAlignment="1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6"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21</v>
      </c>
    </row>
    <row r="2" spans="1:1" ht="30" x14ac:dyDescent="0.25">
      <c r="A2" s="3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90" zoomScaleNormal="90" zoomScalePageLayoutView="90" workbookViewId="0">
      <selection activeCell="B9" sqref="B9"/>
    </sheetView>
  </sheetViews>
  <sheetFormatPr defaultColWidth="10.7109375" defaultRowHeight="15" x14ac:dyDescent="0.25"/>
  <cols>
    <col min="1" max="1" width="25.7109375" style="1" customWidth="1"/>
    <col min="2" max="2" width="49" style="24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43</v>
      </c>
      <c r="B2" s="25"/>
      <c r="C2" s="13"/>
      <c r="D2" s="13"/>
      <c r="E2" s="13"/>
    </row>
    <row r="3" spans="1:5" x14ac:dyDescent="0.25">
      <c r="A3" s="1" t="s">
        <v>44</v>
      </c>
      <c r="B3" s="24" t="s">
        <v>180</v>
      </c>
      <c r="E3" s="1" t="s">
        <v>45</v>
      </c>
    </row>
    <row r="4" spans="1:5" ht="28.9" x14ac:dyDescent="0.3">
      <c r="A4" s="1" t="s">
        <v>64</v>
      </c>
      <c r="B4" s="23" t="s">
        <v>216</v>
      </c>
      <c r="E4" s="2" t="s">
        <v>65</v>
      </c>
    </row>
    <row r="5" spans="1:5" ht="75" x14ac:dyDescent="0.25">
      <c r="A5" s="1" t="s">
        <v>74</v>
      </c>
      <c r="B5" s="44" t="s">
        <v>257</v>
      </c>
      <c r="E5" s="2" t="s">
        <v>157</v>
      </c>
    </row>
    <row r="6" spans="1:5" ht="45.95" customHeight="1" x14ac:dyDescent="0.25">
      <c r="A6" s="1" t="s">
        <v>75</v>
      </c>
      <c r="B6" s="23" t="s">
        <v>256</v>
      </c>
      <c r="E6" s="2" t="s">
        <v>77</v>
      </c>
    </row>
    <row r="7" spans="1:5" ht="28.9" x14ac:dyDescent="0.3">
      <c r="A7" s="1" t="s">
        <v>50</v>
      </c>
      <c r="B7" s="23" t="s">
        <v>138</v>
      </c>
      <c r="C7" s="30" t="str">
        <f>VLOOKUP($B7,instance_defs,2,FALSE)&amp;VLOOKUP($B7,instance_defs,4,FALSE)</f>
        <v>8 Cores - Recommended for Server</v>
      </c>
      <c r="D7" s="30" t="str">
        <f>VLOOKUP($B7,instance_defs,3,FALSE)</f>
        <v>$0.56/hour</v>
      </c>
      <c r="E7" s="1" t="s">
        <v>151</v>
      </c>
    </row>
    <row r="8" spans="1:5" ht="30" x14ac:dyDescent="0.25">
      <c r="A8" s="1" t="s">
        <v>51</v>
      </c>
      <c r="B8" s="23" t="s">
        <v>147</v>
      </c>
      <c r="C8" s="30" t="str">
        <f>VLOOKUP($B8,instance_defs,2,FALSE)&amp;VLOOKUP($B8,instance_defs,4,FALSE)</f>
        <v>16 Cores - Worker Only - Recommended for Worker</v>
      </c>
      <c r="D8" s="30" t="str">
        <f>VLOOKUP($B8,instance_defs,3,FALSE)</f>
        <v>$1.68/hour</v>
      </c>
      <c r="E8" s="2" t="s">
        <v>52</v>
      </c>
    </row>
    <row r="9" spans="1:5" x14ac:dyDescent="0.25">
      <c r="A9" s="1" t="s">
        <v>66</v>
      </c>
      <c r="B9" s="23">
        <v>5</v>
      </c>
      <c r="C9" s="3"/>
      <c r="D9" s="30"/>
      <c r="E9" s="2" t="s">
        <v>150</v>
      </c>
    </row>
    <row r="11" spans="1:5" s="12" customFormat="1" x14ac:dyDescent="0.25">
      <c r="A11" s="11" t="s">
        <v>25</v>
      </c>
      <c r="B11" s="25"/>
      <c r="C11" s="11"/>
      <c r="D11" s="13"/>
      <c r="E11" s="13"/>
    </row>
    <row r="12" spans="1:5" x14ac:dyDescent="0.25">
      <c r="A12" s="1" t="s">
        <v>36</v>
      </c>
      <c r="B12" s="23" t="s">
        <v>249</v>
      </c>
      <c r="E12" s="1" t="s">
        <v>76</v>
      </c>
    </row>
    <row r="13" spans="1:5" s="29" customFormat="1" x14ac:dyDescent="0.25">
      <c r="A13" s="29" t="s">
        <v>22</v>
      </c>
      <c r="B13" s="23" t="s">
        <v>196</v>
      </c>
      <c r="D13" s="2"/>
      <c r="E13" s="29" t="s">
        <v>176</v>
      </c>
    </row>
    <row r="14" spans="1:5" s="29" customFormat="1" x14ac:dyDescent="0.25">
      <c r="A14" s="29" t="s">
        <v>22</v>
      </c>
      <c r="B14" s="23" t="s">
        <v>194</v>
      </c>
      <c r="D14" s="2"/>
      <c r="E14" s="29" t="s">
        <v>176</v>
      </c>
    </row>
    <row r="15" spans="1:5" s="29" customFormat="1" x14ac:dyDescent="0.25">
      <c r="A15" s="29" t="s">
        <v>22</v>
      </c>
      <c r="B15" s="23" t="s">
        <v>258</v>
      </c>
      <c r="D15" s="2"/>
      <c r="E15" s="29" t="s">
        <v>176</v>
      </c>
    </row>
    <row r="16" spans="1:5" x14ac:dyDescent="0.25">
      <c r="A16" s="1" t="s">
        <v>23</v>
      </c>
      <c r="B16" s="23" t="s">
        <v>178</v>
      </c>
      <c r="E16" s="29" t="s">
        <v>176</v>
      </c>
    </row>
    <row r="17" spans="1:5" x14ac:dyDescent="0.25">
      <c r="A17" s="1" t="s">
        <v>70</v>
      </c>
      <c r="B17" s="24" t="s">
        <v>71</v>
      </c>
      <c r="E17" s="1" t="s">
        <v>45</v>
      </c>
    </row>
    <row r="18" spans="1:5" x14ac:dyDescent="0.25">
      <c r="A18" s="1" t="s">
        <v>72</v>
      </c>
      <c r="B18" s="23" t="s">
        <v>88</v>
      </c>
      <c r="E18" s="1" t="s">
        <v>45</v>
      </c>
    </row>
    <row r="20" spans="1:5" s="2" customFormat="1" ht="60" x14ac:dyDescent="0.25">
      <c r="A20" s="11" t="s">
        <v>24</v>
      </c>
      <c r="B20" s="25" t="s">
        <v>152</v>
      </c>
      <c r="C20" s="11"/>
      <c r="D20" s="11"/>
      <c r="E20" s="13" t="s">
        <v>63</v>
      </c>
    </row>
    <row r="21" spans="1:5" x14ac:dyDescent="0.25">
      <c r="A21" s="1" t="s">
        <v>59</v>
      </c>
      <c r="B21" s="28" t="s">
        <v>14</v>
      </c>
    </row>
    <row r="22" spans="1:5" s="29" customFormat="1" ht="15" customHeight="1" x14ac:dyDescent="0.25">
      <c r="B22" s="24"/>
      <c r="D22" s="2"/>
    </row>
    <row r="23" spans="1:5" s="2" customFormat="1" ht="60" x14ac:dyDescent="0.25">
      <c r="A23" s="11" t="s">
        <v>58</v>
      </c>
      <c r="B23" s="25" t="s">
        <v>155</v>
      </c>
      <c r="C23" s="11" t="s">
        <v>153</v>
      </c>
      <c r="D23" s="11" t="s">
        <v>154</v>
      </c>
      <c r="E23" s="13" t="s">
        <v>63</v>
      </c>
    </row>
    <row r="24" spans="1:5" s="29" customFormat="1" x14ac:dyDescent="0.25">
      <c r="A24" s="28" t="s">
        <v>193</v>
      </c>
      <c r="B24" s="28" t="s">
        <v>60</v>
      </c>
      <c r="C24" s="43" t="s">
        <v>217</v>
      </c>
      <c r="D24" s="31" t="s">
        <v>60</v>
      </c>
    </row>
    <row r="25" spans="1:5" s="29" customFormat="1" x14ac:dyDescent="0.25">
      <c r="A25" s="28" t="s">
        <v>3</v>
      </c>
      <c r="B25" s="28">
        <v>5000</v>
      </c>
      <c r="C25" s="28" t="s">
        <v>132</v>
      </c>
      <c r="D25" s="2">
        <v>100</v>
      </c>
    </row>
    <row r="26" spans="1:5" s="29" customFormat="1" x14ac:dyDescent="0.25">
      <c r="B26" s="28"/>
      <c r="C26" s="28"/>
      <c r="D26" s="31"/>
    </row>
    <row r="27" spans="1:5" s="29" customFormat="1" x14ac:dyDescent="0.25">
      <c r="A27" s="28"/>
      <c r="B27" s="28"/>
      <c r="C27" s="28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D29" s="31"/>
    </row>
    <row r="30" spans="1:5" s="29" customFormat="1" x14ac:dyDescent="0.25">
      <c r="B30" s="27"/>
      <c r="C30" s="28"/>
      <c r="D30" s="31"/>
    </row>
    <row r="31" spans="1:5" s="29" customFormat="1" x14ac:dyDescent="0.25">
      <c r="B31" s="27"/>
      <c r="C31" s="28"/>
      <c r="D31" s="31"/>
    </row>
    <row r="32" spans="1:5" x14ac:dyDescent="0.25">
      <c r="A32" s="29"/>
      <c r="B32" s="28"/>
      <c r="C32" s="28"/>
      <c r="D32" s="31"/>
    </row>
    <row r="33" spans="1:5" s="29" customFormat="1" x14ac:dyDescent="0.25">
      <c r="C33" s="28"/>
      <c r="D33" s="31"/>
    </row>
    <row r="34" spans="1:5" s="29" customFormat="1" x14ac:dyDescent="0.25">
      <c r="C34" s="28"/>
      <c r="D34" s="2"/>
    </row>
    <row r="35" spans="1:5" s="2" customFormat="1" ht="45" x14ac:dyDescent="0.25">
      <c r="A35" s="11" t="s">
        <v>30</v>
      </c>
      <c r="B35" s="25" t="s">
        <v>175</v>
      </c>
      <c r="C35" s="11" t="s">
        <v>28</v>
      </c>
      <c r="D35" s="11"/>
      <c r="E35" s="13"/>
    </row>
    <row r="36" spans="1:5" x14ac:dyDescent="0.25">
      <c r="A36" s="1" t="s">
        <v>26</v>
      </c>
      <c r="B36" s="23" t="s">
        <v>210</v>
      </c>
    </row>
    <row r="37" spans="1:5" x14ac:dyDescent="0.25">
      <c r="A37" s="29" t="s">
        <v>26</v>
      </c>
      <c r="B37" s="23" t="s">
        <v>208</v>
      </c>
      <c r="C37" s="29"/>
    </row>
    <row r="38" spans="1:5" s="29" customFormat="1" x14ac:dyDescent="0.25">
      <c r="A38" s="29" t="s">
        <v>26</v>
      </c>
      <c r="B38" s="23" t="s">
        <v>211</v>
      </c>
      <c r="D38" s="2"/>
    </row>
    <row r="39" spans="1:5" s="29" customFormat="1" x14ac:dyDescent="0.25">
      <c r="A39" s="29" t="s">
        <v>26</v>
      </c>
      <c r="B39" s="23" t="s">
        <v>212</v>
      </c>
      <c r="D39" s="2"/>
    </row>
    <row r="40" spans="1:5" s="29" customFormat="1" x14ac:dyDescent="0.25">
      <c r="A40" s="29" t="s">
        <v>26</v>
      </c>
      <c r="B40" s="23" t="s">
        <v>213</v>
      </c>
      <c r="D40" s="2"/>
    </row>
    <row r="42" spans="1:5" s="2" customFormat="1" ht="30" x14ac:dyDescent="0.25">
      <c r="A42" s="11" t="s">
        <v>27</v>
      </c>
      <c r="B42" s="25" t="s">
        <v>61</v>
      </c>
      <c r="C42" s="11" t="s">
        <v>35</v>
      </c>
      <c r="D42" s="11" t="s">
        <v>175</v>
      </c>
      <c r="E42" s="13" t="s">
        <v>57</v>
      </c>
    </row>
    <row r="43" spans="1:5" s="29" customFormat="1" x14ac:dyDescent="0.25">
      <c r="A43" s="29" t="s">
        <v>29</v>
      </c>
      <c r="C43" s="29" t="s">
        <v>173</v>
      </c>
      <c r="D43" s="29" t="s">
        <v>198</v>
      </c>
      <c r="E43" s="2" t="s">
        <v>179</v>
      </c>
    </row>
    <row r="45" spans="1:5" s="2" customFormat="1" ht="60" x14ac:dyDescent="0.25">
      <c r="A45" s="11" t="s">
        <v>32</v>
      </c>
      <c r="B45" s="25" t="s">
        <v>31</v>
      </c>
      <c r="C45" s="11" t="s">
        <v>177</v>
      </c>
      <c r="D45" s="11"/>
      <c r="E45" s="13" t="s">
        <v>156</v>
      </c>
    </row>
    <row r="46" spans="1:5" x14ac:dyDescent="0.25">
      <c r="A46" s="29"/>
      <c r="C46" s="23"/>
    </row>
    <row r="47" spans="1:5" s="29" customFormat="1" x14ac:dyDescent="0.25">
      <c r="B47" s="24"/>
      <c r="D47" s="2"/>
    </row>
  </sheetData>
  <dataValidations count="2"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1"/>
  <sheetViews>
    <sheetView zoomScaleNormal="100" zoomScalePageLayoutView="120" workbookViewId="0">
      <selection activeCell="A9" sqref="A9:XFD9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customWidth="1"/>
    <col min="9" max="9" width="26.42578125" style="4" customWidth="1"/>
    <col min="10" max="10" width="56.42578125" style="4" customWidth="1"/>
    <col min="11" max="11" width="12.710937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98.5703125" style="29" customWidth="1"/>
    <col min="17" max="17" width="20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.75" x14ac:dyDescent="0.3">
      <c r="A1" s="5"/>
      <c r="B1" s="5"/>
      <c r="C1" s="5"/>
      <c r="D1" s="7" t="s">
        <v>37</v>
      </c>
      <c r="E1" s="5"/>
      <c r="F1" s="5"/>
      <c r="G1" s="5"/>
      <c r="H1" s="5"/>
      <c r="I1" s="6"/>
      <c r="J1" s="6"/>
      <c r="K1" s="20" t="s">
        <v>78</v>
      </c>
      <c r="L1" s="21"/>
      <c r="M1" s="21"/>
      <c r="N1" s="21"/>
      <c r="O1" s="21"/>
      <c r="P1" s="33" t="s">
        <v>79</v>
      </c>
      <c r="Q1" s="22"/>
      <c r="R1" s="5"/>
      <c r="S1" s="5"/>
      <c r="T1" s="5"/>
      <c r="U1" s="61" t="s">
        <v>40</v>
      </c>
      <c r="V1" s="61"/>
      <c r="W1" s="61"/>
      <c r="X1" s="61"/>
      <c r="Y1" s="61"/>
      <c r="Z1" s="61"/>
    </row>
    <row r="2" spans="1:26" s="8" customFormat="1" ht="15.75" x14ac:dyDescent="0.25">
      <c r="A2" s="8" t="s">
        <v>2</v>
      </c>
      <c r="B2" s="8" t="s">
        <v>34</v>
      </c>
      <c r="C2" s="8" t="s">
        <v>90</v>
      </c>
      <c r="D2" s="8" t="s">
        <v>89</v>
      </c>
      <c r="F2" s="40"/>
      <c r="I2" s="9"/>
      <c r="J2" s="9"/>
    </row>
    <row r="3" spans="1:26" s="14" customFormat="1" ht="78.75" x14ac:dyDescent="0.25">
      <c r="A3" s="14" t="s">
        <v>1</v>
      </c>
      <c r="B3" s="10" t="s">
        <v>0</v>
      </c>
      <c r="C3" s="10" t="s">
        <v>22</v>
      </c>
      <c r="D3" s="10" t="s">
        <v>39</v>
      </c>
      <c r="E3" s="10" t="s">
        <v>33</v>
      </c>
      <c r="F3" s="41" t="s">
        <v>181</v>
      </c>
      <c r="G3" s="15" t="s">
        <v>10</v>
      </c>
      <c r="H3" s="10" t="s">
        <v>6</v>
      </c>
      <c r="I3" s="10" t="s">
        <v>42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199</v>
      </c>
      <c r="P3" s="16" t="s">
        <v>80</v>
      </c>
      <c r="Q3" s="16" t="s">
        <v>81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47" customFormat="1" ht="30" x14ac:dyDescent="0.25">
      <c r="A4" s="50" t="b">
        <v>1</v>
      </c>
      <c r="B4" s="49" t="s">
        <v>186</v>
      </c>
      <c r="C4" s="47" t="s">
        <v>184</v>
      </c>
      <c r="D4" s="47" t="s">
        <v>185</v>
      </c>
      <c r="E4" s="47" t="s">
        <v>41</v>
      </c>
      <c r="H4" s="48"/>
      <c r="I4" s="48"/>
    </row>
    <row r="5" spans="1:26" s="46" customFormat="1" outlineLevel="1" x14ac:dyDescent="0.25">
      <c r="A5" s="51"/>
      <c r="B5" s="53" t="s">
        <v>20</v>
      </c>
      <c r="C5" s="53"/>
      <c r="D5" s="53" t="s">
        <v>187</v>
      </c>
      <c r="E5" s="53" t="s">
        <v>189</v>
      </c>
      <c r="F5" s="53"/>
      <c r="G5" s="53" t="s">
        <v>188</v>
      </c>
      <c r="H5" s="53"/>
      <c r="I5" s="53" t="s">
        <v>200</v>
      </c>
      <c r="J5" s="54"/>
      <c r="K5" s="55">
        <v>1</v>
      </c>
      <c r="L5" s="55">
        <v>1</v>
      </c>
      <c r="M5" s="55">
        <v>1</v>
      </c>
      <c r="N5" s="55">
        <v>1</v>
      </c>
      <c r="O5" s="55">
        <v>1</v>
      </c>
      <c r="P5" s="43" t="s">
        <v>481</v>
      </c>
      <c r="Q5" s="53"/>
      <c r="R5" s="53" t="s">
        <v>195</v>
      </c>
    </row>
    <row r="6" spans="1:26" s="46" customFormat="1" ht="14.45" customHeight="1" outlineLevel="1" x14ac:dyDescent="0.25">
      <c r="A6" s="51"/>
      <c r="B6" s="53" t="s">
        <v>20</v>
      </c>
      <c r="C6" s="53"/>
      <c r="D6" s="53" t="s">
        <v>190</v>
      </c>
      <c r="E6" s="53" t="s">
        <v>197</v>
      </c>
      <c r="F6" s="53"/>
      <c r="G6" s="53" t="s">
        <v>188</v>
      </c>
      <c r="H6" s="53"/>
      <c r="I6" s="53" t="s">
        <v>201</v>
      </c>
      <c r="J6" s="53"/>
      <c r="K6" s="55">
        <v>1</v>
      </c>
      <c r="L6" s="55">
        <v>1</v>
      </c>
      <c r="M6" s="55">
        <v>1</v>
      </c>
      <c r="N6" s="55">
        <v>1</v>
      </c>
      <c r="O6" s="55">
        <v>1</v>
      </c>
      <c r="P6" s="53" t="s">
        <v>202</v>
      </c>
      <c r="Q6" s="53"/>
      <c r="R6" s="53" t="s">
        <v>195</v>
      </c>
    </row>
    <row r="7" spans="1:26" s="46" customFormat="1" outlineLevel="1" x14ac:dyDescent="0.25">
      <c r="A7" s="51"/>
      <c r="B7" s="53" t="s">
        <v>20</v>
      </c>
      <c r="C7" s="53"/>
      <c r="D7" s="53" t="s">
        <v>192</v>
      </c>
      <c r="E7" s="53" t="s">
        <v>191</v>
      </c>
      <c r="F7" s="53"/>
      <c r="G7" s="53" t="s">
        <v>188</v>
      </c>
      <c r="H7" s="53"/>
      <c r="I7" s="56" t="s">
        <v>203</v>
      </c>
      <c r="J7" s="53"/>
      <c r="K7" s="55">
        <v>1</v>
      </c>
      <c r="L7" s="55">
        <v>1</v>
      </c>
      <c r="M7" s="55">
        <v>1</v>
      </c>
      <c r="N7" s="55">
        <v>1</v>
      </c>
      <c r="O7" s="55">
        <v>1</v>
      </c>
      <c r="P7" s="56" t="s">
        <v>204</v>
      </c>
      <c r="Q7" s="53"/>
      <c r="R7" s="53" t="s">
        <v>195</v>
      </c>
    </row>
    <row r="8" spans="1:26" s="46" customFormat="1" ht="15" customHeight="1" outlineLevel="1" x14ac:dyDescent="0.25">
      <c r="A8" s="51"/>
      <c r="B8" s="53" t="s">
        <v>20</v>
      </c>
      <c r="C8" s="53"/>
      <c r="D8" s="53" t="s">
        <v>205</v>
      </c>
      <c r="E8" s="53" t="s">
        <v>206</v>
      </c>
      <c r="F8" s="53"/>
      <c r="G8" s="53" t="s">
        <v>188</v>
      </c>
      <c r="H8" s="53"/>
      <c r="I8" s="56" t="s">
        <v>207</v>
      </c>
      <c r="J8" s="53"/>
      <c r="K8" s="55">
        <v>1</v>
      </c>
      <c r="L8" s="55">
        <v>1</v>
      </c>
      <c r="M8" s="55">
        <v>1</v>
      </c>
      <c r="N8" s="55">
        <v>1</v>
      </c>
      <c r="O8" s="55">
        <v>1</v>
      </c>
      <c r="P8" s="43" t="s">
        <v>480</v>
      </c>
      <c r="Q8" s="53"/>
      <c r="R8" s="53" t="s">
        <v>195</v>
      </c>
    </row>
    <row r="9" spans="1:26" s="45" customFormat="1" x14ac:dyDescent="0.25">
      <c r="A9" s="50"/>
      <c r="B9" s="53" t="s">
        <v>250</v>
      </c>
      <c r="C9" s="53"/>
      <c r="D9" s="53" t="s">
        <v>251</v>
      </c>
      <c r="E9" s="53" t="s">
        <v>197</v>
      </c>
      <c r="F9" s="53"/>
      <c r="G9" s="53" t="s">
        <v>188</v>
      </c>
      <c r="H9" s="53"/>
      <c r="I9" s="60" t="s">
        <v>252</v>
      </c>
      <c r="J9" s="60"/>
      <c r="K9" s="53">
        <v>1</v>
      </c>
      <c r="L9" s="53">
        <v>1</v>
      </c>
      <c r="M9" s="53">
        <v>1</v>
      </c>
      <c r="N9" s="53">
        <v>1</v>
      </c>
      <c r="O9" s="53">
        <v>1</v>
      </c>
      <c r="P9" s="53" t="s">
        <v>253</v>
      </c>
      <c r="Q9" s="53"/>
      <c r="R9" s="53" t="s">
        <v>195</v>
      </c>
    </row>
    <row r="10" spans="1:26" s="45" customFormat="1" x14ac:dyDescent="0.25">
      <c r="A10" s="50" t="b">
        <v>1</v>
      </c>
      <c r="B10" s="57" t="s">
        <v>255</v>
      </c>
      <c r="C10" s="57" t="s">
        <v>255</v>
      </c>
      <c r="D10" s="57" t="s">
        <v>254</v>
      </c>
      <c r="E10" s="57" t="s">
        <v>41</v>
      </c>
      <c r="F10" s="58"/>
      <c r="G10" s="58"/>
      <c r="H10" s="58"/>
      <c r="I10" s="59"/>
      <c r="J10" s="59"/>
      <c r="K10" s="58"/>
      <c r="L10" s="58"/>
      <c r="M10" s="58"/>
      <c r="N10" s="58"/>
      <c r="O10" s="58"/>
      <c r="P10" s="58"/>
      <c r="Q10" s="58"/>
      <c r="R10" s="58"/>
    </row>
    <row r="11" spans="1:26" s="45" customFormat="1" x14ac:dyDescent="0.25">
      <c r="A11" s="50" t="b">
        <v>1</v>
      </c>
      <c r="B11" s="57" t="s">
        <v>214</v>
      </c>
      <c r="C11" s="57" t="s">
        <v>214</v>
      </c>
      <c r="D11" s="57" t="s">
        <v>214</v>
      </c>
      <c r="E11" s="57" t="s">
        <v>215</v>
      </c>
      <c r="F11" s="58"/>
      <c r="G11" s="58"/>
      <c r="H11" s="58"/>
      <c r="I11" s="59"/>
      <c r="J11" s="59"/>
      <c r="K11" s="58"/>
      <c r="L11" s="58"/>
      <c r="M11" s="58"/>
      <c r="N11" s="58"/>
      <c r="O11" s="58"/>
      <c r="P11" s="58"/>
      <c r="Q11" s="58"/>
      <c r="R11" s="58"/>
    </row>
  </sheetData>
  <autoFilter ref="A2:AA7"/>
  <mergeCells count="1">
    <mergeCell ref="U1:Z1"/>
  </mergeCells>
  <conditionalFormatting sqref="A9:A11">
    <cfRule type="cellIs" dxfId="3" priority="126" operator="equal">
      <formula>TRUE</formula>
    </cfRule>
  </conditionalFormatting>
  <conditionalFormatting sqref="A9:A11">
    <cfRule type="cellIs" dxfId="2" priority="125" operator="equal">
      <formula>FALSE</formula>
    </cfRule>
  </conditionalFormatting>
  <conditionalFormatting sqref="A4">
    <cfRule type="cellIs" dxfId="1" priority="119" operator="equal">
      <formula>FALSE</formula>
    </cfRule>
  </conditionalFormatting>
  <conditionalFormatting sqref="A4">
    <cfRule type="cellIs" dxfId="0" priority="120" operator="equal">
      <formula>TRUE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abSelected="1" zoomScale="90" zoomScaleNormal="90" zoomScalePageLayoutView="120" workbookViewId="0">
      <pane ySplit="3" topLeftCell="A193" activePane="bottomLeft" state="frozen"/>
      <selection pane="bottomLeft" activeCell="I223" sqref="I223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73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67</v>
      </c>
      <c r="B2" s="42" t="s">
        <v>182</v>
      </c>
      <c r="C2" s="38" t="s">
        <v>170</v>
      </c>
      <c r="D2" s="37" t="s">
        <v>68</v>
      </c>
      <c r="E2" s="37" t="s">
        <v>6</v>
      </c>
      <c r="F2" s="37" t="s">
        <v>10</v>
      </c>
      <c r="G2" s="37" t="s">
        <v>160</v>
      </c>
      <c r="H2" s="37" t="s">
        <v>161</v>
      </c>
      <c r="I2" s="37" t="s">
        <v>162</v>
      </c>
      <c r="J2" s="37" t="s">
        <v>163</v>
      </c>
      <c r="K2" s="37" t="s">
        <v>164</v>
      </c>
      <c r="L2" s="37" t="s">
        <v>165</v>
      </c>
      <c r="M2" s="37"/>
    </row>
    <row r="3" spans="1:13" s="14" customFormat="1" ht="46.9" x14ac:dyDescent="0.3">
      <c r="A3" s="38" t="s">
        <v>166</v>
      </c>
      <c r="B3" s="42" t="s">
        <v>183</v>
      </c>
      <c r="C3" s="38" t="s">
        <v>171</v>
      </c>
      <c r="D3" s="38" t="s">
        <v>169</v>
      </c>
      <c r="E3" s="38"/>
      <c r="F3" s="38" t="s">
        <v>167</v>
      </c>
      <c r="G3" s="38" t="s">
        <v>69</v>
      </c>
      <c r="H3" s="38" t="s">
        <v>69</v>
      </c>
      <c r="I3" s="38" t="s">
        <v>69</v>
      </c>
      <c r="J3" s="38" t="s">
        <v>159</v>
      </c>
      <c r="K3" s="39" t="s">
        <v>159</v>
      </c>
      <c r="L3" s="38" t="s">
        <v>168</v>
      </c>
      <c r="M3" s="38" t="s">
        <v>172</v>
      </c>
    </row>
    <row r="4" spans="1:13" x14ac:dyDescent="0.25">
      <c r="A4" s="29" t="s">
        <v>259</v>
      </c>
      <c r="D4" s="29" t="s">
        <v>259</v>
      </c>
      <c r="G4" s="29" t="b">
        <v>1</v>
      </c>
      <c r="H4" s="29" t="b">
        <v>1</v>
      </c>
      <c r="I4" s="29" t="b">
        <v>0</v>
      </c>
    </row>
    <row r="5" spans="1:13" x14ac:dyDescent="0.25">
      <c r="A5" s="29" t="s">
        <v>260</v>
      </c>
      <c r="D5" s="29" t="s">
        <v>260</v>
      </c>
      <c r="G5" s="29" t="b">
        <v>1</v>
      </c>
      <c r="H5" s="29" t="b">
        <v>1</v>
      </c>
      <c r="I5" s="29" t="b">
        <v>0</v>
      </c>
    </row>
    <row r="6" spans="1:13" x14ac:dyDescent="0.25">
      <c r="A6" s="29" t="s">
        <v>261</v>
      </c>
      <c r="D6" s="29" t="s">
        <v>261</v>
      </c>
      <c r="G6" s="29" t="b">
        <v>1</v>
      </c>
      <c r="H6" s="29" t="b">
        <v>1</v>
      </c>
      <c r="I6" s="29" t="b">
        <v>0</v>
      </c>
    </row>
    <row r="7" spans="1:13" x14ac:dyDescent="0.25">
      <c r="A7" s="29" t="s">
        <v>262</v>
      </c>
      <c r="D7" s="29" t="s">
        <v>262</v>
      </c>
      <c r="G7" s="29" t="b">
        <v>1</v>
      </c>
      <c r="H7" s="29" t="b">
        <v>1</v>
      </c>
      <c r="I7" s="29" t="b">
        <v>0</v>
      </c>
    </row>
    <row r="8" spans="1:13" x14ac:dyDescent="0.25">
      <c r="A8" s="29" t="s">
        <v>263</v>
      </c>
      <c r="D8" s="29" t="s">
        <v>263</v>
      </c>
      <c r="G8" s="29" t="b">
        <v>1</v>
      </c>
      <c r="H8" s="29" t="b">
        <v>1</v>
      </c>
      <c r="I8" s="29" t="b">
        <v>0</v>
      </c>
    </row>
    <row r="9" spans="1:13" x14ac:dyDescent="0.25">
      <c r="A9" s="29" t="s">
        <v>264</v>
      </c>
      <c r="D9" s="29" t="s">
        <v>264</v>
      </c>
      <c r="G9" s="29" t="b">
        <v>1</v>
      </c>
      <c r="H9" s="29" t="b">
        <v>1</v>
      </c>
      <c r="I9" s="29" t="b">
        <v>0</v>
      </c>
    </row>
    <row r="10" spans="1:13" x14ac:dyDescent="0.25">
      <c r="A10" s="29" t="s">
        <v>265</v>
      </c>
      <c r="D10" s="29" t="s">
        <v>265</v>
      </c>
      <c r="G10" s="29" t="b">
        <v>1</v>
      </c>
      <c r="H10" s="29" t="b">
        <v>1</v>
      </c>
      <c r="I10" s="29" t="b">
        <v>0</v>
      </c>
    </row>
    <row r="11" spans="1:13" x14ac:dyDescent="0.25">
      <c r="A11" s="29" t="s">
        <v>266</v>
      </c>
      <c r="D11" s="29" t="s">
        <v>266</v>
      </c>
      <c r="G11" s="29" t="b">
        <v>1</v>
      </c>
      <c r="H11" s="29" t="b">
        <v>1</v>
      </c>
      <c r="I11" s="29" t="b">
        <v>0</v>
      </c>
    </row>
    <row r="12" spans="1:13" x14ac:dyDescent="0.25">
      <c r="A12" s="29" t="s">
        <v>267</v>
      </c>
      <c r="D12" s="29" t="s">
        <v>267</v>
      </c>
      <c r="G12" s="29" t="b">
        <v>1</v>
      </c>
      <c r="H12" s="29" t="b">
        <v>1</v>
      </c>
      <c r="I12" s="29" t="b">
        <v>0</v>
      </c>
    </row>
    <row r="13" spans="1:13" x14ac:dyDescent="0.25">
      <c r="A13" s="29" t="s">
        <v>268</v>
      </c>
      <c r="D13" s="29" t="s">
        <v>268</v>
      </c>
      <c r="G13" s="29" t="b">
        <v>1</v>
      </c>
      <c r="H13" s="29" t="b">
        <v>1</v>
      </c>
      <c r="I13" s="29" t="b">
        <v>0</v>
      </c>
    </row>
    <row r="14" spans="1:13" x14ac:dyDescent="0.25">
      <c r="A14" s="29" t="s">
        <v>269</v>
      </c>
      <c r="D14" s="29" t="s">
        <v>269</v>
      </c>
      <c r="G14" s="29" t="b">
        <v>1</v>
      </c>
      <c r="H14" s="29" t="b">
        <v>1</v>
      </c>
      <c r="I14" s="29" t="b">
        <v>0</v>
      </c>
    </row>
    <row r="15" spans="1:13" x14ac:dyDescent="0.25">
      <c r="A15" s="29" t="s">
        <v>270</v>
      </c>
      <c r="D15" s="29" t="s">
        <v>270</v>
      </c>
      <c r="G15" s="29" t="b">
        <v>1</v>
      </c>
      <c r="H15" s="29" t="b">
        <v>1</v>
      </c>
      <c r="I15" s="29" t="b">
        <v>0</v>
      </c>
    </row>
    <row r="16" spans="1:13" x14ac:dyDescent="0.25">
      <c r="A16" s="29" t="s">
        <v>271</v>
      </c>
      <c r="D16" s="29" t="s">
        <v>271</v>
      </c>
      <c r="G16" s="29" t="b">
        <v>1</v>
      </c>
      <c r="H16" s="29" t="b">
        <v>1</v>
      </c>
      <c r="I16" s="29" t="b">
        <v>0</v>
      </c>
    </row>
    <row r="17" spans="1:9" x14ac:dyDescent="0.25">
      <c r="A17" s="29" t="s">
        <v>272</v>
      </c>
      <c r="D17" s="29" t="s">
        <v>272</v>
      </c>
      <c r="G17" s="29" t="b">
        <v>1</v>
      </c>
      <c r="H17" s="29" t="b">
        <v>1</v>
      </c>
      <c r="I17" s="29" t="b">
        <v>0</v>
      </c>
    </row>
    <row r="18" spans="1:9" x14ac:dyDescent="0.25">
      <c r="A18" s="29" t="s">
        <v>273</v>
      </c>
      <c r="D18" s="29" t="s">
        <v>273</v>
      </c>
      <c r="G18" s="29" t="b">
        <v>1</v>
      </c>
      <c r="H18" s="29" t="b">
        <v>1</v>
      </c>
      <c r="I18" s="29" t="b">
        <v>0</v>
      </c>
    </row>
    <row r="19" spans="1:9" x14ac:dyDescent="0.25">
      <c r="A19" s="29" t="s">
        <v>274</v>
      </c>
      <c r="D19" s="29" t="s">
        <v>274</v>
      </c>
      <c r="G19" s="29" t="b">
        <v>1</v>
      </c>
      <c r="H19" s="29" t="b">
        <v>1</v>
      </c>
      <c r="I19" s="29" t="b">
        <v>0</v>
      </c>
    </row>
    <row r="20" spans="1:9" x14ac:dyDescent="0.25">
      <c r="A20" s="29" t="s">
        <v>275</v>
      </c>
      <c r="D20" s="29" t="s">
        <v>275</v>
      </c>
      <c r="G20" s="29" t="b">
        <v>1</v>
      </c>
      <c r="H20" s="29" t="b">
        <v>1</v>
      </c>
      <c r="I20" s="29" t="b">
        <v>0</v>
      </c>
    </row>
    <row r="21" spans="1:9" x14ac:dyDescent="0.25">
      <c r="A21" s="29" t="s">
        <v>276</v>
      </c>
      <c r="D21" s="29" t="s">
        <v>276</v>
      </c>
      <c r="G21" s="29" t="b">
        <v>1</v>
      </c>
      <c r="H21" s="29" t="b">
        <v>1</v>
      </c>
      <c r="I21" s="29" t="b">
        <v>0</v>
      </c>
    </row>
    <row r="22" spans="1:9" x14ac:dyDescent="0.25">
      <c r="A22" s="29" t="s">
        <v>277</v>
      </c>
      <c r="D22" s="29" t="s">
        <v>277</v>
      </c>
      <c r="G22" s="29" t="b">
        <v>1</v>
      </c>
      <c r="H22" s="29" t="b">
        <v>1</v>
      </c>
      <c r="I22" s="29" t="b">
        <v>0</v>
      </c>
    </row>
    <row r="23" spans="1:9" x14ac:dyDescent="0.25">
      <c r="A23" s="29" t="s">
        <v>278</v>
      </c>
      <c r="D23" s="29" t="s">
        <v>278</v>
      </c>
      <c r="G23" s="29" t="b">
        <v>1</v>
      </c>
      <c r="H23" s="29" t="b">
        <v>1</v>
      </c>
      <c r="I23" s="29" t="b">
        <v>0</v>
      </c>
    </row>
    <row r="24" spans="1:9" x14ac:dyDescent="0.25">
      <c r="A24" s="29" t="s">
        <v>279</v>
      </c>
      <c r="D24" s="29" t="s">
        <v>279</v>
      </c>
      <c r="G24" s="29" t="b">
        <v>1</v>
      </c>
      <c r="H24" s="29" t="b">
        <v>1</v>
      </c>
      <c r="I24" s="29" t="b">
        <v>0</v>
      </c>
    </row>
    <row r="25" spans="1:9" x14ac:dyDescent="0.25">
      <c r="A25" s="29" t="s">
        <v>280</v>
      </c>
      <c r="D25" s="29" t="s">
        <v>280</v>
      </c>
      <c r="G25" s="29" t="b">
        <v>1</v>
      </c>
      <c r="H25" s="29" t="b">
        <v>1</v>
      </c>
      <c r="I25" s="29" t="b">
        <v>0</v>
      </c>
    </row>
    <row r="26" spans="1:9" x14ac:dyDescent="0.25">
      <c r="A26" s="29" t="s">
        <v>281</v>
      </c>
      <c r="D26" s="29" t="s">
        <v>281</v>
      </c>
      <c r="G26" s="29" t="b">
        <v>1</v>
      </c>
      <c r="H26" s="29" t="b">
        <v>1</v>
      </c>
      <c r="I26" s="29" t="b">
        <v>0</v>
      </c>
    </row>
    <row r="27" spans="1:9" x14ac:dyDescent="0.25">
      <c r="A27" s="29" t="s">
        <v>282</v>
      </c>
      <c r="D27" s="29" t="s">
        <v>282</v>
      </c>
      <c r="G27" s="29" t="b">
        <v>1</v>
      </c>
      <c r="H27" s="29" t="b">
        <v>1</v>
      </c>
      <c r="I27" s="29" t="b">
        <v>0</v>
      </c>
    </row>
    <row r="28" spans="1:9" x14ac:dyDescent="0.25">
      <c r="A28" s="29" t="s">
        <v>283</v>
      </c>
      <c r="D28" s="29" t="s">
        <v>283</v>
      </c>
      <c r="G28" s="29" t="b">
        <v>1</v>
      </c>
      <c r="H28" s="29" t="b">
        <v>1</v>
      </c>
      <c r="I28" s="29" t="b">
        <v>0</v>
      </c>
    </row>
    <row r="29" spans="1:9" x14ac:dyDescent="0.25">
      <c r="A29" s="29" t="s">
        <v>284</v>
      </c>
      <c r="D29" s="29" t="s">
        <v>284</v>
      </c>
      <c r="G29" s="29" t="b">
        <v>1</v>
      </c>
      <c r="H29" s="29" t="b">
        <v>1</v>
      </c>
      <c r="I29" s="29" t="b">
        <v>0</v>
      </c>
    </row>
    <row r="30" spans="1:9" x14ac:dyDescent="0.25">
      <c r="A30" s="29" t="s">
        <v>285</v>
      </c>
      <c r="D30" s="29" t="s">
        <v>285</v>
      </c>
      <c r="G30" s="29" t="b">
        <v>1</v>
      </c>
      <c r="H30" s="29" t="b">
        <v>1</v>
      </c>
      <c r="I30" s="29" t="b">
        <v>0</v>
      </c>
    </row>
    <row r="31" spans="1:9" x14ac:dyDescent="0.25">
      <c r="A31" s="29" t="s">
        <v>286</v>
      </c>
      <c r="D31" s="29" t="s">
        <v>286</v>
      </c>
      <c r="G31" s="29" t="b">
        <v>1</v>
      </c>
      <c r="H31" s="29" t="b">
        <v>1</v>
      </c>
      <c r="I31" s="29" t="b">
        <v>0</v>
      </c>
    </row>
    <row r="32" spans="1:9" x14ac:dyDescent="0.25">
      <c r="A32" s="29" t="s">
        <v>287</v>
      </c>
      <c r="D32" s="29" t="s">
        <v>287</v>
      </c>
      <c r="G32" s="29" t="b">
        <v>1</v>
      </c>
      <c r="H32" s="29" t="b">
        <v>1</v>
      </c>
      <c r="I32" s="29" t="b">
        <v>0</v>
      </c>
    </row>
    <row r="33" spans="1:9" x14ac:dyDescent="0.25">
      <c r="A33" s="29" t="s">
        <v>288</v>
      </c>
      <c r="D33" s="29" t="s">
        <v>288</v>
      </c>
      <c r="G33" s="29" t="b">
        <v>1</v>
      </c>
      <c r="H33" s="29" t="b">
        <v>1</v>
      </c>
      <c r="I33" s="29" t="b">
        <v>0</v>
      </c>
    </row>
    <row r="34" spans="1:9" x14ac:dyDescent="0.25">
      <c r="A34" s="29" t="s">
        <v>289</v>
      </c>
      <c r="D34" s="29" t="s">
        <v>289</v>
      </c>
      <c r="G34" s="29" t="b">
        <v>1</v>
      </c>
      <c r="H34" s="29" t="b">
        <v>1</v>
      </c>
      <c r="I34" s="29" t="b">
        <v>0</v>
      </c>
    </row>
    <row r="35" spans="1:9" x14ac:dyDescent="0.25">
      <c r="A35" s="29" t="s">
        <v>290</v>
      </c>
      <c r="D35" s="29" t="s">
        <v>290</v>
      </c>
      <c r="G35" s="29" t="b">
        <v>1</v>
      </c>
      <c r="H35" s="29" t="b">
        <v>1</v>
      </c>
      <c r="I35" s="29" t="b">
        <v>0</v>
      </c>
    </row>
    <row r="36" spans="1:9" x14ac:dyDescent="0.25">
      <c r="A36" s="29" t="s">
        <v>291</v>
      </c>
      <c r="D36" s="29" t="s">
        <v>291</v>
      </c>
      <c r="G36" s="29" t="b">
        <v>1</v>
      </c>
      <c r="H36" s="29" t="b">
        <v>1</v>
      </c>
      <c r="I36" s="29" t="b">
        <v>0</v>
      </c>
    </row>
    <row r="37" spans="1:9" x14ac:dyDescent="0.25">
      <c r="A37" s="29" t="s">
        <v>292</v>
      </c>
      <c r="D37" s="29" t="s">
        <v>292</v>
      </c>
      <c r="G37" s="29" t="b">
        <v>1</v>
      </c>
      <c r="H37" s="29" t="b">
        <v>1</v>
      </c>
      <c r="I37" s="29" t="b">
        <v>0</v>
      </c>
    </row>
    <row r="38" spans="1:9" x14ac:dyDescent="0.25">
      <c r="A38" s="29" t="s">
        <v>293</v>
      </c>
      <c r="D38" s="29" t="s">
        <v>293</v>
      </c>
      <c r="G38" s="29" t="b">
        <v>1</v>
      </c>
      <c r="H38" s="29" t="b">
        <v>1</v>
      </c>
      <c r="I38" s="29" t="b">
        <v>0</v>
      </c>
    </row>
    <row r="39" spans="1:9" x14ac:dyDescent="0.25">
      <c r="A39" s="29" t="s">
        <v>294</v>
      </c>
      <c r="D39" s="29" t="s">
        <v>294</v>
      </c>
      <c r="G39" s="29" t="b">
        <v>1</v>
      </c>
      <c r="H39" s="29" t="b">
        <v>1</v>
      </c>
      <c r="I39" s="29" t="b">
        <v>0</v>
      </c>
    </row>
    <row r="40" spans="1:9" x14ac:dyDescent="0.25">
      <c r="A40" s="29" t="s">
        <v>295</v>
      </c>
      <c r="D40" s="29" t="s">
        <v>295</v>
      </c>
      <c r="G40" s="29" t="b">
        <v>1</v>
      </c>
      <c r="H40" s="29" t="b">
        <v>1</v>
      </c>
      <c r="I40" s="29" t="b">
        <v>0</v>
      </c>
    </row>
    <row r="41" spans="1:9" x14ac:dyDescent="0.25">
      <c r="A41" s="29" t="s">
        <v>296</v>
      </c>
      <c r="D41" s="29" t="s">
        <v>296</v>
      </c>
      <c r="G41" s="29" t="b">
        <v>1</v>
      </c>
      <c r="H41" s="29" t="b">
        <v>1</v>
      </c>
      <c r="I41" s="29" t="b">
        <v>0</v>
      </c>
    </row>
    <row r="42" spans="1:9" x14ac:dyDescent="0.25">
      <c r="A42" s="29" t="s">
        <v>297</v>
      </c>
      <c r="D42" s="29" t="s">
        <v>297</v>
      </c>
      <c r="G42" s="29" t="b">
        <v>1</v>
      </c>
      <c r="H42" s="29" t="b">
        <v>1</v>
      </c>
      <c r="I42" s="29" t="b">
        <v>0</v>
      </c>
    </row>
    <row r="43" spans="1:9" x14ac:dyDescent="0.25">
      <c r="A43" s="29" t="s">
        <v>298</v>
      </c>
      <c r="D43" s="29" t="s">
        <v>298</v>
      </c>
      <c r="G43" s="29" t="b">
        <v>1</v>
      </c>
      <c r="H43" s="29" t="b">
        <v>1</v>
      </c>
      <c r="I43" s="29" t="b">
        <v>0</v>
      </c>
    </row>
    <row r="44" spans="1:9" x14ac:dyDescent="0.25">
      <c r="A44" s="29" t="s">
        <v>299</v>
      </c>
      <c r="D44" s="29" t="s">
        <v>299</v>
      </c>
      <c r="G44" s="29" t="b">
        <v>1</v>
      </c>
      <c r="H44" s="29" t="b">
        <v>1</v>
      </c>
      <c r="I44" s="29" t="b">
        <v>0</v>
      </c>
    </row>
    <row r="45" spans="1:9" x14ac:dyDescent="0.25">
      <c r="A45" s="29" t="s">
        <v>300</v>
      </c>
      <c r="D45" s="29" t="s">
        <v>300</v>
      </c>
      <c r="G45" s="29" t="b">
        <v>1</v>
      </c>
      <c r="H45" s="29" t="b">
        <v>1</v>
      </c>
      <c r="I45" s="29" t="b">
        <v>0</v>
      </c>
    </row>
    <row r="46" spans="1:9" x14ac:dyDescent="0.25">
      <c r="A46" s="29" t="s">
        <v>301</v>
      </c>
      <c r="D46" s="29" t="s">
        <v>301</v>
      </c>
      <c r="G46" s="29" t="b">
        <v>1</v>
      </c>
      <c r="H46" s="29" t="b">
        <v>1</v>
      </c>
      <c r="I46" s="29" t="b">
        <v>0</v>
      </c>
    </row>
    <row r="47" spans="1:9" x14ac:dyDescent="0.25">
      <c r="A47" s="29" t="s">
        <v>302</v>
      </c>
      <c r="D47" s="29" t="s">
        <v>302</v>
      </c>
      <c r="G47" s="29" t="b">
        <v>1</v>
      </c>
      <c r="H47" s="29" t="b">
        <v>1</v>
      </c>
      <c r="I47" s="29" t="b">
        <v>0</v>
      </c>
    </row>
    <row r="48" spans="1:9" x14ac:dyDescent="0.25">
      <c r="A48" s="29" t="s">
        <v>303</v>
      </c>
      <c r="D48" s="29" t="s">
        <v>303</v>
      </c>
      <c r="G48" s="29" t="b">
        <v>1</v>
      </c>
      <c r="H48" s="29" t="b">
        <v>1</v>
      </c>
      <c r="I48" s="29" t="b">
        <v>0</v>
      </c>
    </row>
    <row r="49" spans="1:9" x14ac:dyDescent="0.25">
      <c r="A49" s="29" t="s">
        <v>304</v>
      </c>
      <c r="D49" s="29" t="s">
        <v>304</v>
      </c>
      <c r="G49" s="29" t="b">
        <v>1</v>
      </c>
      <c r="H49" s="29" t="b">
        <v>1</v>
      </c>
      <c r="I49" s="29" t="b">
        <v>0</v>
      </c>
    </row>
    <row r="50" spans="1:9" x14ac:dyDescent="0.25">
      <c r="A50" s="29" t="s">
        <v>305</v>
      </c>
      <c r="D50" s="29" t="s">
        <v>305</v>
      </c>
      <c r="G50" s="29" t="b">
        <v>1</v>
      </c>
      <c r="H50" s="29" t="b">
        <v>1</v>
      </c>
      <c r="I50" s="29" t="b">
        <v>0</v>
      </c>
    </row>
    <row r="51" spans="1:9" x14ac:dyDescent="0.25">
      <c r="A51" s="29" t="s">
        <v>306</v>
      </c>
      <c r="D51" s="29" t="s">
        <v>306</v>
      </c>
      <c r="G51" s="29" t="b">
        <v>1</v>
      </c>
      <c r="H51" s="29" t="b">
        <v>1</v>
      </c>
      <c r="I51" s="29" t="b">
        <v>0</v>
      </c>
    </row>
    <row r="52" spans="1:9" x14ac:dyDescent="0.25">
      <c r="A52" s="29" t="s">
        <v>307</v>
      </c>
      <c r="D52" s="29" t="s">
        <v>307</v>
      </c>
      <c r="G52" s="29" t="b">
        <v>1</v>
      </c>
      <c r="H52" s="29" t="b">
        <v>1</v>
      </c>
      <c r="I52" s="29" t="b">
        <v>0</v>
      </c>
    </row>
    <row r="53" spans="1:9" x14ac:dyDescent="0.25">
      <c r="A53" s="29" t="s">
        <v>308</v>
      </c>
      <c r="D53" s="29" t="s">
        <v>308</v>
      </c>
      <c r="G53" s="29" t="b">
        <v>1</v>
      </c>
      <c r="H53" s="29" t="b">
        <v>1</v>
      </c>
      <c r="I53" s="29" t="b">
        <v>0</v>
      </c>
    </row>
    <row r="54" spans="1:9" x14ac:dyDescent="0.25">
      <c r="A54" s="29" t="s">
        <v>309</v>
      </c>
      <c r="D54" s="29" t="s">
        <v>309</v>
      </c>
      <c r="G54" s="29" t="b">
        <v>1</v>
      </c>
      <c r="H54" s="29" t="b">
        <v>1</v>
      </c>
      <c r="I54" s="29" t="b">
        <v>0</v>
      </c>
    </row>
    <row r="55" spans="1:9" x14ac:dyDescent="0.25">
      <c r="A55" s="29" t="s">
        <v>310</v>
      </c>
      <c r="D55" s="29" t="s">
        <v>310</v>
      </c>
      <c r="G55" s="29" t="b">
        <v>1</v>
      </c>
      <c r="H55" s="29" t="b">
        <v>1</v>
      </c>
      <c r="I55" s="29" t="b">
        <v>0</v>
      </c>
    </row>
    <row r="56" spans="1:9" x14ac:dyDescent="0.25">
      <c r="A56" s="29" t="s">
        <v>311</v>
      </c>
      <c r="D56" s="29" t="s">
        <v>311</v>
      </c>
      <c r="G56" s="29" t="b">
        <v>1</v>
      </c>
      <c r="H56" s="29" t="b">
        <v>1</v>
      </c>
      <c r="I56" s="29" t="b">
        <v>0</v>
      </c>
    </row>
    <row r="57" spans="1:9" x14ac:dyDescent="0.25">
      <c r="A57" s="29" t="s">
        <v>312</v>
      </c>
      <c r="D57" s="29" t="s">
        <v>312</v>
      </c>
      <c r="G57" s="29" t="b">
        <v>1</v>
      </c>
      <c r="H57" s="29" t="b">
        <v>1</v>
      </c>
      <c r="I57" s="29" t="b">
        <v>0</v>
      </c>
    </row>
    <row r="58" spans="1:9" x14ac:dyDescent="0.25">
      <c r="A58" s="29" t="s">
        <v>313</v>
      </c>
      <c r="D58" s="29" t="s">
        <v>313</v>
      </c>
      <c r="G58" s="29" t="b">
        <v>1</v>
      </c>
      <c r="H58" s="29" t="b">
        <v>1</v>
      </c>
      <c r="I58" s="29" t="b">
        <v>0</v>
      </c>
    </row>
    <row r="59" spans="1:9" x14ac:dyDescent="0.25">
      <c r="A59" s="29" t="s">
        <v>314</v>
      </c>
      <c r="D59" s="29" t="s">
        <v>314</v>
      </c>
      <c r="G59" s="29" t="b">
        <v>1</v>
      </c>
      <c r="H59" s="29" t="b">
        <v>1</v>
      </c>
      <c r="I59" s="29" t="b">
        <v>0</v>
      </c>
    </row>
    <row r="60" spans="1:9" x14ac:dyDescent="0.25">
      <c r="A60" s="29" t="s">
        <v>315</v>
      </c>
      <c r="D60" s="29" t="s">
        <v>315</v>
      </c>
      <c r="G60" s="29" t="b">
        <v>1</v>
      </c>
      <c r="H60" s="29" t="b">
        <v>1</v>
      </c>
      <c r="I60" s="29" t="b">
        <v>0</v>
      </c>
    </row>
    <row r="61" spans="1:9" x14ac:dyDescent="0.25">
      <c r="A61" s="29" t="s">
        <v>316</v>
      </c>
      <c r="D61" s="29" t="s">
        <v>316</v>
      </c>
      <c r="G61" s="29" t="b">
        <v>1</v>
      </c>
      <c r="H61" s="29" t="b">
        <v>1</v>
      </c>
      <c r="I61" s="29" t="b">
        <v>0</v>
      </c>
    </row>
    <row r="62" spans="1:9" x14ac:dyDescent="0.25">
      <c r="A62" s="29" t="s">
        <v>317</v>
      </c>
      <c r="D62" s="29" t="s">
        <v>317</v>
      </c>
      <c r="G62" s="29" t="b">
        <v>1</v>
      </c>
      <c r="H62" s="29" t="b">
        <v>1</v>
      </c>
      <c r="I62" s="29" t="b">
        <v>0</v>
      </c>
    </row>
    <row r="63" spans="1:9" x14ac:dyDescent="0.25">
      <c r="A63" s="29" t="s">
        <v>318</v>
      </c>
      <c r="D63" s="29" t="s">
        <v>318</v>
      </c>
      <c r="G63" s="29" t="b">
        <v>1</v>
      </c>
      <c r="H63" s="29" t="b">
        <v>1</v>
      </c>
      <c r="I63" s="29" t="b">
        <v>0</v>
      </c>
    </row>
    <row r="64" spans="1:9" x14ac:dyDescent="0.25">
      <c r="A64" s="29" t="s">
        <v>319</v>
      </c>
      <c r="D64" s="29" t="s">
        <v>319</v>
      </c>
      <c r="G64" s="29" t="b">
        <v>1</v>
      </c>
      <c r="H64" s="29" t="b">
        <v>1</v>
      </c>
      <c r="I64" s="29" t="b">
        <v>0</v>
      </c>
    </row>
    <row r="65" spans="1:9" x14ac:dyDescent="0.25">
      <c r="A65" s="29" t="s">
        <v>320</v>
      </c>
      <c r="D65" s="29" t="s">
        <v>320</v>
      </c>
      <c r="G65" s="29" t="b">
        <v>1</v>
      </c>
      <c r="H65" s="29" t="b">
        <v>1</v>
      </c>
      <c r="I65" s="29" t="b">
        <v>0</v>
      </c>
    </row>
    <row r="66" spans="1:9" x14ac:dyDescent="0.25">
      <c r="A66" s="29" t="s">
        <v>321</v>
      </c>
      <c r="D66" s="29" t="s">
        <v>321</v>
      </c>
      <c r="G66" s="29" t="b">
        <v>1</v>
      </c>
      <c r="H66" s="29" t="b">
        <v>1</v>
      </c>
      <c r="I66" s="29" t="b">
        <v>0</v>
      </c>
    </row>
    <row r="67" spans="1:9" x14ac:dyDescent="0.25">
      <c r="A67" s="29" t="s">
        <v>322</v>
      </c>
      <c r="D67" s="29" t="s">
        <v>322</v>
      </c>
      <c r="G67" s="29" t="b">
        <v>1</v>
      </c>
      <c r="H67" s="29" t="b">
        <v>1</v>
      </c>
      <c r="I67" s="29" t="b">
        <v>0</v>
      </c>
    </row>
    <row r="68" spans="1:9" x14ac:dyDescent="0.25">
      <c r="A68" s="29" t="s">
        <v>323</v>
      </c>
      <c r="D68" s="29" t="s">
        <v>323</v>
      </c>
      <c r="G68" s="29" t="b">
        <v>1</v>
      </c>
      <c r="H68" s="29" t="b">
        <v>1</v>
      </c>
      <c r="I68" s="29" t="b">
        <v>0</v>
      </c>
    </row>
    <row r="69" spans="1:9" x14ac:dyDescent="0.25">
      <c r="A69" s="29" t="s">
        <v>324</v>
      </c>
      <c r="D69" s="29" t="s">
        <v>324</v>
      </c>
      <c r="G69" s="29" t="b">
        <v>1</v>
      </c>
      <c r="H69" s="29" t="b">
        <v>1</v>
      </c>
      <c r="I69" s="29" t="b">
        <v>0</v>
      </c>
    </row>
    <row r="70" spans="1:9" x14ac:dyDescent="0.25">
      <c r="A70" s="29" t="s">
        <v>325</v>
      </c>
      <c r="D70" s="29" t="s">
        <v>325</v>
      </c>
      <c r="G70" s="29" t="b">
        <v>1</v>
      </c>
      <c r="H70" s="29" t="b">
        <v>1</v>
      </c>
      <c r="I70" s="29" t="b">
        <v>0</v>
      </c>
    </row>
    <row r="71" spans="1:9" x14ac:dyDescent="0.25">
      <c r="A71" s="29" t="s">
        <v>326</v>
      </c>
      <c r="D71" s="29" t="s">
        <v>326</v>
      </c>
      <c r="G71" s="29" t="b">
        <v>1</v>
      </c>
      <c r="H71" s="29" t="b">
        <v>1</v>
      </c>
      <c r="I71" s="29" t="b">
        <v>0</v>
      </c>
    </row>
    <row r="72" spans="1:9" x14ac:dyDescent="0.25">
      <c r="A72" s="29" t="s">
        <v>327</v>
      </c>
      <c r="D72" s="29" t="s">
        <v>327</v>
      </c>
      <c r="G72" s="29" t="b">
        <v>1</v>
      </c>
      <c r="H72" s="29" t="b">
        <v>1</v>
      </c>
      <c r="I72" s="29" t="b">
        <v>0</v>
      </c>
    </row>
    <row r="73" spans="1:9" x14ac:dyDescent="0.25">
      <c r="A73" s="29" t="s">
        <v>328</v>
      </c>
      <c r="D73" s="29" t="s">
        <v>328</v>
      </c>
      <c r="G73" s="29" t="b">
        <v>1</v>
      </c>
      <c r="H73" s="29" t="b">
        <v>1</v>
      </c>
      <c r="I73" s="29" t="b">
        <v>0</v>
      </c>
    </row>
    <row r="74" spans="1:9" x14ac:dyDescent="0.25">
      <c r="A74" s="29" t="s">
        <v>329</v>
      </c>
      <c r="D74" s="29" t="s">
        <v>329</v>
      </c>
      <c r="G74" s="29" t="b">
        <v>1</v>
      </c>
      <c r="H74" s="29" t="b">
        <v>1</v>
      </c>
      <c r="I74" s="29" t="b">
        <v>0</v>
      </c>
    </row>
    <row r="75" spans="1:9" x14ac:dyDescent="0.25">
      <c r="A75" s="29" t="s">
        <v>330</v>
      </c>
      <c r="D75" s="29" t="s">
        <v>330</v>
      </c>
      <c r="G75" s="29" t="b">
        <v>1</v>
      </c>
      <c r="H75" s="29" t="b">
        <v>1</v>
      </c>
      <c r="I75" s="29" t="b">
        <v>0</v>
      </c>
    </row>
    <row r="76" spans="1:9" x14ac:dyDescent="0.25">
      <c r="A76" s="29" t="s">
        <v>331</v>
      </c>
      <c r="D76" s="29" t="s">
        <v>331</v>
      </c>
      <c r="G76" s="29" t="b">
        <v>1</v>
      </c>
      <c r="H76" s="29" t="b">
        <v>1</v>
      </c>
      <c r="I76" s="29" t="b">
        <v>0</v>
      </c>
    </row>
    <row r="77" spans="1:9" x14ac:dyDescent="0.25">
      <c r="A77" s="29" t="s">
        <v>332</v>
      </c>
      <c r="D77" s="29" t="s">
        <v>332</v>
      </c>
      <c r="G77" s="29" t="b">
        <v>1</v>
      </c>
      <c r="H77" s="29" t="b">
        <v>1</v>
      </c>
      <c r="I77" s="29" t="b">
        <v>0</v>
      </c>
    </row>
    <row r="78" spans="1:9" x14ac:dyDescent="0.25">
      <c r="A78" s="29" t="s">
        <v>333</v>
      </c>
      <c r="D78" s="29" t="s">
        <v>333</v>
      </c>
      <c r="G78" s="29" t="b">
        <v>1</v>
      </c>
      <c r="H78" s="29" t="b">
        <v>1</v>
      </c>
      <c r="I78" s="29" t="b">
        <v>0</v>
      </c>
    </row>
    <row r="79" spans="1:9" x14ac:dyDescent="0.25">
      <c r="A79" s="29" t="s">
        <v>334</v>
      </c>
      <c r="D79" s="29" t="s">
        <v>334</v>
      </c>
      <c r="G79" s="29" t="b">
        <v>1</v>
      </c>
      <c r="H79" s="29" t="b">
        <v>1</v>
      </c>
      <c r="I79" s="29" t="b">
        <v>0</v>
      </c>
    </row>
    <row r="80" spans="1:9" x14ac:dyDescent="0.25">
      <c r="A80" s="29" t="s">
        <v>335</v>
      </c>
      <c r="D80" s="29" t="s">
        <v>335</v>
      </c>
      <c r="G80" s="29" t="b">
        <v>1</v>
      </c>
      <c r="H80" s="29" t="b">
        <v>1</v>
      </c>
      <c r="I80" s="29" t="b">
        <v>0</v>
      </c>
    </row>
    <row r="81" spans="1:9" x14ac:dyDescent="0.25">
      <c r="A81" s="29" t="s">
        <v>336</v>
      </c>
      <c r="D81" s="29" t="s">
        <v>336</v>
      </c>
      <c r="G81" s="29" t="b">
        <v>1</v>
      </c>
      <c r="H81" s="29" t="b">
        <v>1</v>
      </c>
      <c r="I81" s="29" t="b">
        <v>0</v>
      </c>
    </row>
    <row r="82" spans="1:9" x14ac:dyDescent="0.25">
      <c r="A82" s="29" t="s">
        <v>337</v>
      </c>
      <c r="D82" s="29" t="s">
        <v>337</v>
      </c>
      <c r="G82" s="29" t="b">
        <v>1</v>
      </c>
      <c r="H82" s="29" t="b">
        <v>1</v>
      </c>
      <c r="I82" s="29" t="b">
        <v>0</v>
      </c>
    </row>
    <row r="83" spans="1:9" x14ac:dyDescent="0.25">
      <c r="A83" s="29" t="s">
        <v>338</v>
      </c>
      <c r="D83" s="29" t="s">
        <v>338</v>
      </c>
      <c r="G83" s="29" t="b">
        <v>1</v>
      </c>
      <c r="H83" s="29" t="b">
        <v>1</v>
      </c>
      <c r="I83" s="29" t="b">
        <v>0</v>
      </c>
    </row>
    <row r="84" spans="1:9" x14ac:dyDescent="0.25">
      <c r="A84" s="29" t="s">
        <v>339</v>
      </c>
      <c r="D84" s="29" t="s">
        <v>339</v>
      </c>
      <c r="G84" s="29" t="b">
        <v>1</v>
      </c>
      <c r="H84" s="29" t="b">
        <v>1</v>
      </c>
      <c r="I84" s="29" t="b">
        <v>0</v>
      </c>
    </row>
    <row r="85" spans="1:9" x14ac:dyDescent="0.25">
      <c r="A85" s="29" t="s">
        <v>340</v>
      </c>
      <c r="D85" s="29" t="s">
        <v>340</v>
      </c>
      <c r="G85" s="29" t="b">
        <v>1</v>
      </c>
      <c r="H85" s="29" t="b">
        <v>1</v>
      </c>
      <c r="I85" s="29" t="b">
        <v>0</v>
      </c>
    </row>
    <row r="86" spans="1:9" x14ac:dyDescent="0.25">
      <c r="A86" s="29" t="s">
        <v>341</v>
      </c>
      <c r="D86" s="29" t="s">
        <v>341</v>
      </c>
      <c r="G86" s="29" t="b">
        <v>1</v>
      </c>
      <c r="H86" s="29" t="b">
        <v>1</v>
      </c>
      <c r="I86" s="29" t="b">
        <v>0</v>
      </c>
    </row>
    <row r="87" spans="1:9" x14ac:dyDescent="0.25">
      <c r="A87" s="29" t="s">
        <v>342</v>
      </c>
      <c r="D87" s="29" t="s">
        <v>342</v>
      </c>
      <c r="G87" s="29" t="b">
        <v>1</v>
      </c>
      <c r="H87" s="29" t="b">
        <v>1</v>
      </c>
      <c r="I87" s="29" t="b">
        <v>0</v>
      </c>
    </row>
    <row r="88" spans="1:9" x14ac:dyDescent="0.25">
      <c r="A88" s="29" t="s">
        <v>343</v>
      </c>
      <c r="D88" s="29" t="s">
        <v>343</v>
      </c>
      <c r="G88" s="29" t="b">
        <v>1</v>
      </c>
      <c r="H88" s="29" t="b">
        <v>1</v>
      </c>
      <c r="I88" s="29" t="b">
        <v>0</v>
      </c>
    </row>
    <row r="89" spans="1:9" x14ac:dyDescent="0.25">
      <c r="A89" s="29" t="s">
        <v>344</v>
      </c>
      <c r="D89" s="29" t="s">
        <v>344</v>
      </c>
      <c r="G89" s="29" t="b">
        <v>1</v>
      </c>
      <c r="H89" s="29" t="b">
        <v>1</v>
      </c>
      <c r="I89" s="29" t="b">
        <v>0</v>
      </c>
    </row>
    <row r="90" spans="1:9" x14ac:dyDescent="0.25">
      <c r="A90" s="29" t="s">
        <v>345</v>
      </c>
      <c r="D90" s="29" t="s">
        <v>345</v>
      </c>
      <c r="G90" s="29" t="b">
        <v>1</v>
      </c>
      <c r="H90" s="29" t="b">
        <v>1</v>
      </c>
      <c r="I90" s="29" t="b">
        <v>0</v>
      </c>
    </row>
    <row r="91" spans="1:9" x14ac:dyDescent="0.25">
      <c r="A91" s="29" t="s">
        <v>346</v>
      </c>
      <c r="D91" s="29" t="s">
        <v>346</v>
      </c>
      <c r="G91" s="29" t="b">
        <v>1</v>
      </c>
      <c r="H91" s="29" t="b">
        <v>1</v>
      </c>
      <c r="I91" s="29" t="b">
        <v>0</v>
      </c>
    </row>
    <row r="92" spans="1:9" x14ac:dyDescent="0.25">
      <c r="A92" s="29" t="s">
        <v>347</v>
      </c>
      <c r="D92" s="29" t="s">
        <v>347</v>
      </c>
      <c r="G92" s="29" t="b">
        <v>1</v>
      </c>
      <c r="H92" s="29" t="b">
        <v>1</v>
      </c>
      <c r="I92" s="29" t="b">
        <v>0</v>
      </c>
    </row>
    <row r="93" spans="1:9" x14ac:dyDescent="0.25">
      <c r="A93" s="29" t="s">
        <v>348</v>
      </c>
      <c r="D93" s="29" t="s">
        <v>348</v>
      </c>
      <c r="G93" s="29" t="b">
        <v>1</v>
      </c>
      <c r="H93" s="29" t="b">
        <v>1</v>
      </c>
      <c r="I93" s="29" t="b">
        <v>0</v>
      </c>
    </row>
    <row r="94" spans="1:9" x14ac:dyDescent="0.25">
      <c r="A94" s="29" t="s">
        <v>349</v>
      </c>
      <c r="D94" s="29" t="s">
        <v>349</v>
      </c>
      <c r="G94" s="29" t="b">
        <v>1</v>
      </c>
      <c r="H94" s="29" t="b">
        <v>1</v>
      </c>
      <c r="I94" s="29" t="b">
        <v>0</v>
      </c>
    </row>
    <row r="95" spans="1:9" x14ac:dyDescent="0.25">
      <c r="A95" s="29" t="s">
        <v>350</v>
      </c>
      <c r="D95" s="29" t="s">
        <v>350</v>
      </c>
      <c r="G95" s="29" t="b">
        <v>1</v>
      </c>
      <c r="H95" s="29" t="b">
        <v>1</v>
      </c>
      <c r="I95" s="29" t="b">
        <v>0</v>
      </c>
    </row>
    <row r="96" spans="1:9" x14ac:dyDescent="0.25">
      <c r="A96" s="29" t="s">
        <v>351</v>
      </c>
      <c r="D96" s="29" t="s">
        <v>351</v>
      </c>
      <c r="G96" s="29" t="b">
        <v>1</v>
      </c>
      <c r="H96" s="29" t="b">
        <v>1</v>
      </c>
      <c r="I96" s="29" t="b">
        <v>0</v>
      </c>
    </row>
    <row r="97" spans="1:9" x14ac:dyDescent="0.25">
      <c r="A97" s="29" t="s">
        <v>352</v>
      </c>
      <c r="D97" s="29" t="s">
        <v>352</v>
      </c>
      <c r="G97" s="29" t="b">
        <v>1</v>
      </c>
      <c r="H97" s="29" t="b">
        <v>1</v>
      </c>
      <c r="I97" s="29" t="b">
        <v>0</v>
      </c>
    </row>
    <row r="98" spans="1:9" x14ac:dyDescent="0.25">
      <c r="A98" s="29" t="s">
        <v>353</v>
      </c>
      <c r="D98" s="29" t="s">
        <v>353</v>
      </c>
      <c r="G98" s="29" t="b">
        <v>1</v>
      </c>
      <c r="H98" s="29" t="b">
        <v>1</v>
      </c>
      <c r="I98" s="29" t="b">
        <v>0</v>
      </c>
    </row>
    <row r="99" spans="1:9" x14ac:dyDescent="0.25">
      <c r="A99" s="29" t="s">
        <v>354</v>
      </c>
      <c r="D99" s="29" t="s">
        <v>354</v>
      </c>
      <c r="G99" s="29" t="b">
        <v>1</v>
      </c>
      <c r="H99" s="29" t="b">
        <v>1</v>
      </c>
      <c r="I99" s="29" t="b">
        <v>0</v>
      </c>
    </row>
    <row r="100" spans="1:9" x14ac:dyDescent="0.25">
      <c r="A100" s="29" t="s">
        <v>355</v>
      </c>
      <c r="D100" s="29" t="s">
        <v>355</v>
      </c>
      <c r="G100" s="29" t="b">
        <v>1</v>
      </c>
      <c r="H100" s="29" t="b">
        <v>1</v>
      </c>
      <c r="I100" s="29" t="b">
        <v>0</v>
      </c>
    </row>
    <row r="101" spans="1:9" x14ac:dyDescent="0.25">
      <c r="A101" s="29" t="s">
        <v>356</v>
      </c>
      <c r="D101" s="29" t="s">
        <v>356</v>
      </c>
      <c r="G101" s="29" t="b">
        <v>1</v>
      </c>
      <c r="H101" s="29" t="b">
        <v>1</v>
      </c>
      <c r="I101" s="29" t="b">
        <v>0</v>
      </c>
    </row>
    <row r="102" spans="1:9" x14ac:dyDescent="0.25">
      <c r="A102" s="29" t="s">
        <v>357</v>
      </c>
      <c r="D102" s="29" t="s">
        <v>357</v>
      </c>
      <c r="G102" s="29" t="b">
        <v>1</v>
      </c>
      <c r="H102" s="29" t="b">
        <v>1</v>
      </c>
      <c r="I102" s="29" t="b">
        <v>0</v>
      </c>
    </row>
    <row r="103" spans="1:9" x14ac:dyDescent="0.25">
      <c r="A103" s="29" t="s">
        <v>358</v>
      </c>
      <c r="D103" s="29" t="s">
        <v>358</v>
      </c>
      <c r="G103" s="29" t="b">
        <v>1</v>
      </c>
      <c r="H103" s="29" t="b">
        <v>1</v>
      </c>
      <c r="I103" s="29" t="b">
        <v>0</v>
      </c>
    </row>
    <row r="104" spans="1:9" x14ac:dyDescent="0.25">
      <c r="A104" s="29" t="s">
        <v>359</v>
      </c>
      <c r="D104" s="29" t="s">
        <v>359</v>
      </c>
      <c r="G104" s="29" t="b">
        <v>1</v>
      </c>
      <c r="H104" s="29" t="b">
        <v>1</v>
      </c>
      <c r="I104" s="29" t="b">
        <v>0</v>
      </c>
    </row>
    <row r="105" spans="1:9" x14ac:dyDescent="0.25">
      <c r="A105" s="29" t="s">
        <v>360</v>
      </c>
      <c r="D105" s="29" t="s">
        <v>360</v>
      </c>
      <c r="G105" s="29" t="b">
        <v>1</v>
      </c>
      <c r="H105" s="29" t="b">
        <v>1</v>
      </c>
      <c r="I105" s="29" t="b">
        <v>0</v>
      </c>
    </row>
    <row r="106" spans="1:9" x14ac:dyDescent="0.25">
      <c r="A106" s="29" t="s">
        <v>361</v>
      </c>
      <c r="D106" s="29" t="s">
        <v>361</v>
      </c>
      <c r="G106" s="29" t="b">
        <v>1</v>
      </c>
      <c r="H106" s="29" t="b">
        <v>1</v>
      </c>
      <c r="I106" s="29" t="b">
        <v>0</v>
      </c>
    </row>
    <row r="107" spans="1:9" x14ac:dyDescent="0.25">
      <c r="A107" s="29" t="s">
        <v>362</v>
      </c>
      <c r="D107" s="29" t="s">
        <v>362</v>
      </c>
      <c r="G107" s="29" t="b">
        <v>1</v>
      </c>
      <c r="H107" s="29" t="b">
        <v>1</v>
      </c>
      <c r="I107" s="29" t="b">
        <v>0</v>
      </c>
    </row>
    <row r="108" spans="1:9" x14ac:dyDescent="0.25">
      <c r="A108" s="29" t="s">
        <v>363</v>
      </c>
      <c r="D108" s="29" t="s">
        <v>363</v>
      </c>
      <c r="G108" s="29" t="b">
        <v>1</v>
      </c>
      <c r="H108" s="29" t="b">
        <v>1</v>
      </c>
      <c r="I108" s="29" t="b">
        <v>0</v>
      </c>
    </row>
    <row r="109" spans="1:9" x14ac:dyDescent="0.25">
      <c r="A109" s="29" t="s">
        <v>364</v>
      </c>
      <c r="D109" s="29" t="s">
        <v>364</v>
      </c>
      <c r="G109" s="29" t="b">
        <v>1</v>
      </c>
      <c r="H109" s="29" t="b">
        <v>1</v>
      </c>
      <c r="I109" s="29" t="b">
        <v>0</v>
      </c>
    </row>
    <row r="110" spans="1:9" x14ac:dyDescent="0.25">
      <c r="A110" s="29" t="s">
        <v>365</v>
      </c>
      <c r="D110" s="29" t="s">
        <v>365</v>
      </c>
      <c r="G110" s="29" t="b">
        <v>1</v>
      </c>
      <c r="H110" s="29" t="b">
        <v>1</v>
      </c>
      <c r="I110" s="29" t="b">
        <v>0</v>
      </c>
    </row>
    <row r="111" spans="1:9" x14ac:dyDescent="0.25">
      <c r="A111" s="29" t="s">
        <v>366</v>
      </c>
      <c r="D111" s="29" t="s">
        <v>366</v>
      </c>
      <c r="G111" s="29" t="b">
        <v>1</v>
      </c>
      <c r="H111" s="29" t="b">
        <v>1</v>
      </c>
      <c r="I111" s="29" t="b">
        <v>0</v>
      </c>
    </row>
    <row r="112" spans="1:9" x14ac:dyDescent="0.25">
      <c r="A112" s="29" t="s">
        <v>367</v>
      </c>
      <c r="D112" s="29" t="s">
        <v>367</v>
      </c>
      <c r="G112" s="29" t="b">
        <v>1</v>
      </c>
      <c r="H112" s="29" t="b">
        <v>1</v>
      </c>
      <c r="I112" s="29" t="b">
        <v>0</v>
      </c>
    </row>
    <row r="113" spans="1:9" x14ac:dyDescent="0.25">
      <c r="A113" s="29" t="s">
        <v>368</v>
      </c>
      <c r="D113" s="29" t="s">
        <v>368</v>
      </c>
      <c r="G113" s="29" t="b">
        <v>1</v>
      </c>
      <c r="H113" s="29" t="b">
        <v>1</v>
      </c>
      <c r="I113" s="29" t="b">
        <v>0</v>
      </c>
    </row>
    <row r="114" spans="1:9" x14ac:dyDescent="0.25">
      <c r="A114" s="29" t="s">
        <v>369</v>
      </c>
      <c r="D114" s="29" t="s">
        <v>369</v>
      </c>
      <c r="G114" s="29" t="b">
        <v>1</v>
      </c>
      <c r="H114" s="29" t="b">
        <v>1</v>
      </c>
      <c r="I114" s="29" t="b">
        <v>0</v>
      </c>
    </row>
    <row r="115" spans="1:9" x14ac:dyDescent="0.25">
      <c r="A115" s="29" t="s">
        <v>370</v>
      </c>
      <c r="D115" s="29" t="s">
        <v>370</v>
      </c>
      <c r="G115" s="29" t="b">
        <v>1</v>
      </c>
      <c r="H115" s="29" t="b">
        <v>1</v>
      </c>
      <c r="I115" s="29" t="b">
        <v>0</v>
      </c>
    </row>
    <row r="116" spans="1:9" x14ac:dyDescent="0.25">
      <c r="A116" s="29" t="s">
        <v>371</v>
      </c>
      <c r="D116" s="29" t="s">
        <v>371</v>
      </c>
      <c r="G116" s="29" t="b">
        <v>1</v>
      </c>
      <c r="H116" s="29" t="b">
        <v>1</v>
      </c>
      <c r="I116" s="29" t="b">
        <v>0</v>
      </c>
    </row>
    <row r="117" spans="1:9" x14ac:dyDescent="0.25">
      <c r="A117" s="29" t="s">
        <v>372</v>
      </c>
      <c r="D117" s="29" t="s">
        <v>372</v>
      </c>
      <c r="G117" s="29" t="b">
        <v>1</v>
      </c>
      <c r="H117" s="29" t="b">
        <v>1</v>
      </c>
      <c r="I117" s="29" t="b">
        <v>0</v>
      </c>
    </row>
    <row r="118" spans="1:9" x14ac:dyDescent="0.25">
      <c r="A118" s="29" t="s">
        <v>373</v>
      </c>
      <c r="D118" s="29" t="s">
        <v>373</v>
      </c>
      <c r="G118" s="29" t="b">
        <v>1</v>
      </c>
      <c r="H118" s="29" t="b">
        <v>1</v>
      </c>
      <c r="I118" s="29" t="b">
        <v>0</v>
      </c>
    </row>
    <row r="119" spans="1:9" x14ac:dyDescent="0.25">
      <c r="A119" s="29" t="s">
        <v>374</v>
      </c>
      <c r="D119" s="29" t="s">
        <v>374</v>
      </c>
      <c r="G119" s="29" t="b">
        <v>1</v>
      </c>
      <c r="H119" s="29" t="b">
        <v>1</v>
      </c>
      <c r="I119" s="29" t="b">
        <v>0</v>
      </c>
    </row>
    <row r="120" spans="1:9" x14ac:dyDescent="0.25">
      <c r="A120" s="29" t="s">
        <v>375</v>
      </c>
      <c r="D120" s="29" t="s">
        <v>375</v>
      </c>
      <c r="G120" s="29" t="b">
        <v>1</v>
      </c>
      <c r="H120" s="29" t="b">
        <v>1</v>
      </c>
      <c r="I120" s="29" t="b">
        <v>0</v>
      </c>
    </row>
    <row r="121" spans="1:9" x14ac:dyDescent="0.25">
      <c r="A121" s="29" t="s">
        <v>376</v>
      </c>
      <c r="D121" s="29" t="s">
        <v>376</v>
      </c>
      <c r="G121" s="29" t="b">
        <v>1</v>
      </c>
      <c r="H121" s="29" t="b">
        <v>1</v>
      </c>
      <c r="I121" s="29" t="b">
        <v>0</v>
      </c>
    </row>
    <row r="122" spans="1:9" x14ac:dyDescent="0.25">
      <c r="A122" s="29" t="s">
        <v>377</v>
      </c>
      <c r="D122" s="29" t="s">
        <v>377</v>
      </c>
      <c r="G122" s="29" t="b">
        <v>1</v>
      </c>
      <c r="H122" s="29" t="b">
        <v>1</v>
      </c>
      <c r="I122" s="29" t="b">
        <v>0</v>
      </c>
    </row>
    <row r="123" spans="1:9" x14ac:dyDescent="0.25">
      <c r="A123" s="29" t="s">
        <v>378</v>
      </c>
      <c r="D123" s="29" t="s">
        <v>378</v>
      </c>
      <c r="G123" s="29" t="b">
        <v>1</v>
      </c>
      <c r="H123" s="29" t="b">
        <v>1</v>
      </c>
      <c r="I123" s="29" t="b">
        <v>0</v>
      </c>
    </row>
    <row r="124" spans="1:9" x14ac:dyDescent="0.25">
      <c r="A124" s="29" t="s">
        <v>379</v>
      </c>
      <c r="D124" s="29" t="s">
        <v>379</v>
      </c>
      <c r="G124" s="29" t="b">
        <v>1</v>
      </c>
      <c r="H124" s="29" t="b">
        <v>1</v>
      </c>
      <c r="I124" s="29" t="b">
        <v>0</v>
      </c>
    </row>
    <row r="125" spans="1:9" x14ac:dyDescent="0.25">
      <c r="A125" s="29" t="s">
        <v>380</v>
      </c>
      <c r="D125" s="29" t="s">
        <v>380</v>
      </c>
      <c r="G125" s="29" t="b">
        <v>1</v>
      </c>
      <c r="H125" s="29" t="b">
        <v>1</v>
      </c>
      <c r="I125" s="29" t="b">
        <v>0</v>
      </c>
    </row>
    <row r="126" spans="1:9" x14ac:dyDescent="0.25">
      <c r="A126" s="29" t="s">
        <v>381</v>
      </c>
      <c r="D126" s="29" t="s">
        <v>381</v>
      </c>
      <c r="G126" s="29" t="b">
        <v>1</v>
      </c>
      <c r="H126" s="29" t="b">
        <v>1</v>
      </c>
      <c r="I126" s="29" t="b">
        <v>0</v>
      </c>
    </row>
    <row r="127" spans="1:9" x14ac:dyDescent="0.25">
      <c r="A127" s="29" t="s">
        <v>382</v>
      </c>
      <c r="D127" s="29" t="s">
        <v>382</v>
      </c>
      <c r="G127" s="29" t="b">
        <v>1</v>
      </c>
      <c r="H127" s="29" t="b">
        <v>1</v>
      </c>
      <c r="I127" s="29" t="b">
        <v>0</v>
      </c>
    </row>
    <row r="128" spans="1:9" x14ac:dyDescent="0.25">
      <c r="A128" s="29" t="s">
        <v>383</v>
      </c>
      <c r="D128" s="29" t="s">
        <v>383</v>
      </c>
      <c r="G128" s="29" t="b">
        <v>1</v>
      </c>
      <c r="H128" s="29" t="b">
        <v>1</v>
      </c>
      <c r="I128" s="29" t="b">
        <v>0</v>
      </c>
    </row>
    <row r="129" spans="1:9" x14ac:dyDescent="0.25">
      <c r="A129" s="29" t="s">
        <v>384</v>
      </c>
      <c r="D129" s="29" t="s">
        <v>384</v>
      </c>
      <c r="G129" s="29" t="b">
        <v>1</v>
      </c>
      <c r="H129" s="29" t="b">
        <v>1</v>
      </c>
      <c r="I129" s="29" t="b">
        <v>0</v>
      </c>
    </row>
    <row r="130" spans="1:9" x14ac:dyDescent="0.25">
      <c r="A130" s="29" t="s">
        <v>385</v>
      </c>
      <c r="D130" s="29" t="s">
        <v>385</v>
      </c>
      <c r="G130" s="29" t="b">
        <v>1</v>
      </c>
      <c r="H130" s="29" t="b">
        <v>1</v>
      </c>
      <c r="I130" s="29" t="b">
        <v>0</v>
      </c>
    </row>
    <row r="131" spans="1:9" x14ac:dyDescent="0.25">
      <c r="A131" s="29" t="s">
        <v>386</v>
      </c>
      <c r="D131" s="29" t="s">
        <v>386</v>
      </c>
      <c r="G131" s="29" t="b">
        <v>1</v>
      </c>
      <c r="H131" s="29" t="b">
        <v>1</v>
      </c>
      <c r="I131" s="29" t="b">
        <v>0</v>
      </c>
    </row>
    <row r="132" spans="1:9" x14ac:dyDescent="0.25">
      <c r="A132" s="29" t="s">
        <v>387</v>
      </c>
      <c r="D132" s="29" t="s">
        <v>387</v>
      </c>
      <c r="G132" s="29" t="b">
        <v>1</v>
      </c>
      <c r="H132" s="29" t="b">
        <v>1</v>
      </c>
      <c r="I132" s="29" t="b">
        <v>0</v>
      </c>
    </row>
    <row r="133" spans="1:9" x14ac:dyDescent="0.25">
      <c r="A133" s="29" t="s">
        <v>388</v>
      </c>
      <c r="D133" s="29" t="s">
        <v>388</v>
      </c>
      <c r="G133" s="29" t="b">
        <v>1</v>
      </c>
      <c r="H133" s="29" t="b">
        <v>1</v>
      </c>
      <c r="I133" s="29" t="b">
        <v>0</v>
      </c>
    </row>
    <row r="134" spans="1:9" x14ac:dyDescent="0.25">
      <c r="A134" s="29" t="s">
        <v>389</v>
      </c>
      <c r="D134" s="29" t="s">
        <v>389</v>
      </c>
      <c r="G134" s="29" t="b">
        <v>1</v>
      </c>
      <c r="H134" s="29" t="b">
        <v>1</v>
      </c>
      <c r="I134" s="29" t="b">
        <v>0</v>
      </c>
    </row>
    <row r="135" spans="1:9" x14ac:dyDescent="0.25">
      <c r="A135" s="29" t="s">
        <v>390</v>
      </c>
      <c r="D135" s="29" t="s">
        <v>390</v>
      </c>
      <c r="G135" s="29" t="b">
        <v>1</v>
      </c>
      <c r="H135" s="29" t="b">
        <v>1</v>
      </c>
      <c r="I135" s="29" t="b">
        <v>0</v>
      </c>
    </row>
    <row r="136" spans="1:9" x14ac:dyDescent="0.25">
      <c r="A136" s="29" t="s">
        <v>391</v>
      </c>
      <c r="D136" s="29" t="s">
        <v>391</v>
      </c>
      <c r="G136" s="29" t="b">
        <v>1</v>
      </c>
      <c r="H136" s="29" t="b">
        <v>1</v>
      </c>
      <c r="I136" s="29" t="b">
        <v>0</v>
      </c>
    </row>
    <row r="137" spans="1:9" x14ac:dyDescent="0.25">
      <c r="A137" s="29" t="s">
        <v>392</v>
      </c>
      <c r="D137" s="29" t="s">
        <v>392</v>
      </c>
      <c r="G137" s="29" t="b">
        <v>1</v>
      </c>
      <c r="H137" s="29" t="b">
        <v>1</v>
      </c>
      <c r="I137" s="29" t="b">
        <v>0</v>
      </c>
    </row>
    <row r="138" spans="1:9" x14ac:dyDescent="0.25">
      <c r="A138" s="29" t="s">
        <v>393</v>
      </c>
      <c r="D138" s="29" t="s">
        <v>393</v>
      </c>
      <c r="G138" s="29" t="b">
        <v>1</v>
      </c>
      <c r="H138" s="29" t="b">
        <v>1</v>
      </c>
      <c r="I138" s="29" t="b">
        <v>0</v>
      </c>
    </row>
    <row r="139" spans="1:9" x14ac:dyDescent="0.25">
      <c r="A139" s="29" t="s">
        <v>394</v>
      </c>
      <c r="D139" s="29" t="s">
        <v>394</v>
      </c>
      <c r="G139" s="29" t="b">
        <v>1</v>
      </c>
      <c r="H139" s="29" t="b">
        <v>1</v>
      </c>
      <c r="I139" s="29" t="b">
        <v>0</v>
      </c>
    </row>
    <row r="140" spans="1:9" x14ac:dyDescent="0.25">
      <c r="A140" s="29" t="s">
        <v>395</v>
      </c>
      <c r="D140" s="29" t="s">
        <v>395</v>
      </c>
      <c r="G140" s="29" t="b">
        <v>1</v>
      </c>
      <c r="H140" s="29" t="b">
        <v>1</v>
      </c>
      <c r="I140" s="29" t="b">
        <v>0</v>
      </c>
    </row>
    <row r="141" spans="1:9" x14ac:dyDescent="0.25">
      <c r="A141" s="29" t="s">
        <v>396</v>
      </c>
      <c r="D141" s="29" t="s">
        <v>396</v>
      </c>
      <c r="G141" s="29" t="b">
        <v>1</v>
      </c>
      <c r="H141" s="29" t="b">
        <v>1</v>
      </c>
      <c r="I141" s="29" t="b">
        <v>0</v>
      </c>
    </row>
    <row r="142" spans="1:9" x14ac:dyDescent="0.25">
      <c r="A142" s="29" t="s">
        <v>397</v>
      </c>
      <c r="D142" s="29" t="s">
        <v>397</v>
      </c>
      <c r="G142" s="29" t="b">
        <v>1</v>
      </c>
      <c r="H142" s="29" t="b">
        <v>1</v>
      </c>
      <c r="I142" s="29" t="b">
        <v>0</v>
      </c>
    </row>
    <row r="143" spans="1:9" x14ac:dyDescent="0.25">
      <c r="A143" s="29" t="s">
        <v>398</v>
      </c>
      <c r="D143" s="29" t="s">
        <v>398</v>
      </c>
      <c r="G143" s="29" t="b">
        <v>1</v>
      </c>
      <c r="H143" s="29" t="b">
        <v>1</v>
      </c>
      <c r="I143" s="29" t="b">
        <v>0</v>
      </c>
    </row>
    <row r="144" spans="1:9" x14ac:dyDescent="0.25">
      <c r="A144" s="29" t="s">
        <v>399</v>
      </c>
      <c r="D144" s="29" t="s">
        <v>399</v>
      </c>
      <c r="G144" s="29" t="b">
        <v>1</v>
      </c>
      <c r="H144" s="29" t="b">
        <v>1</v>
      </c>
      <c r="I144" s="29" t="b">
        <v>0</v>
      </c>
    </row>
    <row r="145" spans="1:9" x14ac:dyDescent="0.25">
      <c r="A145" s="29" t="s">
        <v>400</v>
      </c>
      <c r="D145" s="29" t="s">
        <v>400</v>
      </c>
      <c r="G145" s="29" t="b">
        <v>1</v>
      </c>
      <c r="H145" s="29" t="b">
        <v>1</v>
      </c>
      <c r="I145" s="29" t="b">
        <v>0</v>
      </c>
    </row>
    <row r="146" spans="1:9" x14ac:dyDescent="0.25">
      <c r="A146" s="29" t="s">
        <v>401</v>
      </c>
      <c r="D146" s="29" t="s">
        <v>401</v>
      </c>
      <c r="G146" s="29" t="b">
        <v>1</v>
      </c>
      <c r="H146" s="29" t="b">
        <v>1</v>
      </c>
      <c r="I146" s="29" t="b">
        <v>0</v>
      </c>
    </row>
    <row r="147" spans="1:9" x14ac:dyDescent="0.25">
      <c r="A147" s="29" t="s">
        <v>402</v>
      </c>
      <c r="D147" s="29" t="s">
        <v>402</v>
      </c>
      <c r="G147" s="29" t="b">
        <v>1</v>
      </c>
      <c r="H147" s="29" t="b">
        <v>1</v>
      </c>
      <c r="I147" s="29" t="b">
        <v>0</v>
      </c>
    </row>
    <row r="148" spans="1:9" x14ac:dyDescent="0.25">
      <c r="A148" s="29" t="s">
        <v>403</v>
      </c>
      <c r="D148" s="29" t="s">
        <v>403</v>
      </c>
      <c r="G148" s="29" t="b">
        <v>1</v>
      </c>
      <c r="H148" s="29" t="b">
        <v>1</v>
      </c>
      <c r="I148" s="29" t="b">
        <v>0</v>
      </c>
    </row>
    <row r="149" spans="1:9" x14ac:dyDescent="0.25">
      <c r="A149" s="29" t="s">
        <v>404</v>
      </c>
      <c r="D149" s="29" t="s">
        <v>404</v>
      </c>
      <c r="G149" s="29" t="b">
        <v>1</v>
      </c>
      <c r="H149" s="29" t="b">
        <v>1</v>
      </c>
      <c r="I149" s="29" t="b">
        <v>0</v>
      </c>
    </row>
    <row r="150" spans="1:9" x14ac:dyDescent="0.25">
      <c r="A150" s="29" t="s">
        <v>405</v>
      </c>
      <c r="D150" s="29" t="s">
        <v>405</v>
      </c>
      <c r="G150" s="29" t="b">
        <v>1</v>
      </c>
      <c r="H150" s="29" t="b">
        <v>1</v>
      </c>
      <c r="I150" s="29" t="b">
        <v>0</v>
      </c>
    </row>
    <row r="151" spans="1:9" x14ac:dyDescent="0.25">
      <c r="A151" s="29" t="s">
        <v>406</v>
      </c>
      <c r="D151" s="29" t="s">
        <v>406</v>
      </c>
      <c r="G151" s="29" t="b">
        <v>1</v>
      </c>
      <c r="H151" s="29" t="b">
        <v>1</v>
      </c>
      <c r="I151" s="29" t="b">
        <v>0</v>
      </c>
    </row>
    <row r="152" spans="1:9" x14ac:dyDescent="0.25">
      <c r="A152" s="29" t="s">
        <v>407</v>
      </c>
      <c r="D152" s="29" t="s">
        <v>407</v>
      </c>
      <c r="G152" s="29" t="b">
        <v>1</v>
      </c>
      <c r="H152" s="29" t="b">
        <v>1</v>
      </c>
      <c r="I152" s="29" t="b">
        <v>0</v>
      </c>
    </row>
    <row r="153" spans="1:9" x14ac:dyDescent="0.25">
      <c r="A153" s="29" t="s">
        <v>408</v>
      </c>
      <c r="D153" s="29" t="s">
        <v>408</v>
      </c>
      <c r="G153" s="29" t="b">
        <v>1</v>
      </c>
      <c r="H153" s="29" t="b">
        <v>1</v>
      </c>
      <c r="I153" s="29" t="b">
        <v>0</v>
      </c>
    </row>
    <row r="154" spans="1:9" x14ac:dyDescent="0.25">
      <c r="A154" s="29" t="s">
        <v>409</v>
      </c>
      <c r="D154" s="29" t="s">
        <v>409</v>
      </c>
      <c r="G154" s="29" t="b">
        <v>1</v>
      </c>
      <c r="H154" s="29" t="b">
        <v>1</v>
      </c>
      <c r="I154" s="29" t="b">
        <v>0</v>
      </c>
    </row>
    <row r="155" spans="1:9" x14ac:dyDescent="0.25">
      <c r="A155" s="29" t="s">
        <v>410</v>
      </c>
      <c r="D155" s="29" t="s">
        <v>410</v>
      </c>
      <c r="G155" s="29" t="b">
        <v>1</v>
      </c>
      <c r="H155" s="29" t="b">
        <v>1</v>
      </c>
      <c r="I155" s="29" t="b">
        <v>0</v>
      </c>
    </row>
    <row r="156" spans="1:9" x14ac:dyDescent="0.25">
      <c r="A156" s="29" t="s">
        <v>411</v>
      </c>
      <c r="D156" s="29" t="s">
        <v>411</v>
      </c>
      <c r="G156" s="29" t="b">
        <v>1</v>
      </c>
      <c r="H156" s="29" t="b">
        <v>1</v>
      </c>
      <c r="I156" s="29" t="b">
        <v>0</v>
      </c>
    </row>
    <row r="157" spans="1:9" x14ac:dyDescent="0.25">
      <c r="A157" s="29" t="s">
        <v>412</v>
      </c>
      <c r="D157" s="29" t="s">
        <v>412</v>
      </c>
      <c r="G157" s="29" t="b">
        <v>1</v>
      </c>
      <c r="H157" s="29" t="b">
        <v>1</v>
      </c>
      <c r="I157" s="29" t="b">
        <v>0</v>
      </c>
    </row>
    <row r="158" spans="1:9" x14ac:dyDescent="0.25">
      <c r="A158" s="29" t="s">
        <v>413</v>
      </c>
      <c r="D158" s="29" t="s">
        <v>413</v>
      </c>
      <c r="G158" s="29" t="b">
        <v>1</v>
      </c>
      <c r="H158" s="29" t="b">
        <v>1</v>
      </c>
      <c r="I158" s="29" t="b">
        <v>0</v>
      </c>
    </row>
    <row r="159" spans="1:9" x14ac:dyDescent="0.25">
      <c r="A159" s="29" t="s">
        <v>414</v>
      </c>
      <c r="D159" s="29" t="s">
        <v>414</v>
      </c>
      <c r="G159" s="29" t="b">
        <v>1</v>
      </c>
      <c r="H159" s="29" t="b">
        <v>1</v>
      </c>
      <c r="I159" s="29" t="b">
        <v>0</v>
      </c>
    </row>
    <row r="160" spans="1:9" x14ac:dyDescent="0.25">
      <c r="A160" s="29" t="s">
        <v>415</v>
      </c>
      <c r="D160" s="29" t="s">
        <v>415</v>
      </c>
      <c r="G160" s="29" t="b">
        <v>1</v>
      </c>
      <c r="H160" s="29" t="b">
        <v>1</v>
      </c>
      <c r="I160" s="29" t="b">
        <v>0</v>
      </c>
    </row>
    <row r="161" spans="1:9" x14ac:dyDescent="0.25">
      <c r="A161" s="29" t="s">
        <v>416</v>
      </c>
      <c r="D161" s="29" t="s">
        <v>416</v>
      </c>
      <c r="G161" s="29" t="b">
        <v>1</v>
      </c>
      <c r="H161" s="29" t="b">
        <v>1</v>
      </c>
      <c r="I161" s="29" t="b">
        <v>0</v>
      </c>
    </row>
    <row r="162" spans="1:9" x14ac:dyDescent="0.25">
      <c r="A162" s="29" t="s">
        <v>417</v>
      </c>
      <c r="D162" s="29" t="s">
        <v>417</v>
      </c>
      <c r="G162" s="29" t="b">
        <v>1</v>
      </c>
      <c r="H162" s="29" t="b">
        <v>1</v>
      </c>
      <c r="I162" s="29" t="b">
        <v>0</v>
      </c>
    </row>
    <row r="163" spans="1:9" x14ac:dyDescent="0.25">
      <c r="A163" s="29" t="s">
        <v>418</v>
      </c>
      <c r="D163" s="29" t="s">
        <v>418</v>
      </c>
      <c r="G163" s="29" t="b">
        <v>1</v>
      </c>
      <c r="H163" s="29" t="b">
        <v>1</v>
      </c>
      <c r="I163" s="29" t="b">
        <v>0</v>
      </c>
    </row>
    <row r="164" spans="1:9" x14ac:dyDescent="0.25">
      <c r="A164" s="29" t="s">
        <v>419</v>
      </c>
      <c r="D164" s="29" t="s">
        <v>419</v>
      </c>
      <c r="G164" s="29" t="b">
        <v>1</v>
      </c>
      <c r="H164" s="29" t="b">
        <v>1</v>
      </c>
      <c r="I164" s="29" t="b">
        <v>0</v>
      </c>
    </row>
    <row r="165" spans="1:9" x14ac:dyDescent="0.25">
      <c r="A165" s="29" t="s">
        <v>420</v>
      </c>
      <c r="D165" s="29" t="s">
        <v>420</v>
      </c>
      <c r="G165" s="29" t="b">
        <v>1</v>
      </c>
      <c r="H165" s="29" t="b">
        <v>1</v>
      </c>
      <c r="I165" s="29" t="b">
        <v>0</v>
      </c>
    </row>
    <row r="166" spans="1:9" x14ac:dyDescent="0.25">
      <c r="A166" s="29" t="s">
        <v>421</v>
      </c>
      <c r="D166" s="29" t="s">
        <v>421</v>
      </c>
      <c r="G166" s="29" t="b">
        <v>1</v>
      </c>
      <c r="H166" s="29" t="b">
        <v>1</v>
      </c>
      <c r="I166" s="29" t="b">
        <v>0</v>
      </c>
    </row>
    <row r="167" spans="1:9" x14ac:dyDescent="0.25">
      <c r="A167" s="29" t="s">
        <v>422</v>
      </c>
      <c r="D167" s="29" t="s">
        <v>422</v>
      </c>
      <c r="G167" s="29" t="b">
        <v>1</v>
      </c>
      <c r="H167" s="29" t="b">
        <v>1</v>
      </c>
      <c r="I167" s="29" t="b">
        <v>0</v>
      </c>
    </row>
    <row r="168" spans="1:9" x14ac:dyDescent="0.25">
      <c r="A168" s="29" t="s">
        <v>423</v>
      </c>
      <c r="D168" s="29" t="s">
        <v>423</v>
      </c>
      <c r="G168" s="29" t="b">
        <v>1</v>
      </c>
      <c r="H168" s="29" t="b">
        <v>1</v>
      </c>
      <c r="I168" s="29" t="b">
        <v>0</v>
      </c>
    </row>
    <row r="169" spans="1:9" x14ac:dyDescent="0.25">
      <c r="A169" s="29" t="s">
        <v>424</v>
      </c>
      <c r="D169" s="29" t="s">
        <v>424</v>
      </c>
      <c r="G169" s="29" t="b">
        <v>1</v>
      </c>
      <c r="H169" s="29" t="b">
        <v>1</v>
      </c>
      <c r="I169" s="29" t="b">
        <v>0</v>
      </c>
    </row>
    <row r="170" spans="1:9" x14ac:dyDescent="0.25">
      <c r="A170" s="29" t="s">
        <v>425</v>
      </c>
      <c r="D170" s="29" t="s">
        <v>425</v>
      </c>
      <c r="G170" s="29" t="b">
        <v>1</v>
      </c>
      <c r="H170" s="29" t="b">
        <v>1</v>
      </c>
      <c r="I170" s="29" t="b">
        <v>0</v>
      </c>
    </row>
    <row r="171" spans="1:9" x14ac:dyDescent="0.25">
      <c r="A171" s="29" t="s">
        <v>426</v>
      </c>
      <c r="D171" s="29" t="s">
        <v>426</v>
      </c>
      <c r="G171" s="29" t="b">
        <v>1</v>
      </c>
      <c r="H171" s="29" t="b">
        <v>1</v>
      </c>
      <c r="I171" s="29" t="b">
        <v>0</v>
      </c>
    </row>
    <row r="172" spans="1:9" x14ac:dyDescent="0.25">
      <c r="A172" s="29" t="s">
        <v>427</v>
      </c>
      <c r="D172" s="29" t="s">
        <v>427</v>
      </c>
      <c r="G172" s="29" t="b">
        <v>1</v>
      </c>
      <c r="H172" s="29" t="b">
        <v>1</v>
      </c>
      <c r="I172" s="29" t="b">
        <v>0</v>
      </c>
    </row>
    <row r="173" spans="1:9" x14ac:dyDescent="0.25">
      <c r="A173" s="29" t="s">
        <v>428</v>
      </c>
      <c r="D173" s="29" t="s">
        <v>428</v>
      </c>
      <c r="G173" s="29" t="b">
        <v>1</v>
      </c>
      <c r="H173" s="29" t="b">
        <v>1</v>
      </c>
      <c r="I173" s="29" t="b">
        <v>0</v>
      </c>
    </row>
    <row r="174" spans="1:9" x14ac:dyDescent="0.25">
      <c r="A174" s="29" t="s">
        <v>429</v>
      </c>
      <c r="D174" s="29" t="s">
        <v>429</v>
      </c>
      <c r="G174" s="29" t="b">
        <v>1</v>
      </c>
      <c r="H174" s="29" t="b">
        <v>1</v>
      </c>
      <c r="I174" s="29" t="b">
        <v>0</v>
      </c>
    </row>
    <row r="175" spans="1:9" x14ac:dyDescent="0.25">
      <c r="A175" s="29" t="s">
        <v>430</v>
      </c>
      <c r="D175" s="29" t="s">
        <v>430</v>
      </c>
      <c r="G175" s="29" t="b">
        <v>1</v>
      </c>
      <c r="H175" s="29" t="b">
        <v>1</v>
      </c>
      <c r="I175" s="29" t="b">
        <v>0</v>
      </c>
    </row>
    <row r="176" spans="1:9" x14ac:dyDescent="0.25">
      <c r="A176" s="29" t="s">
        <v>431</v>
      </c>
      <c r="D176" s="29" t="s">
        <v>431</v>
      </c>
      <c r="G176" s="29" t="b">
        <v>1</v>
      </c>
      <c r="H176" s="29" t="b">
        <v>1</v>
      </c>
      <c r="I176" s="29" t="b">
        <v>0</v>
      </c>
    </row>
    <row r="177" spans="1:9" x14ac:dyDescent="0.25">
      <c r="A177" s="29" t="s">
        <v>432</v>
      </c>
      <c r="D177" s="29" t="s">
        <v>432</v>
      </c>
      <c r="G177" s="29" t="b">
        <v>1</v>
      </c>
      <c r="H177" s="29" t="b">
        <v>1</v>
      </c>
      <c r="I177" s="29" t="b">
        <v>0</v>
      </c>
    </row>
    <row r="178" spans="1:9" x14ac:dyDescent="0.25">
      <c r="A178" s="29" t="s">
        <v>433</v>
      </c>
      <c r="D178" s="29" t="s">
        <v>433</v>
      </c>
      <c r="G178" s="29" t="b">
        <v>1</v>
      </c>
      <c r="H178" s="29" t="b">
        <v>1</v>
      </c>
      <c r="I178" s="29" t="b">
        <v>0</v>
      </c>
    </row>
    <row r="179" spans="1:9" x14ac:dyDescent="0.25">
      <c r="A179" s="29" t="s">
        <v>434</v>
      </c>
      <c r="D179" s="29" t="s">
        <v>434</v>
      </c>
      <c r="G179" s="29" t="b">
        <v>1</v>
      </c>
      <c r="H179" s="29" t="b">
        <v>1</v>
      </c>
      <c r="I179" s="29" t="b">
        <v>0</v>
      </c>
    </row>
    <row r="180" spans="1:9" x14ac:dyDescent="0.25">
      <c r="A180" s="29" t="s">
        <v>435</v>
      </c>
      <c r="D180" s="29" t="s">
        <v>435</v>
      </c>
      <c r="G180" s="29" t="b">
        <v>1</v>
      </c>
      <c r="H180" s="29" t="b">
        <v>1</v>
      </c>
      <c r="I180" s="29" t="b">
        <v>0</v>
      </c>
    </row>
    <row r="181" spans="1:9" x14ac:dyDescent="0.25">
      <c r="A181" s="29" t="s">
        <v>436</v>
      </c>
      <c r="D181" s="29" t="s">
        <v>436</v>
      </c>
      <c r="G181" s="29" t="b">
        <v>1</v>
      </c>
      <c r="H181" s="29" t="b">
        <v>1</v>
      </c>
      <c r="I181" s="29" t="b">
        <v>0</v>
      </c>
    </row>
    <row r="182" spans="1:9" x14ac:dyDescent="0.25">
      <c r="A182" s="29" t="s">
        <v>437</v>
      </c>
      <c r="D182" s="29" t="s">
        <v>437</v>
      </c>
      <c r="G182" s="29" t="b">
        <v>1</v>
      </c>
      <c r="H182" s="29" t="b">
        <v>1</v>
      </c>
      <c r="I182" s="29" t="b">
        <v>0</v>
      </c>
    </row>
    <row r="183" spans="1:9" x14ac:dyDescent="0.25">
      <c r="A183" s="29" t="s">
        <v>438</v>
      </c>
      <c r="D183" s="29" t="s">
        <v>438</v>
      </c>
      <c r="G183" s="29" t="b">
        <v>1</v>
      </c>
      <c r="H183" s="29" t="b">
        <v>1</v>
      </c>
      <c r="I183" s="29" t="b">
        <v>0</v>
      </c>
    </row>
    <row r="184" spans="1:9" x14ac:dyDescent="0.25">
      <c r="A184" s="29" t="s">
        <v>439</v>
      </c>
      <c r="D184" s="29" t="s">
        <v>439</v>
      </c>
      <c r="G184" s="29" t="b">
        <v>1</v>
      </c>
      <c r="H184" s="29" t="b">
        <v>1</v>
      </c>
      <c r="I184" s="29" t="b">
        <v>0</v>
      </c>
    </row>
    <row r="185" spans="1:9" x14ac:dyDescent="0.25">
      <c r="A185" s="29" t="s">
        <v>440</v>
      </c>
      <c r="D185" s="29" t="s">
        <v>440</v>
      </c>
      <c r="G185" s="29" t="b">
        <v>1</v>
      </c>
      <c r="H185" s="29" t="b">
        <v>1</v>
      </c>
      <c r="I185" s="29" t="b">
        <v>0</v>
      </c>
    </row>
    <row r="186" spans="1:9" x14ac:dyDescent="0.25">
      <c r="A186" s="29" t="s">
        <v>441</v>
      </c>
      <c r="D186" s="29" t="s">
        <v>441</v>
      </c>
      <c r="G186" s="29" t="b">
        <v>1</v>
      </c>
      <c r="H186" s="29" t="b">
        <v>1</v>
      </c>
      <c r="I186" s="29" t="b">
        <v>0</v>
      </c>
    </row>
    <row r="187" spans="1:9" x14ac:dyDescent="0.25">
      <c r="A187" s="29" t="s">
        <v>442</v>
      </c>
      <c r="D187" s="29" t="s">
        <v>442</v>
      </c>
      <c r="G187" s="29" t="b">
        <v>1</v>
      </c>
      <c r="H187" s="29" t="b">
        <v>1</v>
      </c>
      <c r="I187" s="29" t="b">
        <v>0</v>
      </c>
    </row>
    <row r="188" spans="1:9" x14ac:dyDescent="0.25">
      <c r="A188" s="29" t="s">
        <v>443</v>
      </c>
      <c r="D188" s="29" t="s">
        <v>443</v>
      </c>
      <c r="G188" s="29" t="b">
        <v>1</v>
      </c>
      <c r="H188" s="29" t="b">
        <v>1</v>
      </c>
      <c r="I188" s="29" t="b">
        <v>0</v>
      </c>
    </row>
    <row r="189" spans="1:9" x14ac:dyDescent="0.25">
      <c r="A189" s="29" t="s">
        <v>444</v>
      </c>
      <c r="D189" s="29" t="s">
        <v>444</v>
      </c>
      <c r="G189" s="29" t="b">
        <v>1</v>
      </c>
      <c r="H189" s="29" t="b">
        <v>1</v>
      </c>
      <c r="I189" s="29" t="b">
        <v>0</v>
      </c>
    </row>
    <row r="190" spans="1:9" x14ac:dyDescent="0.25">
      <c r="A190" s="29" t="s">
        <v>445</v>
      </c>
      <c r="D190" s="29" t="s">
        <v>445</v>
      </c>
      <c r="G190" s="29" t="b">
        <v>1</v>
      </c>
      <c r="H190" s="29" t="b">
        <v>1</v>
      </c>
      <c r="I190" s="29" t="b">
        <v>0</v>
      </c>
    </row>
    <row r="191" spans="1:9" x14ac:dyDescent="0.25">
      <c r="A191" s="29" t="s">
        <v>446</v>
      </c>
      <c r="D191" s="29" t="s">
        <v>446</v>
      </c>
      <c r="G191" s="29" t="b">
        <v>1</v>
      </c>
      <c r="H191" s="29" t="b">
        <v>1</v>
      </c>
      <c r="I191" s="29" t="b">
        <v>0</v>
      </c>
    </row>
    <row r="192" spans="1:9" x14ac:dyDescent="0.25">
      <c r="A192" s="29" t="s">
        <v>447</v>
      </c>
      <c r="D192" s="29" t="s">
        <v>447</v>
      </c>
      <c r="G192" s="29" t="b">
        <v>1</v>
      </c>
      <c r="H192" s="29" t="b">
        <v>1</v>
      </c>
      <c r="I192" s="29" t="b">
        <v>0</v>
      </c>
    </row>
    <row r="193" spans="1:9" x14ac:dyDescent="0.25">
      <c r="A193" s="29" t="s">
        <v>448</v>
      </c>
      <c r="D193" s="29" t="s">
        <v>448</v>
      </c>
      <c r="G193" s="29" t="b">
        <v>1</v>
      </c>
      <c r="H193" s="29" t="b">
        <v>1</v>
      </c>
      <c r="I193" s="29" t="b">
        <v>0</v>
      </c>
    </row>
    <row r="194" spans="1:9" x14ac:dyDescent="0.25">
      <c r="A194" s="29" t="s">
        <v>449</v>
      </c>
      <c r="D194" s="29" t="s">
        <v>449</v>
      </c>
      <c r="G194" s="29" t="b">
        <v>1</v>
      </c>
      <c r="H194" s="29" t="b">
        <v>1</v>
      </c>
      <c r="I194" s="29" t="b">
        <v>0</v>
      </c>
    </row>
    <row r="195" spans="1:9" x14ac:dyDescent="0.25">
      <c r="A195" s="29" t="s">
        <v>450</v>
      </c>
      <c r="D195" s="29" t="s">
        <v>450</v>
      </c>
      <c r="G195" s="29" t="b">
        <v>1</v>
      </c>
      <c r="H195" s="29" t="b">
        <v>1</v>
      </c>
      <c r="I195" s="29" t="b">
        <v>0</v>
      </c>
    </row>
    <row r="196" spans="1:9" x14ac:dyDescent="0.25">
      <c r="A196" s="29" t="s">
        <v>451</v>
      </c>
      <c r="D196" s="29" t="s">
        <v>451</v>
      </c>
      <c r="G196" s="29" t="b">
        <v>1</v>
      </c>
      <c r="H196" s="29" t="b">
        <v>1</v>
      </c>
      <c r="I196" s="29" t="b">
        <v>0</v>
      </c>
    </row>
    <row r="197" spans="1:9" x14ac:dyDescent="0.25">
      <c r="A197" s="29" t="s">
        <v>452</v>
      </c>
      <c r="D197" s="29" t="s">
        <v>452</v>
      </c>
      <c r="G197" s="29" t="b">
        <v>1</v>
      </c>
      <c r="H197" s="29" t="b">
        <v>1</v>
      </c>
      <c r="I197" s="29" t="b">
        <v>0</v>
      </c>
    </row>
    <row r="198" spans="1:9" x14ac:dyDescent="0.25">
      <c r="A198" s="29" t="s">
        <v>453</v>
      </c>
      <c r="D198" s="29" t="s">
        <v>453</v>
      </c>
      <c r="G198" s="29" t="b">
        <v>1</v>
      </c>
      <c r="H198" s="29" t="b">
        <v>1</v>
      </c>
      <c r="I198" s="29" t="b">
        <v>0</v>
      </c>
    </row>
    <row r="199" spans="1:9" x14ac:dyDescent="0.25">
      <c r="A199" s="29" t="s">
        <v>454</v>
      </c>
      <c r="D199" s="29" t="s">
        <v>454</v>
      </c>
      <c r="G199" s="29" t="b">
        <v>1</v>
      </c>
      <c r="H199" s="29" t="b">
        <v>1</v>
      </c>
      <c r="I199" s="29" t="b">
        <v>0</v>
      </c>
    </row>
    <row r="200" spans="1:9" x14ac:dyDescent="0.25">
      <c r="A200" s="29" t="s">
        <v>455</v>
      </c>
      <c r="D200" s="29" t="s">
        <v>455</v>
      </c>
      <c r="G200" s="29" t="b">
        <v>1</v>
      </c>
      <c r="H200" s="29" t="b">
        <v>1</v>
      </c>
      <c r="I200" s="29" t="b">
        <v>0</v>
      </c>
    </row>
    <row r="201" spans="1:9" x14ac:dyDescent="0.25">
      <c r="A201" s="29" t="s">
        <v>456</v>
      </c>
      <c r="D201" s="29" t="s">
        <v>456</v>
      </c>
      <c r="G201" s="29" t="b">
        <v>1</v>
      </c>
      <c r="H201" s="29" t="b">
        <v>1</v>
      </c>
      <c r="I201" s="29" t="b">
        <v>0</v>
      </c>
    </row>
    <row r="202" spans="1:9" x14ac:dyDescent="0.25">
      <c r="A202" s="29" t="s">
        <v>457</v>
      </c>
      <c r="D202" s="29" t="s">
        <v>457</v>
      </c>
      <c r="G202" s="29" t="b">
        <v>1</v>
      </c>
      <c r="H202" s="29" t="b">
        <v>1</v>
      </c>
      <c r="I202" s="29" t="b">
        <v>0</v>
      </c>
    </row>
    <row r="203" spans="1:9" x14ac:dyDescent="0.25">
      <c r="A203" s="29" t="s">
        <v>458</v>
      </c>
      <c r="D203" s="29" t="s">
        <v>458</v>
      </c>
      <c r="G203" s="29" t="b">
        <v>1</v>
      </c>
      <c r="H203" s="29" t="b">
        <v>1</v>
      </c>
      <c r="I203" s="29" t="b">
        <v>0</v>
      </c>
    </row>
    <row r="204" spans="1:9" x14ac:dyDescent="0.25">
      <c r="A204" s="29" t="s">
        <v>459</v>
      </c>
      <c r="D204" s="29" t="s">
        <v>459</v>
      </c>
      <c r="G204" s="29" t="b">
        <v>1</v>
      </c>
      <c r="H204" s="29" t="b">
        <v>1</v>
      </c>
      <c r="I204" s="29" t="b">
        <v>0</v>
      </c>
    </row>
    <row r="205" spans="1:9" x14ac:dyDescent="0.25">
      <c r="A205" s="29" t="s">
        <v>460</v>
      </c>
      <c r="D205" s="29" t="s">
        <v>460</v>
      </c>
      <c r="G205" s="29" t="b">
        <v>1</v>
      </c>
      <c r="H205" s="29" t="b">
        <v>1</v>
      </c>
      <c r="I205" s="29" t="b">
        <v>0</v>
      </c>
    </row>
    <row r="206" spans="1:9" x14ac:dyDescent="0.25">
      <c r="A206" s="29" t="s">
        <v>461</v>
      </c>
      <c r="D206" s="29" t="s">
        <v>461</v>
      </c>
      <c r="G206" s="29" t="b">
        <v>1</v>
      </c>
      <c r="H206" s="29" t="b">
        <v>1</v>
      </c>
      <c r="I206" s="29" t="b">
        <v>0</v>
      </c>
    </row>
    <row r="207" spans="1:9" x14ac:dyDescent="0.25">
      <c r="A207" s="29" t="s">
        <v>462</v>
      </c>
      <c r="D207" s="29" t="s">
        <v>462</v>
      </c>
      <c r="G207" s="29" t="b">
        <v>1</v>
      </c>
      <c r="H207" s="29" t="b">
        <v>1</v>
      </c>
      <c r="I207" s="29" t="b">
        <v>0</v>
      </c>
    </row>
    <row r="208" spans="1:9" x14ac:dyDescent="0.25">
      <c r="A208" s="29" t="s">
        <v>463</v>
      </c>
      <c r="D208" s="29" t="s">
        <v>463</v>
      </c>
      <c r="G208" s="29" t="b">
        <v>1</v>
      </c>
      <c r="H208" s="29" t="b">
        <v>1</v>
      </c>
      <c r="I208" s="29" t="b">
        <v>0</v>
      </c>
    </row>
    <row r="209" spans="1:9" x14ac:dyDescent="0.25">
      <c r="A209" s="29" t="s">
        <v>464</v>
      </c>
      <c r="D209" s="29" t="s">
        <v>464</v>
      </c>
      <c r="G209" s="29" t="b">
        <v>1</v>
      </c>
      <c r="H209" s="29" t="b">
        <v>1</v>
      </c>
      <c r="I209" s="29" t="b">
        <v>0</v>
      </c>
    </row>
    <row r="210" spans="1:9" x14ac:dyDescent="0.25">
      <c r="A210" s="29" t="s">
        <v>465</v>
      </c>
      <c r="D210" s="29" t="s">
        <v>465</v>
      </c>
      <c r="G210" s="29" t="b">
        <v>1</v>
      </c>
      <c r="H210" s="29" t="b">
        <v>1</v>
      </c>
      <c r="I210" s="29" t="b">
        <v>0</v>
      </c>
    </row>
    <row r="211" spans="1:9" x14ac:dyDescent="0.25">
      <c r="A211" s="29" t="s">
        <v>466</v>
      </c>
      <c r="D211" s="29" t="s">
        <v>466</v>
      </c>
      <c r="G211" s="29" t="b">
        <v>1</v>
      </c>
      <c r="H211" s="29" t="b">
        <v>1</v>
      </c>
      <c r="I211" s="29" t="b">
        <v>0</v>
      </c>
    </row>
    <row r="212" spans="1:9" x14ac:dyDescent="0.25">
      <c r="A212" s="29" t="s">
        <v>467</v>
      </c>
      <c r="D212" s="29" t="s">
        <v>467</v>
      </c>
      <c r="G212" s="29" t="b">
        <v>1</v>
      </c>
      <c r="H212" s="29" t="b">
        <v>1</v>
      </c>
      <c r="I212" s="29" t="b">
        <v>0</v>
      </c>
    </row>
    <row r="213" spans="1:9" x14ac:dyDescent="0.25">
      <c r="A213" s="29" t="s">
        <v>468</v>
      </c>
      <c r="D213" s="29" t="s">
        <v>468</v>
      </c>
      <c r="G213" s="29" t="b">
        <v>1</v>
      </c>
      <c r="H213" s="29" t="b">
        <v>1</v>
      </c>
      <c r="I213" s="29" t="b">
        <v>0</v>
      </c>
    </row>
    <row r="214" spans="1:9" x14ac:dyDescent="0.25">
      <c r="A214" s="29" t="s">
        <v>469</v>
      </c>
      <c r="D214" s="29" t="s">
        <v>469</v>
      </c>
      <c r="G214" s="29" t="b">
        <v>1</v>
      </c>
      <c r="H214" s="29" t="b">
        <v>1</v>
      </c>
      <c r="I214" s="29" t="b">
        <v>0</v>
      </c>
    </row>
    <row r="215" spans="1:9" x14ac:dyDescent="0.25">
      <c r="A215" s="29" t="s">
        <v>470</v>
      </c>
      <c r="D215" s="29" t="s">
        <v>470</v>
      </c>
      <c r="G215" s="29" t="b">
        <v>1</v>
      </c>
      <c r="H215" s="29" t="b">
        <v>1</v>
      </c>
      <c r="I215" s="29" t="b">
        <v>0</v>
      </c>
    </row>
    <row r="216" spans="1:9" x14ac:dyDescent="0.25">
      <c r="A216" s="29" t="s">
        <v>471</v>
      </c>
      <c r="D216" s="29" t="s">
        <v>471</v>
      </c>
      <c r="G216" s="29" t="b">
        <v>1</v>
      </c>
      <c r="H216" s="29" t="b">
        <v>1</v>
      </c>
      <c r="I216" s="29" t="b">
        <v>0</v>
      </c>
    </row>
    <row r="217" spans="1:9" x14ac:dyDescent="0.25">
      <c r="A217" s="29" t="s">
        <v>472</v>
      </c>
      <c r="D217" s="29" t="s">
        <v>472</v>
      </c>
      <c r="G217" s="29" t="b">
        <v>1</v>
      </c>
      <c r="H217" s="29" t="b">
        <v>1</v>
      </c>
      <c r="I217" s="29" t="b">
        <v>0</v>
      </c>
    </row>
    <row r="218" spans="1:9" x14ac:dyDescent="0.25">
      <c r="A218" s="29" t="s">
        <v>473</v>
      </c>
      <c r="D218" s="29" t="s">
        <v>473</v>
      </c>
      <c r="G218" s="29" t="b">
        <v>1</v>
      </c>
      <c r="H218" s="29" t="b">
        <v>1</v>
      </c>
      <c r="I218" s="29" t="b">
        <v>0</v>
      </c>
    </row>
    <row r="219" spans="1:9" x14ac:dyDescent="0.25">
      <c r="A219" s="29" t="s">
        <v>476</v>
      </c>
      <c r="D219" s="29" t="s">
        <v>476</v>
      </c>
      <c r="G219" s="29" t="b">
        <v>1</v>
      </c>
      <c r="H219" s="29" t="b">
        <v>1</v>
      </c>
      <c r="I219" s="29" t="b">
        <v>0</v>
      </c>
    </row>
    <row r="220" spans="1:9" x14ac:dyDescent="0.25">
      <c r="A220" s="29" t="s">
        <v>474</v>
      </c>
      <c r="D220" s="29" t="s">
        <v>474</v>
      </c>
      <c r="G220" s="29" t="b">
        <v>1</v>
      </c>
      <c r="H220" s="29" t="b">
        <v>1</v>
      </c>
      <c r="I220" s="29" t="b">
        <v>0</v>
      </c>
    </row>
    <row r="221" spans="1:9" x14ac:dyDescent="0.25">
      <c r="A221" s="29" t="s">
        <v>482</v>
      </c>
      <c r="D221" s="29" t="s">
        <v>482</v>
      </c>
      <c r="G221" s="29" t="b">
        <v>1</v>
      </c>
      <c r="H221" s="29" t="b">
        <v>1</v>
      </c>
      <c r="I221" s="29" t="b">
        <v>0</v>
      </c>
    </row>
    <row r="222" spans="1:9" x14ac:dyDescent="0.25">
      <c r="A222" s="29" t="s">
        <v>475</v>
      </c>
      <c r="D222" s="29" t="s">
        <v>475</v>
      </c>
      <c r="G222" s="29" t="b">
        <v>1</v>
      </c>
      <c r="H222" s="29" t="b">
        <v>1</v>
      </c>
      <c r="I222" s="29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49</v>
      </c>
      <c r="B1" t="s">
        <v>46</v>
      </c>
      <c r="C1" t="s">
        <v>47</v>
      </c>
    </row>
    <row r="2" spans="1:21" s="28" customFormat="1" x14ac:dyDescent="0.25">
      <c r="A2" s="28" t="s">
        <v>133</v>
      </c>
      <c r="B2" s="28" t="s">
        <v>53</v>
      </c>
      <c r="C2" s="28" t="s">
        <v>134</v>
      </c>
      <c r="D2" s="28" t="s">
        <v>135</v>
      </c>
    </row>
    <row r="3" spans="1:21" s="28" customFormat="1" x14ac:dyDescent="0.25">
      <c r="A3" s="28" t="s">
        <v>136</v>
      </c>
      <c r="B3" s="28" t="s">
        <v>54</v>
      </c>
      <c r="C3" s="28" t="s">
        <v>137</v>
      </c>
      <c r="D3" s="28" t="s">
        <v>135</v>
      </c>
    </row>
    <row r="4" spans="1:21" s="28" customFormat="1" x14ac:dyDescent="0.25">
      <c r="A4" s="28" t="s">
        <v>138</v>
      </c>
      <c r="B4" s="28" t="s">
        <v>55</v>
      </c>
      <c r="C4" s="28" t="s">
        <v>139</v>
      </c>
      <c r="D4" s="28" t="s">
        <v>135</v>
      </c>
    </row>
    <row r="5" spans="1:21" s="28" customFormat="1" x14ac:dyDescent="0.25">
      <c r="A5" s="28" t="s">
        <v>140</v>
      </c>
      <c r="B5" s="28" t="s">
        <v>53</v>
      </c>
      <c r="C5" s="28" t="s">
        <v>141</v>
      </c>
      <c r="D5" s="28" t="s">
        <v>158</v>
      </c>
    </row>
    <row r="6" spans="1:21" s="28" customFormat="1" ht="14.45" x14ac:dyDescent="0.3">
      <c r="A6" s="28" t="s">
        <v>142</v>
      </c>
      <c r="B6" s="28" t="s">
        <v>54</v>
      </c>
      <c r="C6" s="28" t="s">
        <v>143</v>
      </c>
      <c r="D6" s="28" t="s">
        <v>158</v>
      </c>
    </row>
    <row r="7" spans="1:21" s="28" customFormat="1" ht="14.45" x14ac:dyDescent="0.3">
      <c r="A7" s="28" t="s">
        <v>48</v>
      </c>
      <c r="B7" s="28" t="s">
        <v>55</v>
      </c>
      <c r="C7" s="28" t="s">
        <v>144</v>
      </c>
      <c r="D7" s="28" t="s">
        <v>149</v>
      </c>
    </row>
    <row r="8" spans="1:21" s="28" customFormat="1" ht="14.45" x14ac:dyDescent="0.3">
      <c r="A8" s="28" t="s">
        <v>145</v>
      </c>
      <c r="B8" s="28" t="s">
        <v>55</v>
      </c>
      <c r="C8" s="28" t="s">
        <v>146</v>
      </c>
      <c r="D8" s="28" t="s">
        <v>149</v>
      </c>
    </row>
    <row r="9" spans="1:21" s="28" customFormat="1" ht="14.45" x14ac:dyDescent="0.3">
      <c r="A9" s="28" t="s">
        <v>147</v>
      </c>
      <c r="B9" s="28" t="s">
        <v>56</v>
      </c>
      <c r="C9" s="28" t="s">
        <v>148</v>
      </c>
      <c r="D9" s="28" t="s">
        <v>149</v>
      </c>
    </row>
    <row r="11" spans="1:21" ht="14.45" x14ac:dyDescent="0.3">
      <c r="A11" t="s">
        <v>113</v>
      </c>
      <c r="C11" s="17" t="s">
        <v>97</v>
      </c>
      <c r="E11" t="s">
        <v>98</v>
      </c>
      <c r="G11" t="s">
        <v>115</v>
      </c>
    </row>
    <row r="12" spans="1:21" ht="14.45" x14ac:dyDescent="0.3">
      <c r="A12" t="s">
        <v>62</v>
      </c>
      <c r="C12" t="b">
        <v>1</v>
      </c>
      <c r="E12" t="s">
        <v>99</v>
      </c>
      <c r="G12" t="s">
        <v>71</v>
      </c>
    </row>
    <row r="13" spans="1:21" ht="14.45" x14ac:dyDescent="0.3">
      <c r="A13" t="s">
        <v>60</v>
      </c>
      <c r="C13" t="b">
        <v>0</v>
      </c>
      <c r="E13" t="s">
        <v>88</v>
      </c>
    </row>
    <row r="14" spans="1:21" s="28" customFormat="1" x14ac:dyDescent="0.25"/>
    <row r="16" spans="1:21" x14ac:dyDescent="0.25">
      <c r="A16" t="s">
        <v>91</v>
      </c>
      <c r="C16" t="s">
        <v>92</v>
      </c>
      <c r="F16" t="s">
        <v>14</v>
      </c>
      <c r="I16" t="s">
        <v>100</v>
      </c>
      <c r="L16" t="s">
        <v>103</v>
      </c>
      <c r="O16" t="s">
        <v>107</v>
      </c>
      <c r="R16" s="28" t="s">
        <v>95</v>
      </c>
      <c r="U16" s="28" t="s">
        <v>96</v>
      </c>
    </row>
    <row r="17" spans="1:17" x14ac:dyDescent="0.25">
      <c r="A17" t="s">
        <v>92</v>
      </c>
      <c r="F17" t="s">
        <v>114</v>
      </c>
      <c r="G17" t="s">
        <v>62</v>
      </c>
      <c r="H17" t="s">
        <v>116</v>
      </c>
      <c r="I17" s="1" t="s">
        <v>82</v>
      </c>
      <c r="J17" s="27">
        <v>0.01</v>
      </c>
      <c r="K17" s="29" t="s">
        <v>121</v>
      </c>
      <c r="L17" s="1" t="s">
        <v>105</v>
      </c>
      <c r="M17">
        <v>30</v>
      </c>
      <c r="N17" t="s">
        <v>123</v>
      </c>
      <c r="O17" t="s">
        <v>3</v>
      </c>
      <c r="P17">
        <v>30</v>
      </c>
      <c r="Q17" s="28" t="s">
        <v>123</v>
      </c>
    </row>
    <row r="18" spans="1:17" x14ac:dyDescent="0.25">
      <c r="A18" t="s">
        <v>14</v>
      </c>
      <c r="F18" t="s">
        <v>3</v>
      </c>
      <c r="G18">
        <v>30</v>
      </c>
      <c r="H18" t="s">
        <v>132</v>
      </c>
      <c r="I18" s="1" t="s">
        <v>87</v>
      </c>
      <c r="J18" s="27">
        <v>0.01</v>
      </c>
      <c r="K18" t="s">
        <v>120</v>
      </c>
      <c r="L18" s="29" t="s">
        <v>108</v>
      </c>
      <c r="M18">
        <v>5</v>
      </c>
      <c r="N18" s="28" t="s">
        <v>122</v>
      </c>
      <c r="O18" s="29" t="s">
        <v>108</v>
      </c>
      <c r="P18">
        <v>3</v>
      </c>
      <c r="Q18" t="s">
        <v>122</v>
      </c>
    </row>
    <row r="19" spans="1:17" x14ac:dyDescent="0.25">
      <c r="A19" t="s">
        <v>86</v>
      </c>
      <c r="I19" s="1" t="s">
        <v>101</v>
      </c>
      <c r="J19" s="27">
        <v>45036000000000</v>
      </c>
      <c r="K19" t="s">
        <v>119</v>
      </c>
      <c r="L19" s="1" t="s">
        <v>104</v>
      </c>
      <c r="M19">
        <v>2</v>
      </c>
      <c r="N19" t="s">
        <v>127</v>
      </c>
      <c r="O19" s="29" t="s">
        <v>109</v>
      </c>
      <c r="P19">
        <v>0.85</v>
      </c>
      <c r="Q19" t="s">
        <v>128</v>
      </c>
    </row>
    <row r="20" spans="1:17" x14ac:dyDescent="0.25">
      <c r="A20" t="s">
        <v>94</v>
      </c>
      <c r="I20" s="1" t="s">
        <v>102</v>
      </c>
      <c r="J20">
        <v>100</v>
      </c>
      <c r="K20" t="s">
        <v>118</v>
      </c>
      <c r="L20" t="s">
        <v>124</v>
      </c>
      <c r="M20">
        <v>2</v>
      </c>
      <c r="N20" t="s">
        <v>125</v>
      </c>
      <c r="O20" s="29" t="s">
        <v>110</v>
      </c>
      <c r="P20">
        <v>2</v>
      </c>
      <c r="Q20" t="s">
        <v>130</v>
      </c>
    </row>
    <row r="21" spans="1:17" x14ac:dyDescent="0.25">
      <c r="A21" t="s">
        <v>93</v>
      </c>
      <c r="I21" s="1" t="s">
        <v>83</v>
      </c>
      <c r="J21" s="29" t="s">
        <v>84</v>
      </c>
      <c r="L21" s="1" t="s">
        <v>106</v>
      </c>
      <c r="M21" s="27">
        <v>0.01</v>
      </c>
      <c r="N21" s="29" t="s">
        <v>126</v>
      </c>
      <c r="O21" s="29" t="s">
        <v>111</v>
      </c>
      <c r="P21">
        <v>2</v>
      </c>
      <c r="Q21" s="28" t="s">
        <v>131</v>
      </c>
    </row>
    <row r="22" spans="1:17" x14ac:dyDescent="0.25">
      <c r="A22" t="s">
        <v>95</v>
      </c>
      <c r="I22" s="1" t="s">
        <v>85</v>
      </c>
      <c r="J22" s="29">
        <v>2</v>
      </c>
      <c r="K22" t="s">
        <v>117</v>
      </c>
      <c r="L22" s="1" t="s">
        <v>82</v>
      </c>
      <c r="M22" s="27">
        <v>0.01</v>
      </c>
      <c r="N22" s="29" t="s">
        <v>121</v>
      </c>
      <c r="O22" s="29" t="s">
        <v>112</v>
      </c>
      <c r="P22">
        <v>0.8</v>
      </c>
      <c r="Q22" t="s">
        <v>129</v>
      </c>
    </row>
    <row r="23" spans="1:17" x14ac:dyDescent="0.25">
      <c r="A23" t="s">
        <v>96</v>
      </c>
      <c r="L23" s="1" t="s">
        <v>87</v>
      </c>
      <c r="M23" s="27">
        <v>0.01</v>
      </c>
      <c r="N23" s="28" t="s">
        <v>120</v>
      </c>
      <c r="O23" s="29" t="s">
        <v>83</v>
      </c>
      <c r="P23" s="29" t="s">
        <v>84</v>
      </c>
    </row>
    <row r="24" spans="1:17" x14ac:dyDescent="0.25">
      <c r="A24" t="s">
        <v>174</v>
      </c>
      <c r="L24" s="1" t="s">
        <v>101</v>
      </c>
      <c r="M24" s="27">
        <v>45036000000000</v>
      </c>
      <c r="N24" s="28" t="s">
        <v>119</v>
      </c>
      <c r="O24" s="29" t="s">
        <v>85</v>
      </c>
      <c r="P24" s="29">
        <v>2</v>
      </c>
      <c r="Q24" s="28" t="s">
        <v>117</v>
      </c>
    </row>
    <row r="25" spans="1:17" x14ac:dyDescent="0.25">
      <c r="L25" s="1" t="s">
        <v>102</v>
      </c>
      <c r="M25" s="28">
        <v>100</v>
      </c>
      <c r="N25" s="28" t="s">
        <v>118</v>
      </c>
    </row>
    <row r="26" spans="1:17" x14ac:dyDescent="0.25">
      <c r="L26" s="1" t="s">
        <v>83</v>
      </c>
      <c r="M26" s="29" t="s">
        <v>84</v>
      </c>
    </row>
    <row r="27" spans="1:17" x14ac:dyDescent="0.25">
      <c r="L27" s="1" t="s">
        <v>85</v>
      </c>
      <c r="M27" s="29">
        <v>2</v>
      </c>
      <c r="N27" s="28" t="s">
        <v>117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0"/>
  <sheetViews>
    <sheetView workbookViewId="0">
      <selection activeCell="B4" sqref="B4"/>
    </sheetView>
  </sheetViews>
  <sheetFormatPr defaultRowHeight="15" x14ac:dyDescent="0.25"/>
  <cols>
    <col min="1" max="1" width="27.140625" customWidth="1"/>
  </cols>
  <sheetData>
    <row r="1" spans="1:2" x14ac:dyDescent="0.25">
      <c r="A1" s="52" t="s">
        <v>218</v>
      </c>
      <c r="B1" t="s">
        <v>219</v>
      </c>
    </row>
    <row r="2" spans="1:2" x14ac:dyDescent="0.25">
      <c r="A2" s="52" t="s">
        <v>220</v>
      </c>
      <c r="B2" t="s">
        <v>209</v>
      </c>
    </row>
    <row r="3" spans="1:2" s="43" customFormat="1" x14ac:dyDescent="0.25">
      <c r="A3" s="52" t="s">
        <v>479</v>
      </c>
      <c r="B3" t="s">
        <v>478</v>
      </c>
    </row>
    <row r="4" spans="1:2" x14ac:dyDescent="0.25">
      <c r="A4" s="52" t="s">
        <v>477</v>
      </c>
      <c r="B4" t="s">
        <v>480</v>
      </c>
    </row>
    <row r="5" spans="1:2" x14ac:dyDescent="0.25">
      <c r="A5" s="52" t="s">
        <v>221</v>
      </c>
      <c r="B5" t="s">
        <v>222</v>
      </c>
    </row>
    <row r="6" spans="1:2" x14ac:dyDescent="0.25">
      <c r="A6" s="52" t="s">
        <v>223</v>
      </c>
      <c r="B6" t="s">
        <v>224</v>
      </c>
    </row>
    <row r="7" spans="1:2" x14ac:dyDescent="0.25">
      <c r="A7" s="52" t="s">
        <v>225</v>
      </c>
      <c r="B7" t="s">
        <v>226</v>
      </c>
    </row>
    <row r="8" spans="1:2" x14ac:dyDescent="0.25">
      <c r="A8" s="52" t="s">
        <v>227</v>
      </c>
      <c r="B8" t="s">
        <v>228</v>
      </c>
    </row>
    <row r="9" spans="1:2" x14ac:dyDescent="0.25">
      <c r="A9" s="52" t="s">
        <v>229</v>
      </c>
      <c r="B9" t="s">
        <v>230</v>
      </c>
    </row>
    <row r="10" spans="1:2" x14ac:dyDescent="0.25">
      <c r="A10" s="52" t="s">
        <v>231</v>
      </c>
      <c r="B10" t="s">
        <v>232</v>
      </c>
    </row>
    <row r="11" spans="1:2" x14ac:dyDescent="0.25">
      <c r="A11" s="52" t="s">
        <v>233</v>
      </c>
      <c r="B11" t="s">
        <v>234</v>
      </c>
    </row>
    <row r="12" spans="1:2" x14ac:dyDescent="0.25">
      <c r="A12" s="52" t="s">
        <v>235</v>
      </c>
      <c r="B12" t="s">
        <v>236</v>
      </c>
    </row>
    <row r="13" spans="1:2" x14ac:dyDescent="0.25">
      <c r="A13" s="52" t="s">
        <v>237</v>
      </c>
      <c r="B13" t="s">
        <v>238</v>
      </c>
    </row>
    <row r="14" spans="1:2" x14ac:dyDescent="0.25">
      <c r="A14" s="52" t="s">
        <v>239</v>
      </c>
      <c r="B14" t="s">
        <v>240</v>
      </c>
    </row>
    <row r="15" spans="1:2" x14ac:dyDescent="0.25">
      <c r="A15" s="52" t="s">
        <v>241</v>
      </c>
      <c r="B15" t="s">
        <v>242</v>
      </c>
    </row>
    <row r="16" spans="1:2" x14ac:dyDescent="0.25">
      <c r="A16" s="52" t="s">
        <v>243</v>
      </c>
      <c r="B16" t="s">
        <v>244</v>
      </c>
    </row>
    <row r="17" spans="1:2" x14ac:dyDescent="0.25">
      <c r="A17" s="52" t="s">
        <v>245</v>
      </c>
      <c r="B17" t="s">
        <v>246</v>
      </c>
    </row>
    <row r="18" spans="1:2" x14ac:dyDescent="0.25">
      <c r="A18" s="52"/>
    </row>
    <row r="19" spans="1:2" x14ac:dyDescent="0.25">
      <c r="A19" s="52"/>
    </row>
    <row r="20" spans="1:2" x14ac:dyDescent="0.25">
      <c r="A20" s="52" t="s">
        <v>247</v>
      </c>
      <c r="B20" t="s">
        <v>248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Instructions</vt:lpstr>
      <vt:lpstr>Setup</vt:lpstr>
      <vt:lpstr>Variables</vt:lpstr>
      <vt:lpstr>Outputs</vt:lpstr>
      <vt:lpstr>Lookups</vt:lpstr>
      <vt:lpstr>Sheet1</vt:lpstr>
      <vt:lpstr>Handy Cells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2017-01-31T22:41:21Z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