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30" windowWidth="20370" windowHeight="5085" tabRatio="469" activeTab="3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<sst xmlns="http://schemas.openxmlformats.org/spreadsheetml/2006/main" count="1098" uniqueCount="557">
  <si>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</si>
  <si>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</si>
  <si>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</si>
  <si>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</si>
  <si>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</si>
  <si>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</si>
  <si>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</si>
  <si>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</si>
  <si>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</si>
  <si>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</si>
  <si>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</si>
  <si>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</si>
  <si>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</si>
  <si>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</si>
  <si>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</si>
  <si>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</si>
  <si>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</si>
  <si>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</si>
  <si>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</si>
  <si>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</si>
  <si>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</si>
  <si>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</si>
  <si>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</si>
  <si>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</si>
  <si>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</si>
  <si>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</si>
  <si>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</si>
  <si>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</si>
  <si>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</si>
  <si>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</si>
  <si>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</si>
  <si>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</si>
  <si>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</si>
  <si>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</si>
  <si>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</si>
  <si>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</si>
  <si>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</si>
  <si>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</si>
  <si>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</si>
  <si>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</si>
  <si>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</si>
  <si>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</si>
  <si>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</si>
  <si>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</si>
  <si>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</si>
  <si>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</si>
  <si>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</si>
  <si>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</si>
  <si>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</si>
  <si>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</si>
  <si>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</si>
  <si>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</si>
  <si>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</si>
  <si>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</si>
  <si>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</si>
  <si>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</si>
  <si>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</si>
  <si>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</si>
  <si>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</si>
  <si>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</si>
  <si>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</si>
  <si>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</si>
  <si>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</si>
  <si>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</si>
  <si>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</si>
  <si>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</si>
  <si>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</si>
  <si>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</si>
  <si>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</si>
  <si>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</si>
  <si>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</si>
  <si>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</si>
  <si>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</si>
  <si>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</si>
  <si>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</si>
  <si>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</si>
  <si>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</si>
  <si>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</si>
  <si>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</si>
  <si>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</si>
  <si>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</si>
  <si>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</si>
  <si>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</si>
  <si>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</si>
  <si>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</si>
  <si>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</si>
  <si>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</si>
  <si>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</si>
  <si>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</si>
  <si>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</si>
  <si>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</si>
  <si>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</si>
  <si>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</si>
  <si>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</si>
  <si>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</si>
  <si>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</si>
  <si>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</si>
  <si>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</si>
  <si>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</si>
  <si>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</si>
  <si>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</si>
  <si>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</si>
  <si>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</si>
  <si>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</si>
  <si>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</si>
  <si>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</si>
  <si>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</si>
  <si>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</si>
  <si>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</si>
  <si>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</si>
  <si>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</si>
  <si>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</si>
  <si>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</si>
  <si>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</si>
  <si>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</si>
  <si>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</si>
  <si>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</si>
  <si>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</si>
  <si>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</si>
  <si>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</si>
  <si>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</si>
  <si>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</si>
  <si>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</si>
  <si>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</si>
  <si>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</si>
  <si>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</si>
  <si>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</si>
  <si>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</si>
  <si>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</si>
  <si>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</si>
  <si>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</si>
  <si>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</si>
  <si>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</si>
  <si>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</si>
  <si>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</si>
  <si>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</si>
  <si>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</si>
  <si>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</si>
  <si>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</si>
  <si>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</si>
  <si>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</si>
  <si>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</si>
  <si>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</si>
  <si>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</si>
  <si>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</si>
  <si>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</si>
  <si>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</si>
  <si>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</si>
  <si>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</si>
  <si>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</si>
  <si>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</si>
  <si>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</si>
  <si>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</si>
  <si>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</si>
  <si>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</si>
  <si>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</si>
  <si>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</si>
  <si>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</si>
  <si>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</si>
  <si>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</si>
  <si>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</si>
  <si>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</si>
  <si>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</si>
  <si>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</si>
  <si>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</si>
  <si>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</si>
  <si>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</si>
  <si>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</si>
  <si>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</si>
  <si>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</si>
  <si>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</si>
  <si>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</si>
  <si>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</si>
  <si>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</si>
  <si>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</si>
  <si>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</si>
  <si>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</si>
  <si>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</si>
  <si>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</si>
  <si>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</si>
  <si>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</si>
  <si>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</si>
  <si>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</si>
  <si>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</si>
  <si>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</si>
  <si>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</si>
  <si>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</si>
  <si>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</si>
  <si>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</si>
  <si>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</si>
  <si>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</si>
  <si>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</si>
  <si>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</si>
  <si>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</si>
  <si>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</si>
  <si>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</si>
  <si>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</si>
  <si>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</si>
  <si>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</si>
  <si>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</si>
  <si>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</si>
  <si>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</si>
  <si>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</si>
  <si>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</si>
  <si>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</si>
  <si>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</si>
  <si>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</si>
  <si>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</si>
  <si>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</si>
  <si>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</si>
  <si>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</si>
  <si>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</si>
  <si>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</si>
  <si>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</si>
  <si>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</si>
  <si>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../../OpenStudio-PTool/weather/*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</si>
  <si>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</si>
  <si>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</si>
  <si>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</si>
  <si>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</si>
  <si>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</si>
  <si>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</si>
  <si>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</si>
  <si>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</si>
  <si>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</si>
  <si>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</si>
  <si>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</si>
  <si>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</si>
  <si>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</si>
  <si>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</si>
  <si>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</si>
  <si>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</si>
  <si>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</si>
  <si>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</si>
  <si>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</si>
  <si>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</si>
  <si>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</si>
  <si>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</si>
  <si>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["FullServiceRestaurant"]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</si>
  <si>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</si>
  <si>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</si>
  <si>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</si>
  <si>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</si>
  <si>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</si>
  <si>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</si>
  <si>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</si>
  <si>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</si>
  <si>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</si>
  <si>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</si>
  <si>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</si>
  <si>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</si>
  <si>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</si>
  <si>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</si>
  <si>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</si>
  <si>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</si>
  <si>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</si>
  <si>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</si>
  <si>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</si>
  <si>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</si>
  <si>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</si>
  <si>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</si>
  <si>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</si>
  <si>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</si>
  <si>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</si>
  <si>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</si>
  <si>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</si>
  <si>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</si>
  <si>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</si>
  <si>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</si>
  <si>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</si>
  <si>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</si>
  <si>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</si>
  <si>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</si>
  <si>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</si>
  <si>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</si>
  <si>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</si>
  <si>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</si>
  <si>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</si>
  <si>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</si>
  <si>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</si>
  <si>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</si>
  <si>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</si>
  <si>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</si>
  <si>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</si>
  <si>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</si>
  <si>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</si>
  <si>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</si>
  <si>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</si>
  <si>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</si>
  <si>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</si>
  <si>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</si>
  <si>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</si>
  <si>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</si>
  <si>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</si>
  <si>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</si>
  <si>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</si>
  <si>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</si>
  <si>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</si>
  <si>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</si>
  <si>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</si>
  <si>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</si>
  <si>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</si>
  <si>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</si>
  <si>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</si>
  <si>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</si>
  <si>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</si>
  <si>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</si>
  <si>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</si>
  <si>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</si>
  <si>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</si>
  <si>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</si>
  <si>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</si>
  <si>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</si>
  <si>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</si>
  <si>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</si>
  <si>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</si>
  <si>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</si>
  <si>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</si>
  <si>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</si>
  <si>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</si>
  <si>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</si>
  <si>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</si>
  <si>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</si>
  <si>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</si>
  <si>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</si>
  <si>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</si>
  <si>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</si>
  <si>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</si>
  <si>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</si>
  <si>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</si>
  <si>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</si>
  <si>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</si>
  <si>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</si>
  <si>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</si>
  <si>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</si>
  <si>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</si>
  <si>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</si>
  <si>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</si>
  <si>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</si>
  <si>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</si>
  <si>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</si>
  <si>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</si>
  <si>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</si>
  <si>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</si>
  <si>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</si>
  <si>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</si>
  <si>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</si>
  <si>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</si>
  <si>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</si>
  <si>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</si>
  <si>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</si>
  <si>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</si>
  <si>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</si>
  <si>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</si>
  <si>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</si>
  <si>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</si>
  <si>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</si>
  <si>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</si>
  <si>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</si>
  <si>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</si>
  <si>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</si>
  <si>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</si>
  <si>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</si>
  <si>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</si>
  <si>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</si>
  <si>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</si>
  <si>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</si>
  <si>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</si>
  <si>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</si>
  <si>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</si>
  <si>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</si>
  <si>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</si>
  <si>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</si>
  <si>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</si>
  <si>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</si>
  <si>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</si>
  <si>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</si>
  <si>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</si>
  <si>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</si>
  <si>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</si>
  <si>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</si>
  <si>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</si>
  <si>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</si>
  <si>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</si>
  <si>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</si>
  <si>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</si>
  <si>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</si>
  <si>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</si>
  <si>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</si>
  <si>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</si>
  <si>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</si>
  <si>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</si>
  <si>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</si>
  <si>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</si>
  <si>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</si>
  <si>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</si>
  <si>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</si>
  <si>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</si>
  <si>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</si>
  <si>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</si>
  <si>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</si>
  <si>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</si>
  <si>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</si>
  <si>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</si>
  <si>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</si>
  <si>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</si>
  <si>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</si>
  <si>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</si>
  <si>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</si>
  <si>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</si>
  <si>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</si>
  <si>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</si>
  <si>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</si>
  <si>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</si>
  <si>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</si>
  <si>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</si>
  <si>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</si>
  <si>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</si>
  <si>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</si>
  <si>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</si>
  <si>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</si>
  <si>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Phylroys_Cluster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</si>
  <si>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</si>
  <si>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</si>
  <si>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</si>
  <si>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</si>
  <si>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</si>
  <si>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</si>
  <si>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</si>
  <si>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</si>
  <si>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</si>
  <si>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</si>
  <si>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</si>
  <si>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</si>
  <si>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</si>
  <si>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</si>
  <si>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</si>
  <si>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</si>
  <si>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</si>
  <si>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</si>
  <si>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</si>
  <si>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</si>
  <si>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</si>
  <si>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</si>
  <si>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</si>
  <si>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</si>
  <si>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</si>
  <si>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</si>
  <si>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</si>
  <si>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</si>
  <si>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</si>
  <si>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</si>
  <si>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</si>
  <si>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</si>
  <si>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</si>
  <si>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</si>
  <si>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</si>
  <si>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</si>
  <si>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</si>
  <si>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</si>
  <si>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</si>
  <si>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</si>
  <si>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</si>
  <si>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</si>
  <si>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</si>
  <si>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</si>
  <si>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</si>
  <si>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</si>
  <si>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</si>
  <si>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</si>
  <si>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</si>
  <si>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</si>
  <si>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</si>
  <si>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</si>
  <si>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</si>
  <si>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</si>
  <si>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</si>
  <si>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</si>
  <si>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</si>
  <si>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</si>
  <si>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</si>
  <si>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</si>
  <si>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</si>
  <si>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</si>
  <si>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</si>
  <si>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</si>
  <si>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</si>
  <si>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</si>
  <si>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</si>
  <si>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</si>
  <si>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</si>
  <si>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</si>
  <si>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</si>
  <si>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</si>
  <si>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</si>
  <si>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</si>
  <si>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</si>
  <si>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</si>
  <si>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</si>
  <si>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</si>
  <si>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</si>
  <si>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</si>
  <si>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</si>
  <si>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</si>
  <si>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</si>
  <si>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</si>
  <si>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</si>
  <si>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</si>
  <si>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</si>
  <si>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</si>
  <si>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</si>
  <si>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</si>
  <si>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</si>
  <si>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</si>
  <si>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</si>
  <si>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</si>
  <si>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</si>
  <si>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</si>
  <si>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</si>
  <si>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</si>
  <si>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</si>
  <si>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</si>
  <si>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</si>
  <si>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</si>
  <si>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</si>
  <si>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['CAN_BC_Vancouver.718920_CWEC.epw','CAN_ON_Toronto.716240_CWEC.epw','CAN_PQ_Sherbrooke.716100_CWEC.epw','CAN_YT_Whitehorse.719640_CWEC.epw','CAN_NU_Resolute.719240_CWEC.epw']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</si>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</sst>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0" fillId="46" borderId="0" xfId="0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6" zoomScale="90" zoomScaleNormal="90" zoomScalePageLayoutView="90" workbookViewId="0">
      <selection activeCell="B24" sqref="B24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422</v>
      </c>
      <c r="E4" s="2" t="s">
        <v>67</v>
      </c>
    </row>
    <row r="5" spans="1:5" ht="75" x14ac:dyDescent="0.25">
      <c r="A5" s="1" t="s">
        <v>77</v>
      </c>
      <c r="B5" s="45" t="s">
        <v>230</v>
      </c>
      <c r="E5" s="2" t="s">
        <v>160</v>
      </c>
    </row>
    <row r="6" spans="1:5" ht="45.95" customHeight="1" x14ac:dyDescent="0.3">
      <c r="A6" s="1" t="s">
        <v>78</v>
      </c>
      <c r="B6" s="23" t="s">
        <v>421</v>
      </c>
      <c r="E6" s="2" t="s">
        <v>80</v>
      </c>
    </row>
    <row r="7" spans="1:5" ht="28.9" x14ac:dyDescent="0.3">
      <c r="A7" s="1" t="s">
        <v>52</v>
      </c>
      <c r="B7" s="23" t="s">
        <v>136</v>
      </c>
      <c r="C7" s="30" t="str">
        <f>VLOOKUP($B7,instance_defs,2,FALSE)&amp;VLOOKUP($B7,instance_defs,4,FALSE)</f>
        <v>2 Cores - Recommended for Server</v>
      </c>
      <c r="D7" s="30" t="str">
        <f>VLOOKUP($B7,instance_defs,3,FALSE)</f>
        <v>$0.14/hour</v>
      </c>
      <c r="E7" s="1" t="s">
        <v>154</v>
      </c>
    </row>
    <row r="8" spans="1:5" ht="28.9" x14ac:dyDescent="0.3">
      <c r="A8" s="1" t="s">
        <v>53</v>
      </c>
      <c r="B8" s="23" t="s">
        <v>143</v>
      </c>
      <c r="C8" s="30" t="str">
        <f>VLOOKUP($B8,instance_defs,2,FALSE)&amp;VLOOKUP($B8,instance_defs,4,FALSE)</f>
        <v xml:space="preserve">2 Cores - Worker Only - </v>
      </c>
      <c r="D8" s="30" t="str">
        <f>VLOOKUP($B8,instance_defs,3,FALSE)</f>
        <v>$0.11/hour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420</v>
      </c>
      <c r="E12" s="1" t="s">
        <v>79</v>
      </c>
    </row>
    <row r="13" spans="1:5" s="29" customFormat="1" x14ac:dyDescent="0.25">
      <c r="A13" s="29" t="s">
        <v>22</v>
      </c>
      <c r="B13" s="23" t="s">
        <v>216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524</v>
      </c>
      <c r="D23" s="31" t="s">
        <v>62</v>
      </c>
    </row>
    <row r="24" spans="1:5" s="29" customFormat="1" x14ac:dyDescent="0.25">
      <c r="A24" s="28" t="s">
        <v>3</v>
      </c>
      <c r="B24" s="28">
        <v>100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215</v>
      </c>
    </row>
    <row r="36" spans="1:5" x14ac:dyDescent="0.25">
      <c r="A36" s="1" t="s">
        <v>26</v>
      </c>
      <c r="B36" s="23" t="s">
        <v>233</v>
      </c>
    </row>
    <row r="37" spans="1:5" x14ac:dyDescent="0.25">
      <c r="A37" s="29" t="s">
        <v>26</v>
      </c>
      <c r="B37" s="23" t="s">
        <v>229</v>
      </c>
      <c r="C37" s="29"/>
    </row>
    <row r="38" spans="1:5" s="29" customFormat="1" x14ac:dyDescent="0.25">
      <c r="A38" s="29" t="s">
        <v>26</v>
      </c>
      <c r="B38" s="23" t="s">
        <v>234</v>
      </c>
      <c r="D38" s="2"/>
    </row>
    <row r="39" spans="1:5" s="29" customFormat="1" x14ac:dyDescent="0.25">
      <c r="A39" s="29" t="s">
        <v>26</v>
      </c>
      <c r="B39" s="23" t="s">
        <v>235</v>
      </c>
      <c r="D39" s="2"/>
    </row>
    <row r="40" spans="1:5" s="29" customFormat="1" x14ac:dyDescent="0.25">
      <c r="A40" s="29" t="s">
        <v>26</v>
      </c>
      <c r="B40" s="23" t="s">
        <v>236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180</v>
      </c>
      <c r="E42" s="13" t="s">
        <v>59</v>
      </c>
    </row>
    <row r="43" spans="1:5" s="29" customFormat="1" x14ac:dyDescent="0.25">
      <c r="A43" s="29" t="s">
        <v>29</v>
      </c>
      <c r="C43" s="29" t="s">
        <v>178</v>
      </c>
      <c r="D43" s="29" t="s">
        <v>219</v>
      </c>
      <c r="E43" s="2" t="s">
        <v>198</v>
      </c>
    </row>
    <row r="45" spans="1:5" s="2" customFormat="1" ht="60" x14ac:dyDescent="0.25">
      <c r="A45" s="11" t="s">
        <v>32</v>
      </c>
      <c r="B45" s="25" t="s">
        <v>31</v>
      </c>
      <c r="C45" s="11" t="s">
        <v>182</v>
      </c>
      <c r="D45" s="11"/>
      <c r="E45" s="13" t="s">
        <v>159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zoomScaleNormal="100" zoomScalePageLayoutView="120" workbookViewId="0">
      <selection activeCell="B14" sqref="B14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8" t="s">
        <v>40</v>
      </c>
      <c r="V1" s="68"/>
      <c r="W1" s="68"/>
      <c r="X1" s="68"/>
      <c r="Y1" s="68"/>
      <c r="Z1" s="68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220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221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50" t="s">
        <v>238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218</v>
      </c>
      <c r="G6" s="50" t="s">
        <v>207</v>
      </c>
      <c r="I6" s="50" t="s">
        <v>222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223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224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225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226</v>
      </c>
      <c r="E8" s="50" t="s">
        <v>227</v>
      </c>
      <c r="G8" s="50" t="s">
        <v>207</v>
      </c>
      <c r="I8" s="51" t="s">
        <v>228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51" t="s">
        <v>525</v>
      </c>
      <c r="R8" s="50" t="s">
        <v>214</v>
      </c>
    </row>
    <row r="9" spans="1:26" s="47" customFormat="1" x14ac:dyDescent="0.25">
      <c r="A9" s="62" t="b">
        <v>1</v>
      </c>
      <c r="B9" s="58" t="s">
        <v>418</v>
      </c>
      <c r="C9" s="58" t="s">
        <v>418</v>
      </c>
      <c r="D9" s="58" t="s">
        <v>418</v>
      </c>
      <c r="E9" s="65" t="s">
        <v>419</v>
      </c>
      <c r="I9" s="59"/>
      <c r="J9" s="59"/>
    </row>
    <row r="10" spans="1:26" s="18" customFormat="1" x14ac:dyDescent="0.25">
      <c r="A10" s="62" t="b">
        <v>1</v>
      </c>
      <c r="B10" s="49" t="s">
        <v>240</v>
      </c>
      <c r="C10" s="49" t="s">
        <v>239</v>
      </c>
      <c r="D10" s="49" t="s">
        <v>240</v>
      </c>
      <c r="E10" s="49" t="s">
        <v>237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tabSelected="1" zoomScale="60" zoomScaleNormal="60" zoomScalePageLayoutView="120" workbookViewId="0">
      <pane ySplit="3" topLeftCell="A238" activePane="bottomLeft" state="frozen"/>
      <selection pane="bottomLeft" activeCell="D283" sqref="A283:D283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217</v>
      </c>
      <c r="C7" s="56"/>
      <c r="D7" s="56" t="s">
        <v>217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241</v>
      </c>
      <c r="D21" s="18" t="s">
        <v>241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242</v>
      </c>
      <c r="D22" s="18" t="s">
        <v>242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243</v>
      </c>
      <c r="D23" s="18" t="s">
        <v>243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244</v>
      </c>
      <c r="D24" s="18" t="s">
        <v>244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245</v>
      </c>
      <c r="D25" s="18" t="s">
        <v>245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246</v>
      </c>
      <c r="D26" s="18" t="s">
        <v>246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247</v>
      </c>
      <c r="D27" s="18" t="s">
        <v>247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248</v>
      </c>
      <c r="D28" s="18" t="s">
        <v>248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249</v>
      </c>
      <c r="D29" s="18" t="s">
        <v>249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250</v>
      </c>
      <c r="D30" s="18" t="s">
        <v>250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251</v>
      </c>
      <c r="D31" s="18" t="s">
        <v>251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252</v>
      </c>
      <c r="D32" s="18" t="s">
        <v>252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253</v>
      </c>
      <c r="D33" s="18" t="s">
        <v>253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254</v>
      </c>
      <c r="D34" s="18" t="s">
        <v>254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255</v>
      </c>
      <c r="D35" s="18" t="s">
        <v>255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256</v>
      </c>
      <c r="D36" s="18" t="s">
        <v>256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257</v>
      </c>
      <c r="D37" s="18" t="s">
        <v>257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258</v>
      </c>
      <c r="D38" s="18" t="s">
        <v>258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259</v>
      </c>
      <c r="D39" s="18" t="s">
        <v>259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260</v>
      </c>
      <c r="D40" s="18" t="s">
        <v>260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261</v>
      </c>
      <c r="D41" s="18" t="s">
        <v>261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262</v>
      </c>
      <c r="D42" s="18" t="s">
        <v>262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263</v>
      </c>
      <c r="D43" s="18" t="s">
        <v>263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264</v>
      </c>
      <c r="D44" s="18" t="s">
        <v>264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265</v>
      </c>
      <c r="D45" s="18" t="s">
        <v>265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266</v>
      </c>
      <c r="D46" s="18" t="s">
        <v>266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267</v>
      </c>
      <c r="D47" s="18" t="s">
        <v>267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268</v>
      </c>
      <c r="D48" s="18" t="s">
        <v>268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269</v>
      </c>
      <c r="D49" s="18" t="s">
        <v>269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270</v>
      </c>
      <c r="D50" s="18" t="s">
        <v>270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271</v>
      </c>
      <c r="D51" s="18" t="s">
        <v>271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272</v>
      </c>
      <c r="D52" s="18" t="s">
        <v>272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273</v>
      </c>
      <c r="D53" s="18" t="s">
        <v>273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274</v>
      </c>
      <c r="D54" s="18" t="s">
        <v>274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275</v>
      </c>
      <c r="D55" s="18" t="s">
        <v>275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276</v>
      </c>
      <c r="D56" s="18" t="s">
        <v>276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277</v>
      </c>
      <c r="D57" s="18" t="s">
        <v>277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278</v>
      </c>
      <c r="D58" s="18" t="s">
        <v>278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279</v>
      </c>
      <c r="D59" s="18" t="s">
        <v>279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280</v>
      </c>
      <c r="D60" s="18" t="s">
        <v>280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281</v>
      </c>
      <c r="D61" s="18" t="s">
        <v>281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282</v>
      </c>
      <c r="D62" s="18" t="s">
        <v>282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283</v>
      </c>
      <c r="D63" s="18" t="s">
        <v>283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284</v>
      </c>
      <c r="D64" s="18" t="s">
        <v>284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285</v>
      </c>
      <c r="D65" s="18" t="s">
        <v>285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286</v>
      </c>
      <c r="D66" s="18" t="s">
        <v>286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287</v>
      </c>
      <c r="D67" s="18" t="s">
        <v>287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288</v>
      </c>
      <c r="D68" s="18" t="s">
        <v>288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289</v>
      </c>
      <c r="D69" s="18" t="s">
        <v>289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290</v>
      </c>
      <c r="D70" s="18" t="s">
        <v>290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291</v>
      </c>
      <c r="D71" s="18" t="s">
        <v>291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292</v>
      </c>
      <c r="D72" s="18" t="s">
        <v>292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293</v>
      </c>
      <c r="D73" s="18" t="s">
        <v>293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294</v>
      </c>
      <c r="D74" s="18" t="s">
        <v>294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295</v>
      </c>
      <c r="D75" s="18" t="s">
        <v>295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296</v>
      </c>
      <c r="D76" s="18" t="s">
        <v>296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297</v>
      </c>
      <c r="D77" s="18" t="s">
        <v>297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298</v>
      </c>
      <c r="D78" s="18" t="s">
        <v>298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299</v>
      </c>
      <c r="D79" s="18" t="s">
        <v>299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300</v>
      </c>
      <c r="D80" s="18" t="s">
        <v>300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301</v>
      </c>
      <c r="D81" s="18" t="s">
        <v>301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302</v>
      </c>
      <c r="D82" s="18" t="s">
        <v>302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303</v>
      </c>
      <c r="D83" s="18" t="s">
        <v>303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304</v>
      </c>
      <c r="D84" s="18" t="s">
        <v>304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305</v>
      </c>
      <c r="D85" s="18" t="s">
        <v>305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306</v>
      </c>
      <c r="D86" s="18" t="s">
        <v>306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307</v>
      </c>
      <c r="D87" s="18" t="s">
        <v>307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308</v>
      </c>
      <c r="D88" s="18" t="s">
        <v>308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309</v>
      </c>
      <c r="D89" s="18" t="s">
        <v>309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310</v>
      </c>
      <c r="D90" s="18" t="s">
        <v>310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311</v>
      </c>
      <c r="D91" s="18" t="s">
        <v>311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312</v>
      </c>
      <c r="D92" s="18" t="s">
        <v>312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313</v>
      </c>
      <c r="D93" s="18" t="s">
        <v>313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314</v>
      </c>
      <c r="D94" s="18" t="s">
        <v>314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315</v>
      </c>
      <c r="D95" s="18" t="s">
        <v>315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316</v>
      </c>
      <c r="D96" s="18" t="s">
        <v>316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317</v>
      </c>
      <c r="D97" s="18" t="s">
        <v>317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318</v>
      </c>
      <c r="D98" s="18" t="s">
        <v>318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319</v>
      </c>
      <c r="D99" s="18" t="s">
        <v>319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320</v>
      </c>
      <c r="D100" s="18" t="s">
        <v>320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321</v>
      </c>
      <c r="D101" s="18" t="s">
        <v>321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322</v>
      </c>
      <c r="D102" s="18" t="s">
        <v>322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323</v>
      </c>
      <c r="D103" s="18" t="s">
        <v>323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324</v>
      </c>
      <c r="D104" s="18" t="s">
        <v>324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325</v>
      </c>
      <c r="D105" s="18" t="s">
        <v>325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326</v>
      </c>
      <c r="D106" s="18" t="s">
        <v>326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327</v>
      </c>
      <c r="D107" s="18" t="s">
        <v>327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328</v>
      </c>
      <c r="D108" s="18" t="s">
        <v>328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329</v>
      </c>
      <c r="D109" s="18" t="s">
        <v>329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330</v>
      </c>
      <c r="D110" s="18" t="s">
        <v>330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331</v>
      </c>
      <c r="D111" s="18" t="s">
        <v>331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332</v>
      </c>
      <c r="D112" s="18" t="s">
        <v>332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333</v>
      </c>
      <c r="D113" s="18" t="s">
        <v>333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334</v>
      </c>
      <c r="D114" s="18" t="s">
        <v>334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335</v>
      </c>
      <c r="D115" s="18" t="s">
        <v>335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336</v>
      </c>
      <c r="D116" s="18" t="s">
        <v>336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337</v>
      </c>
      <c r="D117" s="18" t="s">
        <v>337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338</v>
      </c>
      <c r="D118" s="18" t="s">
        <v>338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339</v>
      </c>
      <c r="D119" s="18" t="s">
        <v>339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340</v>
      </c>
      <c r="D120" s="18" t="s">
        <v>340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341</v>
      </c>
      <c r="D121" s="18" t="s">
        <v>341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342</v>
      </c>
      <c r="D122" s="18" t="s">
        <v>342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343</v>
      </c>
      <c r="D123" s="18" t="s">
        <v>343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344</v>
      </c>
      <c r="D124" s="18" t="s">
        <v>344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345</v>
      </c>
      <c r="D125" s="18" t="s">
        <v>345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346</v>
      </c>
      <c r="D126" s="18" t="s">
        <v>346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347</v>
      </c>
      <c r="D127" s="18" t="s">
        <v>347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348</v>
      </c>
      <c r="D128" s="18" t="s">
        <v>348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349</v>
      </c>
      <c r="D129" s="18" t="s">
        <v>349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350</v>
      </c>
      <c r="D130" s="18" t="s">
        <v>350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351</v>
      </c>
      <c r="D131" s="18" t="s">
        <v>351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352</v>
      </c>
      <c r="D132" s="18" t="s">
        <v>352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353</v>
      </c>
      <c r="D133" s="18" t="s">
        <v>353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354</v>
      </c>
      <c r="D134" s="18" t="s">
        <v>354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355</v>
      </c>
      <c r="D135" s="18" t="s">
        <v>355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356</v>
      </c>
      <c r="D136" s="18" t="s">
        <v>356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357</v>
      </c>
      <c r="D137" s="18" t="s">
        <v>357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358</v>
      </c>
      <c r="D138" s="18" t="s">
        <v>358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359</v>
      </c>
      <c r="D139" s="18" t="s">
        <v>359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360</v>
      </c>
      <c r="D140" s="18" t="s">
        <v>360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361</v>
      </c>
      <c r="D141" s="18" t="s">
        <v>361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362</v>
      </c>
      <c r="D142" s="18" t="s">
        <v>362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363</v>
      </c>
      <c r="D143" s="18" t="s">
        <v>363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364</v>
      </c>
      <c r="D144" s="18" t="s">
        <v>364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365</v>
      </c>
      <c r="D145" s="18" t="s">
        <v>365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366</v>
      </c>
      <c r="D146" s="18" t="s">
        <v>366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367</v>
      </c>
      <c r="D147" s="18" t="s">
        <v>367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368</v>
      </c>
      <c r="D148" s="18" t="s">
        <v>368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369</v>
      </c>
      <c r="D149" s="18" t="s">
        <v>369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370</v>
      </c>
      <c r="D150" s="18" t="s">
        <v>370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371</v>
      </c>
      <c r="D151" s="18" t="s">
        <v>371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372</v>
      </c>
      <c r="D152" s="18" t="s">
        <v>372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373</v>
      </c>
      <c r="D153" s="18" t="s">
        <v>373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374</v>
      </c>
      <c r="D154" s="18" t="s">
        <v>374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375</v>
      </c>
      <c r="D155" s="18" t="s">
        <v>375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376</v>
      </c>
      <c r="D156" s="18" t="s">
        <v>376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377</v>
      </c>
      <c r="D157" s="18" t="s">
        <v>377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378</v>
      </c>
      <c r="D158" s="18" t="s">
        <v>378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379</v>
      </c>
      <c r="D159" s="18" t="s">
        <v>379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380</v>
      </c>
      <c r="D160" s="18" t="s">
        <v>380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381</v>
      </c>
      <c r="D161" s="18" t="s">
        <v>381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382</v>
      </c>
      <c r="D162" s="18" t="s">
        <v>382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383</v>
      </c>
      <c r="D163" s="18" t="s">
        <v>383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384</v>
      </c>
      <c r="D164" s="18" t="s">
        <v>384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385</v>
      </c>
      <c r="D165" s="18" t="s">
        <v>385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386</v>
      </c>
      <c r="D166" s="18" t="s">
        <v>386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387</v>
      </c>
      <c r="D167" s="18" t="s">
        <v>387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388</v>
      </c>
      <c r="D168" s="18" t="s">
        <v>388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389</v>
      </c>
      <c r="D169" s="18" t="s">
        <v>389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390</v>
      </c>
      <c r="D170" s="18" t="s">
        <v>390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391</v>
      </c>
      <c r="D171" s="18" t="s">
        <v>391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392</v>
      </c>
      <c r="D172" s="18" t="s">
        <v>392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393</v>
      </c>
      <c r="D173" s="18" t="s">
        <v>393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394</v>
      </c>
      <c r="D174" s="18" t="s">
        <v>394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395</v>
      </c>
      <c r="D175" s="18" t="s">
        <v>395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396</v>
      </c>
      <c r="D176" s="18" t="s">
        <v>396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397</v>
      </c>
      <c r="D177" s="18" t="s">
        <v>397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398</v>
      </c>
      <c r="D178" s="18" t="s">
        <v>398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399</v>
      </c>
      <c r="D179" s="18" t="s">
        <v>399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400</v>
      </c>
      <c r="D180" s="18" t="s">
        <v>400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401</v>
      </c>
      <c r="D181" s="18" t="s">
        <v>401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402</v>
      </c>
      <c r="D182" s="18" t="s">
        <v>402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403</v>
      </c>
      <c r="D183" s="18" t="s">
        <v>403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404</v>
      </c>
      <c r="D184" s="18" t="s">
        <v>404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405</v>
      </c>
      <c r="D185" s="18" t="s">
        <v>405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406</v>
      </c>
      <c r="D186" s="18" t="s">
        <v>406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407</v>
      </c>
      <c r="D187" s="18" t="s">
        <v>407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408</v>
      </c>
      <c r="D188" s="18" t="s">
        <v>408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409</v>
      </c>
      <c r="D189" s="18" t="s">
        <v>409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410</v>
      </c>
      <c r="D190" s="18" t="s">
        <v>410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411</v>
      </c>
      <c r="D191" s="18" t="s">
        <v>411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412</v>
      </c>
      <c r="D192" s="18" t="s">
        <v>412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413</v>
      </c>
      <c r="D193" s="18" t="s">
        <v>413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414</v>
      </c>
      <c r="D194" s="18" t="s">
        <v>414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415</v>
      </c>
      <c r="D195" s="18" t="s">
        <v>415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416</v>
      </c>
      <c r="D196" s="18" t="s">
        <v>416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417</v>
      </c>
      <c r="D197" s="18" t="s">
        <v>417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424</v>
      </c>
      <c r="B198" s="60" t="s">
        <v>424</v>
      </c>
      <c r="C198" s="60"/>
      <c r="D198" s="60" t="s">
        <v>425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426</v>
      </c>
      <c r="B199" s="5" t="s">
        <v>426</v>
      </c>
      <c r="D199" s="5" t="s">
        <v>427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441</v>
      </c>
      <c r="B200" s="29" t="s">
        <v>441</v>
      </c>
      <c r="D200" s="29" t="s">
        <v>441</v>
      </c>
      <c r="F200" s="29" t="s">
        <v>436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442</v>
      </c>
      <c r="B201" s="29" t="s">
        <v>442</v>
      </c>
      <c r="D201" s="29" t="s">
        <v>442</v>
      </c>
      <c r="F201" s="29" t="s">
        <v>428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443</v>
      </c>
      <c r="B202" s="29" t="s">
        <v>443</v>
      </c>
      <c r="D202" s="29" t="s">
        <v>443</v>
      </c>
      <c r="F202" s="29" t="s">
        <v>437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444</v>
      </c>
      <c r="B203" s="29" t="s">
        <v>444</v>
      </c>
      <c r="D203" s="29" t="s">
        <v>444</v>
      </c>
      <c r="F203" s="29" t="s">
        <v>429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445</v>
      </c>
      <c r="B204" s="29" t="s">
        <v>445</v>
      </c>
      <c r="D204" s="29" t="s">
        <v>445</v>
      </c>
      <c r="F204" s="29" t="s">
        <v>428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446</v>
      </c>
      <c r="B205" s="29" t="s">
        <v>446</v>
      </c>
      <c r="D205" s="29" t="s">
        <v>446</v>
      </c>
      <c r="F205" s="29" t="s">
        <v>428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447</v>
      </c>
      <c r="B206" s="29" t="s">
        <v>447</v>
      </c>
      <c r="D206" s="29" t="s">
        <v>447</v>
      </c>
      <c r="F206" s="29" t="s">
        <v>430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448</v>
      </c>
      <c r="B207" s="29" t="s">
        <v>448</v>
      </c>
      <c r="D207" s="29" t="s">
        <v>448</v>
      </c>
      <c r="F207" s="29" t="s">
        <v>431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449</v>
      </c>
      <c r="B208" s="29" t="s">
        <v>449</v>
      </c>
      <c r="D208" s="29" t="s">
        <v>449</v>
      </c>
      <c r="F208" s="29" t="s">
        <v>430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450</v>
      </c>
      <c r="B209" s="29" t="s">
        <v>450</v>
      </c>
      <c r="D209" s="29" t="s">
        <v>450</v>
      </c>
      <c r="F209" s="29" t="s">
        <v>431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451</v>
      </c>
      <c r="B210" s="29" t="s">
        <v>451</v>
      </c>
      <c r="D210" s="29" t="s">
        <v>451</v>
      </c>
      <c r="F210" s="29" t="s">
        <v>432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452</v>
      </c>
      <c r="B211" s="29" t="s">
        <v>452</v>
      </c>
      <c r="D211" s="29" t="s">
        <v>452</v>
      </c>
      <c r="F211" s="29" t="s">
        <v>432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453</v>
      </c>
      <c r="B212" s="29" t="s">
        <v>453</v>
      </c>
      <c r="D212" s="29" t="s">
        <v>453</v>
      </c>
      <c r="F212" s="29" t="s">
        <v>423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454</v>
      </c>
      <c r="B213" s="29" t="s">
        <v>454</v>
      </c>
      <c r="D213" s="29" t="s">
        <v>454</v>
      </c>
      <c r="F213" s="29" t="s">
        <v>438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455</v>
      </c>
      <c r="B214" s="29" t="s">
        <v>455</v>
      </c>
      <c r="D214" s="29" t="s">
        <v>455</v>
      </c>
      <c r="F214" s="29" t="s">
        <v>433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456</v>
      </c>
      <c r="B215" s="29" t="s">
        <v>456</v>
      </c>
      <c r="D215" s="29" t="s">
        <v>456</v>
      </c>
      <c r="F215" s="29" t="s">
        <v>430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457</v>
      </c>
      <c r="B216" s="29" t="s">
        <v>457</v>
      </c>
      <c r="D216" s="29" t="s">
        <v>457</v>
      </c>
      <c r="F216" s="29" t="s">
        <v>431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458</v>
      </c>
      <c r="B217" s="29" t="s">
        <v>458</v>
      </c>
      <c r="D217" s="29" t="s">
        <v>458</v>
      </c>
      <c r="F217" s="29" t="s">
        <v>430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459</v>
      </c>
      <c r="B218" s="29" t="s">
        <v>459</v>
      </c>
      <c r="D218" s="29" t="s">
        <v>459</v>
      </c>
      <c r="F218" s="29" t="s">
        <v>431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460</v>
      </c>
      <c r="B219" s="29" t="s">
        <v>460</v>
      </c>
      <c r="D219" s="29" t="s">
        <v>460</v>
      </c>
      <c r="F219" s="29" t="s">
        <v>430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461</v>
      </c>
      <c r="B220" s="29" t="s">
        <v>461</v>
      </c>
      <c r="D220" s="29" t="s">
        <v>461</v>
      </c>
      <c r="F220" s="29" t="s">
        <v>431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462</v>
      </c>
      <c r="B221" s="29" t="s">
        <v>462</v>
      </c>
      <c r="D221" s="29" t="s">
        <v>462</v>
      </c>
      <c r="F221" s="29" t="s">
        <v>430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463</v>
      </c>
      <c r="B222" s="29" t="s">
        <v>463</v>
      </c>
      <c r="D222" s="29" t="s">
        <v>463</v>
      </c>
      <c r="F222" s="29" t="s">
        <v>431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464</v>
      </c>
      <c r="B223" s="29" t="s">
        <v>464</v>
      </c>
      <c r="D223" s="29" t="s">
        <v>464</v>
      </c>
      <c r="F223" s="29" t="s">
        <v>430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465</v>
      </c>
      <c r="B224" s="29" t="s">
        <v>465</v>
      </c>
      <c r="D224" s="29" t="s">
        <v>465</v>
      </c>
      <c r="F224" s="29" t="s">
        <v>431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466</v>
      </c>
      <c r="B225" s="29" t="s">
        <v>466</v>
      </c>
      <c r="D225" s="29" t="s">
        <v>466</v>
      </c>
      <c r="F225" s="29" t="s">
        <v>430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467</v>
      </c>
      <c r="B226" s="29" t="s">
        <v>467</v>
      </c>
      <c r="D226" s="29" t="s">
        <v>467</v>
      </c>
      <c r="F226" s="29" t="s">
        <v>431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468</v>
      </c>
      <c r="B227" s="29" t="s">
        <v>468</v>
      </c>
      <c r="D227" s="29" t="s">
        <v>468</v>
      </c>
      <c r="F227" s="29" t="s">
        <v>430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469</v>
      </c>
      <c r="B228" s="29" t="s">
        <v>469</v>
      </c>
      <c r="D228" s="29" t="s">
        <v>469</v>
      </c>
      <c r="F228" s="29" t="s">
        <v>431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470</v>
      </c>
      <c r="B229" s="29" t="s">
        <v>470</v>
      </c>
      <c r="D229" s="29" t="s">
        <v>470</v>
      </c>
      <c r="F229" s="29" t="s">
        <v>430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471</v>
      </c>
      <c r="B230" s="29" t="s">
        <v>471</v>
      </c>
      <c r="D230" s="29" t="s">
        <v>471</v>
      </c>
      <c r="F230" s="29" t="s">
        <v>431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472</v>
      </c>
      <c r="B231" s="29" t="s">
        <v>472</v>
      </c>
      <c r="D231" s="29" t="s">
        <v>472</v>
      </c>
      <c r="F231" s="29" t="s">
        <v>430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473</v>
      </c>
      <c r="B232" s="29" t="s">
        <v>473</v>
      </c>
      <c r="D232" s="29" t="s">
        <v>473</v>
      </c>
      <c r="F232" s="29" t="s">
        <v>431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474</v>
      </c>
      <c r="B233" s="29" t="s">
        <v>474</v>
      </c>
      <c r="D233" s="29" t="s">
        <v>474</v>
      </c>
      <c r="F233" s="29" t="s">
        <v>430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475</v>
      </c>
      <c r="B234" s="29" t="s">
        <v>475</v>
      </c>
      <c r="D234" s="29" t="s">
        <v>475</v>
      </c>
      <c r="F234" s="29" t="s">
        <v>431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476</v>
      </c>
      <c r="B235" s="29" t="s">
        <v>476</v>
      </c>
      <c r="D235" s="29" t="s">
        <v>476</v>
      </c>
      <c r="F235" s="29" t="s">
        <v>430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477</v>
      </c>
      <c r="B236" s="29" t="s">
        <v>477</v>
      </c>
      <c r="D236" s="29" t="s">
        <v>477</v>
      </c>
      <c r="F236" s="29" t="s">
        <v>431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478</v>
      </c>
      <c r="B237" s="29" t="s">
        <v>478</v>
      </c>
      <c r="D237" s="29" t="s">
        <v>478</v>
      </c>
      <c r="F237" s="29" t="s">
        <v>430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479</v>
      </c>
      <c r="B238" s="29" t="s">
        <v>479</v>
      </c>
      <c r="D238" s="29" t="s">
        <v>479</v>
      </c>
      <c r="F238" s="29" t="s">
        <v>431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480</v>
      </c>
      <c r="B239" s="29" t="s">
        <v>480</v>
      </c>
      <c r="D239" s="29" t="s">
        <v>480</v>
      </c>
      <c r="F239" s="29" t="s">
        <v>430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481</v>
      </c>
      <c r="B240" s="29" t="s">
        <v>481</v>
      </c>
      <c r="D240" s="29" t="s">
        <v>481</v>
      </c>
      <c r="F240" s="29" t="s">
        <v>431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482</v>
      </c>
      <c r="B241" s="29" t="s">
        <v>482</v>
      </c>
      <c r="D241" s="29" t="s">
        <v>482</v>
      </c>
      <c r="F241" s="29" t="s">
        <v>430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483</v>
      </c>
      <c r="B242" s="29" t="s">
        <v>483</v>
      </c>
      <c r="D242" s="29" t="s">
        <v>483</v>
      </c>
      <c r="F242" s="29" t="s">
        <v>431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484</v>
      </c>
      <c r="B243" s="29" t="s">
        <v>484</v>
      </c>
      <c r="D243" s="29" t="s">
        <v>484</v>
      </c>
      <c r="F243" s="29" t="s">
        <v>432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485</v>
      </c>
      <c r="B244" s="29" t="s">
        <v>485</v>
      </c>
      <c r="D244" s="29" t="s">
        <v>485</v>
      </c>
      <c r="F244" s="29" t="s">
        <v>433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486</v>
      </c>
      <c r="B245" s="29" t="s">
        <v>486</v>
      </c>
      <c r="D245" s="29" t="s">
        <v>486</v>
      </c>
      <c r="F245" s="29" t="s">
        <v>437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487</v>
      </c>
      <c r="B246" s="29" t="s">
        <v>487</v>
      </c>
      <c r="D246" s="29" t="s">
        <v>487</v>
      </c>
      <c r="F246" s="29" t="s">
        <v>423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488</v>
      </c>
      <c r="B247" s="29" t="s">
        <v>488</v>
      </c>
      <c r="D247" s="29" t="s">
        <v>488</v>
      </c>
      <c r="F247" s="29" t="s">
        <v>429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489</v>
      </c>
      <c r="B248" s="29" t="s">
        <v>489</v>
      </c>
      <c r="D248" s="29" t="s">
        <v>489</v>
      </c>
      <c r="F248" s="29" t="s">
        <v>428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490</v>
      </c>
      <c r="B249" s="29" t="s">
        <v>490</v>
      </c>
      <c r="D249" s="29" t="s">
        <v>490</v>
      </c>
      <c r="F249" s="29" t="s">
        <v>428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491</v>
      </c>
      <c r="B250" s="29" t="s">
        <v>491</v>
      </c>
      <c r="D250" s="29" t="s">
        <v>491</v>
      </c>
      <c r="F250" s="29" t="s">
        <v>430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492</v>
      </c>
      <c r="B251" s="29" t="s">
        <v>492</v>
      </c>
      <c r="D251" s="29" t="s">
        <v>492</v>
      </c>
      <c r="F251" s="29" t="s">
        <v>431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493</v>
      </c>
      <c r="B252" s="29" t="s">
        <v>493</v>
      </c>
      <c r="D252" s="29" t="s">
        <v>493</v>
      </c>
      <c r="F252" s="29" t="s">
        <v>430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494</v>
      </c>
      <c r="B253" s="29" t="s">
        <v>494</v>
      </c>
      <c r="D253" s="29" t="s">
        <v>494</v>
      </c>
      <c r="F253" s="29" t="s">
        <v>431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495</v>
      </c>
      <c r="B254" s="29" t="s">
        <v>495</v>
      </c>
      <c r="D254" s="29" t="s">
        <v>495</v>
      </c>
      <c r="F254" s="29" t="s">
        <v>430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496</v>
      </c>
      <c r="B255" s="29" t="s">
        <v>496</v>
      </c>
      <c r="D255" s="29" t="s">
        <v>496</v>
      </c>
      <c r="F255" s="29" t="s">
        <v>431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497</v>
      </c>
      <c r="B256" s="29" t="s">
        <v>497</v>
      </c>
      <c r="D256" s="29" t="s">
        <v>497</v>
      </c>
      <c r="F256" s="29" t="s">
        <v>430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498</v>
      </c>
      <c r="B257" s="29" t="s">
        <v>498</v>
      </c>
      <c r="D257" s="29" t="s">
        <v>498</v>
      </c>
      <c r="F257" s="29" t="s">
        <v>431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499</v>
      </c>
      <c r="B258" s="29" t="s">
        <v>499</v>
      </c>
      <c r="D258" s="29" t="s">
        <v>499</v>
      </c>
      <c r="F258" s="29" t="s">
        <v>430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500</v>
      </c>
      <c r="B259" s="29" t="s">
        <v>500</v>
      </c>
      <c r="D259" s="29" t="s">
        <v>500</v>
      </c>
      <c r="F259" s="29" t="s">
        <v>431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501</v>
      </c>
      <c r="B260" s="29" t="s">
        <v>501</v>
      </c>
      <c r="D260" s="29" t="s">
        <v>501</v>
      </c>
      <c r="F260" s="29" t="s">
        <v>430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502</v>
      </c>
      <c r="B261" s="29" t="s">
        <v>502</v>
      </c>
      <c r="D261" s="29" t="s">
        <v>502</v>
      </c>
      <c r="F261" s="29" t="s">
        <v>431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503</v>
      </c>
      <c r="B262" s="29" t="s">
        <v>503</v>
      </c>
      <c r="D262" s="29" t="s">
        <v>503</v>
      </c>
      <c r="F262" s="29" t="s">
        <v>430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504</v>
      </c>
      <c r="B263" s="29" t="s">
        <v>504</v>
      </c>
      <c r="D263" s="29" t="s">
        <v>504</v>
      </c>
      <c r="F263" s="29" t="s">
        <v>431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505</v>
      </c>
      <c r="B264" s="29" t="s">
        <v>505</v>
      </c>
      <c r="D264" s="29" t="s">
        <v>505</v>
      </c>
      <c r="F264" s="29" t="s">
        <v>430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506</v>
      </c>
      <c r="B265" s="29" t="s">
        <v>506</v>
      </c>
      <c r="D265" s="29" t="s">
        <v>506</v>
      </c>
      <c r="F265" s="29" t="s">
        <v>431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507</v>
      </c>
      <c r="B266" s="29" t="s">
        <v>507</v>
      </c>
      <c r="D266" s="29" t="s">
        <v>507</v>
      </c>
      <c r="F266" s="29" t="s">
        <v>432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508</v>
      </c>
      <c r="B267" s="29" t="s">
        <v>508</v>
      </c>
      <c r="D267" s="29" t="s">
        <v>508</v>
      </c>
      <c r="F267" s="29" t="s">
        <v>433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509</v>
      </c>
      <c r="B268" s="29" t="s">
        <v>509</v>
      </c>
      <c r="D268" s="29" t="s">
        <v>509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510</v>
      </c>
      <c r="B269" s="29" t="s">
        <v>510</v>
      </c>
      <c r="D269" s="29" t="s">
        <v>510</v>
      </c>
      <c r="F269" s="29" t="s">
        <v>439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511</v>
      </c>
      <c r="B270" s="29" t="s">
        <v>511</v>
      </c>
      <c r="D270" s="29" t="s">
        <v>511</v>
      </c>
      <c r="F270" s="29" t="s">
        <v>439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512</v>
      </c>
      <c r="B271" s="29" t="s">
        <v>512</v>
      </c>
      <c r="D271" s="29" t="s">
        <v>512</v>
      </c>
      <c r="F271" s="29" t="s">
        <v>439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513</v>
      </c>
      <c r="B272" s="29" t="s">
        <v>513</v>
      </c>
      <c r="D272" s="29" t="s">
        <v>513</v>
      </c>
      <c r="F272" s="29" t="s">
        <v>439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514</v>
      </c>
      <c r="B273" s="29" t="s">
        <v>514</v>
      </c>
      <c r="D273" s="29" t="s">
        <v>514</v>
      </c>
      <c r="F273" s="29" t="s">
        <v>439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515</v>
      </c>
      <c r="B274" s="29" t="s">
        <v>515</v>
      </c>
      <c r="D274" s="29" t="s">
        <v>515</v>
      </c>
      <c r="F274" s="29" t="s">
        <v>439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516</v>
      </c>
      <c r="B275" s="29" t="s">
        <v>516</v>
      </c>
      <c r="D275" s="29" t="s">
        <v>516</v>
      </c>
      <c r="F275" s="29" t="s">
        <v>434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517</v>
      </c>
      <c r="B276" s="29" t="s">
        <v>517</v>
      </c>
      <c r="D276" s="29" t="s">
        <v>517</v>
      </c>
      <c r="F276" s="29" t="s">
        <v>434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518</v>
      </c>
      <c r="B277" s="29" t="s">
        <v>518</v>
      </c>
      <c r="D277" s="29" t="s">
        <v>518</v>
      </c>
      <c r="F277" s="29" t="s">
        <v>428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519</v>
      </c>
      <c r="B278" s="29" t="s">
        <v>519</v>
      </c>
      <c r="D278" s="29" t="s">
        <v>519</v>
      </c>
      <c r="F278" s="29" t="s">
        <v>423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520</v>
      </c>
      <c r="B279" s="29" t="s">
        <v>520</v>
      </c>
      <c r="D279" s="29" t="s">
        <v>520</v>
      </c>
      <c r="F279" s="29" t="s">
        <v>439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521</v>
      </c>
      <c r="B280" s="29" t="s">
        <v>521</v>
      </c>
      <c r="D280" s="29" t="s">
        <v>521</v>
      </c>
      <c r="F280" s="29" t="s">
        <v>440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522</v>
      </c>
      <c r="B281" s="29" t="s">
        <v>522</v>
      </c>
      <c r="D281" s="29" t="s">
        <v>522</v>
      </c>
      <c r="F281" s="29" t="s">
        <v>435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523</v>
      </c>
      <c r="B282" s="29" t="s">
        <v>523</v>
      </c>
      <c r="D282" s="29" t="s">
        <v>523</v>
      </c>
      <c r="F282" s="29" t="s">
        <v>435</v>
      </c>
      <c r="G282" s="64" t="b">
        <v>1</v>
      </c>
      <c r="H282" s="64" t="b">
        <v>1</v>
      </c>
      <c r="I282" s="64" t="b">
        <v>0</v>
      </c>
    </row>
    <row r="283" spans="1:9" x14ac:dyDescent="0.25">
      <c r="A283" s="29" t="s">
        <v>556</v>
      </c>
      <c r="B283" s="29" t="s">
        <v>556</v>
      </c>
      <c r="C283" s="29" t="s">
        <v>556</v>
      </c>
      <c r="D283" s="29" t="s">
        <v>556</v>
      </c>
      <c r="F283" s="29" t="s">
        <v>428</v>
      </c>
      <c r="G283" s="64" t="b">
        <v>1</v>
      </c>
      <c r="H283" s="64" t="b">
        <v>1</v>
      </c>
      <c r="I283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3" sqref="B23"/>
    </sheetView>
  </sheetViews>
  <sheetFormatPr defaultRowHeight="15" x14ac:dyDescent="0.25"/>
  <cols>
    <col min="1" max="1" width="27.140625" customWidth="1"/>
  </cols>
  <sheetData>
    <row r="1" spans="1:2" x14ac:dyDescent="0.25">
      <c r="A1" s="67" t="s">
        <v>526</v>
      </c>
      <c r="B1" t="s">
        <v>527</v>
      </c>
    </row>
    <row r="2" spans="1:2" x14ac:dyDescent="0.25">
      <c r="A2" s="67" t="s">
        <v>528</v>
      </c>
      <c r="B2" t="s">
        <v>231</v>
      </c>
    </row>
    <row r="3" spans="1:2" x14ac:dyDescent="0.25">
      <c r="A3" s="67"/>
    </row>
    <row r="4" spans="1:2" x14ac:dyDescent="0.25">
      <c r="A4" s="67" t="s">
        <v>529</v>
      </c>
      <c r="B4" t="s">
        <v>530</v>
      </c>
    </row>
    <row r="5" spans="1:2" x14ac:dyDescent="0.25">
      <c r="A5" s="67" t="s">
        <v>531</v>
      </c>
      <c r="B5" t="s">
        <v>532</v>
      </c>
    </row>
    <row r="6" spans="1:2" x14ac:dyDescent="0.25">
      <c r="A6" s="67" t="s">
        <v>533</v>
      </c>
      <c r="B6" t="s">
        <v>534</v>
      </c>
    </row>
    <row r="7" spans="1:2" x14ac:dyDescent="0.25">
      <c r="A7" s="67" t="s">
        <v>535</v>
      </c>
      <c r="B7" t="s">
        <v>536</v>
      </c>
    </row>
    <row r="8" spans="1:2" x14ac:dyDescent="0.25">
      <c r="A8" s="67" t="s">
        <v>537</v>
      </c>
      <c r="B8" t="s">
        <v>538</v>
      </c>
    </row>
    <row r="9" spans="1:2" x14ac:dyDescent="0.25">
      <c r="A9" s="67" t="s">
        <v>539</v>
      </c>
      <c r="B9" t="s">
        <v>540</v>
      </c>
    </row>
    <row r="10" spans="1:2" x14ac:dyDescent="0.25">
      <c r="A10" s="67" t="s">
        <v>541</v>
      </c>
      <c r="B10" t="s">
        <v>542</v>
      </c>
    </row>
    <row r="11" spans="1:2" x14ac:dyDescent="0.25">
      <c r="A11" s="67" t="s">
        <v>543</v>
      </c>
      <c r="B11" t="s">
        <v>544</v>
      </c>
    </row>
    <row r="12" spans="1:2" x14ac:dyDescent="0.25">
      <c r="A12" s="67" t="s">
        <v>545</v>
      </c>
      <c r="B12" t="s">
        <v>546</v>
      </c>
    </row>
    <row r="13" spans="1:2" x14ac:dyDescent="0.25">
      <c r="A13" s="67" t="s">
        <v>547</v>
      </c>
      <c r="B13" t="s">
        <v>548</v>
      </c>
    </row>
    <row r="14" spans="1:2" x14ac:dyDescent="0.25">
      <c r="A14" s="67" t="s">
        <v>549</v>
      </c>
      <c r="B14" t="s">
        <v>550</v>
      </c>
    </row>
    <row r="15" spans="1:2" x14ac:dyDescent="0.25">
      <c r="A15" s="67" t="s">
        <v>551</v>
      </c>
      <c r="B15" t="s">
        <v>552</v>
      </c>
    </row>
    <row r="16" spans="1:2" x14ac:dyDescent="0.25">
      <c r="A16" s="67" t="s">
        <v>553</v>
      </c>
      <c r="B16" t="s">
        <v>554</v>
      </c>
    </row>
    <row r="17" spans="1:2" x14ac:dyDescent="0.25">
      <c r="A17" s="67"/>
    </row>
    <row r="18" spans="1:2" x14ac:dyDescent="0.25">
      <c r="A18" s="67"/>
    </row>
    <row r="19" spans="1:2" x14ac:dyDescent="0.25">
      <c r="A19" s="67" t="s">
        <v>555</v>
      </c>
      <c r="B19" t="s">
        <v>232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2016-10-13T01:45:23Z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