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D:\1work\CAEP\H2O\"/>
    </mc:Choice>
  </mc:AlternateContent>
  <xr:revisionPtr revIDLastSave="0" documentId="13_ncr:1_{41DD9EBC-2BFF-4521-A002-561C651C5AE5}" xr6:coauthVersionLast="47" xr6:coauthVersionMax="47" xr10:uidLastSave="{00000000-0000-0000-0000-000000000000}"/>
  <bookViews>
    <workbookView xWindow="-20340" yWindow="2717" windowWidth="17280" windowHeight="88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" i="1" l="1"/>
  <c r="J5" i="1"/>
  <c r="J6" i="1"/>
  <c r="J7" i="1"/>
  <c r="J8" i="1"/>
  <c r="J9" i="1"/>
  <c r="J10" i="1"/>
  <c r="J11" i="1"/>
  <c r="J12" i="1"/>
  <c r="J13" i="1"/>
  <c r="J3" i="1"/>
  <c r="I4" i="1"/>
  <c r="I5" i="1"/>
  <c r="I6" i="1"/>
  <c r="I7" i="1"/>
  <c r="I8" i="1"/>
  <c r="I9" i="1"/>
  <c r="I10" i="1"/>
  <c r="I11" i="1"/>
  <c r="I12" i="1"/>
  <c r="I13" i="1"/>
  <c r="I3" i="1"/>
  <c r="G3" i="1"/>
  <c r="F3" i="1"/>
  <c r="E3" i="1"/>
</calcChain>
</file>

<file path=xl/sharedStrings.xml><?xml version="1.0" encoding="utf-8"?>
<sst xmlns="http://schemas.openxmlformats.org/spreadsheetml/2006/main" count="7" uniqueCount="7">
  <si>
    <t>64个水分子-192个原子体系</t>
    <phoneticPr fontId="1" type="noConversion"/>
  </si>
  <si>
    <t>质量</t>
    <phoneticPr fontId="1" type="noConversion"/>
  </si>
  <si>
    <t>水分子质量</t>
    <phoneticPr fontId="1" type="noConversion"/>
  </si>
  <si>
    <t>总摩尔质量</t>
    <phoneticPr fontId="1" type="noConversion"/>
  </si>
  <si>
    <t>密度</t>
    <phoneticPr fontId="1" type="noConversion"/>
  </si>
  <si>
    <t>体积</t>
    <phoneticPr fontId="1" type="noConversion"/>
  </si>
  <si>
    <t>边长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</si>
</sst>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"/>
  <sheetViews>
    <sheetView tabSelected="1" zoomScale="130" zoomScaleNormal="130" workbookViewId="0">
      <selection activeCell="F6" sqref="F6"/>
    </sheetView>
  </sheetViews>
  <sheetFormatPr defaultRowHeight="13.8" x14ac:dyDescent="0.25"/>
  <cols>
    <col min="5" max="5" width="12.6640625" customWidth="1"/>
    <col min="6" max="6" width="15.6640625" customWidth="1"/>
    <col min="7" max="7" width="11.6640625" bestFit="1" customWidth="1"/>
    <col min="9" max="10" width="11.6640625" bestFit="1" customWidth="1"/>
  </cols>
  <sheetData>
    <row r="1" spans="1:10" x14ac:dyDescent="0.25">
      <c r="A1" t="s">
        <v>0</v>
      </c>
    </row>
    <row r="2" spans="1:10" x14ac:dyDescent="0.25">
      <c r="E2" t="s">
        <v>2</v>
      </c>
      <c r="F2" t="s">
        <v>3</v>
      </c>
      <c r="G2" t="s">
        <v>1</v>
      </c>
      <c r="H2" t="s">
        <v>4</v>
      </c>
      <c r="I2" t="s">
        <v>5</v>
      </c>
      <c r="J2" t="s">
        <v>6</v>
      </c>
    </row>
    <row r="3" spans="1:10" x14ac:dyDescent="0.25">
      <c r="E3">
        <f>15.999+1.008*2</f>
        <v>18.015000000000001</v>
      </c>
      <c r="F3">
        <f>E3*64</f>
        <v>1152.96</v>
      </c>
      <c r="G3">
        <f>F3*10/6.022</f>
        <v>1914.5798737960811</v>
      </c>
      <c r="H3">
        <v>1</v>
      </c>
      <c r="I3">
        <f>G3/H3</f>
        <v>1914.5798737960811</v>
      </c>
      <c r="J3">
        <f>I3^(1/3)</f>
        <v>12.417223450851429</v>
      </c>
    </row>
    <row r="4" spans="1:10" x14ac:dyDescent="0.25">
      <c r="G4">
        <v>1914.5798737960811</v>
      </c>
      <c r="H4">
        <v>1.2</v>
      </c>
      <c r="I4">
        <f t="shared" ref="I4:I13" si="0">G4/H4</f>
        <v>1595.483228163401</v>
      </c>
      <c r="J4">
        <f t="shared" ref="J4:J13" si="1">I4^(1/3)</f>
        <v>11.68505464591761</v>
      </c>
    </row>
    <row r="5" spans="1:10" x14ac:dyDescent="0.25">
      <c r="G5">
        <v>1914.5798737960811</v>
      </c>
      <c r="H5">
        <v>1.4</v>
      </c>
      <c r="I5">
        <f t="shared" si="0"/>
        <v>1367.5570527114867</v>
      </c>
      <c r="J5">
        <f t="shared" si="1"/>
        <v>11.099799938800095</v>
      </c>
    </row>
    <row r="6" spans="1:10" x14ac:dyDescent="0.25">
      <c r="G6">
        <v>1914.5798737960799</v>
      </c>
      <c r="H6">
        <v>1.6</v>
      </c>
      <c r="I6">
        <f t="shared" si="0"/>
        <v>1196.6124211225499</v>
      </c>
      <c r="J6">
        <f t="shared" si="1"/>
        <v>10.616576712732876</v>
      </c>
    </row>
    <row r="7" spans="1:10" x14ac:dyDescent="0.25">
      <c r="G7">
        <v>1914.5798737960799</v>
      </c>
      <c r="H7">
        <v>1.8</v>
      </c>
      <c r="I7">
        <f t="shared" si="0"/>
        <v>1063.6554854422666</v>
      </c>
      <c r="J7">
        <f t="shared" si="1"/>
        <v>10.207835468049751</v>
      </c>
    </row>
    <row r="8" spans="1:10" x14ac:dyDescent="0.25">
      <c r="G8">
        <v>1914.5798737960799</v>
      </c>
      <c r="H8">
        <v>2</v>
      </c>
      <c r="I8">
        <f t="shared" si="0"/>
        <v>957.28993689803997</v>
      </c>
      <c r="J8">
        <f t="shared" si="1"/>
        <v>9.8555567842028768</v>
      </c>
    </row>
    <row r="9" spans="1:10" x14ac:dyDescent="0.25">
      <c r="G9">
        <v>1914.5798737960799</v>
      </c>
      <c r="H9">
        <v>2.2000000000000002</v>
      </c>
      <c r="I9">
        <f t="shared" si="0"/>
        <v>870.26357899821812</v>
      </c>
      <c r="J9">
        <f t="shared" si="1"/>
        <v>9.5473666852972059</v>
      </c>
    </row>
    <row r="10" spans="1:10" x14ac:dyDescent="0.25">
      <c r="G10">
        <v>1914.5798737960799</v>
      </c>
      <c r="H10">
        <v>2.4</v>
      </c>
      <c r="I10">
        <f t="shared" si="0"/>
        <v>797.74161408170005</v>
      </c>
      <c r="J10">
        <f t="shared" si="1"/>
        <v>9.2744340186177538</v>
      </c>
    </row>
    <row r="11" spans="1:10" x14ac:dyDescent="0.25">
      <c r="G11">
        <v>1914.5798737960799</v>
      </c>
      <c r="H11">
        <v>2.6</v>
      </c>
      <c r="I11">
        <f t="shared" si="0"/>
        <v>736.37687453695378</v>
      </c>
      <c r="J11">
        <f t="shared" si="1"/>
        <v>9.0302556825918696</v>
      </c>
    </row>
    <row r="12" spans="1:10" x14ac:dyDescent="0.25">
      <c r="G12">
        <v>1914.5798737960799</v>
      </c>
      <c r="H12">
        <v>2.8</v>
      </c>
      <c r="I12">
        <f t="shared" si="0"/>
        <v>683.77852635574288</v>
      </c>
      <c r="J12">
        <f t="shared" si="1"/>
        <v>8.8099170497439108</v>
      </c>
    </row>
    <row r="13" spans="1:10" x14ac:dyDescent="0.25">
      <c r="G13">
        <v>1914.5798737960799</v>
      </c>
      <c r="H13">
        <v>3</v>
      </c>
      <c r="I13">
        <f t="shared" si="0"/>
        <v>638.19329126536002</v>
      </c>
      <c r="J13">
        <f t="shared" si="1"/>
        <v>8.6096218757789327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phyang</dc:creator>
  <cp:lastModifiedBy>Fei Y. Xu</cp:lastModifiedBy>
  <dcterms:created xsi:type="dcterms:W3CDTF">2015-06-05T18:19:34Z</dcterms:created>
  <dcterms:modified xsi:type="dcterms:W3CDTF">2024-04-30T07:05:54Z</dcterms:modified>
</cp:coreProperties>
</file>