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45E4AA0B-946E-47F5-9071-E74CB4D8387F}" xr6:coauthVersionLast="47" xr6:coauthVersionMax="47" xr10:uidLastSave="{00000000-0000-0000-0000-000000000000}"/>
  <bookViews>
    <workbookView xWindow="2475" yWindow="780" windowWidth="24765" windowHeight="13890" xr2:uid="{00000000-000D-0000-FFFF-FFFF00000000}"/>
  </bookViews>
  <sheets>
    <sheet name="I2C Slave Command" sheetId="4" r:id="rId1"/>
    <sheet name="I2C CMD Data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F5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E6" i="7"/>
  <c r="E7" i="7" s="1"/>
  <c r="F7" i="7" l="1"/>
  <c r="E8" i="7"/>
  <c r="F6" i="7"/>
  <c r="F8" i="7" l="1"/>
  <c r="E9" i="7"/>
  <c r="F9" i="7" l="1"/>
  <c r="E10" i="7"/>
  <c r="E11" i="7" l="1"/>
  <c r="F10" i="7"/>
  <c r="F11" i="7" l="1"/>
  <c r="E12" i="7"/>
  <c r="F12" i="7" l="1"/>
  <c r="E13" i="7"/>
  <c r="E14" i="7" l="1"/>
  <c r="F13" i="7"/>
  <c r="E15" i="7" l="1"/>
  <c r="F14" i="7"/>
  <c r="F15" i="7" l="1"/>
  <c r="E16" i="7"/>
  <c r="F16" i="7" l="1"/>
  <c r="E17" i="7"/>
  <c r="E18" i="7" l="1"/>
  <c r="F17" i="7"/>
  <c r="E19" i="7" l="1"/>
  <c r="F18" i="7"/>
  <c r="F19" i="7" l="1"/>
  <c r="E20" i="7"/>
  <c r="E21" i="7" l="1"/>
  <c r="F20" i="7"/>
  <c r="F21" i="7" l="1"/>
  <c r="E22" i="7"/>
  <c r="F22" i="7" l="1"/>
  <c r="E23" i="7"/>
  <c r="E24" i="7" l="1"/>
  <c r="F23" i="7"/>
  <c r="E25" i="7" l="1"/>
  <c r="F24" i="7"/>
  <c r="F25" i="7" l="1"/>
  <c r="E26" i="7"/>
  <c r="F26" i="7" l="1"/>
  <c r="E27" i="7"/>
  <c r="E28" i="7" l="1"/>
  <c r="F27" i="7"/>
  <c r="E29" i="7" l="1"/>
  <c r="F28" i="7"/>
  <c r="F29" i="7" l="1"/>
  <c r="E30" i="7"/>
  <c r="F30" i="7" l="1"/>
  <c r="E31" i="7"/>
  <c r="E32" i="7" l="1"/>
  <c r="F31" i="7"/>
  <c r="E33" i="7" l="1"/>
  <c r="F32" i="7"/>
  <c r="F33" i="7" l="1"/>
  <c r="E34" i="7"/>
  <c r="F34" i="7" l="1"/>
  <c r="E35" i="7"/>
  <c r="E36" i="7" l="1"/>
  <c r="F35" i="7"/>
  <c r="E37" i="7" l="1"/>
  <c r="F36" i="7"/>
  <c r="F37" i="7" l="1"/>
  <c r="E38" i="7"/>
  <c r="F38" i="7" l="1"/>
  <c r="E39" i="7"/>
  <c r="E40" i="7" l="1"/>
  <c r="F39" i="7"/>
  <c r="E41" i="7" l="1"/>
  <c r="F40" i="7"/>
  <c r="F41" i="7" l="1"/>
  <c r="E42" i="7"/>
  <c r="F42" i="7" l="1"/>
  <c r="E43" i="7"/>
  <c r="E44" i="7" l="1"/>
  <c r="F43" i="7"/>
  <c r="E45" i="7" l="1"/>
  <c r="F44" i="7"/>
  <c r="F45" i="7" l="1"/>
  <c r="E46" i="7"/>
  <c r="F46" i="7" l="1"/>
  <c r="E47" i="7"/>
  <c r="E48" i="7" l="1"/>
  <c r="F47" i="7"/>
  <c r="E49" i="7" l="1"/>
  <c r="F48" i="7"/>
  <c r="F49" i="7" l="1"/>
  <c r="E50" i="7"/>
  <c r="F50" i="7" l="1"/>
  <c r="E51" i="7"/>
  <c r="E52" i="7" l="1"/>
  <c r="F51" i="7"/>
  <c r="E53" i="7" l="1"/>
  <c r="F52" i="7"/>
  <c r="F53" i="7" l="1"/>
  <c r="E54" i="7"/>
  <c r="F54" i="7" l="1"/>
  <c r="E55" i="7"/>
  <c r="E56" i="7" l="1"/>
  <c r="F55" i="7"/>
  <c r="E57" i="7" l="1"/>
  <c r="F56" i="7"/>
  <c r="F57" i="7" l="1"/>
  <c r="E58" i="7"/>
  <c r="F58" i="7" l="1"/>
  <c r="E59" i="7"/>
  <c r="E60" i="7" l="1"/>
  <c r="F59" i="7"/>
  <c r="E61" i="7" l="1"/>
  <c r="F60" i="7"/>
  <c r="F61" i="7" l="1"/>
  <c r="E62" i="7"/>
  <c r="F62" i="7" l="1"/>
  <c r="E63" i="7"/>
  <c r="E64" i="7" l="1"/>
  <c r="F63" i="7"/>
  <c r="E65" i="7" l="1"/>
  <c r="F64" i="7"/>
  <c r="F65" i="7" l="1"/>
  <c r="E66" i="7"/>
  <c r="F66" i="7" l="1"/>
  <c r="E67" i="7"/>
  <c r="E68" i="7" l="1"/>
  <c r="F67" i="7"/>
  <c r="E69" i="7" l="1"/>
  <c r="F68" i="7"/>
  <c r="F69" i="7" l="1"/>
  <c r="E70" i="7"/>
  <c r="F70" i="7" l="1"/>
  <c r="E71" i="7"/>
  <c r="E72" i="7" l="1"/>
  <c r="F71" i="7"/>
  <c r="E73" i="7" l="1"/>
  <c r="F72" i="7"/>
  <c r="F73" i="7" l="1"/>
  <c r="E74" i="7"/>
  <c r="F74" i="7" l="1"/>
  <c r="E75" i="7"/>
  <c r="E76" i="7" l="1"/>
  <c r="F75" i="7"/>
  <c r="E77" i="7" l="1"/>
  <c r="F76" i="7"/>
  <c r="F77" i="7" l="1"/>
  <c r="E78" i="7"/>
  <c r="F78" i="7" l="1"/>
  <c r="E79" i="7"/>
  <c r="E80" i="7" l="1"/>
  <c r="F79" i="7"/>
  <c r="E81" i="7" l="1"/>
  <c r="F80" i="7"/>
  <c r="F81" i="7" l="1"/>
  <c r="E82" i="7"/>
  <c r="F82" i="7" l="1"/>
  <c r="E83" i="7"/>
  <c r="E84" i="7" l="1"/>
  <c r="F83" i="7"/>
  <c r="E85" i="7" l="1"/>
  <c r="F84" i="7"/>
  <c r="F85" i="7" l="1"/>
  <c r="E86" i="7"/>
  <c r="F86" i="7" l="1"/>
  <c r="E87" i="7"/>
  <c r="E88" i="7" l="1"/>
  <c r="F87" i="7"/>
  <c r="E89" i="7" l="1"/>
  <c r="F88" i="7"/>
  <c r="F89" i="7" l="1"/>
  <c r="E90" i="7"/>
  <c r="F90" i="7" l="1"/>
  <c r="E91" i="7"/>
  <c r="E92" i="7" l="1"/>
  <c r="F91" i="7"/>
  <c r="E93" i="7" l="1"/>
  <c r="F92" i="7"/>
  <c r="F93" i="7" l="1"/>
  <c r="E94" i="7"/>
  <c r="F94" i="7" l="1"/>
  <c r="E95" i="7"/>
  <c r="E96" i="7" l="1"/>
  <c r="F95" i="7"/>
  <c r="E97" i="7" l="1"/>
  <c r="F96" i="7"/>
  <c r="F97" i="7" l="1"/>
  <c r="E98" i="7"/>
  <c r="F98" i="7" l="1"/>
  <c r="E99" i="7"/>
  <c r="E100" i="7" l="1"/>
  <c r="F99" i="7"/>
  <c r="E101" i="7" l="1"/>
  <c r="F100" i="7"/>
  <c r="F101" i="7" l="1"/>
  <c r="E102" i="7"/>
  <c r="F102" i="7" l="1"/>
  <c r="E103" i="7"/>
  <c r="E104" i="7" l="1"/>
  <c r="F103" i="7"/>
  <c r="E105" i="7" l="1"/>
  <c r="F104" i="7"/>
  <c r="F105" i="7" l="1"/>
  <c r="E106" i="7"/>
  <c r="F106" i="7" l="1"/>
  <c r="E107" i="7"/>
  <c r="E108" i="7" l="1"/>
  <c r="F107" i="7"/>
  <c r="E109" i="7" l="1"/>
  <c r="F108" i="7"/>
  <c r="F109" i="7" l="1"/>
  <c r="E110" i="7"/>
  <c r="F110" i="7" l="1"/>
  <c r="E111" i="7"/>
  <c r="E112" i="7" l="1"/>
  <c r="F111" i="7"/>
  <c r="E113" i="7" l="1"/>
  <c r="F112" i="7"/>
  <c r="F113" i="7" l="1"/>
  <c r="E114" i="7"/>
  <c r="F114" i="7" l="1"/>
  <c r="E115" i="7"/>
  <c r="E116" i="7" l="1"/>
  <c r="F115" i="7"/>
  <c r="E117" i="7" l="1"/>
  <c r="F116" i="7"/>
  <c r="F117" i="7" l="1"/>
  <c r="E118" i="7"/>
  <c r="F118" i="7" l="1"/>
  <c r="E119" i="7"/>
  <c r="E120" i="7" l="1"/>
  <c r="F119" i="7"/>
  <c r="E121" i="7" l="1"/>
  <c r="F120" i="7"/>
  <c r="F121" i="7" l="1"/>
  <c r="E122" i="7"/>
  <c r="F122" i="7" l="1"/>
  <c r="E123" i="7"/>
  <c r="E124" i="7" l="1"/>
  <c r="F123" i="7"/>
  <c r="E125" i="7" l="1"/>
  <c r="F124" i="7"/>
  <c r="F125" i="7" l="1"/>
  <c r="E126" i="7"/>
  <c r="F126" i="7" l="1"/>
  <c r="E127" i="7"/>
  <c r="E128" i="7" l="1"/>
  <c r="F127" i="7"/>
  <c r="E129" i="7" l="1"/>
  <c r="F128" i="7"/>
  <c r="F129" i="7" l="1"/>
  <c r="E130" i="7"/>
  <c r="F130" i="7" l="1"/>
  <c r="E131" i="7"/>
  <c r="E132" i="7" l="1"/>
  <c r="F131" i="7"/>
  <c r="E133" i="7" l="1"/>
  <c r="F132" i="7"/>
  <c r="F133" i="7" l="1"/>
  <c r="E134" i="7"/>
  <c r="F134" i="7" l="1"/>
  <c r="E135" i="7"/>
  <c r="E136" i="7" l="1"/>
  <c r="F135" i="7"/>
  <c r="E137" i="7" l="1"/>
  <c r="F136" i="7"/>
  <c r="F137" i="7" l="1"/>
  <c r="E138" i="7"/>
  <c r="F138" i="7" l="1"/>
  <c r="E139" i="7"/>
  <c r="E140" i="7" l="1"/>
  <c r="F139" i="7"/>
  <c r="E141" i="7" l="1"/>
  <c r="F140" i="7"/>
  <c r="F141" i="7" l="1"/>
  <c r="E142" i="7"/>
  <c r="F142" i="7" l="1"/>
  <c r="E143" i="7"/>
  <c r="E144" i="7" l="1"/>
  <c r="F143" i="7"/>
  <c r="E145" i="7" l="1"/>
  <c r="F144" i="7"/>
  <c r="F145" i="7" l="1"/>
  <c r="E146" i="7"/>
  <c r="F146" i="7" l="1"/>
  <c r="E147" i="7"/>
  <c r="E148" i="7" l="1"/>
  <c r="F147" i="7"/>
  <c r="E149" i="7" l="1"/>
  <c r="F148" i="7"/>
  <c r="F149" i="7" l="1"/>
  <c r="E150" i="7"/>
  <c r="F150" i="7" l="1"/>
  <c r="E151" i="7"/>
  <c r="E152" i="7" l="1"/>
  <c r="F151" i="7"/>
  <c r="E153" i="7" l="1"/>
  <c r="F152" i="7"/>
  <c r="F153" i="7" l="1"/>
  <c r="E154" i="7"/>
  <c r="F154" i="7" l="1"/>
  <c r="E155" i="7"/>
  <c r="E156" i="7" l="1"/>
  <c r="F155" i="7"/>
  <c r="E157" i="7" l="1"/>
  <c r="F156" i="7"/>
  <c r="F157" i="7" l="1"/>
  <c r="E158" i="7"/>
  <c r="F158" i="7" l="1"/>
  <c r="E159" i="7"/>
  <c r="E160" i="7" l="1"/>
  <c r="F159" i="7"/>
  <c r="E161" i="7" l="1"/>
  <c r="F160" i="7"/>
  <c r="F161" i="7" l="1"/>
  <c r="E162" i="7"/>
  <c r="F162" i="7" l="1"/>
  <c r="E163" i="7"/>
  <c r="E164" i="7" l="1"/>
  <c r="F163" i="7"/>
  <c r="E165" i="7" l="1"/>
  <c r="F164" i="7"/>
  <c r="F165" i="7" l="1"/>
  <c r="E166" i="7"/>
  <c r="F166" i="7" l="1"/>
  <c r="E167" i="7"/>
  <c r="E168" i="7" l="1"/>
  <c r="F167" i="7"/>
  <c r="E169" i="7" l="1"/>
  <c r="F168" i="7"/>
  <c r="F169" i="7" l="1"/>
  <c r="E170" i="7"/>
  <c r="F170" i="7" l="1"/>
  <c r="E171" i="7"/>
  <c r="E172" i="7" l="1"/>
  <c r="F171" i="7"/>
  <c r="E173" i="7" l="1"/>
  <c r="F172" i="7"/>
  <c r="F173" i="7" l="1"/>
  <c r="E174" i="7"/>
  <c r="F174" i="7" l="1"/>
  <c r="E175" i="7"/>
  <c r="E176" i="7" l="1"/>
  <c r="F175" i="7"/>
  <c r="E177" i="7" l="1"/>
  <c r="F176" i="7"/>
  <c r="F177" i="7" l="1"/>
  <c r="E178" i="7"/>
  <c r="F178" i="7" l="1"/>
  <c r="E179" i="7"/>
  <c r="E180" i="7" l="1"/>
  <c r="F179" i="7"/>
  <c r="E181" i="7" l="1"/>
  <c r="F180" i="7"/>
  <c r="F181" i="7" l="1"/>
  <c r="E182" i="7"/>
  <c r="F182" i="7" l="1"/>
  <c r="E183" i="7"/>
  <c r="E184" i="7" l="1"/>
  <c r="F183" i="7"/>
  <c r="E185" i="7" l="1"/>
  <c r="F184" i="7"/>
  <c r="F185" i="7" l="1"/>
  <c r="E186" i="7"/>
  <c r="F186" i="7" l="1"/>
  <c r="E187" i="7"/>
  <c r="E188" i="7" l="1"/>
  <c r="F187" i="7"/>
  <c r="E189" i="7" l="1"/>
  <c r="F188" i="7"/>
  <c r="F189" i="7" l="1"/>
  <c r="E190" i="7"/>
  <c r="F190" i="7" l="1"/>
  <c r="E191" i="7"/>
  <c r="E192" i="7" l="1"/>
  <c r="F191" i="7"/>
  <c r="E193" i="7" l="1"/>
  <c r="F192" i="7"/>
  <c r="F193" i="7" l="1"/>
  <c r="E194" i="7"/>
  <c r="F194" i="7" l="1"/>
  <c r="E195" i="7"/>
  <c r="E196" i="7" l="1"/>
  <c r="F195" i="7"/>
  <c r="E197" i="7" l="1"/>
  <c r="F196" i="7"/>
  <c r="F197" i="7" l="1"/>
  <c r="E198" i="7"/>
  <c r="F198" i="7" l="1"/>
  <c r="E199" i="7"/>
  <c r="E200" i="7" l="1"/>
  <c r="F199" i="7"/>
  <c r="E201" i="7" l="1"/>
  <c r="F200" i="7"/>
  <c r="F201" i="7" l="1"/>
  <c r="E202" i="7"/>
  <c r="F202" i="7" l="1"/>
  <c r="E203" i="7"/>
  <c r="E204" i="7" l="1"/>
  <c r="F203" i="7"/>
  <c r="E205" i="7" l="1"/>
  <c r="F204" i="7"/>
  <c r="F205" i="7" l="1"/>
  <c r="E206" i="7"/>
  <c r="F206" i="7" l="1"/>
  <c r="E207" i="7"/>
  <c r="E208" i="7" l="1"/>
  <c r="F207" i="7"/>
  <c r="E209" i="7" l="1"/>
  <c r="F208" i="7"/>
  <c r="F209" i="7" l="1"/>
  <c r="E210" i="7"/>
  <c r="F210" i="7" l="1"/>
  <c r="E211" i="7"/>
  <c r="E212" i="7" l="1"/>
  <c r="F211" i="7"/>
  <c r="E213" i="7" l="1"/>
  <c r="F212" i="7"/>
  <c r="F213" i="7" l="1"/>
  <c r="E214" i="7"/>
  <c r="F214" i="7" l="1"/>
  <c r="E215" i="7"/>
  <c r="E216" i="7" l="1"/>
  <c r="F215" i="7"/>
  <c r="E217" i="7" l="1"/>
  <c r="F216" i="7"/>
  <c r="F217" i="7" l="1"/>
  <c r="E218" i="7"/>
  <c r="F218" i="7" l="1"/>
  <c r="E219" i="7"/>
  <c r="E220" i="7" l="1"/>
  <c r="F219" i="7"/>
  <c r="E221" i="7" l="1"/>
  <c r="F220" i="7"/>
  <c r="F221" i="7" l="1"/>
  <c r="E222" i="7"/>
  <c r="F222" i="7" l="1"/>
  <c r="E223" i="7"/>
  <c r="E224" i="7" l="1"/>
  <c r="F223" i="7"/>
  <c r="E225" i="7" l="1"/>
  <c r="F224" i="7"/>
  <c r="F225" i="7" l="1"/>
  <c r="E226" i="7"/>
  <c r="F226" i="7" l="1"/>
  <c r="E227" i="7"/>
  <c r="E228" i="7" l="1"/>
  <c r="F227" i="7"/>
  <c r="E229" i="7" l="1"/>
  <c r="F228" i="7"/>
  <c r="F229" i="7" l="1"/>
  <c r="E230" i="7"/>
  <c r="F230" i="7" l="1"/>
  <c r="E231" i="7"/>
  <c r="E232" i="7" l="1"/>
  <c r="F231" i="7"/>
  <c r="E233" i="7" l="1"/>
  <c r="F232" i="7"/>
  <c r="F233" i="7" l="1"/>
  <c r="E234" i="7"/>
  <c r="F234" i="7" l="1"/>
  <c r="E235" i="7"/>
  <c r="E236" i="7" l="1"/>
  <c r="F235" i="7"/>
  <c r="E237" i="7" l="1"/>
  <c r="F236" i="7"/>
  <c r="F237" i="7" l="1"/>
  <c r="E238" i="7"/>
  <c r="F238" i="7" l="1"/>
  <c r="E239" i="7"/>
  <c r="E240" i="7" l="1"/>
  <c r="F239" i="7"/>
  <c r="E241" i="7" l="1"/>
  <c r="F240" i="7"/>
  <c r="F241" i="7" l="1"/>
  <c r="E242" i="7"/>
  <c r="F242" i="7" l="1"/>
  <c r="E243" i="7"/>
  <c r="E244" i="7" l="1"/>
  <c r="F243" i="7"/>
  <c r="E245" i="7" l="1"/>
  <c r="F244" i="7"/>
  <c r="F245" i="7" l="1"/>
  <c r="E246" i="7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</calcChain>
</file>

<file path=xl/sharedStrings.xml><?xml version="1.0" encoding="utf-8"?>
<sst xmlns="http://schemas.openxmlformats.org/spreadsheetml/2006/main" count="191" uniqueCount="109">
  <si>
    <t>Driving Board_1</t>
    <phoneticPr fontId="6" type="noConversion"/>
  </si>
  <si>
    <t>Driving Board_2</t>
  </si>
  <si>
    <t>Driving Board_3</t>
  </si>
  <si>
    <t>Driving Board_4</t>
  </si>
  <si>
    <t>Driving Board_5</t>
  </si>
  <si>
    <t>Driving Board_6</t>
  </si>
  <si>
    <t>Driving Board_7</t>
  </si>
  <si>
    <t>Driving Board_8</t>
  </si>
  <si>
    <t>Driving Board_9</t>
  </si>
  <si>
    <t>Driving Board_10</t>
  </si>
  <si>
    <t>slave1</t>
    <phoneticPr fontId="6" type="noConversion"/>
  </si>
  <si>
    <t>slave2</t>
    <phoneticPr fontId="1" type="noConversion"/>
  </si>
  <si>
    <t>slave3</t>
    <phoneticPr fontId="1" type="noConversion"/>
  </si>
  <si>
    <t>slave4</t>
  </si>
  <si>
    <t>slave5</t>
  </si>
  <si>
    <t>slave6</t>
  </si>
  <si>
    <t>slave7</t>
  </si>
  <si>
    <t>slave8</t>
  </si>
  <si>
    <t>slave9</t>
  </si>
  <si>
    <t>slave10</t>
  </si>
  <si>
    <t>0X58</t>
  </si>
  <si>
    <t>0X5A</t>
    <phoneticPr fontId="1" type="noConversion"/>
  </si>
  <si>
    <t>0X5C</t>
    <phoneticPr fontId="1" type="noConversion"/>
  </si>
  <si>
    <t>0X5E</t>
    <phoneticPr fontId="1" type="noConversion"/>
  </si>
  <si>
    <t>0X60</t>
    <phoneticPr fontId="1" type="noConversion"/>
  </si>
  <si>
    <t>0X62</t>
    <phoneticPr fontId="1" type="noConversion"/>
  </si>
  <si>
    <t>Remark</t>
    <phoneticPr fontId="6" type="noConversion"/>
  </si>
  <si>
    <t>0X50</t>
    <phoneticPr fontId="6" type="noConversion"/>
  </si>
  <si>
    <t>0X52</t>
    <phoneticPr fontId="6" type="noConversion"/>
  </si>
  <si>
    <t>0X54</t>
    <phoneticPr fontId="6" type="noConversion"/>
  </si>
  <si>
    <t>0X56</t>
    <phoneticPr fontId="6" type="noConversion"/>
  </si>
  <si>
    <t>initial Brightness ch3</t>
  </si>
  <si>
    <t>initial Brightness ch4</t>
  </si>
  <si>
    <t>initial Brightness ch5</t>
  </si>
  <si>
    <t>initial Brightness ch6</t>
  </si>
  <si>
    <t>initial Brightness ch7</t>
  </si>
  <si>
    <t>initial Brightness ch8</t>
  </si>
  <si>
    <t>0x00</t>
  </si>
  <si>
    <t>Control Mode
( by Manual )</t>
    <phoneticPr fontId="1" type="noConversion"/>
  </si>
  <si>
    <t>Addr.</t>
    <phoneticPr fontId="1" type="noConversion"/>
  </si>
  <si>
    <t>Cmd</t>
    <phoneticPr fontId="1" type="noConversion"/>
  </si>
  <si>
    <t>Reserve</t>
    <phoneticPr fontId="1" type="noConversion"/>
  </si>
  <si>
    <t>0x50</t>
    <phoneticPr fontId="1" type="noConversion"/>
  </si>
  <si>
    <t>0x00</t>
    <phoneticPr fontId="1" type="noConversion"/>
  </si>
  <si>
    <t>by switch on board</t>
    <phoneticPr fontId="1" type="noConversion"/>
  </si>
  <si>
    <t>0x00 : by Manual</t>
    <phoneticPr fontId="1" type="noConversion"/>
  </si>
  <si>
    <t>not care</t>
    <phoneticPr fontId="1" type="noConversion"/>
  </si>
  <si>
    <t>mode</t>
    <phoneticPr fontId="1" type="noConversion"/>
  </si>
  <si>
    <t>0x01</t>
    <phoneticPr fontId="1" type="noConversion"/>
  </si>
  <si>
    <t>0x02</t>
    <phoneticPr fontId="1" type="noConversion"/>
  </si>
  <si>
    <t>0x01 : Demo mode</t>
    <phoneticPr fontId="1" type="noConversion"/>
  </si>
  <si>
    <t>initial Brightness ch1</t>
    <phoneticPr fontId="1" type="noConversion"/>
  </si>
  <si>
    <t>initial Brightness ch2</t>
    <phoneticPr fontId="1" type="noConversion"/>
  </si>
  <si>
    <t>0x8A</t>
    <phoneticPr fontId="1" type="noConversion"/>
  </si>
  <si>
    <t>Control Mode
( by Command )
Set brightness level</t>
    <phoneticPr fontId="1" type="noConversion"/>
  </si>
  <si>
    <t>0x02 : by CMD</t>
    <phoneticPr fontId="1" type="noConversion"/>
  </si>
  <si>
    <t>Set brighness level
Range : 138~251</t>
    <phoneticPr fontId="1" type="noConversion"/>
  </si>
  <si>
    <t>Cmd</t>
    <phoneticPr fontId="1" type="noConversion"/>
  </si>
  <si>
    <t>0x02</t>
    <phoneticPr fontId="1" type="noConversion"/>
  </si>
  <si>
    <t>0x02 : LCW</t>
    <phoneticPr fontId="1" type="noConversion"/>
  </si>
  <si>
    <t>0x02</t>
    <phoneticPr fontId="1" type="noConversion"/>
  </si>
  <si>
    <t>0X64</t>
    <phoneticPr fontId="1" type="noConversion"/>
  </si>
  <si>
    <t>0X66</t>
    <phoneticPr fontId="1" type="noConversion"/>
  </si>
  <si>
    <t>Driving Board_11</t>
  </si>
  <si>
    <t>Driving Board_12</t>
  </si>
  <si>
    <t>Set brighness level
Range : 138~251</t>
    <phoneticPr fontId="1" type="noConversion"/>
  </si>
  <si>
    <t>0x02 : mode1
0x03 : mode2</t>
    <phoneticPr fontId="1" type="noConversion"/>
  </si>
  <si>
    <r>
      <t>Vo=49*V</t>
    </r>
    <r>
      <rPr>
        <vertAlign val="subscript"/>
        <sz val="13"/>
        <color rgb="FF0000FF"/>
        <rFont val="Arial"/>
        <family val="2"/>
      </rPr>
      <t xml:space="preserve">CTRL </t>
    </r>
    <r>
      <rPr>
        <sz val="13"/>
        <color rgb="FF0000FF"/>
        <rFont val="Arial"/>
        <family val="2"/>
      </rPr>
      <t>- 29.1276</t>
    </r>
    <phoneticPr fontId="1" type="noConversion"/>
  </si>
  <si>
    <t>0.00431/step</t>
    <phoneticPr fontId="1" type="noConversion"/>
  </si>
  <si>
    <t>step</t>
    <phoneticPr fontId="1" type="noConversion"/>
  </si>
  <si>
    <r>
      <t>R</t>
    </r>
    <r>
      <rPr>
        <vertAlign val="subscript"/>
        <sz val="13"/>
        <color theme="1"/>
        <rFont val="Arial"/>
        <family val="2"/>
      </rPr>
      <t>FB</t>
    </r>
    <r>
      <rPr>
        <sz val="13"/>
        <color theme="1"/>
        <rFont val="Arial"/>
        <family val="2"/>
      </rPr>
      <t>=348K ohm</t>
    </r>
    <phoneticPr fontId="1" type="noConversion"/>
  </si>
  <si>
    <t>LT8714 Output</t>
    <phoneticPr fontId="1" type="noConversion"/>
  </si>
  <si>
    <t>CTRL Input</t>
    <phoneticPr fontId="1" type="noConversion"/>
  </si>
  <si>
    <t>8 bit DAC@1.1V</t>
    <phoneticPr fontId="1" type="noConversion"/>
  </si>
  <si>
    <t>MCU</t>
    <phoneticPr fontId="1" type="noConversion"/>
  </si>
  <si>
    <t>Driving Board_13</t>
  </si>
  <si>
    <t>Driving Board_14</t>
  </si>
  <si>
    <t>Driving Board_15</t>
  </si>
  <si>
    <t>Driving Board_16</t>
  </si>
  <si>
    <t>0X68</t>
  </si>
  <si>
    <t>0X6A</t>
    <phoneticPr fontId="1" type="noConversion"/>
  </si>
  <si>
    <t>0X6C</t>
    <phoneticPr fontId="1" type="noConversion"/>
  </si>
  <si>
    <t>0X6E</t>
    <phoneticPr fontId="1" type="noConversion"/>
  </si>
  <si>
    <t>slave11 (Reserved)</t>
    <phoneticPr fontId="1" type="noConversion"/>
  </si>
  <si>
    <t>slave12 (Reserved)</t>
    <phoneticPr fontId="1" type="noConversion"/>
  </si>
  <si>
    <t>slave13 (Reserved)</t>
    <phoneticPr fontId="1" type="noConversion"/>
  </si>
  <si>
    <t>slave14 (Reserved)</t>
    <phoneticPr fontId="1" type="noConversion"/>
  </si>
  <si>
    <t>slave15 (Reserved)</t>
    <phoneticPr fontId="1" type="noConversion"/>
  </si>
  <si>
    <t>slave16 (Reserved)</t>
    <phoneticPr fontId="1" type="noConversion"/>
  </si>
  <si>
    <t>Control Mode
( by Command )
Set brightness level</t>
    <phoneticPr fontId="1" type="noConversion"/>
  </si>
  <si>
    <t>Addr.</t>
    <phoneticPr fontId="1" type="noConversion"/>
  </si>
  <si>
    <t>Cmd</t>
    <phoneticPr fontId="1" type="noConversion"/>
  </si>
  <si>
    <t>initial Brightness ch1</t>
    <phoneticPr fontId="1" type="noConversion"/>
  </si>
  <si>
    <t>initial Brightness ch2</t>
    <phoneticPr fontId="1" type="noConversion"/>
  </si>
  <si>
    <t>0x50</t>
    <phoneticPr fontId="1" type="noConversion"/>
  </si>
  <si>
    <t>0x02</t>
    <phoneticPr fontId="1" type="noConversion"/>
  </si>
  <si>
    <t>0x8A</t>
    <phoneticPr fontId="1" type="noConversion"/>
  </si>
  <si>
    <t>by switch on board</t>
    <phoneticPr fontId="1" type="noConversion"/>
  </si>
  <si>
    <t>0x02 : by CMD</t>
    <phoneticPr fontId="1" type="noConversion"/>
  </si>
  <si>
    <t>Set brighness level
Range : 138~251</t>
    <phoneticPr fontId="1" type="noConversion"/>
  </si>
  <si>
    <t>Demo mode
(by channel control automatic items)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</si>
  <si>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</si>
  <si>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</si>
  <si>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</si>
  <si>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</si>
  <si>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</si>
  <si>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</si>
  <si>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SW2 Position</t>
    <phoneticPr fontId="1" type="noConversion"/>
  </si>
  <si>
    <t>Write Adress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</si>
</sst>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3"/>
      <color theme="1"/>
      <name val="Arial"/>
      <family val="2"/>
    </font>
    <font>
      <sz val="13"/>
      <color rgb="FF0000FF"/>
      <name val="Arial"/>
      <family val="2"/>
    </font>
    <font>
      <vertAlign val="subscript"/>
      <sz val="13"/>
      <color theme="1"/>
      <name val="Arial"/>
      <family val="2"/>
    </font>
    <font>
      <b/>
      <sz val="13"/>
      <color rgb="FF0000FF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3"/>
      <color theme="1"/>
      <name val="Arial"/>
      <family val="2"/>
    </font>
    <font>
      <vertAlign val="subscript"/>
      <sz val="13"/>
      <color rgb="FF0000FF"/>
      <name val="Arial"/>
      <family val="2"/>
    </font>
    <font>
      <b/>
      <sz val="12"/>
      <color theme="0"/>
      <name val="Arial"/>
      <family val="2"/>
    </font>
    <font>
      <b/>
      <sz val="13"/>
      <color theme="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7" fillId="4" borderId="10" xfId="0" applyFont="1" applyFill="1" applyBorder="1">
      <alignment vertical="center"/>
    </xf>
    <xf numFmtId="0" fontId="7" fillId="4" borderId="11" xfId="0" applyFont="1" applyFill="1" applyBorder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7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9" fillId="6" borderId="2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0" fontId="7" fillId="4" borderId="24" xfId="0" applyFont="1" applyFill="1" applyBorder="1">
      <alignment vertical="center"/>
    </xf>
    <xf numFmtId="0" fontId="7" fillId="0" borderId="24" xfId="0" applyFont="1" applyBorder="1">
      <alignment vertical="center"/>
    </xf>
    <xf numFmtId="0" fontId="7" fillId="0" borderId="23" xfId="0" applyFont="1" applyBorder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2" fillId="15" borderId="24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8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8" fillId="9" borderId="16" xfId="0" applyFont="1" applyFill="1" applyBorder="1" applyAlignment="1">
      <alignment horizontal="center" vertical="center" wrapText="1"/>
    </xf>
    <xf numFmtId="0" fontId="8" fillId="9" borderId="22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CCFFCC"/>
      <color rgb="FF0033CC"/>
      <color rgb="FFCCFFFF"/>
      <color rgb="FF99CCFF"/>
      <color rgb="FFFFCCFF"/>
      <color rgb="FF99CC00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7" zoomScale="70" zoomScaleNormal="70" workbookViewId="0">
      <selection activeCell="F40" sqref="F40"/>
    </sheetView>
  </sheetViews>
  <sheetFormatPr defaultRowHeight="16.5" x14ac:dyDescent="0.25"/>
  <cols>
    <col min="2" max="2" width="24.625" bestFit="1" customWidth="1"/>
    <col min="3" max="3" width="14.25" bestFit="1" customWidth="1"/>
    <col min="4" max="4" width="14.5" bestFit="1" customWidth="1"/>
    <col min="5" max="5" width="23.125" bestFit="1" customWidth="1"/>
    <col min="6" max="6" width="23.625" bestFit="1" customWidth="1"/>
    <col min="7" max="10" width="34" bestFit="1" customWidth="1"/>
    <col min="11" max="14" width="28.75" bestFit="1" customWidth="1"/>
  </cols>
  <sheetData>
    <row r="1" spans="2:6" ht="7.15" customHeight="1" thickBot="1" x14ac:dyDescent="0.3"/>
    <row r="2" spans="2:6" ht="16.899999999999999" customHeight="1" thickBot="1" x14ac:dyDescent="0.3">
      <c r="B2" s="41"/>
      <c r="C2" s="44" t="s">
        <v>108</v>
      </c>
      <c r="D2" s="53" t="s">
        <v>107</v>
      </c>
      <c r="E2" s="48" t="s">
        <v>26</v>
      </c>
      <c r="F2" s="52"/>
    </row>
    <row r="3" spans="2:6" ht="16.899999999999999" customHeight="1" x14ac:dyDescent="0.25">
      <c r="B3" s="39" t="s">
        <v>0</v>
      </c>
      <c r="C3" s="45" t="s">
        <v>27</v>
      </c>
      <c r="D3" s="49">
        <v>0</v>
      </c>
      <c r="E3" s="40" t="s">
        <v>10</v>
      </c>
      <c r="F3" s="43"/>
    </row>
    <row r="4" spans="2:6" ht="16.149999999999999" customHeight="1" x14ac:dyDescent="0.25">
      <c r="B4" s="1" t="s">
        <v>1</v>
      </c>
      <c r="C4" s="46" t="s">
        <v>28</v>
      </c>
      <c r="D4" s="50">
        <v>1</v>
      </c>
      <c r="E4" s="37" t="s">
        <v>11</v>
      </c>
      <c r="F4" s="43"/>
    </row>
    <row r="5" spans="2:6" ht="16.149999999999999" customHeight="1" x14ac:dyDescent="0.25">
      <c r="B5" s="1" t="s">
        <v>2</v>
      </c>
      <c r="C5" s="46" t="s">
        <v>29</v>
      </c>
      <c r="D5" s="50">
        <v>2</v>
      </c>
      <c r="E5" s="37" t="s">
        <v>12</v>
      </c>
      <c r="F5" s="43"/>
    </row>
    <row r="6" spans="2:6" x14ac:dyDescent="0.25">
      <c r="B6" s="1" t="s">
        <v>3</v>
      </c>
      <c r="C6" s="46" t="s">
        <v>30</v>
      </c>
      <c r="D6" s="50">
        <v>3</v>
      </c>
      <c r="E6" s="37" t="s">
        <v>13</v>
      </c>
      <c r="F6" s="43"/>
    </row>
    <row r="7" spans="2:6" x14ac:dyDescent="0.25">
      <c r="B7" s="1" t="s">
        <v>4</v>
      </c>
      <c r="C7" s="46" t="s">
        <v>20</v>
      </c>
      <c r="D7" s="50">
        <v>4</v>
      </c>
      <c r="E7" s="37" t="s">
        <v>14</v>
      </c>
      <c r="F7" s="43"/>
    </row>
    <row r="8" spans="2:6" x14ac:dyDescent="0.25">
      <c r="B8" s="1" t="s">
        <v>5</v>
      </c>
      <c r="C8" s="46" t="s">
        <v>21</v>
      </c>
      <c r="D8" s="50">
        <v>5</v>
      </c>
      <c r="E8" s="37" t="s">
        <v>15</v>
      </c>
      <c r="F8" s="43"/>
    </row>
    <row r="9" spans="2:6" x14ac:dyDescent="0.25">
      <c r="B9" s="1" t="s">
        <v>6</v>
      </c>
      <c r="C9" s="46" t="s">
        <v>22</v>
      </c>
      <c r="D9" s="50">
        <v>6</v>
      </c>
      <c r="E9" s="37" t="s">
        <v>16</v>
      </c>
      <c r="F9" s="43"/>
    </row>
    <row r="10" spans="2:6" x14ac:dyDescent="0.25">
      <c r="B10" s="1" t="s">
        <v>7</v>
      </c>
      <c r="C10" s="46" t="s">
        <v>23</v>
      </c>
      <c r="D10" s="50">
        <v>7</v>
      </c>
      <c r="E10" s="37" t="s">
        <v>17</v>
      </c>
      <c r="F10" s="43"/>
    </row>
    <row r="11" spans="2:6" x14ac:dyDescent="0.25">
      <c r="B11" s="1" t="s">
        <v>8</v>
      </c>
      <c r="C11" s="46" t="s">
        <v>24</v>
      </c>
      <c r="D11" s="50">
        <v>8</v>
      </c>
      <c r="E11" s="37" t="s">
        <v>18</v>
      </c>
      <c r="F11" s="43"/>
    </row>
    <row r="12" spans="2:6" x14ac:dyDescent="0.25">
      <c r="B12" s="1" t="s">
        <v>9</v>
      </c>
      <c r="C12" s="46" t="s">
        <v>25</v>
      </c>
      <c r="D12" s="50">
        <v>9</v>
      </c>
      <c r="E12" s="37" t="s">
        <v>19</v>
      </c>
      <c r="F12" s="43"/>
    </row>
    <row r="13" spans="2:6" x14ac:dyDescent="0.25">
      <c r="B13" s="1" t="s">
        <v>63</v>
      </c>
      <c r="C13" s="46" t="s">
        <v>61</v>
      </c>
      <c r="D13" s="50" t="s">
        <v>101</v>
      </c>
      <c r="E13" s="37" t="s">
        <v>83</v>
      </c>
      <c r="F13" s="43"/>
    </row>
    <row r="14" spans="2:6" x14ac:dyDescent="0.25">
      <c r="B14" s="1" t="s">
        <v>64</v>
      </c>
      <c r="C14" s="46" t="s">
        <v>62</v>
      </c>
      <c r="D14" s="50" t="s">
        <v>102</v>
      </c>
      <c r="E14" s="37" t="s">
        <v>84</v>
      </c>
      <c r="F14" s="43"/>
    </row>
    <row r="15" spans="2:6" x14ac:dyDescent="0.25">
      <c r="B15" s="1" t="s">
        <v>75</v>
      </c>
      <c r="C15" s="46" t="s">
        <v>79</v>
      </c>
      <c r="D15" s="50" t="s">
        <v>103</v>
      </c>
      <c r="E15" s="37" t="s">
        <v>85</v>
      </c>
      <c r="F15" s="43"/>
    </row>
    <row r="16" spans="2:6" x14ac:dyDescent="0.25">
      <c r="B16" s="1" t="s">
        <v>76</v>
      </c>
      <c r="C16" s="46" t="s">
        <v>80</v>
      </c>
      <c r="D16" s="50" t="s">
        <v>104</v>
      </c>
      <c r="E16" s="37" t="s">
        <v>86</v>
      </c>
      <c r="F16" s="43"/>
    </row>
    <row r="17" spans="1:14" x14ac:dyDescent="0.25">
      <c r="B17" s="1" t="s">
        <v>77</v>
      </c>
      <c r="C17" s="46" t="s">
        <v>81</v>
      </c>
      <c r="D17" s="50" t="s">
        <v>105</v>
      </c>
      <c r="E17" s="37" t="s">
        <v>87</v>
      </c>
      <c r="F17" s="43"/>
    </row>
    <row r="18" spans="1:14" ht="17.25" thickBot="1" x14ac:dyDescent="0.3">
      <c r="B18" s="2" t="s">
        <v>78</v>
      </c>
      <c r="C18" s="47" t="s">
        <v>82</v>
      </c>
      <c r="D18" s="51" t="s">
        <v>106</v>
      </c>
      <c r="E18" s="38" t="s">
        <v>88</v>
      </c>
      <c r="F18" s="43"/>
    </row>
    <row r="19" spans="1:14" ht="17.25" thickBot="1" x14ac:dyDescent="0.3"/>
    <row r="20" spans="1:14" ht="16.149999999999999" customHeight="1" x14ac:dyDescent="0.25">
      <c r="B20" s="54" t="s">
        <v>38</v>
      </c>
      <c r="C20" s="55"/>
      <c r="D20" s="56"/>
      <c r="E20" s="9">
        <v>0</v>
      </c>
      <c r="F20" s="9">
        <v>1</v>
      </c>
      <c r="G20" s="9">
        <v>2</v>
      </c>
      <c r="H20" s="9">
        <v>3</v>
      </c>
      <c r="I20" s="9">
        <v>4</v>
      </c>
      <c r="J20" s="9">
        <v>5</v>
      </c>
      <c r="K20" s="9">
        <v>6</v>
      </c>
      <c r="L20" s="9">
        <v>7</v>
      </c>
      <c r="M20" s="9">
        <v>8</v>
      </c>
      <c r="N20" s="10">
        <v>9</v>
      </c>
    </row>
    <row r="21" spans="1:14" x14ac:dyDescent="0.25">
      <c r="B21" s="57"/>
      <c r="C21" s="58"/>
      <c r="D21" s="59"/>
      <c r="E21" s="7" t="s">
        <v>39</v>
      </c>
      <c r="F21" s="7" t="s">
        <v>40</v>
      </c>
      <c r="G21" s="7" t="s">
        <v>41</v>
      </c>
      <c r="H21" s="7" t="s">
        <v>41</v>
      </c>
      <c r="I21" s="7" t="s">
        <v>41</v>
      </c>
      <c r="J21" s="7" t="s">
        <v>41</v>
      </c>
      <c r="K21" s="7" t="s">
        <v>41</v>
      </c>
      <c r="L21" s="7" t="s">
        <v>41</v>
      </c>
      <c r="M21" s="7" t="s">
        <v>41</v>
      </c>
      <c r="N21" s="11" t="s">
        <v>41</v>
      </c>
    </row>
    <row r="22" spans="1:14" x14ac:dyDescent="0.25">
      <c r="B22" s="57"/>
      <c r="C22" s="58"/>
      <c r="D22" s="59"/>
      <c r="E22" s="6" t="s">
        <v>42</v>
      </c>
      <c r="F22" s="6" t="s">
        <v>43</v>
      </c>
      <c r="G22" s="8" t="s">
        <v>43</v>
      </c>
      <c r="H22" s="8" t="s">
        <v>43</v>
      </c>
      <c r="I22" s="8" t="s">
        <v>43</v>
      </c>
      <c r="J22" s="8" t="s">
        <v>37</v>
      </c>
      <c r="K22" s="8" t="s">
        <v>37</v>
      </c>
      <c r="L22" s="8" t="s">
        <v>37</v>
      </c>
      <c r="M22" s="8" t="s">
        <v>37</v>
      </c>
      <c r="N22" s="12" t="s">
        <v>37</v>
      </c>
    </row>
    <row r="23" spans="1:14" ht="17.25" thickBot="1" x14ac:dyDescent="0.3">
      <c r="B23" s="60"/>
      <c r="C23" s="61"/>
      <c r="D23" s="62"/>
      <c r="E23" s="13" t="s">
        <v>44</v>
      </c>
      <c r="F23" s="14" t="s">
        <v>45</v>
      </c>
      <c r="G23" s="14" t="s">
        <v>46</v>
      </c>
      <c r="H23" s="14" t="s">
        <v>46</v>
      </c>
      <c r="I23" s="14" t="s">
        <v>46</v>
      </c>
      <c r="J23" s="14" t="s">
        <v>46</v>
      </c>
      <c r="K23" s="14" t="s">
        <v>46</v>
      </c>
      <c r="L23" s="14" t="s">
        <v>46</v>
      </c>
      <c r="M23" s="14" t="s">
        <v>46</v>
      </c>
      <c r="N23" s="15" t="s">
        <v>46</v>
      </c>
    </row>
    <row r="24" spans="1:14" ht="17.25" thickBot="1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6.149999999999999" customHeight="1" x14ac:dyDescent="0.25">
      <c r="A25" s="24"/>
      <c r="B25" s="54" t="s">
        <v>100</v>
      </c>
      <c r="C25" s="55"/>
      <c r="D25" s="63"/>
      <c r="E25" s="19">
        <v>0</v>
      </c>
      <c r="F25" s="9">
        <v>1</v>
      </c>
      <c r="G25" s="9">
        <v>2</v>
      </c>
      <c r="H25" s="9">
        <v>3</v>
      </c>
      <c r="I25" s="9">
        <v>4</v>
      </c>
      <c r="J25" s="9">
        <v>5</v>
      </c>
      <c r="K25" s="9">
        <v>6</v>
      </c>
      <c r="L25" s="9">
        <v>7</v>
      </c>
      <c r="M25" s="9">
        <v>8</v>
      </c>
      <c r="N25" s="10">
        <v>9</v>
      </c>
    </row>
    <row r="26" spans="1:14" x14ac:dyDescent="0.25">
      <c r="A26" s="24"/>
      <c r="B26" s="57"/>
      <c r="C26" s="58"/>
      <c r="D26" s="64"/>
      <c r="E26" s="20" t="s">
        <v>39</v>
      </c>
      <c r="F26" s="7" t="s">
        <v>40</v>
      </c>
      <c r="G26" s="7" t="s">
        <v>57</v>
      </c>
      <c r="H26" s="7" t="s">
        <v>47</v>
      </c>
      <c r="I26" s="7" t="s">
        <v>41</v>
      </c>
      <c r="J26" s="7" t="s">
        <v>41</v>
      </c>
      <c r="K26" s="7" t="s">
        <v>41</v>
      </c>
      <c r="L26" s="7" t="s">
        <v>41</v>
      </c>
      <c r="M26" s="7" t="s">
        <v>41</v>
      </c>
      <c r="N26" s="11" t="s">
        <v>41</v>
      </c>
    </row>
    <row r="27" spans="1:14" x14ac:dyDescent="0.25">
      <c r="A27" s="24"/>
      <c r="B27" s="57"/>
      <c r="C27" s="58"/>
      <c r="D27" s="64"/>
      <c r="E27" s="21" t="s">
        <v>42</v>
      </c>
      <c r="F27" s="6" t="s">
        <v>48</v>
      </c>
      <c r="G27" s="6" t="s">
        <v>58</v>
      </c>
      <c r="H27" s="6" t="s">
        <v>60</v>
      </c>
      <c r="I27" s="8" t="s">
        <v>37</v>
      </c>
      <c r="J27" s="8" t="s">
        <v>37</v>
      </c>
      <c r="K27" s="8" t="s">
        <v>37</v>
      </c>
      <c r="L27" s="8" t="s">
        <v>37</v>
      </c>
      <c r="M27" s="8" t="s">
        <v>37</v>
      </c>
      <c r="N27" s="12" t="s">
        <v>37</v>
      </c>
    </row>
    <row r="28" spans="1:14" ht="64.150000000000006" customHeight="1" thickBot="1" x14ac:dyDescent="0.3">
      <c r="A28" s="24"/>
      <c r="B28" s="60"/>
      <c r="C28" s="61"/>
      <c r="D28" s="65"/>
      <c r="E28" s="22" t="s">
        <v>44</v>
      </c>
      <c r="F28" s="13" t="s">
        <v>50</v>
      </c>
      <c r="G28" s="14" t="s">
        <v>59</v>
      </c>
      <c r="H28" s="16" t="s">
        <v>66</v>
      </c>
      <c r="I28" s="14" t="s">
        <v>46</v>
      </c>
      <c r="J28" s="14" t="s">
        <v>46</v>
      </c>
      <c r="K28" s="14" t="s">
        <v>46</v>
      </c>
      <c r="L28" s="14" t="s">
        <v>46</v>
      </c>
      <c r="M28" s="14" t="s">
        <v>46</v>
      </c>
      <c r="N28" s="15" t="s">
        <v>46</v>
      </c>
    </row>
    <row r="29" spans="1:14" ht="17.25" thickBot="1" x14ac:dyDescent="0.3">
      <c r="A29" s="24"/>
      <c r="B29" s="42"/>
      <c r="C29" s="42"/>
      <c r="D29" s="42"/>
      <c r="E29" s="5"/>
      <c r="F29" s="5"/>
      <c r="G29" s="3"/>
      <c r="H29" s="18"/>
      <c r="I29" s="3"/>
      <c r="J29" s="5"/>
      <c r="K29" s="3"/>
      <c r="L29" s="3"/>
      <c r="M29" s="3"/>
      <c r="N29" s="3"/>
    </row>
    <row r="30" spans="1:14" x14ac:dyDescent="0.25">
      <c r="A30" s="24"/>
      <c r="B30" s="54" t="s">
        <v>89</v>
      </c>
      <c r="C30" s="55"/>
      <c r="D30" s="55"/>
      <c r="E30" s="9">
        <v>0</v>
      </c>
      <c r="F30" s="9">
        <v>1</v>
      </c>
      <c r="G30" s="9">
        <v>2</v>
      </c>
      <c r="H30" s="9">
        <v>3</v>
      </c>
      <c r="I30" s="9">
        <v>4</v>
      </c>
      <c r="J30" s="9">
        <v>5</v>
      </c>
      <c r="K30" s="9">
        <v>6</v>
      </c>
      <c r="L30" s="9">
        <v>7</v>
      </c>
      <c r="M30" s="9">
        <v>8</v>
      </c>
      <c r="N30" s="10">
        <v>9</v>
      </c>
    </row>
    <row r="31" spans="1:14" x14ac:dyDescent="0.25">
      <c r="A31" s="24"/>
      <c r="B31" s="57"/>
      <c r="C31" s="58"/>
      <c r="D31" s="58"/>
      <c r="E31" s="7" t="s">
        <v>90</v>
      </c>
      <c r="F31" s="7" t="s">
        <v>91</v>
      </c>
      <c r="G31" s="7" t="s">
        <v>92</v>
      </c>
      <c r="H31" s="7" t="s">
        <v>93</v>
      </c>
      <c r="I31" s="7" t="s">
        <v>31</v>
      </c>
      <c r="J31" s="7" t="s">
        <v>32</v>
      </c>
      <c r="K31" s="7" t="s">
        <v>33</v>
      </c>
      <c r="L31" s="7" t="s">
        <v>34</v>
      </c>
      <c r="M31" s="7" t="s">
        <v>35</v>
      </c>
      <c r="N31" s="11" t="s">
        <v>36</v>
      </c>
    </row>
    <row r="32" spans="1:14" x14ac:dyDescent="0.25">
      <c r="A32" s="24"/>
      <c r="B32" s="57"/>
      <c r="C32" s="58"/>
      <c r="D32" s="58"/>
      <c r="E32" s="6" t="s">
        <v>94</v>
      </c>
      <c r="F32" s="6" t="s">
        <v>95</v>
      </c>
      <c r="G32" s="6" t="s">
        <v>96</v>
      </c>
      <c r="H32" s="6" t="s">
        <v>96</v>
      </c>
      <c r="I32" s="6" t="s">
        <v>96</v>
      </c>
      <c r="J32" s="6" t="s">
        <v>96</v>
      </c>
      <c r="K32" s="6" t="s">
        <v>96</v>
      </c>
      <c r="L32" s="6" t="s">
        <v>96</v>
      </c>
      <c r="M32" s="6" t="s">
        <v>96</v>
      </c>
      <c r="N32" s="17" t="s">
        <v>96</v>
      </c>
    </row>
    <row r="33" spans="1:14" ht="30.75" thickBot="1" x14ac:dyDescent="0.3">
      <c r="A33" s="24"/>
      <c r="B33" s="60"/>
      <c r="C33" s="61"/>
      <c r="D33" s="61"/>
      <c r="E33" s="13" t="s">
        <v>97</v>
      </c>
      <c r="F33" s="14" t="s">
        <v>98</v>
      </c>
      <c r="G33" s="14" t="s">
        <v>99</v>
      </c>
      <c r="H33" s="14" t="s">
        <v>99</v>
      </c>
      <c r="I33" s="14" t="s">
        <v>99</v>
      </c>
      <c r="J33" s="14" t="s">
        <v>99</v>
      </c>
      <c r="K33" s="14" t="s">
        <v>99</v>
      </c>
      <c r="L33" s="14" t="s">
        <v>99</v>
      </c>
      <c r="M33" s="14" t="s">
        <v>99</v>
      </c>
      <c r="N33" s="15" t="s">
        <v>99</v>
      </c>
    </row>
    <row r="34" spans="1:14" x14ac:dyDescent="0.25">
      <c r="A34" s="24"/>
      <c r="B34" s="42"/>
      <c r="C34" s="42"/>
      <c r="D34" s="42"/>
      <c r="E34" s="5"/>
      <c r="F34" s="5"/>
      <c r="G34" s="3"/>
      <c r="H34" s="18"/>
      <c r="I34" s="3"/>
      <c r="J34" s="5"/>
      <c r="K34" s="3"/>
      <c r="L34" s="3"/>
      <c r="M34" s="3"/>
      <c r="N34" s="3"/>
    </row>
    <row r="35" spans="1:14" ht="16.149999999999999" hidden="1" customHeight="1" x14ac:dyDescent="0.25">
      <c r="A35" s="23"/>
      <c r="B35" s="54" t="s">
        <v>54</v>
      </c>
      <c r="C35" s="55"/>
      <c r="D35" s="55"/>
      <c r="E35" s="9">
        <v>0</v>
      </c>
      <c r="F35" s="9">
        <v>1</v>
      </c>
      <c r="G35" s="9">
        <v>2</v>
      </c>
      <c r="H35" s="9">
        <v>3</v>
      </c>
      <c r="I35" s="9">
        <v>4</v>
      </c>
      <c r="J35" s="9">
        <v>5</v>
      </c>
      <c r="K35" s="9">
        <v>6</v>
      </c>
      <c r="L35" s="9">
        <v>7</v>
      </c>
      <c r="M35" s="9">
        <v>8</v>
      </c>
      <c r="N35" s="10">
        <v>9</v>
      </c>
    </row>
    <row r="36" spans="1:14" hidden="1" x14ac:dyDescent="0.25">
      <c r="A36" s="23"/>
      <c r="B36" s="57"/>
      <c r="C36" s="58"/>
      <c r="D36" s="58"/>
      <c r="E36" s="7" t="s">
        <v>39</v>
      </c>
      <c r="F36" s="7" t="s">
        <v>40</v>
      </c>
      <c r="G36" s="7" t="s">
        <v>51</v>
      </c>
      <c r="H36" s="7" t="s">
        <v>52</v>
      </c>
      <c r="I36" s="7" t="s">
        <v>31</v>
      </c>
      <c r="J36" s="7" t="s">
        <v>32</v>
      </c>
      <c r="K36" s="7" t="s">
        <v>33</v>
      </c>
      <c r="L36" s="7" t="s">
        <v>34</v>
      </c>
      <c r="M36" s="7" t="s">
        <v>35</v>
      </c>
      <c r="N36" s="11" t="s">
        <v>36</v>
      </c>
    </row>
    <row r="37" spans="1:14" hidden="1" x14ac:dyDescent="0.25">
      <c r="A37" s="23"/>
      <c r="B37" s="57"/>
      <c r="C37" s="58"/>
      <c r="D37" s="58"/>
      <c r="E37" s="6" t="s">
        <v>42</v>
      </c>
      <c r="F37" s="6" t="s">
        <v>49</v>
      </c>
      <c r="G37" s="6" t="s">
        <v>53</v>
      </c>
      <c r="H37" s="6" t="s">
        <v>53</v>
      </c>
      <c r="I37" s="6" t="s">
        <v>53</v>
      </c>
      <c r="J37" s="6" t="s">
        <v>53</v>
      </c>
      <c r="K37" s="6" t="s">
        <v>53</v>
      </c>
      <c r="L37" s="6" t="s">
        <v>53</v>
      </c>
      <c r="M37" s="6" t="s">
        <v>53</v>
      </c>
      <c r="N37" s="17" t="s">
        <v>53</v>
      </c>
    </row>
    <row r="38" spans="1:14" ht="30.75" hidden="1" thickBot="1" x14ac:dyDescent="0.3">
      <c r="A38" s="23"/>
      <c r="B38" s="60"/>
      <c r="C38" s="61"/>
      <c r="D38" s="61"/>
      <c r="E38" s="13" t="s">
        <v>44</v>
      </c>
      <c r="F38" s="14" t="s">
        <v>55</v>
      </c>
      <c r="G38" s="14" t="s">
        <v>56</v>
      </c>
      <c r="H38" s="14" t="s">
        <v>65</v>
      </c>
      <c r="I38" s="14" t="s">
        <v>56</v>
      </c>
      <c r="J38" s="14" t="s">
        <v>56</v>
      </c>
      <c r="K38" s="14" t="s">
        <v>56</v>
      </c>
      <c r="L38" s="14" t="s">
        <v>56</v>
      </c>
      <c r="M38" s="14" t="s">
        <v>56</v>
      </c>
      <c r="N38" s="15" t="s">
        <v>56</v>
      </c>
    </row>
  </sheetData>
  <mergeCells count="4">
    <mergeCell ref="B20:D23"/>
    <mergeCell ref="B35:D38"/>
    <mergeCell ref="B25:D28"/>
    <mergeCell ref="B30:D3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60"/>
  <sheetViews>
    <sheetView workbookViewId="0">
      <selection activeCell="G6" sqref="G6"/>
    </sheetView>
  </sheetViews>
  <sheetFormatPr defaultColWidth="8.875" defaultRowHeight="16.5" x14ac:dyDescent="0.25"/>
  <cols>
    <col min="1" max="1" width="2.875" style="25" customWidth="1"/>
    <col min="2" max="2" width="8.875" style="26"/>
    <col min="3" max="3" width="20.5" style="26" bestFit="1" customWidth="1"/>
    <col min="4" max="4" width="8.875" style="26"/>
    <col min="5" max="5" width="17.5" style="26" bestFit="1" customWidth="1"/>
    <col min="6" max="6" width="27.875" style="26" bestFit="1" customWidth="1"/>
    <col min="7" max="7" width="14.875" style="25" bestFit="1" customWidth="1"/>
    <col min="8" max="16384" width="8.875" style="25"/>
  </cols>
  <sheetData>
    <row r="2" spans="2:6" x14ac:dyDescent="0.25">
      <c r="B2" s="35" t="s">
        <v>74</v>
      </c>
      <c r="C2" s="34" t="s">
        <v>73</v>
      </c>
      <c r="E2" s="33" t="s">
        <v>72</v>
      </c>
      <c r="F2" s="33" t="s">
        <v>71</v>
      </c>
    </row>
    <row r="3" spans="2:6" ht="19.5" x14ac:dyDescent="0.25">
      <c r="C3" s="26">
        <f>1.1/255</f>
        <v>4.3137254901960791E-3</v>
      </c>
      <c r="F3" s="26" t="s">
        <v>70</v>
      </c>
    </row>
    <row r="4" spans="2:6" ht="19.5" x14ac:dyDescent="0.25">
      <c r="B4" s="32" t="s">
        <v>69</v>
      </c>
      <c r="C4" s="31" t="s">
        <v>68</v>
      </c>
      <c r="D4" s="32" t="s">
        <v>69</v>
      </c>
      <c r="E4" s="31" t="s">
        <v>68</v>
      </c>
      <c r="F4" s="31" t="s">
        <v>67</v>
      </c>
    </row>
    <row r="5" spans="2:6" x14ac:dyDescent="0.25">
      <c r="B5" s="26">
        <v>255</v>
      </c>
      <c r="C5" s="27">
        <v>1.1008</v>
      </c>
      <c r="D5" s="27">
        <v>255</v>
      </c>
      <c r="E5" s="27">
        <v>1.1008</v>
      </c>
      <c r="F5" s="26">
        <f t="shared" ref="F5:F68" si="0">49*E5-29.1276</f>
        <v>24.811599999999999</v>
      </c>
    </row>
    <row r="6" spans="2:6" x14ac:dyDescent="0.25">
      <c r="B6" s="26">
        <v>254</v>
      </c>
      <c r="C6" s="27">
        <f t="shared" ref="C6:C69" si="1">C5-0.00431</f>
        <v>1.09649</v>
      </c>
      <c r="D6" s="27">
        <v>254</v>
      </c>
      <c r="E6" s="27">
        <f t="shared" ref="E6:E69" si="2">E5-0.00431</f>
        <v>1.09649</v>
      </c>
      <c r="F6" s="26">
        <f t="shared" si="0"/>
        <v>24.600409999999997</v>
      </c>
    </row>
    <row r="7" spans="2:6" x14ac:dyDescent="0.25">
      <c r="B7" s="26">
        <v>253</v>
      </c>
      <c r="C7" s="27">
        <f t="shared" si="1"/>
        <v>1.0921799999999999</v>
      </c>
      <c r="D7" s="27">
        <v>253</v>
      </c>
      <c r="E7" s="27">
        <f t="shared" si="2"/>
        <v>1.0921799999999999</v>
      </c>
      <c r="F7" s="26">
        <f t="shared" si="0"/>
        <v>24.389219999999995</v>
      </c>
    </row>
    <row r="8" spans="2:6" x14ac:dyDescent="0.25">
      <c r="B8" s="26">
        <v>252</v>
      </c>
      <c r="C8" s="27">
        <f t="shared" si="1"/>
        <v>1.0878699999999999</v>
      </c>
      <c r="D8" s="27">
        <v>252</v>
      </c>
      <c r="E8" s="27">
        <f t="shared" si="2"/>
        <v>1.0878699999999999</v>
      </c>
      <c r="F8" s="26">
        <f t="shared" si="0"/>
        <v>24.178029999999993</v>
      </c>
    </row>
    <row r="9" spans="2:6" x14ac:dyDescent="0.25">
      <c r="B9" s="28">
        <v>251</v>
      </c>
      <c r="C9" s="29">
        <f t="shared" si="1"/>
        <v>1.0835599999999999</v>
      </c>
      <c r="D9" s="29">
        <v>251</v>
      </c>
      <c r="E9" s="29">
        <f t="shared" si="2"/>
        <v>1.0835599999999999</v>
      </c>
      <c r="F9" s="28">
        <f t="shared" si="0"/>
        <v>23.966839999999991</v>
      </c>
    </row>
    <row r="10" spans="2:6" x14ac:dyDescent="0.25">
      <c r="B10" s="26">
        <v>250</v>
      </c>
      <c r="C10" s="27">
        <f t="shared" si="1"/>
        <v>1.0792499999999998</v>
      </c>
      <c r="D10" s="27">
        <v>250</v>
      </c>
      <c r="E10" s="27">
        <f t="shared" si="2"/>
        <v>1.0792499999999998</v>
      </c>
      <c r="F10" s="28">
        <f t="shared" si="0"/>
        <v>23.755649999999989</v>
      </c>
    </row>
    <row r="11" spans="2:6" x14ac:dyDescent="0.25">
      <c r="B11" s="26">
        <v>249</v>
      </c>
      <c r="C11" s="27">
        <f t="shared" si="1"/>
        <v>1.0749399999999998</v>
      </c>
      <c r="D11" s="27">
        <v>249</v>
      </c>
      <c r="E11" s="27">
        <f t="shared" si="2"/>
        <v>1.0749399999999998</v>
      </c>
      <c r="F11" s="28">
        <f t="shared" si="0"/>
        <v>23.544459999999987</v>
      </c>
    </row>
    <row r="12" spans="2:6" x14ac:dyDescent="0.25">
      <c r="B12" s="26">
        <v>248</v>
      </c>
      <c r="C12" s="27">
        <f t="shared" si="1"/>
        <v>1.0706299999999997</v>
      </c>
      <c r="D12" s="27">
        <v>248</v>
      </c>
      <c r="E12" s="27">
        <f t="shared" si="2"/>
        <v>1.0706299999999997</v>
      </c>
      <c r="F12" s="28">
        <f t="shared" si="0"/>
        <v>23.333269999999985</v>
      </c>
    </row>
    <row r="13" spans="2:6" x14ac:dyDescent="0.25">
      <c r="B13" s="26">
        <v>247</v>
      </c>
      <c r="C13" s="27">
        <f t="shared" si="1"/>
        <v>1.0663199999999997</v>
      </c>
      <c r="D13" s="27">
        <v>247</v>
      </c>
      <c r="E13" s="27">
        <f t="shared" si="2"/>
        <v>1.0663199999999997</v>
      </c>
      <c r="F13" s="28">
        <f t="shared" si="0"/>
        <v>23.122079999999983</v>
      </c>
    </row>
    <row r="14" spans="2:6" x14ac:dyDescent="0.25">
      <c r="B14" s="26">
        <v>246</v>
      </c>
      <c r="C14" s="27">
        <f t="shared" si="1"/>
        <v>1.0620099999999997</v>
      </c>
      <c r="D14" s="27">
        <v>246</v>
      </c>
      <c r="E14" s="27">
        <f t="shared" si="2"/>
        <v>1.0620099999999997</v>
      </c>
      <c r="F14" s="28">
        <f t="shared" si="0"/>
        <v>22.910889999999981</v>
      </c>
    </row>
    <row r="15" spans="2:6" x14ac:dyDescent="0.25">
      <c r="B15" s="26">
        <v>245</v>
      </c>
      <c r="C15" s="27">
        <f t="shared" si="1"/>
        <v>1.0576999999999996</v>
      </c>
      <c r="D15" s="27">
        <v>245</v>
      </c>
      <c r="E15" s="27">
        <f t="shared" si="2"/>
        <v>1.0576999999999996</v>
      </c>
      <c r="F15" s="28">
        <f t="shared" si="0"/>
        <v>22.699699999999979</v>
      </c>
    </row>
    <row r="16" spans="2:6" x14ac:dyDescent="0.25">
      <c r="B16" s="26">
        <v>244</v>
      </c>
      <c r="C16" s="27">
        <f t="shared" si="1"/>
        <v>1.0533899999999996</v>
      </c>
      <c r="D16" s="27">
        <v>244</v>
      </c>
      <c r="E16" s="27">
        <f t="shared" si="2"/>
        <v>1.0533899999999996</v>
      </c>
      <c r="F16" s="28">
        <f t="shared" si="0"/>
        <v>22.488509999999977</v>
      </c>
    </row>
    <row r="17" spans="2:6" x14ac:dyDescent="0.25">
      <c r="B17" s="26">
        <v>243</v>
      </c>
      <c r="C17" s="27">
        <f t="shared" si="1"/>
        <v>1.0490799999999996</v>
      </c>
      <c r="D17" s="27">
        <v>243</v>
      </c>
      <c r="E17" s="27">
        <f t="shared" si="2"/>
        <v>1.0490799999999996</v>
      </c>
      <c r="F17" s="28">
        <f t="shared" si="0"/>
        <v>22.277319999999975</v>
      </c>
    </row>
    <row r="18" spans="2:6" x14ac:dyDescent="0.25">
      <c r="B18" s="26">
        <v>242</v>
      </c>
      <c r="C18" s="27">
        <f t="shared" si="1"/>
        <v>1.0447699999999995</v>
      </c>
      <c r="D18" s="27">
        <v>242</v>
      </c>
      <c r="E18" s="27">
        <f t="shared" si="2"/>
        <v>1.0447699999999995</v>
      </c>
      <c r="F18" s="28">
        <f t="shared" si="0"/>
        <v>22.066129999999973</v>
      </c>
    </row>
    <row r="19" spans="2:6" x14ac:dyDescent="0.25">
      <c r="B19" s="26">
        <v>241</v>
      </c>
      <c r="C19" s="27">
        <f t="shared" si="1"/>
        <v>1.0404599999999995</v>
      </c>
      <c r="D19" s="27">
        <v>241</v>
      </c>
      <c r="E19" s="27">
        <f t="shared" si="2"/>
        <v>1.0404599999999995</v>
      </c>
      <c r="F19" s="28">
        <f t="shared" si="0"/>
        <v>21.854939999999971</v>
      </c>
    </row>
    <row r="20" spans="2:6" x14ac:dyDescent="0.25">
      <c r="B20" s="26">
        <v>240</v>
      </c>
      <c r="C20" s="27">
        <f t="shared" si="1"/>
        <v>1.0361499999999995</v>
      </c>
      <c r="D20" s="27">
        <v>240</v>
      </c>
      <c r="E20" s="27">
        <f t="shared" si="2"/>
        <v>1.0361499999999995</v>
      </c>
      <c r="F20" s="28">
        <f t="shared" si="0"/>
        <v>21.643749999999976</v>
      </c>
    </row>
    <row r="21" spans="2:6" x14ac:dyDescent="0.25">
      <c r="B21" s="26">
        <v>239</v>
      </c>
      <c r="C21" s="27">
        <f t="shared" si="1"/>
        <v>1.0318399999999994</v>
      </c>
      <c r="D21" s="27">
        <v>239</v>
      </c>
      <c r="E21" s="27">
        <f t="shared" si="2"/>
        <v>1.0318399999999994</v>
      </c>
      <c r="F21" s="28">
        <f t="shared" si="0"/>
        <v>21.432559999999974</v>
      </c>
    </row>
    <row r="22" spans="2:6" x14ac:dyDescent="0.25">
      <c r="B22" s="26">
        <v>238</v>
      </c>
      <c r="C22" s="27">
        <f t="shared" si="1"/>
        <v>1.0275299999999994</v>
      </c>
      <c r="D22" s="27">
        <v>238</v>
      </c>
      <c r="E22" s="27">
        <f t="shared" si="2"/>
        <v>1.0275299999999994</v>
      </c>
      <c r="F22" s="28">
        <f t="shared" si="0"/>
        <v>21.221369999999972</v>
      </c>
    </row>
    <row r="23" spans="2:6" x14ac:dyDescent="0.25">
      <c r="B23" s="26">
        <v>237</v>
      </c>
      <c r="C23" s="27">
        <f t="shared" si="1"/>
        <v>1.0232199999999994</v>
      </c>
      <c r="D23" s="27">
        <v>237</v>
      </c>
      <c r="E23" s="27">
        <f t="shared" si="2"/>
        <v>1.0232199999999994</v>
      </c>
      <c r="F23" s="28">
        <f t="shared" si="0"/>
        <v>21.01017999999997</v>
      </c>
    </row>
    <row r="24" spans="2:6" x14ac:dyDescent="0.25">
      <c r="B24" s="26">
        <v>236</v>
      </c>
      <c r="C24" s="27">
        <f t="shared" si="1"/>
        <v>1.0189099999999993</v>
      </c>
      <c r="D24" s="27">
        <v>236</v>
      </c>
      <c r="E24" s="27">
        <f t="shared" si="2"/>
        <v>1.0189099999999993</v>
      </c>
      <c r="F24" s="28">
        <f t="shared" si="0"/>
        <v>20.798989999999968</v>
      </c>
    </row>
    <row r="25" spans="2:6" x14ac:dyDescent="0.25">
      <c r="B25" s="26">
        <v>235</v>
      </c>
      <c r="C25" s="27">
        <f t="shared" si="1"/>
        <v>1.0145999999999993</v>
      </c>
      <c r="D25" s="27">
        <v>235</v>
      </c>
      <c r="E25" s="27">
        <f t="shared" si="2"/>
        <v>1.0145999999999993</v>
      </c>
      <c r="F25" s="28">
        <f t="shared" si="0"/>
        <v>20.587799999999966</v>
      </c>
    </row>
    <row r="26" spans="2:6" x14ac:dyDescent="0.25">
      <c r="B26" s="26">
        <v>234</v>
      </c>
      <c r="C26" s="27">
        <f t="shared" si="1"/>
        <v>1.0102899999999992</v>
      </c>
      <c r="D26" s="27">
        <v>234</v>
      </c>
      <c r="E26" s="27">
        <f t="shared" si="2"/>
        <v>1.0102899999999992</v>
      </c>
      <c r="F26" s="28">
        <f t="shared" si="0"/>
        <v>20.376609999999964</v>
      </c>
    </row>
    <row r="27" spans="2:6" x14ac:dyDescent="0.25">
      <c r="B27" s="26">
        <v>233</v>
      </c>
      <c r="C27" s="27">
        <f t="shared" si="1"/>
        <v>1.0059799999999992</v>
      </c>
      <c r="D27" s="27">
        <v>233</v>
      </c>
      <c r="E27" s="27">
        <f t="shared" si="2"/>
        <v>1.0059799999999992</v>
      </c>
      <c r="F27" s="28">
        <f t="shared" si="0"/>
        <v>20.165419999999962</v>
      </c>
    </row>
    <row r="28" spans="2:6" x14ac:dyDescent="0.25">
      <c r="B28" s="26">
        <v>232</v>
      </c>
      <c r="C28" s="27">
        <f t="shared" si="1"/>
        <v>1.0016699999999992</v>
      </c>
      <c r="D28" s="27">
        <v>232</v>
      </c>
      <c r="E28" s="27">
        <f t="shared" si="2"/>
        <v>1.0016699999999992</v>
      </c>
      <c r="F28" s="28">
        <f t="shared" si="0"/>
        <v>19.95422999999996</v>
      </c>
    </row>
    <row r="29" spans="2:6" x14ac:dyDescent="0.25">
      <c r="B29" s="26">
        <v>231</v>
      </c>
      <c r="C29" s="27">
        <f t="shared" si="1"/>
        <v>0.99735999999999914</v>
      </c>
      <c r="D29" s="27">
        <v>231</v>
      </c>
      <c r="E29" s="27">
        <f t="shared" si="2"/>
        <v>0.99735999999999914</v>
      </c>
      <c r="F29" s="28">
        <f t="shared" si="0"/>
        <v>19.743039999999958</v>
      </c>
    </row>
    <row r="30" spans="2:6" x14ac:dyDescent="0.25">
      <c r="B30" s="26">
        <v>230</v>
      </c>
      <c r="C30" s="27">
        <f t="shared" si="1"/>
        <v>0.9930499999999991</v>
      </c>
      <c r="D30" s="27">
        <v>230</v>
      </c>
      <c r="E30" s="27">
        <f t="shared" si="2"/>
        <v>0.9930499999999991</v>
      </c>
      <c r="F30" s="28">
        <f t="shared" si="0"/>
        <v>19.531849999999956</v>
      </c>
    </row>
    <row r="31" spans="2:6" x14ac:dyDescent="0.25">
      <c r="B31" s="26">
        <v>229</v>
      </c>
      <c r="C31" s="27">
        <f t="shared" si="1"/>
        <v>0.98873999999999906</v>
      </c>
      <c r="D31" s="27">
        <v>229</v>
      </c>
      <c r="E31" s="27">
        <f t="shared" si="2"/>
        <v>0.98873999999999906</v>
      </c>
      <c r="F31" s="28">
        <f t="shared" si="0"/>
        <v>19.320659999999954</v>
      </c>
    </row>
    <row r="32" spans="2:6" x14ac:dyDescent="0.25">
      <c r="B32" s="26">
        <v>228</v>
      </c>
      <c r="C32" s="27">
        <f t="shared" si="1"/>
        <v>0.98442999999999903</v>
      </c>
      <c r="D32" s="27">
        <v>228</v>
      </c>
      <c r="E32" s="27">
        <f t="shared" si="2"/>
        <v>0.98442999999999903</v>
      </c>
      <c r="F32" s="28">
        <f t="shared" si="0"/>
        <v>19.109469999999952</v>
      </c>
    </row>
    <row r="33" spans="2:6" x14ac:dyDescent="0.25">
      <c r="B33" s="26">
        <v>227</v>
      </c>
      <c r="C33" s="27">
        <f t="shared" si="1"/>
        <v>0.98011999999999899</v>
      </c>
      <c r="D33" s="27">
        <v>227</v>
      </c>
      <c r="E33" s="27">
        <f t="shared" si="2"/>
        <v>0.98011999999999899</v>
      </c>
      <c r="F33" s="28">
        <f t="shared" si="0"/>
        <v>18.89827999999995</v>
      </c>
    </row>
    <row r="34" spans="2:6" x14ac:dyDescent="0.25">
      <c r="B34" s="26">
        <v>226</v>
      </c>
      <c r="C34" s="27">
        <f t="shared" si="1"/>
        <v>0.97580999999999896</v>
      </c>
      <c r="D34" s="27">
        <v>226</v>
      </c>
      <c r="E34" s="27">
        <f t="shared" si="2"/>
        <v>0.97580999999999896</v>
      </c>
      <c r="F34" s="28">
        <f t="shared" si="0"/>
        <v>18.687089999999948</v>
      </c>
    </row>
    <row r="35" spans="2:6" x14ac:dyDescent="0.25">
      <c r="B35" s="26">
        <v>225</v>
      </c>
      <c r="C35" s="27">
        <f t="shared" si="1"/>
        <v>0.97149999999999892</v>
      </c>
      <c r="D35" s="27">
        <v>225</v>
      </c>
      <c r="E35" s="27">
        <f t="shared" si="2"/>
        <v>0.97149999999999892</v>
      </c>
      <c r="F35" s="28">
        <f t="shared" si="0"/>
        <v>18.475899999999946</v>
      </c>
    </row>
    <row r="36" spans="2:6" x14ac:dyDescent="0.25">
      <c r="B36" s="26">
        <v>224</v>
      </c>
      <c r="C36" s="27">
        <f t="shared" si="1"/>
        <v>0.96718999999999888</v>
      </c>
      <c r="D36" s="27">
        <v>224</v>
      </c>
      <c r="E36" s="27">
        <f t="shared" si="2"/>
        <v>0.96718999999999888</v>
      </c>
      <c r="F36" s="28">
        <f t="shared" si="0"/>
        <v>18.264709999999944</v>
      </c>
    </row>
    <row r="37" spans="2:6" x14ac:dyDescent="0.25">
      <c r="B37" s="26">
        <v>223</v>
      </c>
      <c r="C37" s="27">
        <f t="shared" si="1"/>
        <v>0.96287999999999885</v>
      </c>
      <c r="D37" s="27">
        <v>223</v>
      </c>
      <c r="E37" s="27">
        <f t="shared" si="2"/>
        <v>0.96287999999999885</v>
      </c>
      <c r="F37" s="28">
        <f t="shared" si="0"/>
        <v>18.053519999999942</v>
      </c>
    </row>
    <row r="38" spans="2:6" x14ac:dyDescent="0.25">
      <c r="B38" s="26">
        <v>222</v>
      </c>
      <c r="C38" s="27">
        <f t="shared" si="1"/>
        <v>0.95856999999999881</v>
      </c>
      <c r="D38" s="27">
        <v>222</v>
      </c>
      <c r="E38" s="27">
        <f t="shared" si="2"/>
        <v>0.95856999999999881</v>
      </c>
      <c r="F38" s="28">
        <f t="shared" si="0"/>
        <v>17.84232999999994</v>
      </c>
    </row>
    <row r="39" spans="2:6" x14ac:dyDescent="0.25">
      <c r="B39" s="26">
        <v>221</v>
      </c>
      <c r="C39" s="27">
        <f t="shared" si="1"/>
        <v>0.95425999999999878</v>
      </c>
      <c r="D39" s="27">
        <v>221</v>
      </c>
      <c r="E39" s="27">
        <f t="shared" si="2"/>
        <v>0.95425999999999878</v>
      </c>
      <c r="F39" s="28">
        <f t="shared" si="0"/>
        <v>17.631139999999938</v>
      </c>
    </row>
    <row r="40" spans="2:6" x14ac:dyDescent="0.25">
      <c r="B40" s="26">
        <v>220</v>
      </c>
      <c r="C40" s="27">
        <f t="shared" si="1"/>
        <v>0.94994999999999874</v>
      </c>
      <c r="D40" s="27">
        <v>220</v>
      </c>
      <c r="E40" s="27">
        <f t="shared" si="2"/>
        <v>0.94994999999999874</v>
      </c>
      <c r="F40" s="28">
        <f t="shared" si="0"/>
        <v>17.419949999999936</v>
      </c>
    </row>
    <row r="41" spans="2:6" x14ac:dyDescent="0.25">
      <c r="B41" s="26">
        <v>219</v>
      </c>
      <c r="C41" s="27">
        <f t="shared" si="1"/>
        <v>0.9456399999999987</v>
      </c>
      <c r="D41" s="27">
        <v>219</v>
      </c>
      <c r="E41" s="27">
        <f t="shared" si="2"/>
        <v>0.9456399999999987</v>
      </c>
      <c r="F41" s="28">
        <f t="shared" si="0"/>
        <v>17.208759999999934</v>
      </c>
    </row>
    <row r="42" spans="2:6" x14ac:dyDescent="0.25">
      <c r="B42" s="26">
        <v>218</v>
      </c>
      <c r="C42" s="27">
        <f t="shared" si="1"/>
        <v>0.94132999999999867</v>
      </c>
      <c r="D42" s="27">
        <v>218</v>
      </c>
      <c r="E42" s="27">
        <f t="shared" si="2"/>
        <v>0.94132999999999867</v>
      </c>
      <c r="F42" s="28">
        <f t="shared" si="0"/>
        <v>16.997569999999932</v>
      </c>
    </row>
    <row r="43" spans="2:6" x14ac:dyDescent="0.25">
      <c r="B43" s="26">
        <v>217</v>
      </c>
      <c r="C43" s="27">
        <f t="shared" si="1"/>
        <v>0.93701999999999863</v>
      </c>
      <c r="D43" s="27">
        <v>217</v>
      </c>
      <c r="E43" s="27">
        <f t="shared" si="2"/>
        <v>0.93701999999999863</v>
      </c>
      <c r="F43" s="28">
        <f t="shared" si="0"/>
        <v>16.78637999999993</v>
      </c>
    </row>
    <row r="44" spans="2:6" x14ac:dyDescent="0.25">
      <c r="B44" s="26">
        <v>216</v>
      </c>
      <c r="C44" s="27">
        <f t="shared" si="1"/>
        <v>0.9327099999999986</v>
      </c>
      <c r="D44" s="27">
        <v>216</v>
      </c>
      <c r="E44" s="27">
        <f t="shared" si="2"/>
        <v>0.9327099999999986</v>
      </c>
      <c r="F44" s="28">
        <f t="shared" si="0"/>
        <v>16.575189999999928</v>
      </c>
    </row>
    <row r="45" spans="2:6" x14ac:dyDescent="0.25">
      <c r="B45" s="26">
        <v>215</v>
      </c>
      <c r="C45" s="27">
        <f t="shared" si="1"/>
        <v>0.92839999999999856</v>
      </c>
      <c r="D45" s="27">
        <v>215</v>
      </c>
      <c r="E45" s="27">
        <f t="shared" si="2"/>
        <v>0.92839999999999856</v>
      </c>
      <c r="F45" s="28">
        <f t="shared" si="0"/>
        <v>16.363999999999926</v>
      </c>
    </row>
    <row r="46" spans="2:6" x14ac:dyDescent="0.25">
      <c r="B46" s="26">
        <v>214</v>
      </c>
      <c r="C46" s="27">
        <f t="shared" si="1"/>
        <v>0.92408999999999852</v>
      </c>
      <c r="D46" s="27">
        <v>214</v>
      </c>
      <c r="E46" s="27">
        <f t="shared" si="2"/>
        <v>0.92408999999999852</v>
      </c>
      <c r="F46" s="28">
        <f t="shared" si="0"/>
        <v>16.152809999999924</v>
      </c>
    </row>
    <row r="47" spans="2:6" x14ac:dyDescent="0.25">
      <c r="B47" s="26">
        <v>213</v>
      </c>
      <c r="C47" s="27">
        <f t="shared" si="1"/>
        <v>0.91977999999999849</v>
      </c>
      <c r="D47" s="27">
        <v>213</v>
      </c>
      <c r="E47" s="27">
        <f t="shared" si="2"/>
        <v>0.91977999999999849</v>
      </c>
      <c r="F47" s="28">
        <f t="shared" si="0"/>
        <v>15.941619999999922</v>
      </c>
    </row>
    <row r="48" spans="2:6" x14ac:dyDescent="0.25">
      <c r="B48" s="26">
        <v>212</v>
      </c>
      <c r="C48" s="27">
        <f t="shared" si="1"/>
        <v>0.91546999999999845</v>
      </c>
      <c r="D48" s="27">
        <v>212</v>
      </c>
      <c r="E48" s="27">
        <f t="shared" si="2"/>
        <v>0.91546999999999845</v>
      </c>
      <c r="F48" s="28">
        <f t="shared" si="0"/>
        <v>15.73042999999992</v>
      </c>
    </row>
    <row r="49" spans="2:6" x14ac:dyDescent="0.25">
      <c r="B49" s="26">
        <v>211</v>
      </c>
      <c r="C49" s="27">
        <f t="shared" si="1"/>
        <v>0.91115999999999842</v>
      </c>
      <c r="D49" s="27">
        <v>211</v>
      </c>
      <c r="E49" s="27">
        <f t="shared" si="2"/>
        <v>0.91115999999999842</v>
      </c>
      <c r="F49" s="28">
        <f t="shared" si="0"/>
        <v>15.519239999999918</v>
      </c>
    </row>
    <row r="50" spans="2:6" x14ac:dyDescent="0.25">
      <c r="B50" s="26">
        <v>210</v>
      </c>
      <c r="C50" s="27">
        <f t="shared" si="1"/>
        <v>0.90684999999999838</v>
      </c>
      <c r="D50" s="27">
        <v>210</v>
      </c>
      <c r="E50" s="27">
        <f t="shared" si="2"/>
        <v>0.90684999999999838</v>
      </c>
      <c r="F50" s="28">
        <f t="shared" si="0"/>
        <v>15.308049999999916</v>
      </c>
    </row>
    <row r="51" spans="2:6" x14ac:dyDescent="0.25">
      <c r="B51" s="26">
        <v>209</v>
      </c>
      <c r="C51" s="27">
        <f t="shared" si="1"/>
        <v>0.90253999999999834</v>
      </c>
      <c r="D51" s="27">
        <v>209</v>
      </c>
      <c r="E51" s="27">
        <f t="shared" si="2"/>
        <v>0.90253999999999834</v>
      </c>
      <c r="F51" s="28">
        <f t="shared" si="0"/>
        <v>15.096859999999921</v>
      </c>
    </row>
    <row r="52" spans="2:6" x14ac:dyDescent="0.25">
      <c r="B52" s="26">
        <v>208</v>
      </c>
      <c r="C52" s="27">
        <f t="shared" si="1"/>
        <v>0.89822999999999831</v>
      </c>
      <c r="D52" s="27">
        <v>208</v>
      </c>
      <c r="E52" s="27">
        <f t="shared" si="2"/>
        <v>0.89822999999999831</v>
      </c>
      <c r="F52" s="28">
        <f t="shared" si="0"/>
        <v>14.885669999999919</v>
      </c>
    </row>
    <row r="53" spans="2:6" x14ac:dyDescent="0.25">
      <c r="B53" s="26">
        <v>207</v>
      </c>
      <c r="C53" s="27">
        <f t="shared" si="1"/>
        <v>0.89391999999999827</v>
      </c>
      <c r="D53" s="27">
        <v>207</v>
      </c>
      <c r="E53" s="27">
        <f t="shared" si="2"/>
        <v>0.89391999999999827</v>
      </c>
      <c r="F53" s="28">
        <f t="shared" si="0"/>
        <v>14.674479999999917</v>
      </c>
    </row>
    <row r="54" spans="2:6" x14ac:dyDescent="0.25">
      <c r="B54" s="26">
        <v>206</v>
      </c>
      <c r="C54" s="27">
        <f t="shared" si="1"/>
        <v>0.88960999999999824</v>
      </c>
      <c r="D54" s="27">
        <v>206</v>
      </c>
      <c r="E54" s="27">
        <f t="shared" si="2"/>
        <v>0.88960999999999824</v>
      </c>
      <c r="F54" s="28">
        <f t="shared" si="0"/>
        <v>14.463289999999915</v>
      </c>
    </row>
    <row r="55" spans="2:6" x14ac:dyDescent="0.25">
      <c r="B55" s="26">
        <v>205</v>
      </c>
      <c r="C55" s="27">
        <f t="shared" si="1"/>
        <v>0.8852999999999982</v>
      </c>
      <c r="D55" s="27">
        <v>205</v>
      </c>
      <c r="E55" s="27">
        <f t="shared" si="2"/>
        <v>0.8852999999999982</v>
      </c>
      <c r="F55" s="28">
        <f t="shared" si="0"/>
        <v>14.252099999999913</v>
      </c>
    </row>
    <row r="56" spans="2:6" x14ac:dyDescent="0.25">
      <c r="B56" s="26">
        <v>204</v>
      </c>
      <c r="C56" s="27">
        <f t="shared" si="1"/>
        <v>0.88098999999999816</v>
      </c>
      <c r="D56" s="27">
        <v>204</v>
      </c>
      <c r="E56" s="27">
        <f t="shared" si="2"/>
        <v>0.88098999999999816</v>
      </c>
      <c r="F56" s="28">
        <f t="shared" si="0"/>
        <v>14.040909999999911</v>
      </c>
    </row>
    <row r="57" spans="2:6" x14ac:dyDescent="0.25">
      <c r="B57" s="26">
        <v>203</v>
      </c>
      <c r="C57" s="27">
        <f t="shared" si="1"/>
        <v>0.87667999999999813</v>
      </c>
      <c r="D57" s="27">
        <v>203</v>
      </c>
      <c r="E57" s="27">
        <f t="shared" si="2"/>
        <v>0.87667999999999813</v>
      </c>
      <c r="F57" s="28">
        <f t="shared" si="0"/>
        <v>13.829719999999909</v>
      </c>
    </row>
    <row r="58" spans="2:6" x14ac:dyDescent="0.25">
      <c r="B58" s="26">
        <v>202</v>
      </c>
      <c r="C58" s="27">
        <f t="shared" si="1"/>
        <v>0.87236999999999809</v>
      </c>
      <c r="D58" s="27">
        <v>202</v>
      </c>
      <c r="E58" s="27">
        <f t="shared" si="2"/>
        <v>0.87236999999999809</v>
      </c>
      <c r="F58" s="28">
        <f t="shared" si="0"/>
        <v>13.618529999999907</v>
      </c>
    </row>
    <row r="59" spans="2:6" x14ac:dyDescent="0.25">
      <c r="B59" s="26">
        <v>201</v>
      </c>
      <c r="C59" s="27">
        <f t="shared" si="1"/>
        <v>0.86805999999999806</v>
      </c>
      <c r="D59" s="27">
        <v>201</v>
      </c>
      <c r="E59" s="27">
        <f t="shared" si="2"/>
        <v>0.86805999999999806</v>
      </c>
      <c r="F59" s="28">
        <f t="shared" si="0"/>
        <v>13.407339999999905</v>
      </c>
    </row>
    <row r="60" spans="2:6" x14ac:dyDescent="0.25">
      <c r="B60" s="26">
        <v>200</v>
      </c>
      <c r="C60" s="27">
        <f t="shared" si="1"/>
        <v>0.86374999999999802</v>
      </c>
      <c r="D60" s="27">
        <v>200</v>
      </c>
      <c r="E60" s="27">
        <f t="shared" si="2"/>
        <v>0.86374999999999802</v>
      </c>
      <c r="F60" s="28">
        <f t="shared" si="0"/>
        <v>13.196149999999903</v>
      </c>
    </row>
    <row r="61" spans="2:6" x14ac:dyDescent="0.25">
      <c r="B61" s="26">
        <v>199</v>
      </c>
      <c r="C61" s="27">
        <f t="shared" si="1"/>
        <v>0.85943999999999798</v>
      </c>
      <c r="D61" s="27">
        <v>199</v>
      </c>
      <c r="E61" s="27">
        <f t="shared" si="2"/>
        <v>0.85943999999999798</v>
      </c>
      <c r="F61" s="28">
        <f t="shared" si="0"/>
        <v>12.984959999999901</v>
      </c>
    </row>
    <row r="62" spans="2:6" x14ac:dyDescent="0.25">
      <c r="B62" s="26">
        <v>198</v>
      </c>
      <c r="C62" s="27">
        <f t="shared" si="1"/>
        <v>0.85512999999999795</v>
      </c>
      <c r="D62" s="27">
        <v>198</v>
      </c>
      <c r="E62" s="27">
        <f t="shared" si="2"/>
        <v>0.85512999999999795</v>
      </c>
      <c r="F62" s="28">
        <f t="shared" si="0"/>
        <v>12.773769999999899</v>
      </c>
    </row>
    <row r="63" spans="2:6" x14ac:dyDescent="0.25">
      <c r="B63" s="26">
        <v>197</v>
      </c>
      <c r="C63" s="27">
        <f t="shared" si="1"/>
        <v>0.85081999999999791</v>
      </c>
      <c r="D63" s="27">
        <v>197</v>
      </c>
      <c r="E63" s="27">
        <f t="shared" si="2"/>
        <v>0.85081999999999791</v>
      </c>
      <c r="F63" s="28">
        <f t="shared" si="0"/>
        <v>12.562579999999897</v>
      </c>
    </row>
    <row r="64" spans="2:6" x14ac:dyDescent="0.25">
      <c r="B64" s="26">
        <v>196</v>
      </c>
      <c r="C64" s="27">
        <f t="shared" si="1"/>
        <v>0.84650999999999788</v>
      </c>
      <c r="D64" s="27">
        <v>196</v>
      </c>
      <c r="E64" s="27">
        <f t="shared" si="2"/>
        <v>0.84650999999999788</v>
      </c>
      <c r="F64" s="28">
        <f t="shared" si="0"/>
        <v>12.351389999999896</v>
      </c>
    </row>
    <row r="65" spans="2:6" x14ac:dyDescent="0.25">
      <c r="B65" s="26">
        <v>195</v>
      </c>
      <c r="C65" s="27">
        <f t="shared" si="1"/>
        <v>0.84219999999999784</v>
      </c>
      <c r="D65" s="27">
        <v>195</v>
      </c>
      <c r="E65" s="27">
        <f t="shared" si="2"/>
        <v>0.84219999999999784</v>
      </c>
      <c r="F65" s="28">
        <f t="shared" si="0"/>
        <v>12.140199999999894</v>
      </c>
    </row>
    <row r="66" spans="2:6" x14ac:dyDescent="0.25">
      <c r="B66" s="26">
        <v>194</v>
      </c>
      <c r="C66" s="27">
        <f t="shared" si="1"/>
        <v>0.8378899999999978</v>
      </c>
      <c r="D66" s="27">
        <v>194</v>
      </c>
      <c r="E66" s="27">
        <f t="shared" si="2"/>
        <v>0.8378899999999978</v>
      </c>
      <c r="F66" s="28">
        <f t="shared" si="0"/>
        <v>11.929009999999892</v>
      </c>
    </row>
    <row r="67" spans="2:6" x14ac:dyDescent="0.25">
      <c r="B67" s="26">
        <v>193</v>
      </c>
      <c r="C67" s="27">
        <f t="shared" si="1"/>
        <v>0.83357999999999777</v>
      </c>
      <c r="D67" s="27">
        <v>193</v>
      </c>
      <c r="E67" s="27">
        <f t="shared" si="2"/>
        <v>0.83357999999999777</v>
      </c>
      <c r="F67" s="28">
        <f t="shared" si="0"/>
        <v>11.71781999999989</v>
      </c>
    </row>
    <row r="68" spans="2:6" x14ac:dyDescent="0.25">
      <c r="B68" s="26">
        <v>192</v>
      </c>
      <c r="C68" s="27">
        <f t="shared" si="1"/>
        <v>0.82926999999999773</v>
      </c>
      <c r="D68" s="27">
        <v>192</v>
      </c>
      <c r="E68" s="27">
        <f t="shared" si="2"/>
        <v>0.82926999999999773</v>
      </c>
      <c r="F68" s="28">
        <f t="shared" si="0"/>
        <v>11.506629999999888</v>
      </c>
    </row>
    <row r="69" spans="2:6" x14ac:dyDescent="0.25">
      <c r="B69" s="26">
        <v>191</v>
      </c>
      <c r="C69" s="27">
        <f t="shared" si="1"/>
        <v>0.8249599999999977</v>
      </c>
      <c r="D69" s="27">
        <v>191</v>
      </c>
      <c r="E69" s="27">
        <f t="shared" si="2"/>
        <v>0.8249599999999977</v>
      </c>
      <c r="F69" s="28">
        <f t="shared" ref="F69:F132" si="3">49*E69-29.1276</f>
        <v>11.295439999999886</v>
      </c>
    </row>
    <row r="70" spans="2:6" x14ac:dyDescent="0.25">
      <c r="B70" s="26">
        <v>190</v>
      </c>
      <c r="C70" s="27">
        <f t="shared" ref="C70:C133" si="4">C69-0.00431</f>
        <v>0.82064999999999766</v>
      </c>
      <c r="D70" s="27">
        <v>190</v>
      </c>
      <c r="E70" s="27">
        <f t="shared" ref="E70:E133" si="5">E69-0.00431</f>
        <v>0.82064999999999766</v>
      </c>
      <c r="F70" s="28">
        <f t="shared" si="3"/>
        <v>11.084249999999884</v>
      </c>
    </row>
    <row r="71" spans="2:6" x14ac:dyDescent="0.25">
      <c r="B71" s="26">
        <v>189</v>
      </c>
      <c r="C71" s="27">
        <f t="shared" si="4"/>
        <v>0.81633999999999762</v>
      </c>
      <c r="D71" s="27">
        <v>189</v>
      </c>
      <c r="E71" s="27">
        <f t="shared" si="5"/>
        <v>0.81633999999999762</v>
      </c>
      <c r="F71" s="28">
        <f t="shared" si="3"/>
        <v>10.873059999999882</v>
      </c>
    </row>
    <row r="72" spans="2:6" x14ac:dyDescent="0.25">
      <c r="B72" s="26">
        <v>188</v>
      </c>
      <c r="C72" s="27">
        <f t="shared" si="4"/>
        <v>0.81202999999999759</v>
      </c>
      <c r="D72" s="27">
        <v>188</v>
      </c>
      <c r="E72" s="27">
        <f t="shared" si="5"/>
        <v>0.81202999999999759</v>
      </c>
      <c r="F72" s="28">
        <f t="shared" si="3"/>
        <v>10.66186999999988</v>
      </c>
    </row>
    <row r="73" spans="2:6" x14ac:dyDescent="0.25">
      <c r="B73" s="26">
        <v>187</v>
      </c>
      <c r="C73" s="27">
        <f t="shared" si="4"/>
        <v>0.80771999999999755</v>
      </c>
      <c r="D73" s="27">
        <v>187</v>
      </c>
      <c r="E73" s="27">
        <f t="shared" si="5"/>
        <v>0.80771999999999755</v>
      </c>
      <c r="F73" s="28">
        <f t="shared" si="3"/>
        <v>10.450679999999878</v>
      </c>
    </row>
    <row r="74" spans="2:6" x14ac:dyDescent="0.25">
      <c r="B74" s="26">
        <v>186</v>
      </c>
      <c r="C74" s="27">
        <f t="shared" si="4"/>
        <v>0.80340999999999752</v>
      </c>
      <c r="D74" s="27">
        <v>186</v>
      </c>
      <c r="E74" s="27">
        <f t="shared" si="5"/>
        <v>0.80340999999999752</v>
      </c>
      <c r="F74" s="28">
        <f t="shared" si="3"/>
        <v>10.239489999999876</v>
      </c>
    </row>
    <row r="75" spans="2:6" x14ac:dyDescent="0.25">
      <c r="B75" s="26">
        <v>185</v>
      </c>
      <c r="C75" s="27">
        <f t="shared" si="4"/>
        <v>0.79909999999999748</v>
      </c>
      <c r="D75" s="27">
        <v>185</v>
      </c>
      <c r="E75" s="27">
        <f t="shared" si="5"/>
        <v>0.79909999999999748</v>
      </c>
      <c r="F75" s="28">
        <f t="shared" si="3"/>
        <v>10.028299999999874</v>
      </c>
    </row>
    <row r="76" spans="2:6" x14ac:dyDescent="0.25">
      <c r="B76" s="26">
        <v>184</v>
      </c>
      <c r="C76" s="27">
        <f t="shared" si="4"/>
        <v>0.79478999999999744</v>
      </c>
      <c r="D76" s="27">
        <v>184</v>
      </c>
      <c r="E76" s="27">
        <f t="shared" si="5"/>
        <v>0.79478999999999744</v>
      </c>
      <c r="F76" s="28">
        <f t="shared" si="3"/>
        <v>9.8171099999998717</v>
      </c>
    </row>
    <row r="77" spans="2:6" x14ac:dyDescent="0.25">
      <c r="B77" s="26">
        <v>183</v>
      </c>
      <c r="C77" s="27">
        <f t="shared" si="4"/>
        <v>0.79047999999999741</v>
      </c>
      <c r="D77" s="27">
        <v>183</v>
      </c>
      <c r="E77" s="27">
        <f t="shared" si="5"/>
        <v>0.79047999999999741</v>
      </c>
      <c r="F77" s="28">
        <f t="shared" si="3"/>
        <v>9.6059199999998697</v>
      </c>
    </row>
    <row r="78" spans="2:6" x14ac:dyDescent="0.25">
      <c r="B78" s="26">
        <v>182</v>
      </c>
      <c r="C78" s="27">
        <f t="shared" si="4"/>
        <v>0.78616999999999737</v>
      </c>
      <c r="D78" s="27">
        <v>182</v>
      </c>
      <c r="E78" s="27">
        <f t="shared" si="5"/>
        <v>0.78616999999999737</v>
      </c>
      <c r="F78" s="28">
        <f t="shared" si="3"/>
        <v>9.3947299999998677</v>
      </c>
    </row>
    <row r="79" spans="2:6" x14ac:dyDescent="0.25">
      <c r="B79" s="26">
        <v>181</v>
      </c>
      <c r="C79" s="27">
        <f t="shared" si="4"/>
        <v>0.78185999999999733</v>
      </c>
      <c r="D79" s="27">
        <v>181</v>
      </c>
      <c r="E79" s="27">
        <f t="shared" si="5"/>
        <v>0.78185999999999733</v>
      </c>
      <c r="F79" s="28">
        <f t="shared" si="3"/>
        <v>9.1835399999998657</v>
      </c>
    </row>
    <row r="80" spans="2:6" x14ac:dyDescent="0.25">
      <c r="B80" s="26">
        <v>180</v>
      </c>
      <c r="C80" s="27">
        <f t="shared" si="4"/>
        <v>0.7775499999999973</v>
      </c>
      <c r="D80" s="27">
        <v>180</v>
      </c>
      <c r="E80" s="27">
        <f t="shared" si="5"/>
        <v>0.7775499999999973</v>
      </c>
      <c r="F80" s="28">
        <f t="shared" si="3"/>
        <v>8.9723499999998637</v>
      </c>
    </row>
    <row r="81" spans="2:6" x14ac:dyDescent="0.25">
      <c r="B81" s="26">
        <v>179</v>
      </c>
      <c r="C81" s="27">
        <f t="shared" si="4"/>
        <v>0.77323999999999726</v>
      </c>
      <c r="D81" s="27">
        <v>179</v>
      </c>
      <c r="E81" s="27">
        <f t="shared" si="5"/>
        <v>0.77323999999999726</v>
      </c>
      <c r="F81" s="28">
        <f t="shared" si="3"/>
        <v>8.7611599999998617</v>
      </c>
    </row>
    <row r="82" spans="2:6" x14ac:dyDescent="0.25">
      <c r="B82" s="26">
        <v>178</v>
      </c>
      <c r="C82" s="27">
        <f t="shared" si="4"/>
        <v>0.76892999999999723</v>
      </c>
      <c r="D82" s="27">
        <v>178</v>
      </c>
      <c r="E82" s="27">
        <f t="shared" si="5"/>
        <v>0.76892999999999723</v>
      </c>
      <c r="F82" s="28">
        <f t="shared" si="3"/>
        <v>8.5499699999998597</v>
      </c>
    </row>
    <row r="83" spans="2:6" x14ac:dyDescent="0.25">
      <c r="B83" s="26">
        <v>177</v>
      </c>
      <c r="C83" s="27">
        <f t="shared" si="4"/>
        <v>0.76461999999999719</v>
      </c>
      <c r="D83" s="27">
        <v>177</v>
      </c>
      <c r="E83" s="27">
        <f t="shared" si="5"/>
        <v>0.76461999999999719</v>
      </c>
      <c r="F83" s="28">
        <f t="shared" si="3"/>
        <v>8.3387799999998578</v>
      </c>
    </row>
    <row r="84" spans="2:6" x14ac:dyDescent="0.25">
      <c r="B84" s="26">
        <v>176</v>
      </c>
      <c r="C84" s="27">
        <f t="shared" si="4"/>
        <v>0.76030999999999715</v>
      </c>
      <c r="D84" s="27">
        <v>176</v>
      </c>
      <c r="E84" s="27">
        <f t="shared" si="5"/>
        <v>0.76030999999999715</v>
      </c>
      <c r="F84" s="28">
        <f t="shared" si="3"/>
        <v>8.1275899999998629</v>
      </c>
    </row>
    <row r="85" spans="2:6" x14ac:dyDescent="0.25">
      <c r="B85" s="26">
        <v>175</v>
      </c>
      <c r="C85" s="27">
        <f t="shared" si="4"/>
        <v>0.75599999999999712</v>
      </c>
      <c r="D85" s="27">
        <v>175</v>
      </c>
      <c r="E85" s="27">
        <f t="shared" si="5"/>
        <v>0.75599999999999712</v>
      </c>
      <c r="F85" s="28">
        <f t="shared" si="3"/>
        <v>7.9163999999998609</v>
      </c>
    </row>
    <row r="86" spans="2:6" x14ac:dyDescent="0.25">
      <c r="B86" s="26">
        <v>174</v>
      </c>
      <c r="C86" s="27">
        <f t="shared" si="4"/>
        <v>0.75168999999999708</v>
      </c>
      <c r="D86" s="27">
        <v>174</v>
      </c>
      <c r="E86" s="27">
        <f t="shared" si="5"/>
        <v>0.75168999999999708</v>
      </c>
      <c r="F86" s="28">
        <f t="shared" si="3"/>
        <v>7.7052099999998589</v>
      </c>
    </row>
    <row r="87" spans="2:6" x14ac:dyDescent="0.25">
      <c r="B87" s="26">
        <v>173</v>
      </c>
      <c r="C87" s="27">
        <f t="shared" si="4"/>
        <v>0.74737999999999705</v>
      </c>
      <c r="D87" s="27">
        <v>173</v>
      </c>
      <c r="E87" s="27">
        <f t="shared" si="5"/>
        <v>0.74737999999999705</v>
      </c>
      <c r="F87" s="28">
        <f t="shared" si="3"/>
        <v>7.4940199999998569</v>
      </c>
    </row>
    <row r="88" spans="2:6" x14ac:dyDescent="0.25">
      <c r="B88" s="26">
        <v>172</v>
      </c>
      <c r="C88" s="27">
        <f t="shared" si="4"/>
        <v>0.74306999999999701</v>
      </c>
      <c r="D88" s="27">
        <v>172</v>
      </c>
      <c r="E88" s="27">
        <f t="shared" si="5"/>
        <v>0.74306999999999701</v>
      </c>
      <c r="F88" s="28">
        <f t="shared" si="3"/>
        <v>7.2828299999998549</v>
      </c>
    </row>
    <row r="89" spans="2:6" x14ac:dyDescent="0.25">
      <c r="B89" s="26">
        <v>171</v>
      </c>
      <c r="C89" s="27">
        <f t="shared" si="4"/>
        <v>0.73875999999999697</v>
      </c>
      <c r="D89" s="27">
        <v>171</v>
      </c>
      <c r="E89" s="27">
        <f t="shared" si="5"/>
        <v>0.73875999999999697</v>
      </c>
      <c r="F89" s="28">
        <f t="shared" si="3"/>
        <v>7.0716399999998529</v>
      </c>
    </row>
    <row r="90" spans="2:6" x14ac:dyDescent="0.25">
      <c r="B90" s="26">
        <v>170</v>
      </c>
      <c r="C90" s="27">
        <f t="shared" si="4"/>
        <v>0.73444999999999694</v>
      </c>
      <c r="D90" s="27">
        <v>170</v>
      </c>
      <c r="E90" s="27">
        <f t="shared" si="5"/>
        <v>0.73444999999999694</v>
      </c>
      <c r="F90" s="28">
        <f t="shared" si="3"/>
        <v>6.8604499999998509</v>
      </c>
    </row>
    <row r="91" spans="2:6" x14ac:dyDescent="0.25">
      <c r="B91" s="26">
        <v>169</v>
      </c>
      <c r="C91" s="27">
        <f t="shared" si="4"/>
        <v>0.7301399999999969</v>
      </c>
      <c r="D91" s="27">
        <v>169</v>
      </c>
      <c r="E91" s="27">
        <f t="shared" si="5"/>
        <v>0.7301399999999969</v>
      </c>
      <c r="F91" s="28">
        <f t="shared" si="3"/>
        <v>6.649259999999849</v>
      </c>
    </row>
    <row r="92" spans="2:6" x14ac:dyDescent="0.25">
      <c r="B92" s="26">
        <v>168</v>
      </c>
      <c r="C92" s="27">
        <f t="shared" si="4"/>
        <v>0.72582999999999687</v>
      </c>
      <c r="D92" s="27">
        <v>168</v>
      </c>
      <c r="E92" s="27">
        <f t="shared" si="5"/>
        <v>0.72582999999999687</v>
      </c>
      <c r="F92" s="28">
        <f t="shared" si="3"/>
        <v>6.438069999999847</v>
      </c>
    </row>
    <row r="93" spans="2:6" x14ac:dyDescent="0.25">
      <c r="B93" s="26">
        <v>167</v>
      </c>
      <c r="C93" s="27">
        <f t="shared" si="4"/>
        <v>0.72151999999999683</v>
      </c>
      <c r="D93" s="27">
        <v>167</v>
      </c>
      <c r="E93" s="27">
        <f t="shared" si="5"/>
        <v>0.72151999999999683</v>
      </c>
      <c r="F93" s="28">
        <f t="shared" si="3"/>
        <v>6.226879999999845</v>
      </c>
    </row>
    <row r="94" spans="2:6" x14ac:dyDescent="0.25">
      <c r="B94" s="26">
        <v>166</v>
      </c>
      <c r="C94" s="27">
        <f t="shared" si="4"/>
        <v>0.71720999999999679</v>
      </c>
      <c r="D94" s="27">
        <v>166</v>
      </c>
      <c r="E94" s="27">
        <f t="shared" si="5"/>
        <v>0.71720999999999679</v>
      </c>
      <c r="F94" s="28">
        <f t="shared" si="3"/>
        <v>6.015689999999843</v>
      </c>
    </row>
    <row r="95" spans="2:6" x14ac:dyDescent="0.25">
      <c r="B95" s="26">
        <v>165</v>
      </c>
      <c r="C95" s="27">
        <f t="shared" si="4"/>
        <v>0.71289999999999676</v>
      </c>
      <c r="D95" s="27">
        <v>165</v>
      </c>
      <c r="E95" s="27">
        <f t="shared" si="5"/>
        <v>0.71289999999999676</v>
      </c>
      <c r="F95" s="28">
        <f t="shared" si="3"/>
        <v>5.804499999999841</v>
      </c>
    </row>
    <row r="96" spans="2:6" x14ac:dyDescent="0.25">
      <c r="B96" s="26">
        <v>164</v>
      </c>
      <c r="C96" s="27">
        <f t="shared" si="4"/>
        <v>0.70858999999999672</v>
      </c>
      <c r="D96" s="27">
        <v>164</v>
      </c>
      <c r="E96" s="27">
        <f t="shared" si="5"/>
        <v>0.70858999999999672</v>
      </c>
      <c r="F96" s="28">
        <f t="shared" si="3"/>
        <v>5.593309999999839</v>
      </c>
    </row>
    <row r="97" spans="2:6" x14ac:dyDescent="0.25">
      <c r="B97" s="26">
        <v>163</v>
      </c>
      <c r="C97" s="27">
        <f t="shared" si="4"/>
        <v>0.70427999999999669</v>
      </c>
      <c r="D97" s="27">
        <v>163</v>
      </c>
      <c r="E97" s="27">
        <f t="shared" si="5"/>
        <v>0.70427999999999669</v>
      </c>
      <c r="F97" s="28">
        <f t="shared" si="3"/>
        <v>5.382119999999837</v>
      </c>
    </row>
    <row r="98" spans="2:6" x14ac:dyDescent="0.25">
      <c r="B98" s="26">
        <v>162</v>
      </c>
      <c r="C98" s="27">
        <f t="shared" si="4"/>
        <v>0.69996999999999665</v>
      </c>
      <c r="D98" s="27">
        <v>162</v>
      </c>
      <c r="E98" s="27">
        <f t="shared" si="5"/>
        <v>0.69996999999999665</v>
      </c>
      <c r="F98" s="28">
        <f t="shared" si="3"/>
        <v>5.170929999999835</v>
      </c>
    </row>
    <row r="99" spans="2:6" x14ac:dyDescent="0.25">
      <c r="B99" s="26">
        <v>161</v>
      </c>
      <c r="C99" s="27">
        <f t="shared" si="4"/>
        <v>0.69565999999999661</v>
      </c>
      <c r="D99" s="27">
        <v>161</v>
      </c>
      <c r="E99" s="27">
        <f t="shared" si="5"/>
        <v>0.69565999999999661</v>
      </c>
      <c r="F99" s="28">
        <f t="shared" si="3"/>
        <v>4.9597399999998331</v>
      </c>
    </row>
    <row r="100" spans="2:6" x14ac:dyDescent="0.25">
      <c r="B100" s="26">
        <v>160</v>
      </c>
      <c r="C100" s="27">
        <f t="shared" si="4"/>
        <v>0.69134999999999658</v>
      </c>
      <c r="D100" s="27">
        <v>160</v>
      </c>
      <c r="E100" s="27">
        <f t="shared" si="5"/>
        <v>0.69134999999999658</v>
      </c>
      <c r="F100" s="28">
        <f t="shared" si="3"/>
        <v>4.7485499999998311</v>
      </c>
    </row>
    <row r="101" spans="2:6" x14ac:dyDescent="0.25">
      <c r="B101" s="26">
        <v>159</v>
      </c>
      <c r="C101" s="27">
        <f t="shared" si="4"/>
        <v>0.68703999999999654</v>
      </c>
      <c r="D101" s="27">
        <v>159</v>
      </c>
      <c r="E101" s="27">
        <f t="shared" si="5"/>
        <v>0.68703999999999654</v>
      </c>
      <c r="F101" s="28">
        <f t="shared" si="3"/>
        <v>4.5373599999998291</v>
      </c>
    </row>
    <row r="102" spans="2:6" x14ac:dyDescent="0.25">
      <c r="B102" s="26">
        <v>158</v>
      </c>
      <c r="C102" s="27">
        <f t="shared" si="4"/>
        <v>0.68272999999999651</v>
      </c>
      <c r="D102" s="27">
        <v>158</v>
      </c>
      <c r="E102" s="27">
        <f t="shared" si="5"/>
        <v>0.68272999999999651</v>
      </c>
      <c r="F102" s="28">
        <f t="shared" si="3"/>
        <v>4.3261699999998271</v>
      </c>
    </row>
    <row r="103" spans="2:6" x14ac:dyDescent="0.25">
      <c r="B103" s="26">
        <v>157</v>
      </c>
      <c r="C103" s="27">
        <f t="shared" si="4"/>
        <v>0.67841999999999647</v>
      </c>
      <c r="D103" s="27">
        <v>157</v>
      </c>
      <c r="E103" s="27">
        <f t="shared" si="5"/>
        <v>0.67841999999999647</v>
      </c>
      <c r="F103" s="28">
        <f t="shared" si="3"/>
        <v>4.1149799999998251</v>
      </c>
    </row>
    <row r="104" spans="2:6" x14ac:dyDescent="0.25">
      <c r="B104" s="26">
        <v>156</v>
      </c>
      <c r="C104" s="27">
        <f t="shared" si="4"/>
        <v>0.67410999999999643</v>
      </c>
      <c r="D104" s="27">
        <v>156</v>
      </c>
      <c r="E104" s="27">
        <f t="shared" si="5"/>
        <v>0.67410999999999643</v>
      </c>
      <c r="F104" s="28">
        <f t="shared" si="3"/>
        <v>3.9037899999998231</v>
      </c>
    </row>
    <row r="105" spans="2:6" x14ac:dyDescent="0.25">
      <c r="B105" s="26">
        <v>155</v>
      </c>
      <c r="C105" s="27">
        <f t="shared" si="4"/>
        <v>0.6697999999999964</v>
      </c>
      <c r="D105" s="27">
        <v>155</v>
      </c>
      <c r="E105" s="27">
        <f t="shared" si="5"/>
        <v>0.6697999999999964</v>
      </c>
      <c r="F105" s="28">
        <f t="shared" si="3"/>
        <v>3.6925999999998211</v>
      </c>
    </row>
    <row r="106" spans="2:6" x14ac:dyDescent="0.25">
      <c r="B106" s="26">
        <v>154</v>
      </c>
      <c r="C106" s="27">
        <f t="shared" si="4"/>
        <v>0.66548999999999636</v>
      </c>
      <c r="D106" s="27">
        <v>154</v>
      </c>
      <c r="E106" s="27">
        <f t="shared" si="5"/>
        <v>0.66548999999999636</v>
      </c>
      <c r="F106" s="28">
        <f t="shared" si="3"/>
        <v>3.4814099999998191</v>
      </c>
    </row>
    <row r="107" spans="2:6" x14ac:dyDescent="0.25">
      <c r="B107" s="26">
        <v>153</v>
      </c>
      <c r="C107" s="27">
        <f t="shared" si="4"/>
        <v>0.66117999999999633</v>
      </c>
      <c r="D107" s="27">
        <v>153</v>
      </c>
      <c r="E107" s="27">
        <f t="shared" si="5"/>
        <v>0.66117999999999633</v>
      </c>
      <c r="F107" s="28">
        <f t="shared" si="3"/>
        <v>3.2702199999998172</v>
      </c>
    </row>
    <row r="108" spans="2:6" x14ac:dyDescent="0.25">
      <c r="B108" s="26">
        <v>152</v>
      </c>
      <c r="C108" s="27">
        <f t="shared" si="4"/>
        <v>0.65686999999999629</v>
      </c>
      <c r="D108" s="27">
        <v>152</v>
      </c>
      <c r="E108" s="27">
        <f t="shared" si="5"/>
        <v>0.65686999999999629</v>
      </c>
      <c r="F108" s="28">
        <f t="shared" si="3"/>
        <v>3.0590299999998152</v>
      </c>
    </row>
    <row r="109" spans="2:6" x14ac:dyDescent="0.25">
      <c r="B109" s="26">
        <v>151</v>
      </c>
      <c r="C109" s="27">
        <f t="shared" si="4"/>
        <v>0.65255999999999625</v>
      </c>
      <c r="D109" s="27">
        <v>151</v>
      </c>
      <c r="E109" s="27">
        <f t="shared" si="5"/>
        <v>0.65255999999999625</v>
      </c>
      <c r="F109" s="28">
        <f t="shared" si="3"/>
        <v>2.8478399999998167</v>
      </c>
    </row>
    <row r="110" spans="2:6" x14ac:dyDescent="0.25">
      <c r="B110" s="26">
        <v>150</v>
      </c>
      <c r="C110" s="27">
        <f t="shared" si="4"/>
        <v>0.64824999999999622</v>
      </c>
      <c r="D110" s="27">
        <v>150</v>
      </c>
      <c r="E110" s="27">
        <f t="shared" si="5"/>
        <v>0.64824999999999622</v>
      </c>
      <c r="F110" s="28">
        <f t="shared" si="3"/>
        <v>2.6366499999998148</v>
      </c>
    </row>
    <row r="111" spans="2:6" x14ac:dyDescent="0.25">
      <c r="B111" s="26">
        <v>149</v>
      </c>
      <c r="C111" s="27">
        <f t="shared" si="4"/>
        <v>0.64393999999999618</v>
      </c>
      <c r="D111" s="27">
        <v>149</v>
      </c>
      <c r="E111" s="27">
        <f t="shared" si="5"/>
        <v>0.64393999999999618</v>
      </c>
      <c r="F111" s="28">
        <f t="shared" si="3"/>
        <v>2.4254599999998128</v>
      </c>
    </row>
    <row r="112" spans="2:6" x14ac:dyDescent="0.25">
      <c r="B112" s="26">
        <v>148</v>
      </c>
      <c r="C112" s="27">
        <f t="shared" si="4"/>
        <v>0.63962999999999615</v>
      </c>
      <c r="D112" s="27">
        <v>148</v>
      </c>
      <c r="E112" s="27">
        <f t="shared" si="5"/>
        <v>0.63962999999999615</v>
      </c>
      <c r="F112" s="28">
        <f t="shared" si="3"/>
        <v>2.2142699999998108</v>
      </c>
    </row>
    <row r="113" spans="2:6" x14ac:dyDescent="0.25">
      <c r="B113" s="26">
        <v>147</v>
      </c>
      <c r="C113" s="27">
        <f t="shared" si="4"/>
        <v>0.63531999999999611</v>
      </c>
      <c r="D113" s="27">
        <v>147</v>
      </c>
      <c r="E113" s="27">
        <f t="shared" si="5"/>
        <v>0.63531999999999611</v>
      </c>
      <c r="F113" s="28">
        <f t="shared" si="3"/>
        <v>2.0030799999998088</v>
      </c>
    </row>
    <row r="114" spans="2:6" x14ac:dyDescent="0.25">
      <c r="B114" s="26">
        <v>146</v>
      </c>
      <c r="C114" s="27">
        <f t="shared" si="4"/>
        <v>0.63100999999999607</v>
      </c>
      <c r="D114" s="27">
        <v>146</v>
      </c>
      <c r="E114" s="27">
        <f t="shared" si="5"/>
        <v>0.63100999999999607</v>
      </c>
      <c r="F114" s="28">
        <f t="shared" si="3"/>
        <v>1.7918899999998068</v>
      </c>
    </row>
    <row r="115" spans="2:6" x14ac:dyDescent="0.25">
      <c r="B115" s="26">
        <v>145</v>
      </c>
      <c r="C115" s="27">
        <f t="shared" si="4"/>
        <v>0.62669999999999604</v>
      </c>
      <c r="D115" s="27">
        <v>145</v>
      </c>
      <c r="E115" s="27">
        <f t="shared" si="5"/>
        <v>0.62669999999999604</v>
      </c>
      <c r="F115" s="28">
        <f t="shared" si="3"/>
        <v>1.5806999999998048</v>
      </c>
    </row>
    <row r="116" spans="2:6" x14ac:dyDescent="0.25">
      <c r="B116" s="26">
        <v>144</v>
      </c>
      <c r="C116" s="27">
        <f t="shared" si="4"/>
        <v>0.622389999999996</v>
      </c>
      <c r="D116" s="27">
        <v>144</v>
      </c>
      <c r="E116" s="27">
        <f t="shared" si="5"/>
        <v>0.622389999999996</v>
      </c>
      <c r="F116" s="28">
        <f t="shared" si="3"/>
        <v>1.3695099999998028</v>
      </c>
    </row>
    <row r="117" spans="2:6" x14ac:dyDescent="0.25">
      <c r="B117" s="26">
        <v>143</v>
      </c>
      <c r="C117" s="27">
        <f t="shared" si="4"/>
        <v>0.61807999999999597</v>
      </c>
      <c r="D117" s="27">
        <v>143</v>
      </c>
      <c r="E117" s="27">
        <f t="shared" si="5"/>
        <v>0.61807999999999597</v>
      </c>
      <c r="F117" s="28">
        <f t="shared" si="3"/>
        <v>1.1583199999998008</v>
      </c>
    </row>
    <row r="118" spans="2:6" x14ac:dyDescent="0.25">
      <c r="B118" s="26">
        <v>142</v>
      </c>
      <c r="C118" s="27">
        <f t="shared" si="4"/>
        <v>0.61376999999999593</v>
      </c>
      <c r="D118" s="27">
        <v>142</v>
      </c>
      <c r="E118" s="27">
        <f t="shared" si="5"/>
        <v>0.61376999999999593</v>
      </c>
      <c r="F118" s="28">
        <f t="shared" si="3"/>
        <v>0.94712999999979886</v>
      </c>
    </row>
    <row r="119" spans="2:6" x14ac:dyDescent="0.25">
      <c r="B119" s="26">
        <v>141</v>
      </c>
      <c r="C119" s="27">
        <f t="shared" si="4"/>
        <v>0.60945999999999589</v>
      </c>
      <c r="D119" s="27">
        <v>141</v>
      </c>
      <c r="E119" s="27">
        <f t="shared" si="5"/>
        <v>0.60945999999999589</v>
      </c>
      <c r="F119" s="28">
        <f t="shared" si="3"/>
        <v>0.73593999999979687</v>
      </c>
    </row>
    <row r="120" spans="2:6" x14ac:dyDescent="0.25">
      <c r="B120" s="26">
        <v>140</v>
      </c>
      <c r="C120" s="27">
        <f t="shared" si="4"/>
        <v>0.60514999999999586</v>
      </c>
      <c r="D120" s="27">
        <v>140</v>
      </c>
      <c r="E120" s="27">
        <f t="shared" si="5"/>
        <v>0.60514999999999586</v>
      </c>
      <c r="F120" s="28">
        <f t="shared" si="3"/>
        <v>0.52474999999979488</v>
      </c>
    </row>
    <row r="121" spans="2:6" x14ac:dyDescent="0.25">
      <c r="B121" s="26">
        <v>139</v>
      </c>
      <c r="C121" s="27">
        <f t="shared" si="4"/>
        <v>0.60083999999999582</v>
      </c>
      <c r="D121" s="27">
        <v>139</v>
      </c>
      <c r="E121" s="27">
        <f t="shared" si="5"/>
        <v>0.60083999999999582</v>
      </c>
      <c r="F121" s="28">
        <f t="shared" si="3"/>
        <v>0.31355999999979289</v>
      </c>
    </row>
    <row r="122" spans="2:6" x14ac:dyDescent="0.25">
      <c r="B122" s="36">
        <v>138</v>
      </c>
      <c r="C122" s="30">
        <f t="shared" si="4"/>
        <v>0.59652999999999579</v>
      </c>
      <c r="D122" s="30">
        <v>138</v>
      </c>
      <c r="E122" s="30">
        <f t="shared" si="5"/>
        <v>0.59652999999999579</v>
      </c>
      <c r="F122" s="28">
        <f t="shared" si="3"/>
        <v>0.10236999999979091</v>
      </c>
    </row>
    <row r="123" spans="2:6" x14ac:dyDescent="0.25">
      <c r="B123" s="26">
        <v>137</v>
      </c>
      <c r="C123" s="30">
        <f t="shared" si="4"/>
        <v>0.59221999999999575</v>
      </c>
      <c r="D123" s="30">
        <v>137</v>
      </c>
      <c r="E123" s="30">
        <f t="shared" si="5"/>
        <v>0.59221999999999575</v>
      </c>
      <c r="F123" s="28">
        <f t="shared" si="3"/>
        <v>-0.10882000000020753</v>
      </c>
    </row>
    <row r="124" spans="2:6" x14ac:dyDescent="0.25">
      <c r="B124" s="26">
        <v>136</v>
      </c>
      <c r="C124" s="27">
        <f t="shared" si="4"/>
        <v>0.58790999999999571</v>
      </c>
      <c r="D124" s="27">
        <v>136</v>
      </c>
      <c r="E124" s="27">
        <f t="shared" si="5"/>
        <v>0.58790999999999571</v>
      </c>
      <c r="F124" s="28">
        <f t="shared" si="3"/>
        <v>-0.32001000000020952</v>
      </c>
    </row>
    <row r="125" spans="2:6" x14ac:dyDescent="0.25">
      <c r="B125" s="26">
        <v>135</v>
      </c>
      <c r="C125" s="27">
        <f t="shared" si="4"/>
        <v>0.58359999999999568</v>
      </c>
      <c r="D125" s="27">
        <v>135</v>
      </c>
      <c r="E125" s="27">
        <f t="shared" si="5"/>
        <v>0.58359999999999568</v>
      </c>
      <c r="F125" s="28">
        <f t="shared" si="3"/>
        <v>-0.5312000000002115</v>
      </c>
    </row>
    <row r="126" spans="2:6" x14ac:dyDescent="0.25">
      <c r="B126" s="26">
        <v>134</v>
      </c>
      <c r="C126" s="27">
        <f t="shared" si="4"/>
        <v>0.57928999999999564</v>
      </c>
      <c r="D126" s="27">
        <v>134</v>
      </c>
      <c r="E126" s="27">
        <f t="shared" si="5"/>
        <v>0.57928999999999564</v>
      </c>
      <c r="F126" s="28">
        <f t="shared" si="3"/>
        <v>-0.74239000000021349</v>
      </c>
    </row>
    <row r="127" spans="2:6" x14ac:dyDescent="0.25">
      <c r="B127" s="26">
        <v>133</v>
      </c>
      <c r="C127" s="27">
        <f t="shared" si="4"/>
        <v>0.57497999999999561</v>
      </c>
      <c r="D127" s="27">
        <v>133</v>
      </c>
      <c r="E127" s="27">
        <f t="shared" si="5"/>
        <v>0.57497999999999561</v>
      </c>
      <c r="F127" s="28">
        <f t="shared" si="3"/>
        <v>-0.95358000000021548</v>
      </c>
    </row>
    <row r="128" spans="2:6" x14ac:dyDescent="0.25">
      <c r="B128" s="26">
        <v>132</v>
      </c>
      <c r="C128" s="27">
        <f t="shared" si="4"/>
        <v>0.57066999999999557</v>
      </c>
      <c r="D128" s="27">
        <v>132</v>
      </c>
      <c r="E128" s="27">
        <f t="shared" si="5"/>
        <v>0.57066999999999557</v>
      </c>
      <c r="F128" s="28">
        <f t="shared" si="3"/>
        <v>-1.1647700000002175</v>
      </c>
    </row>
    <row r="129" spans="2:6" x14ac:dyDescent="0.25">
      <c r="B129" s="26">
        <v>131</v>
      </c>
      <c r="C129" s="27">
        <f t="shared" si="4"/>
        <v>0.56635999999999553</v>
      </c>
      <c r="D129" s="27">
        <v>131</v>
      </c>
      <c r="E129" s="27">
        <f t="shared" si="5"/>
        <v>0.56635999999999553</v>
      </c>
      <c r="F129" s="28">
        <f t="shared" si="3"/>
        <v>-1.3759600000002195</v>
      </c>
    </row>
    <row r="130" spans="2:6" x14ac:dyDescent="0.25">
      <c r="B130" s="26">
        <v>130</v>
      </c>
      <c r="C130" s="27">
        <f t="shared" si="4"/>
        <v>0.5620499999999955</v>
      </c>
      <c r="D130" s="27">
        <v>130</v>
      </c>
      <c r="E130" s="27">
        <f t="shared" si="5"/>
        <v>0.5620499999999955</v>
      </c>
      <c r="F130" s="28">
        <f t="shared" si="3"/>
        <v>-1.5871500000002214</v>
      </c>
    </row>
    <row r="131" spans="2:6" x14ac:dyDescent="0.25">
      <c r="B131" s="26">
        <v>129</v>
      </c>
      <c r="C131" s="27">
        <f t="shared" si="4"/>
        <v>0.55773999999999546</v>
      </c>
      <c r="D131" s="27">
        <v>129</v>
      </c>
      <c r="E131" s="27">
        <f t="shared" si="5"/>
        <v>0.55773999999999546</v>
      </c>
      <c r="F131" s="28">
        <f t="shared" si="3"/>
        <v>-1.7983400000002234</v>
      </c>
    </row>
    <row r="132" spans="2:6" x14ac:dyDescent="0.25">
      <c r="B132" s="26">
        <v>128</v>
      </c>
      <c r="C132" s="27">
        <f t="shared" si="4"/>
        <v>0.55342999999999543</v>
      </c>
      <c r="D132" s="27">
        <v>128</v>
      </c>
      <c r="E132" s="27">
        <f t="shared" si="5"/>
        <v>0.55342999999999543</v>
      </c>
      <c r="F132" s="28">
        <f t="shared" si="3"/>
        <v>-2.0095300000002254</v>
      </c>
    </row>
    <row r="133" spans="2:6" x14ac:dyDescent="0.25">
      <c r="B133" s="26">
        <v>127</v>
      </c>
      <c r="C133" s="27">
        <f t="shared" si="4"/>
        <v>0.54911999999999539</v>
      </c>
      <c r="D133" s="27">
        <v>127</v>
      </c>
      <c r="E133" s="27">
        <f t="shared" si="5"/>
        <v>0.54911999999999539</v>
      </c>
      <c r="F133" s="28">
        <f t="shared" ref="F133:F196" si="6">49*E133-29.1276</f>
        <v>-2.2207200000002274</v>
      </c>
    </row>
    <row r="134" spans="2:6" x14ac:dyDescent="0.25">
      <c r="B134" s="26">
        <v>126</v>
      </c>
      <c r="C134" s="27">
        <f t="shared" ref="C134:C197" si="7">C133-0.00431</f>
        <v>0.54480999999999535</v>
      </c>
      <c r="D134" s="27">
        <v>126</v>
      </c>
      <c r="E134" s="27">
        <f t="shared" ref="E134:E197" si="8">E133-0.00431</f>
        <v>0.54480999999999535</v>
      </c>
      <c r="F134" s="28">
        <f t="shared" si="6"/>
        <v>-2.4319100000002294</v>
      </c>
    </row>
    <row r="135" spans="2:6" x14ac:dyDescent="0.25">
      <c r="B135" s="26">
        <v>125</v>
      </c>
      <c r="C135" s="27">
        <f t="shared" si="7"/>
        <v>0.54049999999999532</v>
      </c>
      <c r="D135" s="27">
        <v>125</v>
      </c>
      <c r="E135" s="27">
        <f t="shared" si="8"/>
        <v>0.54049999999999532</v>
      </c>
      <c r="F135" s="28">
        <f t="shared" si="6"/>
        <v>-2.6431000000002314</v>
      </c>
    </row>
    <row r="136" spans="2:6" x14ac:dyDescent="0.25">
      <c r="B136" s="26">
        <v>124</v>
      </c>
      <c r="C136" s="27">
        <f t="shared" si="7"/>
        <v>0.53618999999999528</v>
      </c>
      <c r="D136" s="27">
        <v>124</v>
      </c>
      <c r="E136" s="27">
        <f t="shared" si="8"/>
        <v>0.53618999999999528</v>
      </c>
      <c r="F136" s="28">
        <f t="shared" si="6"/>
        <v>-2.8542900000002334</v>
      </c>
    </row>
    <row r="137" spans="2:6" x14ac:dyDescent="0.25">
      <c r="B137" s="26">
        <v>123</v>
      </c>
      <c r="C137" s="27">
        <f t="shared" si="7"/>
        <v>0.53187999999999525</v>
      </c>
      <c r="D137" s="27">
        <v>123</v>
      </c>
      <c r="E137" s="27">
        <f t="shared" si="8"/>
        <v>0.53187999999999525</v>
      </c>
      <c r="F137" s="28">
        <f t="shared" si="6"/>
        <v>-3.0654800000002353</v>
      </c>
    </row>
    <row r="138" spans="2:6" x14ac:dyDescent="0.25">
      <c r="B138" s="26">
        <v>122</v>
      </c>
      <c r="C138" s="27">
        <f t="shared" si="7"/>
        <v>0.52756999999999521</v>
      </c>
      <c r="D138" s="27">
        <v>122</v>
      </c>
      <c r="E138" s="27">
        <f t="shared" si="8"/>
        <v>0.52756999999999521</v>
      </c>
      <c r="F138" s="28">
        <f t="shared" si="6"/>
        <v>-3.2766700000002373</v>
      </c>
    </row>
    <row r="139" spans="2:6" x14ac:dyDescent="0.25">
      <c r="B139" s="26">
        <v>121</v>
      </c>
      <c r="C139" s="27">
        <f t="shared" si="7"/>
        <v>0.52325999999999517</v>
      </c>
      <c r="D139" s="27">
        <v>121</v>
      </c>
      <c r="E139" s="27">
        <f t="shared" si="8"/>
        <v>0.52325999999999517</v>
      </c>
      <c r="F139" s="28">
        <f t="shared" si="6"/>
        <v>-3.4878600000002393</v>
      </c>
    </row>
    <row r="140" spans="2:6" x14ac:dyDescent="0.25">
      <c r="B140" s="26">
        <v>120</v>
      </c>
      <c r="C140" s="27">
        <f t="shared" si="7"/>
        <v>0.51894999999999514</v>
      </c>
      <c r="D140" s="27">
        <v>120</v>
      </c>
      <c r="E140" s="27">
        <f t="shared" si="8"/>
        <v>0.51894999999999514</v>
      </c>
      <c r="F140" s="28">
        <f t="shared" si="6"/>
        <v>-3.6990500000002378</v>
      </c>
    </row>
    <row r="141" spans="2:6" x14ac:dyDescent="0.25">
      <c r="B141" s="26">
        <v>119</v>
      </c>
      <c r="C141" s="27">
        <f t="shared" si="7"/>
        <v>0.5146399999999951</v>
      </c>
      <c r="D141" s="27">
        <v>119</v>
      </c>
      <c r="E141" s="27">
        <f t="shared" si="8"/>
        <v>0.5146399999999951</v>
      </c>
      <c r="F141" s="28">
        <f t="shared" si="6"/>
        <v>-3.9102400000002397</v>
      </c>
    </row>
    <row r="142" spans="2:6" x14ac:dyDescent="0.25">
      <c r="B142" s="26">
        <v>118</v>
      </c>
      <c r="C142" s="27">
        <f t="shared" si="7"/>
        <v>0.51032999999999507</v>
      </c>
      <c r="D142" s="27">
        <v>118</v>
      </c>
      <c r="E142" s="27">
        <f t="shared" si="8"/>
        <v>0.51032999999999507</v>
      </c>
      <c r="F142" s="28">
        <f t="shared" si="6"/>
        <v>-4.1214300000002417</v>
      </c>
    </row>
    <row r="143" spans="2:6" x14ac:dyDescent="0.25">
      <c r="B143" s="26">
        <v>117</v>
      </c>
      <c r="C143" s="27">
        <f t="shared" si="7"/>
        <v>0.50601999999999503</v>
      </c>
      <c r="D143" s="27">
        <v>117</v>
      </c>
      <c r="E143" s="27">
        <f t="shared" si="8"/>
        <v>0.50601999999999503</v>
      </c>
      <c r="F143" s="28">
        <f t="shared" si="6"/>
        <v>-4.3326200000002437</v>
      </c>
    </row>
    <row r="144" spans="2:6" x14ac:dyDescent="0.25">
      <c r="B144" s="26">
        <v>116</v>
      </c>
      <c r="C144" s="27">
        <f t="shared" si="7"/>
        <v>0.50170999999999499</v>
      </c>
      <c r="D144" s="27">
        <v>116</v>
      </c>
      <c r="E144" s="27">
        <f t="shared" si="8"/>
        <v>0.50170999999999499</v>
      </c>
      <c r="F144" s="28">
        <f t="shared" si="6"/>
        <v>-4.5438100000002457</v>
      </c>
    </row>
    <row r="145" spans="2:6" x14ac:dyDescent="0.25">
      <c r="B145" s="26">
        <v>115</v>
      </c>
      <c r="C145" s="27">
        <f t="shared" si="7"/>
        <v>0.49739999999999501</v>
      </c>
      <c r="D145" s="27">
        <v>115</v>
      </c>
      <c r="E145" s="27">
        <f t="shared" si="8"/>
        <v>0.49739999999999501</v>
      </c>
      <c r="F145" s="28">
        <f t="shared" si="6"/>
        <v>-4.7550000000002441</v>
      </c>
    </row>
    <row r="146" spans="2:6" x14ac:dyDescent="0.25">
      <c r="B146" s="26">
        <v>114</v>
      </c>
      <c r="C146" s="27">
        <f t="shared" si="7"/>
        <v>0.49308999999999503</v>
      </c>
      <c r="D146" s="27">
        <v>114</v>
      </c>
      <c r="E146" s="27">
        <f t="shared" si="8"/>
        <v>0.49308999999999503</v>
      </c>
      <c r="F146" s="28">
        <f t="shared" si="6"/>
        <v>-4.9661900000002461</v>
      </c>
    </row>
    <row r="147" spans="2:6" x14ac:dyDescent="0.25">
      <c r="B147" s="26">
        <v>113</v>
      </c>
      <c r="C147" s="27">
        <f t="shared" si="7"/>
        <v>0.48877999999999505</v>
      </c>
      <c r="D147" s="27">
        <v>113</v>
      </c>
      <c r="E147" s="27">
        <f t="shared" si="8"/>
        <v>0.48877999999999505</v>
      </c>
      <c r="F147" s="28">
        <f t="shared" si="6"/>
        <v>-5.1773800000002446</v>
      </c>
    </row>
    <row r="148" spans="2:6" x14ac:dyDescent="0.25">
      <c r="B148" s="26">
        <v>112</v>
      </c>
      <c r="C148" s="27">
        <f t="shared" si="7"/>
        <v>0.48446999999999507</v>
      </c>
      <c r="D148" s="27">
        <v>112</v>
      </c>
      <c r="E148" s="27">
        <f t="shared" si="8"/>
        <v>0.48446999999999507</v>
      </c>
      <c r="F148" s="28">
        <f t="shared" si="6"/>
        <v>-5.388570000000243</v>
      </c>
    </row>
    <row r="149" spans="2:6" x14ac:dyDescent="0.25">
      <c r="B149" s="26">
        <v>111</v>
      </c>
      <c r="C149" s="27">
        <f t="shared" si="7"/>
        <v>0.48015999999999509</v>
      </c>
      <c r="D149" s="27">
        <v>111</v>
      </c>
      <c r="E149" s="27">
        <f t="shared" si="8"/>
        <v>0.48015999999999509</v>
      </c>
      <c r="F149" s="28">
        <f t="shared" si="6"/>
        <v>-5.5997600000002414</v>
      </c>
    </row>
    <row r="150" spans="2:6" x14ac:dyDescent="0.25">
      <c r="B150" s="26">
        <v>110</v>
      </c>
      <c r="C150" s="27">
        <f t="shared" si="7"/>
        <v>0.47584999999999511</v>
      </c>
      <c r="D150" s="27">
        <v>110</v>
      </c>
      <c r="E150" s="27">
        <f t="shared" si="8"/>
        <v>0.47584999999999511</v>
      </c>
      <c r="F150" s="28">
        <f t="shared" si="6"/>
        <v>-5.8109500000002399</v>
      </c>
    </row>
    <row r="151" spans="2:6" x14ac:dyDescent="0.25">
      <c r="B151" s="26">
        <v>109</v>
      </c>
      <c r="C151" s="27">
        <f t="shared" si="7"/>
        <v>0.47153999999999513</v>
      </c>
      <c r="D151" s="27">
        <v>109</v>
      </c>
      <c r="E151" s="27">
        <f t="shared" si="8"/>
        <v>0.47153999999999513</v>
      </c>
      <c r="F151" s="28">
        <f t="shared" si="6"/>
        <v>-6.0221400000002383</v>
      </c>
    </row>
    <row r="152" spans="2:6" x14ac:dyDescent="0.25">
      <c r="B152" s="26">
        <v>108</v>
      </c>
      <c r="C152" s="27">
        <f t="shared" si="7"/>
        <v>0.46722999999999515</v>
      </c>
      <c r="D152" s="27">
        <v>108</v>
      </c>
      <c r="E152" s="27">
        <f t="shared" si="8"/>
        <v>0.46722999999999515</v>
      </c>
      <c r="F152" s="28">
        <f t="shared" si="6"/>
        <v>-6.2333300000002403</v>
      </c>
    </row>
    <row r="153" spans="2:6" x14ac:dyDescent="0.25">
      <c r="B153" s="26">
        <v>107</v>
      </c>
      <c r="C153" s="27">
        <f t="shared" si="7"/>
        <v>0.46291999999999517</v>
      </c>
      <c r="D153" s="27">
        <v>107</v>
      </c>
      <c r="E153" s="27">
        <f t="shared" si="8"/>
        <v>0.46291999999999517</v>
      </c>
      <c r="F153" s="28">
        <f t="shared" si="6"/>
        <v>-6.4445200000002387</v>
      </c>
    </row>
    <row r="154" spans="2:6" x14ac:dyDescent="0.25">
      <c r="B154" s="26">
        <v>106</v>
      </c>
      <c r="C154" s="27">
        <f t="shared" si="7"/>
        <v>0.45860999999999519</v>
      </c>
      <c r="D154" s="27">
        <v>106</v>
      </c>
      <c r="E154" s="27">
        <f t="shared" si="8"/>
        <v>0.45860999999999519</v>
      </c>
      <c r="F154" s="28">
        <f t="shared" si="6"/>
        <v>-6.6557100000002372</v>
      </c>
    </row>
    <row r="155" spans="2:6" x14ac:dyDescent="0.25">
      <c r="B155" s="26">
        <v>105</v>
      </c>
      <c r="C155" s="27">
        <f t="shared" si="7"/>
        <v>0.45429999999999521</v>
      </c>
      <c r="D155" s="27">
        <v>105</v>
      </c>
      <c r="E155" s="27">
        <f t="shared" si="8"/>
        <v>0.45429999999999521</v>
      </c>
      <c r="F155" s="28">
        <f t="shared" si="6"/>
        <v>-6.8669000000002356</v>
      </c>
    </row>
    <row r="156" spans="2:6" x14ac:dyDescent="0.25">
      <c r="B156" s="26">
        <v>104</v>
      </c>
      <c r="C156" s="27">
        <f t="shared" si="7"/>
        <v>0.44998999999999523</v>
      </c>
      <c r="D156" s="27">
        <v>104</v>
      </c>
      <c r="E156" s="27">
        <f t="shared" si="8"/>
        <v>0.44998999999999523</v>
      </c>
      <c r="F156" s="28">
        <f t="shared" si="6"/>
        <v>-7.078090000000234</v>
      </c>
    </row>
    <row r="157" spans="2:6" x14ac:dyDescent="0.25">
      <c r="B157" s="26">
        <v>103</v>
      </c>
      <c r="C157" s="27">
        <f t="shared" si="7"/>
        <v>0.44567999999999525</v>
      </c>
      <c r="D157" s="27">
        <v>103</v>
      </c>
      <c r="E157" s="27">
        <f t="shared" si="8"/>
        <v>0.44567999999999525</v>
      </c>
      <c r="F157" s="28">
        <f t="shared" si="6"/>
        <v>-7.2892800000002325</v>
      </c>
    </row>
    <row r="158" spans="2:6" x14ac:dyDescent="0.25">
      <c r="B158" s="26">
        <v>102</v>
      </c>
      <c r="C158" s="27">
        <f t="shared" si="7"/>
        <v>0.44136999999999527</v>
      </c>
      <c r="D158" s="27">
        <v>102</v>
      </c>
      <c r="E158" s="27">
        <f t="shared" si="8"/>
        <v>0.44136999999999527</v>
      </c>
      <c r="F158" s="28">
        <f t="shared" si="6"/>
        <v>-7.5004700000002344</v>
      </c>
    </row>
    <row r="159" spans="2:6" x14ac:dyDescent="0.25">
      <c r="B159" s="26">
        <v>101</v>
      </c>
      <c r="C159" s="27">
        <f t="shared" si="7"/>
        <v>0.43705999999999529</v>
      </c>
      <c r="D159" s="27">
        <v>101</v>
      </c>
      <c r="E159" s="27">
        <f t="shared" si="8"/>
        <v>0.43705999999999529</v>
      </c>
      <c r="F159" s="28">
        <f t="shared" si="6"/>
        <v>-7.7116600000002329</v>
      </c>
    </row>
    <row r="160" spans="2:6" x14ac:dyDescent="0.25">
      <c r="B160" s="26">
        <v>100</v>
      </c>
      <c r="C160" s="27">
        <f t="shared" si="7"/>
        <v>0.43274999999999531</v>
      </c>
      <c r="D160" s="27">
        <v>100</v>
      </c>
      <c r="E160" s="27">
        <f t="shared" si="8"/>
        <v>0.43274999999999531</v>
      </c>
      <c r="F160" s="28">
        <f t="shared" si="6"/>
        <v>-7.9228500000002313</v>
      </c>
    </row>
    <row r="161" spans="2:6" x14ac:dyDescent="0.25">
      <c r="B161" s="26">
        <v>99</v>
      </c>
      <c r="C161" s="27">
        <f t="shared" si="7"/>
        <v>0.42843999999999532</v>
      </c>
      <c r="D161" s="27">
        <v>99</v>
      </c>
      <c r="E161" s="27">
        <f t="shared" si="8"/>
        <v>0.42843999999999532</v>
      </c>
      <c r="F161" s="28">
        <f t="shared" si="6"/>
        <v>-8.1340400000002298</v>
      </c>
    </row>
    <row r="162" spans="2:6" x14ac:dyDescent="0.25">
      <c r="B162" s="26">
        <v>98</v>
      </c>
      <c r="C162" s="27">
        <f t="shared" si="7"/>
        <v>0.42412999999999534</v>
      </c>
      <c r="D162" s="27">
        <v>98</v>
      </c>
      <c r="E162" s="27">
        <f t="shared" si="8"/>
        <v>0.42412999999999534</v>
      </c>
      <c r="F162" s="28">
        <f t="shared" si="6"/>
        <v>-8.3452300000002282</v>
      </c>
    </row>
    <row r="163" spans="2:6" x14ac:dyDescent="0.25">
      <c r="B163" s="26">
        <v>97</v>
      </c>
      <c r="C163" s="27">
        <f t="shared" si="7"/>
        <v>0.41981999999999536</v>
      </c>
      <c r="D163" s="27">
        <v>97</v>
      </c>
      <c r="E163" s="27">
        <f t="shared" si="8"/>
        <v>0.41981999999999536</v>
      </c>
      <c r="F163" s="28">
        <f t="shared" si="6"/>
        <v>-8.5564200000002266</v>
      </c>
    </row>
    <row r="164" spans="2:6" x14ac:dyDescent="0.25">
      <c r="B164" s="26">
        <v>96</v>
      </c>
      <c r="C164" s="27">
        <f t="shared" si="7"/>
        <v>0.41550999999999538</v>
      </c>
      <c r="D164" s="27">
        <v>96</v>
      </c>
      <c r="E164" s="27">
        <f t="shared" si="8"/>
        <v>0.41550999999999538</v>
      </c>
      <c r="F164" s="28">
        <f t="shared" si="6"/>
        <v>-8.7676100000002286</v>
      </c>
    </row>
    <row r="165" spans="2:6" x14ac:dyDescent="0.25">
      <c r="B165" s="26">
        <v>95</v>
      </c>
      <c r="C165" s="27">
        <f t="shared" si="7"/>
        <v>0.4111999999999954</v>
      </c>
      <c r="D165" s="27">
        <v>95</v>
      </c>
      <c r="E165" s="27">
        <f t="shared" si="8"/>
        <v>0.4111999999999954</v>
      </c>
      <c r="F165" s="28">
        <f t="shared" si="6"/>
        <v>-8.978800000000227</v>
      </c>
    </row>
    <row r="166" spans="2:6" x14ac:dyDescent="0.25">
      <c r="B166" s="26">
        <v>94</v>
      </c>
      <c r="C166" s="27">
        <f t="shared" si="7"/>
        <v>0.40688999999999542</v>
      </c>
      <c r="D166" s="27">
        <v>94</v>
      </c>
      <c r="E166" s="27">
        <f t="shared" si="8"/>
        <v>0.40688999999999542</v>
      </c>
      <c r="F166" s="28">
        <f t="shared" si="6"/>
        <v>-9.1899900000002255</v>
      </c>
    </row>
    <row r="167" spans="2:6" x14ac:dyDescent="0.25">
      <c r="B167" s="26">
        <v>93</v>
      </c>
      <c r="C167" s="27">
        <f t="shared" si="7"/>
        <v>0.40257999999999544</v>
      </c>
      <c r="D167" s="27">
        <v>93</v>
      </c>
      <c r="E167" s="27">
        <f t="shared" si="8"/>
        <v>0.40257999999999544</v>
      </c>
      <c r="F167" s="28">
        <f t="shared" si="6"/>
        <v>-9.4011800000002239</v>
      </c>
    </row>
    <row r="168" spans="2:6" x14ac:dyDescent="0.25">
      <c r="B168" s="26">
        <v>92</v>
      </c>
      <c r="C168" s="27">
        <f t="shared" si="7"/>
        <v>0.39826999999999546</v>
      </c>
      <c r="D168" s="27">
        <v>92</v>
      </c>
      <c r="E168" s="27">
        <f t="shared" si="8"/>
        <v>0.39826999999999546</v>
      </c>
      <c r="F168" s="28">
        <f t="shared" si="6"/>
        <v>-9.6123700000002223</v>
      </c>
    </row>
    <row r="169" spans="2:6" x14ac:dyDescent="0.25">
      <c r="B169" s="26">
        <v>91</v>
      </c>
      <c r="C169" s="27">
        <f t="shared" si="7"/>
        <v>0.39395999999999548</v>
      </c>
      <c r="D169" s="27">
        <v>91</v>
      </c>
      <c r="E169" s="27">
        <f t="shared" si="8"/>
        <v>0.39395999999999548</v>
      </c>
      <c r="F169" s="28">
        <f t="shared" si="6"/>
        <v>-9.8235600000002208</v>
      </c>
    </row>
    <row r="170" spans="2:6" x14ac:dyDescent="0.25">
      <c r="B170" s="26">
        <v>90</v>
      </c>
      <c r="C170" s="27">
        <f t="shared" si="7"/>
        <v>0.3896499999999955</v>
      </c>
      <c r="D170" s="27">
        <v>90</v>
      </c>
      <c r="E170" s="27">
        <f t="shared" si="8"/>
        <v>0.3896499999999955</v>
      </c>
      <c r="F170" s="28">
        <f t="shared" si="6"/>
        <v>-10.034750000000223</v>
      </c>
    </row>
    <row r="171" spans="2:6" x14ac:dyDescent="0.25">
      <c r="B171" s="26">
        <v>89</v>
      </c>
      <c r="C171" s="27">
        <f t="shared" si="7"/>
        <v>0.38533999999999552</v>
      </c>
      <c r="D171" s="27">
        <v>89</v>
      </c>
      <c r="E171" s="27">
        <f t="shared" si="8"/>
        <v>0.38533999999999552</v>
      </c>
      <c r="F171" s="28">
        <f t="shared" si="6"/>
        <v>-10.245940000000221</v>
      </c>
    </row>
    <row r="172" spans="2:6" x14ac:dyDescent="0.25">
      <c r="B172" s="26">
        <v>88</v>
      </c>
      <c r="C172" s="27">
        <f t="shared" si="7"/>
        <v>0.38102999999999554</v>
      </c>
      <c r="D172" s="27">
        <v>88</v>
      </c>
      <c r="E172" s="27">
        <f t="shared" si="8"/>
        <v>0.38102999999999554</v>
      </c>
      <c r="F172" s="28">
        <f t="shared" si="6"/>
        <v>-10.45713000000022</v>
      </c>
    </row>
    <row r="173" spans="2:6" x14ac:dyDescent="0.25">
      <c r="B173" s="26">
        <v>87</v>
      </c>
      <c r="C173" s="27">
        <f t="shared" si="7"/>
        <v>0.37671999999999556</v>
      </c>
      <c r="D173" s="27">
        <v>87</v>
      </c>
      <c r="E173" s="27">
        <f t="shared" si="8"/>
        <v>0.37671999999999556</v>
      </c>
      <c r="F173" s="28">
        <f t="shared" si="6"/>
        <v>-10.668320000000218</v>
      </c>
    </row>
    <row r="174" spans="2:6" x14ac:dyDescent="0.25">
      <c r="B174" s="26">
        <v>86</v>
      </c>
      <c r="C174" s="27">
        <f t="shared" si="7"/>
        <v>0.37240999999999558</v>
      </c>
      <c r="D174" s="27">
        <v>86</v>
      </c>
      <c r="E174" s="27">
        <f t="shared" si="8"/>
        <v>0.37240999999999558</v>
      </c>
      <c r="F174" s="28">
        <f t="shared" si="6"/>
        <v>-10.879510000000217</v>
      </c>
    </row>
    <row r="175" spans="2:6" x14ac:dyDescent="0.25">
      <c r="B175" s="26">
        <v>85</v>
      </c>
      <c r="C175" s="27">
        <f t="shared" si="7"/>
        <v>0.3680999999999956</v>
      </c>
      <c r="D175" s="27">
        <v>85</v>
      </c>
      <c r="E175" s="27">
        <f t="shared" si="8"/>
        <v>0.3680999999999956</v>
      </c>
      <c r="F175" s="28">
        <f t="shared" si="6"/>
        <v>-11.090700000000218</v>
      </c>
    </row>
    <row r="176" spans="2:6" x14ac:dyDescent="0.25">
      <c r="B176" s="26">
        <v>84</v>
      </c>
      <c r="C176" s="27">
        <f t="shared" si="7"/>
        <v>0.36378999999999562</v>
      </c>
      <c r="D176" s="27">
        <v>84</v>
      </c>
      <c r="E176" s="27">
        <f t="shared" si="8"/>
        <v>0.36378999999999562</v>
      </c>
      <c r="F176" s="28">
        <f t="shared" si="6"/>
        <v>-11.301890000000217</v>
      </c>
    </row>
    <row r="177" spans="2:6" x14ac:dyDescent="0.25">
      <c r="B177" s="26">
        <v>83</v>
      </c>
      <c r="C177" s="27">
        <f t="shared" si="7"/>
        <v>0.35947999999999564</v>
      </c>
      <c r="D177" s="27">
        <v>83</v>
      </c>
      <c r="E177" s="27">
        <f t="shared" si="8"/>
        <v>0.35947999999999564</v>
      </c>
      <c r="F177" s="28">
        <f t="shared" si="6"/>
        <v>-11.513080000000215</v>
      </c>
    </row>
    <row r="178" spans="2:6" x14ac:dyDescent="0.25">
      <c r="B178" s="26">
        <v>82</v>
      </c>
      <c r="C178" s="27">
        <f t="shared" si="7"/>
        <v>0.35516999999999566</v>
      </c>
      <c r="D178" s="27">
        <v>82</v>
      </c>
      <c r="E178" s="27">
        <f t="shared" si="8"/>
        <v>0.35516999999999566</v>
      </c>
      <c r="F178" s="28">
        <f t="shared" si="6"/>
        <v>-11.724270000000214</v>
      </c>
    </row>
    <row r="179" spans="2:6" x14ac:dyDescent="0.25">
      <c r="B179" s="26">
        <v>81</v>
      </c>
      <c r="C179" s="27">
        <f t="shared" si="7"/>
        <v>0.35085999999999568</v>
      </c>
      <c r="D179" s="27">
        <v>81</v>
      </c>
      <c r="E179" s="27">
        <f t="shared" si="8"/>
        <v>0.35085999999999568</v>
      </c>
      <c r="F179" s="28">
        <f t="shared" si="6"/>
        <v>-11.935460000000212</v>
      </c>
    </row>
    <row r="180" spans="2:6" x14ac:dyDescent="0.25">
      <c r="B180" s="26">
        <v>80</v>
      </c>
      <c r="C180" s="27">
        <f t="shared" si="7"/>
        <v>0.34654999999999569</v>
      </c>
      <c r="D180" s="27">
        <v>80</v>
      </c>
      <c r="E180" s="27">
        <f t="shared" si="8"/>
        <v>0.34654999999999569</v>
      </c>
      <c r="F180" s="28">
        <f t="shared" si="6"/>
        <v>-12.146650000000211</v>
      </c>
    </row>
    <row r="181" spans="2:6" x14ac:dyDescent="0.25">
      <c r="B181" s="26">
        <v>79</v>
      </c>
      <c r="C181" s="27">
        <f t="shared" si="7"/>
        <v>0.34223999999999571</v>
      </c>
      <c r="D181" s="27">
        <v>79</v>
      </c>
      <c r="E181" s="27">
        <f t="shared" si="8"/>
        <v>0.34223999999999571</v>
      </c>
      <c r="F181" s="28">
        <f t="shared" si="6"/>
        <v>-12.357840000000213</v>
      </c>
    </row>
    <row r="182" spans="2:6" x14ac:dyDescent="0.25">
      <c r="B182" s="26">
        <v>78</v>
      </c>
      <c r="C182" s="27">
        <f t="shared" si="7"/>
        <v>0.33792999999999573</v>
      </c>
      <c r="D182" s="27">
        <v>78</v>
      </c>
      <c r="E182" s="27">
        <f t="shared" si="8"/>
        <v>0.33792999999999573</v>
      </c>
      <c r="F182" s="28">
        <f t="shared" si="6"/>
        <v>-12.569030000000211</v>
      </c>
    </row>
    <row r="183" spans="2:6" x14ac:dyDescent="0.25">
      <c r="B183" s="26">
        <v>77</v>
      </c>
      <c r="C183" s="27">
        <f t="shared" si="7"/>
        <v>0.33361999999999575</v>
      </c>
      <c r="D183" s="27">
        <v>77</v>
      </c>
      <c r="E183" s="27">
        <f t="shared" si="8"/>
        <v>0.33361999999999575</v>
      </c>
      <c r="F183" s="28">
        <f t="shared" si="6"/>
        <v>-12.78022000000021</v>
      </c>
    </row>
    <row r="184" spans="2:6" x14ac:dyDescent="0.25">
      <c r="B184" s="26">
        <v>76</v>
      </c>
      <c r="C184" s="27">
        <f t="shared" si="7"/>
        <v>0.32930999999999577</v>
      </c>
      <c r="D184" s="27">
        <v>76</v>
      </c>
      <c r="E184" s="27">
        <f t="shared" si="8"/>
        <v>0.32930999999999577</v>
      </c>
      <c r="F184" s="28">
        <f t="shared" si="6"/>
        <v>-12.991410000000208</v>
      </c>
    </row>
    <row r="185" spans="2:6" x14ac:dyDescent="0.25">
      <c r="B185" s="26">
        <v>75</v>
      </c>
      <c r="C185" s="27">
        <f t="shared" si="7"/>
        <v>0.32499999999999579</v>
      </c>
      <c r="D185" s="27">
        <v>75</v>
      </c>
      <c r="E185" s="27">
        <f t="shared" si="8"/>
        <v>0.32499999999999579</v>
      </c>
      <c r="F185" s="28">
        <f t="shared" si="6"/>
        <v>-13.202600000000206</v>
      </c>
    </row>
    <row r="186" spans="2:6" x14ac:dyDescent="0.25">
      <c r="B186" s="26">
        <v>74</v>
      </c>
      <c r="C186" s="27">
        <f t="shared" si="7"/>
        <v>0.32068999999999581</v>
      </c>
      <c r="D186" s="27">
        <v>74</v>
      </c>
      <c r="E186" s="27">
        <f t="shared" si="8"/>
        <v>0.32068999999999581</v>
      </c>
      <c r="F186" s="28">
        <f t="shared" si="6"/>
        <v>-13.413790000000207</v>
      </c>
    </row>
    <row r="187" spans="2:6" x14ac:dyDescent="0.25">
      <c r="B187" s="26">
        <v>73</v>
      </c>
      <c r="C187" s="27">
        <f t="shared" si="7"/>
        <v>0.31637999999999583</v>
      </c>
      <c r="D187" s="27">
        <v>73</v>
      </c>
      <c r="E187" s="27">
        <f t="shared" si="8"/>
        <v>0.31637999999999583</v>
      </c>
      <c r="F187" s="28">
        <f t="shared" si="6"/>
        <v>-13.624980000000205</v>
      </c>
    </row>
    <row r="188" spans="2:6" x14ac:dyDescent="0.25">
      <c r="B188" s="26">
        <v>72</v>
      </c>
      <c r="C188" s="27">
        <f t="shared" si="7"/>
        <v>0.31206999999999585</v>
      </c>
      <c r="D188" s="27">
        <v>72</v>
      </c>
      <c r="E188" s="27">
        <f t="shared" si="8"/>
        <v>0.31206999999999585</v>
      </c>
      <c r="F188" s="28">
        <f t="shared" si="6"/>
        <v>-13.836170000000205</v>
      </c>
    </row>
    <row r="189" spans="2:6" x14ac:dyDescent="0.25">
      <c r="B189" s="26">
        <v>71</v>
      </c>
      <c r="C189" s="27">
        <f t="shared" si="7"/>
        <v>0.30775999999999587</v>
      </c>
      <c r="D189" s="27">
        <v>71</v>
      </c>
      <c r="E189" s="27">
        <f t="shared" si="8"/>
        <v>0.30775999999999587</v>
      </c>
      <c r="F189" s="28">
        <f t="shared" si="6"/>
        <v>-14.047360000000204</v>
      </c>
    </row>
    <row r="190" spans="2:6" x14ac:dyDescent="0.25">
      <c r="B190" s="26">
        <v>70</v>
      </c>
      <c r="C190" s="27">
        <f t="shared" si="7"/>
        <v>0.30344999999999589</v>
      </c>
      <c r="D190" s="27">
        <v>70</v>
      </c>
      <c r="E190" s="27">
        <f t="shared" si="8"/>
        <v>0.30344999999999589</v>
      </c>
      <c r="F190" s="28">
        <f t="shared" si="6"/>
        <v>-14.258550000000202</v>
      </c>
    </row>
    <row r="191" spans="2:6" x14ac:dyDescent="0.25">
      <c r="B191" s="26">
        <v>69</v>
      </c>
      <c r="C191" s="27">
        <f t="shared" si="7"/>
        <v>0.29913999999999591</v>
      </c>
      <c r="D191" s="27">
        <v>69</v>
      </c>
      <c r="E191" s="27">
        <f t="shared" si="8"/>
        <v>0.29913999999999591</v>
      </c>
      <c r="F191" s="28">
        <f t="shared" si="6"/>
        <v>-14.469740000000202</v>
      </c>
    </row>
    <row r="192" spans="2:6" x14ac:dyDescent="0.25">
      <c r="B192" s="26">
        <v>68</v>
      </c>
      <c r="C192" s="27">
        <f t="shared" si="7"/>
        <v>0.29482999999999593</v>
      </c>
      <c r="D192" s="27">
        <v>68</v>
      </c>
      <c r="E192" s="27">
        <f t="shared" si="8"/>
        <v>0.29482999999999593</v>
      </c>
      <c r="F192" s="28">
        <f t="shared" si="6"/>
        <v>-14.680930000000201</v>
      </c>
    </row>
    <row r="193" spans="2:6" x14ac:dyDescent="0.25">
      <c r="B193" s="26">
        <v>67</v>
      </c>
      <c r="C193" s="27">
        <f t="shared" si="7"/>
        <v>0.29051999999999595</v>
      </c>
      <c r="D193" s="27">
        <v>67</v>
      </c>
      <c r="E193" s="27">
        <f t="shared" si="8"/>
        <v>0.29051999999999595</v>
      </c>
      <c r="F193" s="28">
        <f t="shared" si="6"/>
        <v>-14.892120000000199</v>
      </c>
    </row>
    <row r="194" spans="2:6" x14ac:dyDescent="0.25">
      <c r="B194" s="26">
        <v>66</v>
      </c>
      <c r="C194" s="27">
        <f t="shared" si="7"/>
        <v>0.28620999999999597</v>
      </c>
      <c r="D194" s="27">
        <v>66</v>
      </c>
      <c r="E194" s="27">
        <f t="shared" si="8"/>
        <v>0.28620999999999597</v>
      </c>
      <c r="F194" s="28">
        <f t="shared" si="6"/>
        <v>-15.103310000000199</v>
      </c>
    </row>
    <row r="195" spans="2:6" x14ac:dyDescent="0.25">
      <c r="B195" s="26">
        <v>65</v>
      </c>
      <c r="C195" s="27">
        <f t="shared" si="7"/>
        <v>0.28189999999999599</v>
      </c>
      <c r="D195" s="27">
        <v>65</v>
      </c>
      <c r="E195" s="27">
        <f t="shared" si="8"/>
        <v>0.28189999999999599</v>
      </c>
      <c r="F195" s="28">
        <f t="shared" si="6"/>
        <v>-15.314500000000198</v>
      </c>
    </row>
    <row r="196" spans="2:6" x14ac:dyDescent="0.25">
      <c r="B196" s="26">
        <v>64</v>
      </c>
      <c r="C196" s="27">
        <f t="shared" si="7"/>
        <v>0.27758999999999601</v>
      </c>
      <c r="D196" s="27">
        <v>64</v>
      </c>
      <c r="E196" s="27">
        <f t="shared" si="8"/>
        <v>0.27758999999999601</v>
      </c>
      <c r="F196" s="28">
        <f t="shared" si="6"/>
        <v>-15.525690000000196</v>
      </c>
    </row>
    <row r="197" spans="2:6" x14ac:dyDescent="0.25">
      <c r="B197" s="26">
        <v>63</v>
      </c>
      <c r="C197" s="27">
        <f t="shared" si="7"/>
        <v>0.27327999999999603</v>
      </c>
      <c r="D197" s="27">
        <v>63</v>
      </c>
      <c r="E197" s="27">
        <f t="shared" si="8"/>
        <v>0.27327999999999603</v>
      </c>
      <c r="F197" s="28">
        <f t="shared" ref="F197:F245" si="9">49*E197-29.1276</f>
        <v>-15.736880000000196</v>
      </c>
    </row>
    <row r="198" spans="2:6" x14ac:dyDescent="0.25">
      <c r="B198" s="26">
        <v>62</v>
      </c>
      <c r="C198" s="27">
        <f t="shared" ref="C198:C260" si="10">C197-0.00431</f>
        <v>0.26896999999999605</v>
      </c>
      <c r="D198" s="27">
        <v>62</v>
      </c>
      <c r="E198" s="27">
        <f t="shared" ref="E198:E260" si="11">E197-0.00431</f>
        <v>0.26896999999999605</v>
      </c>
      <c r="F198" s="28">
        <f t="shared" si="9"/>
        <v>-15.948070000000195</v>
      </c>
    </row>
    <row r="199" spans="2:6" x14ac:dyDescent="0.25">
      <c r="B199" s="26">
        <v>61</v>
      </c>
      <c r="C199" s="27">
        <f t="shared" si="10"/>
        <v>0.26465999999999607</v>
      </c>
      <c r="D199" s="27">
        <v>61</v>
      </c>
      <c r="E199" s="27">
        <f t="shared" si="11"/>
        <v>0.26465999999999607</v>
      </c>
      <c r="F199" s="28">
        <f t="shared" si="9"/>
        <v>-16.159260000000195</v>
      </c>
    </row>
    <row r="200" spans="2:6" x14ac:dyDescent="0.25">
      <c r="B200" s="26">
        <v>60</v>
      </c>
      <c r="C200" s="27">
        <f t="shared" si="10"/>
        <v>0.26034999999999608</v>
      </c>
      <c r="D200" s="27">
        <v>60</v>
      </c>
      <c r="E200" s="27">
        <f t="shared" si="11"/>
        <v>0.26034999999999608</v>
      </c>
      <c r="F200" s="28">
        <f t="shared" si="9"/>
        <v>-16.370450000000194</v>
      </c>
    </row>
    <row r="201" spans="2:6" x14ac:dyDescent="0.25">
      <c r="B201" s="26">
        <v>59</v>
      </c>
      <c r="C201" s="27">
        <f t="shared" si="10"/>
        <v>0.2560399999999961</v>
      </c>
      <c r="D201" s="27">
        <v>59</v>
      </c>
      <c r="E201" s="27">
        <f t="shared" si="11"/>
        <v>0.2560399999999961</v>
      </c>
      <c r="F201" s="28">
        <f t="shared" si="9"/>
        <v>-16.581640000000192</v>
      </c>
    </row>
    <row r="202" spans="2:6" x14ac:dyDescent="0.25">
      <c r="B202" s="26">
        <v>58</v>
      </c>
      <c r="C202" s="27">
        <f t="shared" si="10"/>
        <v>0.25172999999999612</v>
      </c>
      <c r="D202" s="27">
        <v>58</v>
      </c>
      <c r="E202" s="27">
        <f t="shared" si="11"/>
        <v>0.25172999999999612</v>
      </c>
      <c r="F202" s="28">
        <f t="shared" si="9"/>
        <v>-16.79283000000019</v>
      </c>
    </row>
    <row r="203" spans="2:6" x14ac:dyDescent="0.25">
      <c r="B203" s="26">
        <v>57</v>
      </c>
      <c r="C203" s="27">
        <f t="shared" si="10"/>
        <v>0.24741999999999612</v>
      </c>
      <c r="D203" s="27">
        <v>57</v>
      </c>
      <c r="E203" s="27">
        <f t="shared" si="11"/>
        <v>0.24741999999999612</v>
      </c>
      <c r="F203" s="28">
        <f t="shared" si="9"/>
        <v>-17.004020000000189</v>
      </c>
    </row>
    <row r="204" spans="2:6" x14ac:dyDescent="0.25">
      <c r="B204" s="26">
        <v>56</v>
      </c>
      <c r="C204" s="27">
        <f t="shared" si="10"/>
        <v>0.24310999999999611</v>
      </c>
      <c r="D204" s="27">
        <v>56</v>
      </c>
      <c r="E204" s="27">
        <f t="shared" si="11"/>
        <v>0.24310999999999611</v>
      </c>
      <c r="F204" s="28">
        <f t="shared" si="9"/>
        <v>-17.215210000000191</v>
      </c>
    </row>
    <row r="205" spans="2:6" x14ac:dyDescent="0.25">
      <c r="B205" s="26">
        <v>55</v>
      </c>
      <c r="C205" s="27">
        <f t="shared" si="10"/>
        <v>0.2387999999999961</v>
      </c>
      <c r="D205" s="27">
        <v>55</v>
      </c>
      <c r="E205" s="27">
        <f t="shared" si="11"/>
        <v>0.2387999999999961</v>
      </c>
      <c r="F205" s="28">
        <f t="shared" si="9"/>
        <v>-17.426400000000193</v>
      </c>
    </row>
    <row r="206" spans="2:6" x14ac:dyDescent="0.25">
      <c r="B206" s="26">
        <v>54</v>
      </c>
      <c r="C206" s="27">
        <f t="shared" si="10"/>
        <v>0.23448999999999609</v>
      </c>
      <c r="D206" s="27">
        <v>54</v>
      </c>
      <c r="E206" s="27">
        <f t="shared" si="11"/>
        <v>0.23448999999999609</v>
      </c>
      <c r="F206" s="28">
        <f t="shared" si="9"/>
        <v>-17.637590000000195</v>
      </c>
    </row>
    <row r="207" spans="2:6" x14ac:dyDescent="0.25">
      <c r="B207" s="26">
        <v>53</v>
      </c>
      <c r="C207" s="27">
        <f t="shared" si="10"/>
        <v>0.23017999999999608</v>
      </c>
      <c r="D207" s="27">
        <v>53</v>
      </c>
      <c r="E207" s="27">
        <f t="shared" si="11"/>
        <v>0.23017999999999608</v>
      </c>
      <c r="F207" s="28">
        <f t="shared" si="9"/>
        <v>-17.848780000000193</v>
      </c>
    </row>
    <row r="208" spans="2:6" x14ac:dyDescent="0.25">
      <c r="B208" s="26">
        <v>52</v>
      </c>
      <c r="C208" s="27">
        <f t="shared" si="10"/>
        <v>0.22586999999999607</v>
      </c>
      <c r="D208" s="27">
        <v>52</v>
      </c>
      <c r="E208" s="27">
        <f t="shared" si="11"/>
        <v>0.22586999999999607</v>
      </c>
      <c r="F208" s="28">
        <f t="shared" si="9"/>
        <v>-18.059970000000192</v>
      </c>
    </row>
    <row r="209" spans="2:6" x14ac:dyDescent="0.25">
      <c r="B209" s="26">
        <v>51</v>
      </c>
      <c r="C209" s="27">
        <f t="shared" si="10"/>
        <v>0.22155999999999607</v>
      </c>
      <c r="D209" s="27">
        <v>51</v>
      </c>
      <c r="E209" s="27">
        <f t="shared" si="11"/>
        <v>0.22155999999999607</v>
      </c>
      <c r="F209" s="28">
        <f t="shared" si="9"/>
        <v>-18.271160000000194</v>
      </c>
    </row>
    <row r="210" spans="2:6" x14ac:dyDescent="0.25">
      <c r="B210" s="26">
        <v>50</v>
      </c>
      <c r="C210" s="27">
        <f t="shared" si="10"/>
        <v>0.21724999999999606</v>
      </c>
      <c r="D210" s="27">
        <v>50</v>
      </c>
      <c r="E210" s="27">
        <f t="shared" si="11"/>
        <v>0.21724999999999606</v>
      </c>
      <c r="F210" s="28">
        <f t="shared" si="9"/>
        <v>-18.482350000000196</v>
      </c>
    </row>
    <row r="211" spans="2:6" x14ac:dyDescent="0.25">
      <c r="B211" s="26">
        <v>49</v>
      </c>
      <c r="C211" s="27">
        <f t="shared" si="10"/>
        <v>0.21293999999999605</v>
      </c>
      <c r="D211" s="27">
        <v>49</v>
      </c>
      <c r="E211" s="27">
        <f t="shared" si="11"/>
        <v>0.21293999999999605</v>
      </c>
      <c r="F211" s="28">
        <f t="shared" si="9"/>
        <v>-18.693540000000194</v>
      </c>
    </row>
    <row r="212" spans="2:6" x14ac:dyDescent="0.25">
      <c r="B212" s="26">
        <v>48</v>
      </c>
      <c r="C212" s="27">
        <f t="shared" si="10"/>
        <v>0.20862999999999604</v>
      </c>
      <c r="D212" s="27">
        <v>48</v>
      </c>
      <c r="E212" s="27">
        <f t="shared" si="11"/>
        <v>0.20862999999999604</v>
      </c>
      <c r="F212" s="28">
        <f t="shared" si="9"/>
        <v>-18.904730000000193</v>
      </c>
    </row>
    <row r="213" spans="2:6" x14ac:dyDescent="0.25">
      <c r="B213" s="26">
        <v>47</v>
      </c>
      <c r="C213" s="27">
        <f t="shared" si="10"/>
        <v>0.20431999999999603</v>
      </c>
      <c r="D213" s="27">
        <v>47</v>
      </c>
      <c r="E213" s="27">
        <f t="shared" si="11"/>
        <v>0.20431999999999603</v>
      </c>
      <c r="F213" s="28">
        <f t="shared" si="9"/>
        <v>-19.115920000000195</v>
      </c>
    </row>
    <row r="214" spans="2:6" x14ac:dyDescent="0.25">
      <c r="B214" s="26">
        <v>46</v>
      </c>
      <c r="C214" s="27">
        <f t="shared" si="10"/>
        <v>0.20000999999999602</v>
      </c>
      <c r="D214" s="27">
        <v>46</v>
      </c>
      <c r="E214" s="27">
        <f t="shared" si="11"/>
        <v>0.20000999999999602</v>
      </c>
      <c r="F214" s="28">
        <f t="shared" si="9"/>
        <v>-19.327110000000197</v>
      </c>
    </row>
    <row r="215" spans="2:6" x14ac:dyDescent="0.25">
      <c r="B215" s="26">
        <v>45</v>
      </c>
      <c r="C215" s="27">
        <f t="shared" si="10"/>
        <v>0.19569999999999602</v>
      </c>
      <c r="D215" s="27">
        <v>45</v>
      </c>
      <c r="E215" s="27">
        <f t="shared" si="11"/>
        <v>0.19569999999999602</v>
      </c>
      <c r="F215" s="28">
        <f t="shared" si="9"/>
        <v>-19.538300000000199</v>
      </c>
    </row>
    <row r="216" spans="2:6" x14ac:dyDescent="0.25">
      <c r="B216" s="26">
        <v>44</v>
      </c>
      <c r="C216" s="27">
        <f t="shared" si="10"/>
        <v>0.19138999999999601</v>
      </c>
      <c r="D216" s="27">
        <v>44</v>
      </c>
      <c r="E216" s="27">
        <f t="shared" si="11"/>
        <v>0.19138999999999601</v>
      </c>
      <c r="F216" s="28">
        <f t="shared" si="9"/>
        <v>-19.749490000000197</v>
      </c>
    </row>
    <row r="217" spans="2:6" x14ac:dyDescent="0.25">
      <c r="B217" s="26">
        <v>43</v>
      </c>
      <c r="C217" s="27">
        <f t="shared" si="10"/>
        <v>0.187079999999996</v>
      </c>
      <c r="D217" s="27">
        <v>43</v>
      </c>
      <c r="E217" s="27">
        <f t="shared" si="11"/>
        <v>0.187079999999996</v>
      </c>
      <c r="F217" s="28">
        <f t="shared" si="9"/>
        <v>-19.960680000000195</v>
      </c>
    </row>
    <row r="218" spans="2:6" x14ac:dyDescent="0.25">
      <c r="B218" s="26">
        <v>42</v>
      </c>
      <c r="C218" s="27">
        <f t="shared" si="10"/>
        <v>0.18276999999999599</v>
      </c>
      <c r="D218" s="27">
        <v>42</v>
      </c>
      <c r="E218" s="27">
        <f t="shared" si="11"/>
        <v>0.18276999999999599</v>
      </c>
      <c r="F218" s="28">
        <f t="shared" si="9"/>
        <v>-20.171870000000197</v>
      </c>
    </row>
    <row r="219" spans="2:6" x14ac:dyDescent="0.25">
      <c r="B219" s="26">
        <v>41</v>
      </c>
      <c r="C219" s="27">
        <f t="shared" si="10"/>
        <v>0.17845999999999598</v>
      </c>
      <c r="D219" s="27">
        <v>41</v>
      </c>
      <c r="E219" s="27">
        <f t="shared" si="11"/>
        <v>0.17845999999999598</v>
      </c>
      <c r="F219" s="28">
        <f t="shared" si="9"/>
        <v>-20.383060000000199</v>
      </c>
    </row>
    <row r="220" spans="2:6" x14ac:dyDescent="0.25">
      <c r="B220" s="26">
        <v>40</v>
      </c>
      <c r="C220" s="27">
        <f t="shared" si="10"/>
        <v>0.17414999999999597</v>
      </c>
      <c r="D220" s="27">
        <v>40</v>
      </c>
      <c r="E220" s="27">
        <f t="shared" si="11"/>
        <v>0.17414999999999597</v>
      </c>
      <c r="F220" s="28">
        <f t="shared" si="9"/>
        <v>-20.594250000000198</v>
      </c>
    </row>
    <row r="221" spans="2:6" x14ac:dyDescent="0.25">
      <c r="B221" s="26">
        <v>39</v>
      </c>
      <c r="C221" s="27">
        <f t="shared" si="10"/>
        <v>0.16983999999999597</v>
      </c>
      <c r="D221" s="27">
        <v>39</v>
      </c>
      <c r="E221" s="27">
        <f t="shared" si="11"/>
        <v>0.16983999999999597</v>
      </c>
      <c r="F221" s="28">
        <f t="shared" si="9"/>
        <v>-20.805440000000196</v>
      </c>
    </row>
    <row r="222" spans="2:6" x14ac:dyDescent="0.25">
      <c r="B222" s="26">
        <v>38</v>
      </c>
      <c r="C222" s="27">
        <f t="shared" si="10"/>
        <v>0.16552999999999596</v>
      </c>
      <c r="D222" s="27">
        <v>38</v>
      </c>
      <c r="E222" s="27">
        <f t="shared" si="11"/>
        <v>0.16552999999999596</v>
      </c>
      <c r="F222" s="28">
        <f t="shared" si="9"/>
        <v>-21.016630000000198</v>
      </c>
    </row>
    <row r="223" spans="2:6" x14ac:dyDescent="0.25">
      <c r="B223" s="26">
        <v>37</v>
      </c>
      <c r="C223" s="27">
        <f t="shared" si="10"/>
        <v>0.16121999999999595</v>
      </c>
      <c r="D223" s="27">
        <v>37</v>
      </c>
      <c r="E223" s="27">
        <f t="shared" si="11"/>
        <v>0.16121999999999595</v>
      </c>
      <c r="F223" s="28">
        <f t="shared" si="9"/>
        <v>-21.2278200000002</v>
      </c>
    </row>
    <row r="224" spans="2:6" x14ac:dyDescent="0.25">
      <c r="B224" s="26">
        <v>36</v>
      </c>
      <c r="C224" s="27">
        <f t="shared" si="10"/>
        <v>0.15690999999999594</v>
      </c>
      <c r="D224" s="27">
        <v>36</v>
      </c>
      <c r="E224" s="27">
        <f t="shared" si="11"/>
        <v>0.15690999999999594</v>
      </c>
      <c r="F224" s="28">
        <f t="shared" si="9"/>
        <v>-21.439010000000199</v>
      </c>
    </row>
    <row r="225" spans="2:6" x14ac:dyDescent="0.25">
      <c r="B225" s="26">
        <v>35</v>
      </c>
      <c r="C225" s="27">
        <f t="shared" si="10"/>
        <v>0.15259999999999593</v>
      </c>
      <c r="D225" s="27">
        <v>35</v>
      </c>
      <c r="E225" s="27">
        <f t="shared" si="11"/>
        <v>0.15259999999999593</v>
      </c>
      <c r="F225" s="28">
        <f t="shared" si="9"/>
        <v>-21.650200000000201</v>
      </c>
    </row>
    <row r="226" spans="2:6" x14ac:dyDescent="0.25">
      <c r="B226" s="26">
        <v>34</v>
      </c>
      <c r="C226" s="27">
        <f t="shared" si="10"/>
        <v>0.14828999999999593</v>
      </c>
      <c r="D226" s="27">
        <v>34</v>
      </c>
      <c r="E226" s="27">
        <f t="shared" si="11"/>
        <v>0.14828999999999593</v>
      </c>
      <c r="F226" s="28">
        <f t="shared" si="9"/>
        <v>-21.861390000000199</v>
      </c>
    </row>
    <row r="227" spans="2:6" x14ac:dyDescent="0.25">
      <c r="B227" s="26">
        <v>33</v>
      </c>
      <c r="C227" s="27">
        <f t="shared" si="10"/>
        <v>0.14397999999999592</v>
      </c>
      <c r="D227" s="27">
        <v>33</v>
      </c>
      <c r="E227" s="27">
        <f t="shared" si="11"/>
        <v>0.14397999999999592</v>
      </c>
      <c r="F227" s="28">
        <f t="shared" si="9"/>
        <v>-22.072580000000201</v>
      </c>
    </row>
    <row r="228" spans="2:6" x14ac:dyDescent="0.25">
      <c r="B228" s="26">
        <v>32</v>
      </c>
      <c r="C228" s="27">
        <f t="shared" si="10"/>
        <v>0.13966999999999591</v>
      </c>
      <c r="D228" s="27">
        <v>32</v>
      </c>
      <c r="E228" s="27">
        <f t="shared" si="11"/>
        <v>0.13966999999999591</v>
      </c>
      <c r="F228" s="28">
        <f t="shared" si="9"/>
        <v>-22.283770000000203</v>
      </c>
    </row>
    <row r="229" spans="2:6" x14ac:dyDescent="0.25">
      <c r="B229" s="26">
        <v>31</v>
      </c>
      <c r="C229" s="27">
        <f t="shared" si="10"/>
        <v>0.1353599999999959</v>
      </c>
      <c r="D229" s="27">
        <v>31</v>
      </c>
      <c r="E229" s="27">
        <f t="shared" si="11"/>
        <v>0.1353599999999959</v>
      </c>
      <c r="F229" s="28">
        <f t="shared" si="9"/>
        <v>-22.494960000000201</v>
      </c>
    </row>
    <row r="230" spans="2:6" x14ac:dyDescent="0.25">
      <c r="B230" s="26">
        <v>30</v>
      </c>
      <c r="C230" s="27">
        <f t="shared" si="10"/>
        <v>0.13104999999999589</v>
      </c>
      <c r="D230" s="27">
        <v>30</v>
      </c>
      <c r="E230" s="27">
        <f t="shared" si="11"/>
        <v>0.13104999999999589</v>
      </c>
      <c r="F230" s="28">
        <f t="shared" si="9"/>
        <v>-22.706150000000203</v>
      </c>
    </row>
    <row r="231" spans="2:6" x14ac:dyDescent="0.25">
      <c r="B231" s="26">
        <v>29</v>
      </c>
      <c r="C231" s="27">
        <f t="shared" si="10"/>
        <v>0.12673999999999588</v>
      </c>
      <c r="D231" s="27">
        <v>29</v>
      </c>
      <c r="E231" s="27">
        <f t="shared" si="11"/>
        <v>0.12673999999999588</v>
      </c>
      <c r="F231" s="28">
        <f t="shared" si="9"/>
        <v>-22.917340000000202</v>
      </c>
    </row>
    <row r="232" spans="2:6" x14ac:dyDescent="0.25">
      <c r="B232" s="26">
        <v>28</v>
      </c>
      <c r="C232" s="27">
        <f t="shared" si="10"/>
        <v>0.12242999999999589</v>
      </c>
      <c r="D232" s="27">
        <v>28</v>
      </c>
      <c r="E232" s="27">
        <f t="shared" si="11"/>
        <v>0.12242999999999589</v>
      </c>
      <c r="F232" s="28">
        <f t="shared" si="9"/>
        <v>-23.128530000000204</v>
      </c>
    </row>
    <row r="233" spans="2:6" x14ac:dyDescent="0.25">
      <c r="B233" s="26">
        <v>27</v>
      </c>
      <c r="C233" s="27">
        <f t="shared" si="10"/>
        <v>0.11811999999999589</v>
      </c>
      <c r="D233" s="27">
        <v>27</v>
      </c>
      <c r="E233" s="27">
        <f t="shared" si="11"/>
        <v>0.11811999999999589</v>
      </c>
      <c r="F233" s="28">
        <f t="shared" si="9"/>
        <v>-23.339720000000202</v>
      </c>
    </row>
    <row r="234" spans="2:6" x14ac:dyDescent="0.25">
      <c r="B234" s="26">
        <v>26</v>
      </c>
      <c r="C234" s="27">
        <f t="shared" si="10"/>
        <v>0.1138099999999959</v>
      </c>
      <c r="D234" s="27">
        <v>26</v>
      </c>
      <c r="E234" s="27">
        <f t="shared" si="11"/>
        <v>0.1138099999999959</v>
      </c>
      <c r="F234" s="28">
        <f t="shared" si="9"/>
        <v>-23.550910000000201</v>
      </c>
    </row>
    <row r="235" spans="2:6" x14ac:dyDescent="0.25">
      <c r="B235" s="26">
        <v>25</v>
      </c>
      <c r="C235" s="27">
        <f t="shared" si="10"/>
        <v>0.10949999999999591</v>
      </c>
      <c r="D235" s="27">
        <v>25</v>
      </c>
      <c r="E235" s="27">
        <f t="shared" si="11"/>
        <v>0.10949999999999591</v>
      </c>
      <c r="F235" s="28">
        <f t="shared" si="9"/>
        <v>-23.762100000000203</v>
      </c>
    </row>
    <row r="236" spans="2:6" x14ac:dyDescent="0.25">
      <c r="B236" s="26">
        <v>24</v>
      </c>
      <c r="C236" s="29">
        <f t="shared" si="10"/>
        <v>0.10518999999999591</v>
      </c>
      <c r="D236" s="29">
        <v>24</v>
      </c>
      <c r="E236" s="29">
        <f t="shared" si="11"/>
        <v>0.10518999999999591</v>
      </c>
      <c r="F236" s="28">
        <f t="shared" si="9"/>
        <v>-23.973290000000201</v>
      </c>
    </row>
    <row r="237" spans="2:6" x14ac:dyDescent="0.25">
      <c r="B237" s="26">
        <v>23</v>
      </c>
      <c r="C237" s="27">
        <f t="shared" si="10"/>
        <v>0.10087999999999592</v>
      </c>
      <c r="D237" s="27">
        <v>23</v>
      </c>
      <c r="E237" s="27">
        <f t="shared" si="11"/>
        <v>0.10087999999999592</v>
      </c>
      <c r="F237" s="26">
        <f t="shared" si="9"/>
        <v>-24.1844800000002</v>
      </c>
    </row>
    <row r="238" spans="2:6" x14ac:dyDescent="0.25">
      <c r="B238" s="26">
        <v>22</v>
      </c>
      <c r="C238" s="27">
        <f t="shared" si="10"/>
        <v>9.6569999999995923E-2</v>
      </c>
      <c r="D238" s="27">
        <v>22</v>
      </c>
      <c r="E238" s="27">
        <f t="shared" si="11"/>
        <v>9.6569999999995923E-2</v>
      </c>
      <c r="F238" s="26">
        <f t="shared" si="9"/>
        <v>-24.395670000000202</v>
      </c>
    </row>
    <row r="239" spans="2:6" x14ac:dyDescent="0.25">
      <c r="B239" s="26">
        <v>21</v>
      </c>
      <c r="C239" s="27">
        <f t="shared" si="10"/>
        <v>9.2259999999995929E-2</v>
      </c>
      <c r="D239" s="27">
        <v>21</v>
      </c>
      <c r="E239" s="27">
        <f t="shared" si="11"/>
        <v>9.2259999999995929E-2</v>
      </c>
      <c r="F239" s="26">
        <f t="shared" si="9"/>
        <v>-24.6068600000002</v>
      </c>
    </row>
    <row r="240" spans="2:6" x14ac:dyDescent="0.25">
      <c r="B240" s="26">
        <v>20</v>
      </c>
      <c r="C240" s="27">
        <f t="shared" si="10"/>
        <v>8.7949999999995934E-2</v>
      </c>
      <c r="D240" s="27">
        <v>20</v>
      </c>
      <c r="E240" s="27">
        <f t="shared" si="11"/>
        <v>8.7949999999995934E-2</v>
      </c>
      <c r="F240" s="26">
        <f t="shared" si="9"/>
        <v>-24.818050000000198</v>
      </c>
    </row>
    <row r="241" spans="2:6" x14ac:dyDescent="0.25">
      <c r="B241" s="26">
        <v>19</v>
      </c>
      <c r="C241" s="27">
        <f t="shared" si="10"/>
        <v>8.363999999999594E-2</v>
      </c>
      <c r="D241" s="27">
        <v>19</v>
      </c>
      <c r="E241" s="27">
        <f t="shared" si="11"/>
        <v>8.363999999999594E-2</v>
      </c>
      <c r="F241" s="26">
        <f t="shared" si="9"/>
        <v>-25.0292400000002</v>
      </c>
    </row>
    <row r="242" spans="2:6" x14ac:dyDescent="0.25">
      <c r="B242" s="26">
        <v>18</v>
      </c>
      <c r="C242" s="27">
        <f t="shared" si="10"/>
        <v>7.9329999999995945E-2</v>
      </c>
      <c r="D242" s="27">
        <v>18</v>
      </c>
      <c r="E242" s="27">
        <f t="shared" si="11"/>
        <v>7.9329999999995945E-2</v>
      </c>
      <c r="F242" s="26">
        <f t="shared" si="9"/>
        <v>-25.240430000000199</v>
      </c>
    </row>
    <row r="243" spans="2:6" x14ac:dyDescent="0.25">
      <c r="B243" s="26">
        <v>17</v>
      </c>
      <c r="C243" s="27">
        <f t="shared" si="10"/>
        <v>7.5019999999995951E-2</v>
      </c>
      <c r="D243" s="27">
        <v>17</v>
      </c>
      <c r="E243" s="27">
        <f t="shared" si="11"/>
        <v>7.5019999999995951E-2</v>
      </c>
      <c r="F243" s="26">
        <f t="shared" si="9"/>
        <v>-25.451620000000201</v>
      </c>
    </row>
    <row r="244" spans="2:6" x14ac:dyDescent="0.25">
      <c r="B244" s="26">
        <v>16</v>
      </c>
      <c r="C244" s="27">
        <f t="shared" si="10"/>
        <v>7.0709999999995957E-2</v>
      </c>
      <c r="D244" s="27">
        <v>16</v>
      </c>
      <c r="E244" s="27">
        <f t="shared" si="11"/>
        <v>7.0709999999995957E-2</v>
      </c>
      <c r="F244" s="26">
        <f t="shared" si="9"/>
        <v>-25.662810000000199</v>
      </c>
    </row>
    <row r="245" spans="2:6" x14ac:dyDescent="0.25">
      <c r="B245" s="26">
        <v>15</v>
      </c>
      <c r="C245" s="27">
        <f t="shared" si="10"/>
        <v>6.6399999999995962E-2</v>
      </c>
      <c r="D245" s="27">
        <v>15</v>
      </c>
      <c r="E245" s="27">
        <f t="shared" si="11"/>
        <v>6.6399999999995962E-2</v>
      </c>
      <c r="F245" s="26">
        <f t="shared" si="9"/>
        <v>-25.874000000000198</v>
      </c>
    </row>
    <row r="246" spans="2:6" x14ac:dyDescent="0.25">
      <c r="B246" s="26">
        <v>14</v>
      </c>
      <c r="C246" s="27">
        <f t="shared" si="10"/>
        <v>6.2089999999995961E-2</v>
      </c>
      <c r="D246" s="27">
        <v>14</v>
      </c>
      <c r="E246" s="27">
        <f t="shared" si="11"/>
        <v>6.2089999999995961E-2</v>
      </c>
    </row>
    <row r="247" spans="2:6" x14ac:dyDescent="0.25">
      <c r="B247" s="26">
        <v>13</v>
      </c>
      <c r="C247" s="27">
        <f t="shared" si="10"/>
        <v>5.777999999999596E-2</v>
      </c>
      <c r="D247" s="27">
        <v>13</v>
      </c>
      <c r="E247" s="27">
        <f t="shared" si="11"/>
        <v>5.777999999999596E-2</v>
      </c>
    </row>
    <row r="248" spans="2:6" x14ac:dyDescent="0.25">
      <c r="B248" s="26">
        <v>12</v>
      </c>
      <c r="C248" s="27">
        <f t="shared" si="10"/>
        <v>5.3469999999995958E-2</v>
      </c>
      <c r="D248" s="27">
        <v>12</v>
      </c>
      <c r="E248" s="27">
        <f t="shared" si="11"/>
        <v>5.3469999999995958E-2</v>
      </c>
    </row>
    <row r="249" spans="2:6" x14ac:dyDescent="0.25">
      <c r="B249" s="26">
        <v>11</v>
      </c>
      <c r="C249" s="27">
        <f t="shared" si="10"/>
        <v>4.9159999999995957E-2</v>
      </c>
      <c r="D249" s="27">
        <v>11</v>
      </c>
      <c r="E249" s="27">
        <f t="shared" si="11"/>
        <v>4.9159999999995957E-2</v>
      </c>
    </row>
    <row r="250" spans="2:6" x14ac:dyDescent="0.25">
      <c r="B250" s="26">
        <v>10</v>
      </c>
      <c r="C250" s="27">
        <f t="shared" si="10"/>
        <v>4.4849999999995956E-2</v>
      </c>
      <c r="D250" s="27">
        <v>10</v>
      </c>
      <c r="E250" s="27">
        <f t="shared" si="11"/>
        <v>4.4849999999995956E-2</v>
      </c>
    </row>
    <row r="251" spans="2:6" x14ac:dyDescent="0.25">
      <c r="B251" s="26">
        <v>9</v>
      </c>
      <c r="C251" s="27">
        <f t="shared" si="10"/>
        <v>4.0539999999995954E-2</v>
      </c>
      <c r="D251" s="27">
        <v>9</v>
      </c>
      <c r="E251" s="27">
        <f t="shared" si="11"/>
        <v>4.0539999999995954E-2</v>
      </c>
    </row>
    <row r="252" spans="2:6" x14ac:dyDescent="0.25">
      <c r="B252" s="26">
        <v>8</v>
      </c>
      <c r="C252" s="27">
        <f t="shared" si="10"/>
        <v>3.6229999999995953E-2</v>
      </c>
      <c r="D252" s="27">
        <v>8</v>
      </c>
      <c r="E252" s="27">
        <f t="shared" si="11"/>
        <v>3.6229999999995953E-2</v>
      </c>
    </row>
    <row r="253" spans="2:6" x14ac:dyDescent="0.25">
      <c r="B253" s="26">
        <v>7</v>
      </c>
      <c r="C253" s="27">
        <f t="shared" si="10"/>
        <v>3.1919999999995952E-2</v>
      </c>
      <c r="D253" s="27">
        <v>7</v>
      </c>
      <c r="E253" s="27">
        <f t="shared" si="11"/>
        <v>3.1919999999995952E-2</v>
      </c>
    </row>
    <row r="254" spans="2:6" x14ac:dyDescent="0.25">
      <c r="B254" s="26">
        <v>6</v>
      </c>
      <c r="C254" s="27">
        <f t="shared" si="10"/>
        <v>2.760999999999595E-2</v>
      </c>
      <c r="D254" s="27">
        <v>6</v>
      </c>
      <c r="E254" s="27">
        <f t="shared" si="11"/>
        <v>2.760999999999595E-2</v>
      </c>
    </row>
    <row r="255" spans="2:6" x14ac:dyDescent="0.25">
      <c r="B255" s="26">
        <v>5</v>
      </c>
      <c r="C255" s="27">
        <f t="shared" si="10"/>
        <v>2.3299999999995949E-2</v>
      </c>
      <c r="D255" s="27">
        <v>5</v>
      </c>
      <c r="E255" s="27">
        <f t="shared" si="11"/>
        <v>2.3299999999995949E-2</v>
      </c>
    </row>
    <row r="256" spans="2:6" x14ac:dyDescent="0.25">
      <c r="B256" s="26">
        <v>4</v>
      </c>
      <c r="C256" s="27">
        <f t="shared" si="10"/>
        <v>1.8989999999995948E-2</v>
      </c>
      <c r="D256" s="27">
        <v>4</v>
      </c>
      <c r="E256" s="27">
        <f t="shared" si="11"/>
        <v>1.8989999999995948E-2</v>
      </c>
    </row>
    <row r="257" spans="2:6" x14ac:dyDescent="0.25">
      <c r="B257" s="26">
        <v>3</v>
      </c>
      <c r="C257" s="27">
        <f t="shared" si="10"/>
        <v>1.4679999999995948E-2</v>
      </c>
      <c r="D257" s="27">
        <v>3</v>
      </c>
      <c r="E257" s="27">
        <f t="shared" si="11"/>
        <v>1.4679999999995948E-2</v>
      </c>
      <c r="F257" s="25"/>
    </row>
    <row r="258" spans="2:6" x14ac:dyDescent="0.25">
      <c r="B258" s="26">
        <v>2</v>
      </c>
      <c r="C258" s="27">
        <f t="shared" si="10"/>
        <v>1.0369999999995948E-2</v>
      </c>
      <c r="D258" s="27">
        <v>2</v>
      </c>
      <c r="E258" s="27">
        <f t="shared" si="11"/>
        <v>1.0369999999995948E-2</v>
      </c>
      <c r="F258" s="25"/>
    </row>
    <row r="259" spans="2:6" x14ac:dyDescent="0.25">
      <c r="B259" s="26">
        <v>1</v>
      </c>
      <c r="C259" s="27">
        <f t="shared" si="10"/>
        <v>6.0599999999959488E-3</v>
      </c>
      <c r="D259" s="27">
        <v>1</v>
      </c>
      <c r="E259" s="27">
        <f t="shared" si="11"/>
        <v>6.0599999999959488E-3</v>
      </c>
      <c r="F259" s="25"/>
    </row>
    <row r="260" spans="2:6" x14ac:dyDescent="0.25">
      <c r="B260" s="26">
        <v>0</v>
      </c>
      <c r="C260" s="27">
        <f t="shared" si="10"/>
        <v>1.7499999999959492E-3</v>
      </c>
      <c r="D260" s="27">
        <v>0</v>
      </c>
      <c r="E260" s="27">
        <f t="shared" si="11"/>
        <v>1.7499999999959492E-3</v>
      </c>
      <c r="F260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I2C Slave Command</vt:lpstr>
      <vt:lpstr>I2C CMD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2022-03-04T03:01:43Z</dcterms:modified>
</cp:coreProperties>
</file>