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13_2021\"/>
    </mc:Choice>
  </mc:AlternateContent>
  <xr:revisionPtr revIDLastSave="0" documentId="8_{FE160C82-417D-4134-8F8A-55682F054D40}" xr6:coauthVersionLast="36" xr6:coauthVersionMax="36" xr10:uidLastSave="{00000000-0000-0000-0000-000000000000}"/>
  <bookViews>
    <workbookView xWindow="0" yWindow="0" windowWidth="28780" windowHeight="13940" xr2:uid="{80B94FAC-A76E-4683-9F50-31D7A2D71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2" i="1"/>
  <c r="E2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<sst xmlns="http://schemas.openxmlformats.org/spreadsheetml/2006/main" count="9" uniqueCount="9">
  <si>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run id</t>
  </si>
  <si>
    <t>s88773</t>
  </si>
  <si>
    <t>s88776</t>
  </si>
  <si>
    <t>s88780</t>
  </si>
  <si>
    <t>s86483</t>
  </si>
  <si>
    <t>k @ outer core conditions</t>
  </si>
  <si>
    <t>avg</t>
  </si>
  <si>
    <t>diff^2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</si>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</sst>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68C5-0A3F-45DC-B94C-2B73866A57A2}">
  <dimension ref="A1:I5"/>
  <sheetViews>
    <sheetView tabSelected="1" workbookViewId="0">
      <selection activeCell="C10" sqref="C10"/>
    </sheetView>
  </sheetViews>
  <sheetFormatPr defaultRowHeight="14.5" x14ac:dyDescent="0.35"/>
  <cols>
    <col min="1" max="2" width="14.6328125" style="1" customWidth="1"/>
  </cols>
  <sheetData>
    <row r="1" spans="1:9" ht="72.5" x14ac:dyDescent="0.35">
      <c r="A1" s="1" t="s">
        <v>0</v>
      </c>
      <c r="B1" s="1" t="s">
        <v>5</v>
      </c>
      <c r="H1" t="s">
        <v>7</v>
      </c>
      <c r="I1" t="s">
        <v>8</v>
      </c>
    </row>
    <row r="2" spans="1:9" ht="29" x14ac:dyDescent="0.35">
      <c r="A2" s="1" t="s">
        <v>1</v>
      </c>
      <c r="B2" s="1">
        <f>0.0169*4000+21.4</f>
        <v>89</v>
      </c>
      <c r="D2" t="s">
        <v>6</v>
      </c>
      <c r="E2">
        <f>(B2+B3+B4+B5)/4</f>
        <v>97.751199999999997</v>
      </c>
      <c r="H2">
        <f>(B2-E$2)^2</f>
        <v>76.583501439999949</v>
      </c>
      <c r="I2">
        <f>((H2+H3+H4+H5)/12)^0.5</f>
        <v>3.3171931468235822</v>
      </c>
    </row>
    <row r="3" spans="1:9" x14ac:dyDescent="0.35">
      <c r="A3" s="1" t="s">
        <v>2</v>
      </c>
      <c r="B3" s="1">
        <f>0.017164*4000+30.59</f>
        <v>99.245999999999995</v>
      </c>
      <c r="H3">
        <f t="shared" ref="H3:H5" si="0">(B3-E$2)^2</f>
        <v>2.2344270399999937</v>
      </c>
    </row>
    <row r="4" spans="1:9" x14ac:dyDescent="0.35">
      <c r="A4" s="1" t="s">
        <v>3</v>
      </c>
      <c r="B4" s="1">
        <f>0.017128*4000+29.2</f>
        <v>97.712000000000003</v>
      </c>
      <c r="H4">
        <f t="shared" si="0"/>
        <v>1.5366399999995222E-3</v>
      </c>
    </row>
    <row r="5" spans="1:9" x14ac:dyDescent="0.35">
      <c r="A5" s="1" t="s">
        <v>4</v>
      </c>
      <c r="B5" s="1">
        <f>0.01948*4000+27.1268</f>
        <v>105.0468</v>
      </c>
      <c r="H5">
        <f t="shared" si="0"/>
        <v>53.225779360000111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2021-10-13T22:11:38Z</dcterms:created>
  <dcterms:modified xsi:type="dcterms:W3CDTF">2021-10-13T22:30:20Z</dcterms:modified>
</cp:coreProperties>
</file>