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C8D5CA04-D9AE-42E5-85C8-674E943ED494}" xr6:coauthVersionLast="44" xr6:coauthVersionMax="44" xr10:uidLastSave="{00000000-0000-0000-0000-000000000000}"/>
  <bookViews>
    <workbookView xWindow="-120" yWindow="-120" windowWidth="24240" windowHeight="13140" xr2:uid="{5093B92A-DE42-4B02-9A90-566AE8194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0" i="1" l="1"/>
  <c r="T80" i="1"/>
  <c r="S80" i="1"/>
  <c r="R80" i="1"/>
  <c r="Q80" i="1"/>
  <c r="P80" i="1"/>
  <c r="O80" i="1"/>
  <c r="N80" i="1"/>
  <c r="U79" i="1"/>
  <c r="T79" i="1"/>
  <c r="S79" i="1"/>
  <c r="R79" i="1"/>
  <c r="Q79" i="1"/>
  <c r="P79" i="1"/>
  <c r="O79" i="1"/>
  <c r="N79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N76" i="1"/>
  <c r="N77" i="1"/>
  <c r="J54" i="1"/>
  <c r="I54" i="1"/>
  <c r="H54" i="1"/>
  <c r="G54" i="1"/>
  <c r="G57" i="1" s="1"/>
  <c r="F54" i="1"/>
  <c r="E54" i="1"/>
  <c r="D54" i="1"/>
  <c r="C54" i="1"/>
  <c r="C57" i="1" s="1"/>
  <c r="J53" i="1"/>
  <c r="I53" i="1"/>
  <c r="H53" i="1"/>
  <c r="G53" i="1"/>
  <c r="F53" i="1"/>
  <c r="E53" i="1"/>
  <c r="D53" i="1"/>
  <c r="C53" i="1"/>
  <c r="C56" i="1" s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N57" i="1" s="1"/>
  <c r="O54" i="1"/>
  <c r="O57" i="1" s="1"/>
  <c r="P54" i="1"/>
  <c r="Q54" i="1"/>
  <c r="Q57" i="1" s="1"/>
  <c r="R54" i="1"/>
  <c r="R57" i="1" s="1"/>
  <c r="S54" i="1"/>
  <c r="S57" i="1" s="1"/>
  <c r="T54" i="1"/>
  <c r="M54" i="1"/>
  <c r="M57" i="1" s="1"/>
  <c r="T53" i="1"/>
  <c r="T56" i="1" s="1"/>
  <c r="S53" i="1"/>
  <c r="S56" i="1" s="1"/>
  <c r="R53" i="1"/>
  <c r="R56" i="1" s="1"/>
  <c r="Q53" i="1"/>
  <c r="Q56" i="1" s="1"/>
  <c r="P53" i="1"/>
  <c r="P56" i="1" s="1"/>
  <c r="O53" i="1"/>
  <c r="O56" i="1" s="1"/>
  <c r="N53" i="1"/>
  <c r="N56" i="1" s="1"/>
  <c r="M53" i="1"/>
  <c r="M56" i="1" s="1"/>
  <c r="D56" i="1" l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57" i="1"/>
  <c r="P28" i="1"/>
  <c r="G28" i="1"/>
  <c r="C85" i="1"/>
  <c r="G85" i="1"/>
  <c r="C86" i="1"/>
  <c r="G86" i="1"/>
  <c r="J85" i="1"/>
  <c r="J86" i="1"/>
  <c r="T57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</calcChain>
</file>

<file path=xl/sharedStrings.xml><?xml version="1.0" encoding="utf-8"?>
<sst xmlns="http://schemas.openxmlformats.org/spreadsheetml/2006/main" count="85" uniqueCount="28">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</sst>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71" fontId="2" fillId="3" borderId="3" xfId="0" applyNumberFormat="1" applyFont="1" applyFill="1" applyBorder="1" applyAlignment="1">
      <alignment vertical="center"/>
    </xf>
    <xf numFmtId="171" fontId="2" fillId="4" borderId="3" xfId="0" applyNumberFormat="1" applyFont="1" applyFill="1" applyBorder="1" applyAlignment="1">
      <alignment vertical="center"/>
    </xf>
    <xf numFmtId="171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7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U86"/>
  <sheetViews>
    <sheetView tabSelected="1" workbookViewId="0">
      <selection activeCell="L69" sqref="L69"/>
    </sheetView>
  </sheetViews>
  <sheetFormatPr defaultRowHeight="15" x14ac:dyDescent="0.25"/>
  <cols>
    <col min="2" max="20" width="9.28515625" customWidth="1"/>
  </cols>
  <sheetData>
    <row r="1" spans="1:20" x14ac:dyDescent="0.25">
      <c r="B1" s="11" t="s">
        <v>14</v>
      </c>
    </row>
    <row r="2" spans="1:20" s="12" customFormat="1" ht="15.75" thickBot="1" x14ac:dyDescent="0.3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</row>
    <row r="3" spans="1:20" ht="21" x14ac:dyDescent="0.2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</row>
    <row r="4" spans="1:20" ht="15.75" thickBot="1" x14ac:dyDescent="0.3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</row>
    <row r="5" spans="1:20" ht="15.75" thickBot="1" x14ac:dyDescent="0.3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</row>
    <row r="6" spans="1:20" ht="15.75" thickBot="1" x14ac:dyDescent="0.3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</row>
    <row r="7" spans="1:20" ht="15.75" thickBot="1" x14ac:dyDescent="0.3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</row>
    <row r="8" spans="1:20" ht="15.75" thickBot="1" x14ac:dyDescent="0.3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</row>
    <row r="9" spans="1:20" ht="15.75" thickBot="1" x14ac:dyDescent="0.3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</row>
    <row r="10" spans="1:20" ht="15.75" thickBot="1" x14ac:dyDescent="0.3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</row>
    <row r="11" spans="1:20" ht="15.75" thickBot="1" x14ac:dyDescent="0.3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</row>
    <row r="12" spans="1:20" ht="15.75" thickBot="1" x14ac:dyDescent="0.3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</row>
    <row r="13" spans="1:20" ht="15.75" thickBot="1" x14ac:dyDescent="0.3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</row>
    <row r="14" spans="1:20" ht="15.75" thickBot="1" x14ac:dyDescent="0.3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</row>
    <row r="15" spans="1:20" ht="15.75" thickBot="1" x14ac:dyDescent="0.3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</row>
    <row r="16" spans="1:20" ht="15.75" thickBot="1" x14ac:dyDescent="0.3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</row>
    <row r="17" spans="1:20" ht="15.75" thickBot="1" x14ac:dyDescent="0.3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</row>
    <row r="18" spans="1:20" ht="15.75" thickBot="1" x14ac:dyDescent="0.3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</row>
    <row r="19" spans="1:20" ht="15.75" thickBot="1" x14ac:dyDescent="0.3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</row>
    <row r="20" spans="1:20" ht="15.75" thickBot="1" x14ac:dyDescent="0.3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</row>
    <row r="21" spans="1:20" ht="15.75" thickBot="1" x14ac:dyDescent="0.3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</row>
    <row r="22" spans="1:20" ht="15.75" thickBot="1" x14ac:dyDescent="0.3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</row>
    <row r="24" spans="1:20" x14ac:dyDescent="0.25">
      <c r="B24" s="2" t="s">
        <v>1</v>
      </c>
      <c r="C24" s="4">
        <f>AVERAGE(C4:C10)</f>
        <v>0.32923905714285712</v>
      </c>
      <c r="D24" s="4">
        <f t="shared" ref="D24:J24" si="0">AVERAGE(D4:D10)</f>
        <v>0.32542057142857139</v>
      </c>
      <c r="E24" s="4">
        <f t="shared" si="0"/>
        <v>0.30905231428571428</v>
      </c>
      <c r="F24" s="4">
        <f t="shared" si="0"/>
        <v>0.28788875714285717</v>
      </c>
      <c r="G24" s="4">
        <f t="shared" si="0"/>
        <v>0.33962251428571433</v>
      </c>
      <c r="H24" s="4">
        <f t="shared" si="0"/>
        <v>0.22889728571428569</v>
      </c>
      <c r="I24" s="4">
        <f t="shared" si="0"/>
        <v>0.30505784285714288</v>
      </c>
      <c r="J24" s="4">
        <f t="shared" si="0"/>
        <v>0.33331131428571431</v>
      </c>
      <c r="L24" s="2" t="s">
        <v>1</v>
      </c>
      <c r="M24" s="4">
        <f>AVERAGE(M4:M10)</f>
        <v>0.38527238571428574</v>
      </c>
      <c r="N24" s="4">
        <f t="shared" ref="N24:T24" si="1">AVERAGE(N4:N10)</f>
        <v>0.38527238571428574</v>
      </c>
      <c r="O24" s="4">
        <f t="shared" si="1"/>
        <v>0.35955038571428571</v>
      </c>
      <c r="P24" s="4">
        <f t="shared" si="1"/>
        <v>0.34811675714285711</v>
      </c>
      <c r="Q24" s="4">
        <f t="shared" si="1"/>
        <v>0.37685985714285714</v>
      </c>
      <c r="R24" s="4">
        <f t="shared" si="1"/>
        <v>0.2619252142857143</v>
      </c>
      <c r="S24" s="4">
        <f t="shared" si="1"/>
        <v>0.32291449999999999</v>
      </c>
      <c r="T24" s="4">
        <f t="shared" si="1"/>
        <v>0.30418598571428568</v>
      </c>
    </row>
    <row r="25" spans="1:20" x14ac:dyDescent="0.25">
      <c r="B25" s="2" t="s">
        <v>2</v>
      </c>
      <c r="C25" s="5">
        <f>AVERAGE(C11:C18)</f>
        <v>0.33493435000000005</v>
      </c>
      <c r="D25" s="5">
        <f t="shared" ref="D25:J25" si="2">AVERAGE(D11:D18)</f>
        <v>0.3369355</v>
      </c>
      <c r="E25" s="5">
        <f t="shared" si="2"/>
        <v>0.21062022500000002</v>
      </c>
      <c r="F25" s="5">
        <f t="shared" si="2"/>
        <v>0.29925878750000001</v>
      </c>
      <c r="G25" s="5">
        <f t="shared" si="2"/>
        <v>0.31089307499999996</v>
      </c>
      <c r="H25" s="5">
        <f t="shared" si="2"/>
        <v>0.218868375</v>
      </c>
      <c r="I25" s="5">
        <f t="shared" si="2"/>
        <v>0.22846648749999998</v>
      </c>
      <c r="J25" s="5">
        <f t="shared" si="2"/>
        <v>0.24856398750000003</v>
      </c>
      <c r="L25" s="2" t="s">
        <v>2</v>
      </c>
      <c r="M25" s="5">
        <f>AVERAGE(M11:M18)</f>
        <v>0.32566921249999997</v>
      </c>
      <c r="N25" s="5">
        <f t="shared" ref="N25:T25" si="3">AVERAGE(N11:N18)</f>
        <v>0.32095426250000003</v>
      </c>
      <c r="O25" s="5">
        <f t="shared" si="3"/>
        <v>0.27806216250000004</v>
      </c>
      <c r="P25" s="5">
        <f t="shared" si="3"/>
        <v>0.3133133125</v>
      </c>
      <c r="Q25" s="5">
        <f t="shared" si="3"/>
        <v>0.30840826249999997</v>
      </c>
      <c r="R25" s="5">
        <f t="shared" si="3"/>
        <v>0.23877125000000005</v>
      </c>
      <c r="S25" s="5">
        <f t="shared" si="3"/>
        <v>0.28493000000000002</v>
      </c>
      <c r="T25" s="5">
        <f t="shared" si="3"/>
        <v>0.2753159</v>
      </c>
    </row>
    <row r="27" spans="1:20" x14ac:dyDescent="0.25">
      <c r="B27" s="9" t="s">
        <v>3</v>
      </c>
      <c r="C27" s="9">
        <f>RANK(C24,($C24:$J24))</f>
        <v>3</v>
      </c>
      <c r="D27" s="9">
        <f t="shared" ref="D27:J28" si="4">RANK(D24,($C24:$J24))</f>
        <v>4</v>
      </c>
      <c r="E27" s="9">
        <f t="shared" si="4"/>
        <v>5</v>
      </c>
      <c r="F27" s="9">
        <f t="shared" si="4"/>
        <v>7</v>
      </c>
      <c r="G27" s="9">
        <f t="shared" si="4"/>
        <v>1</v>
      </c>
      <c r="H27" s="9">
        <f t="shared" si="4"/>
        <v>8</v>
      </c>
      <c r="I27" s="9">
        <f t="shared" si="4"/>
        <v>6</v>
      </c>
      <c r="J27" s="9">
        <f t="shared" si="4"/>
        <v>2</v>
      </c>
      <c r="L27" s="9" t="s">
        <v>3</v>
      </c>
      <c r="M27" s="9">
        <f>RANK(M24,($M24:$T24))</f>
        <v>1</v>
      </c>
      <c r="N27" s="9">
        <f>RANK(N24,($M24:$T24))</f>
        <v>1</v>
      </c>
      <c r="O27" s="9">
        <f>RANK(O24,($M24:$T24))</f>
        <v>4</v>
      </c>
      <c r="P27" s="9">
        <f>RANK(P24,($M24:$T24))</f>
        <v>5</v>
      </c>
      <c r="Q27" s="9">
        <f>RANK(Q24,($M24:$T24))</f>
        <v>3</v>
      </c>
      <c r="R27" s="9">
        <f>RANK(R24,($M24:$T24))</f>
        <v>8</v>
      </c>
      <c r="S27" s="9">
        <f>RANK(S24,($M24:$T24))</f>
        <v>6</v>
      </c>
      <c r="T27" s="9">
        <f>RANK(T24,($M24:$T24))</f>
        <v>7</v>
      </c>
    </row>
    <row r="28" spans="1:20" x14ac:dyDescent="0.25">
      <c r="B28" s="9" t="s">
        <v>3</v>
      </c>
      <c r="C28" s="9">
        <f>RANK(C25,($C25:$J25))</f>
        <v>2</v>
      </c>
      <c r="D28" s="9">
        <f t="shared" si="4"/>
        <v>1</v>
      </c>
      <c r="E28" s="9">
        <f t="shared" si="4"/>
        <v>8</v>
      </c>
      <c r="F28" s="9">
        <f t="shared" si="4"/>
        <v>4</v>
      </c>
      <c r="G28" s="9">
        <f t="shared" si="4"/>
        <v>3</v>
      </c>
      <c r="H28" s="9">
        <f t="shared" si="4"/>
        <v>7</v>
      </c>
      <c r="I28" s="9">
        <f t="shared" si="4"/>
        <v>6</v>
      </c>
      <c r="J28" s="9">
        <f t="shared" si="4"/>
        <v>5</v>
      </c>
      <c r="L28" s="9" t="s">
        <v>3</v>
      </c>
      <c r="M28" s="9">
        <f>RANK(M25,($M25:$T25))</f>
        <v>1</v>
      </c>
      <c r="N28" s="9">
        <f>RANK(N25,($M25:$T25))</f>
        <v>2</v>
      </c>
      <c r="O28" s="9">
        <f>RANK(O25,($M25:$T25))</f>
        <v>6</v>
      </c>
      <c r="P28" s="9">
        <f>RANK(P25,($M25:$T25))</f>
        <v>3</v>
      </c>
      <c r="Q28" s="9">
        <f>RANK(Q25,($M25:$T25))</f>
        <v>4</v>
      </c>
      <c r="R28" s="9">
        <f>RANK(R25,($M25:$T25))</f>
        <v>8</v>
      </c>
      <c r="S28" s="9">
        <f>RANK(S25,($M25:$T25))</f>
        <v>5</v>
      </c>
      <c r="T28" s="9">
        <f>RANK(T25,($M25:$T25))</f>
        <v>7</v>
      </c>
    </row>
    <row r="31" spans="1:20" x14ac:dyDescent="0.25">
      <c r="B31" s="11" t="s">
        <v>15</v>
      </c>
      <c r="L31" s="11" t="s">
        <v>13</v>
      </c>
    </row>
    <row r="32" spans="1:20" ht="21" x14ac:dyDescent="0.2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</row>
    <row r="33" spans="2:20" x14ac:dyDescent="0.2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6.5718550000000001E-2</v>
      </c>
      <c r="S33" s="4">
        <v>6.7832030000000001E-2</v>
      </c>
      <c r="T33" s="4">
        <v>5.8403990000000003E-2</v>
      </c>
    </row>
    <row r="34" spans="2:20" x14ac:dyDescent="0.2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5">
        <v>7.1905979999999994E-2</v>
      </c>
      <c r="N34" s="5">
        <v>7.1905979999999994E-2</v>
      </c>
      <c r="O34" s="5">
        <v>6.3453513500000003E-2</v>
      </c>
      <c r="P34" s="5">
        <v>8.7314719999999998E-2</v>
      </c>
      <c r="Q34" s="5">
        <v>4.728885E-2</v>
      </c>
      <c r="R34" s="5">
        <v>8.5091739999999999E-2</v>
      </c>
      <c r="S34" s="5">
        <v>5.8418030000000003E-2</v>
      </c>
      <c r="T34" s="5">
        <v>4.4016659999999999E-2</v>
      </c>
    </row>
    <row r="35" spans="2:20" x14ac:dyDescent="0.2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0.10769165</v>
      </c>
      <c r="S35" s="4">
        <v>5.1132459999999998E-2</v>
      </c>
      <c r="T35" s="4">
        <v>4.2859309999999998E-2</v>
      </c>
    </row>
    <row r="36" spans="2:20" x14ac:dyDescent="0.2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5">
        <v>7.9542890000000005E-2</v>
      </c>
      <c r="N36" s="5">
        <v>7.9542890000000005E-2</v>
      </c>
      <c r="O36" s="5">
        <v>2.9392284000000001E-2</v>
      </c>
      <c r="P36" s="5">
        <v>0.11482525</v>
      </c>
      <c r="Q36" s="5">
        <v>9.6525E-2</v>
      </c>
      <c r="R36" s="5">
        <v>0.12958368000000001</v>
      </c>
      <c r="S36" s="5">
        <v>6.5409259999999997E-2</v>
      </c>
      <c r="T36" s="5">
        <v>7.2983099999999995E-2</v>
      </c>
    </row>
    <row r="37" spans="2:20" x14ac:dyDescent="0.2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0.11684282999999999</v>
      </c>
      <c r="S37" s="4">
        <v>4.0496369999999997E-2</v>
      </c>
      <c r="T37" s="4">
        <v>8.8114029999999996E-2</v>
      </c>
    </row>
    <row r="38" spans="2:20" x14ac:dyDescent="0.2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5">
        <v>0.12271612</v>
      </c>
      <c r="N38" s="5">
        <v>0.12271612</v>
      </c>
      <c r="O38" s="5">
        <v>3.9874407399999999E-2</v>
      </c>
      <c r="P38" s="5">
        <v>0.13226356</v>
      </c>
      <c r="Q38" s="5">
        <v>0.12304296000000001</v>
      </c>
      <c r="R38" s="5">
        <v>8.2205120000000007E-2</v>
      </c>
      <c r="S38" s="5">
        <v>1.5335379999999999E-2</v>
      </c>
      <c r="T38" s="5">
        <v>0.11105369</v>
      </c>
    </row>
    <row r="39" spans="2:20" x14ac:dyDescent="0.2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0.11028664000000001</v>
      </c>
      <c r="S39" s="4">
        <v>3.104867E-2</v>
      </c>
      <c r="T39" s="4">
        <v>0.13026576000000001</v>
      </c>
    </row>
    <row r="40" spans="2:20" x14ac:dyDescent="0.2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5">
        <v>0.1302769</v>
      </c>
      <c r="N40" s="5">
        <v>0.1302769</v>
      </c>
      <c r="O40" s="5">
        <v>3.9459518899999997E-2</v>
      </c>
      <c r="P40" s="5">
        <v>0.13348619</v>
      </c>
      <c r="Q40" s="5">
        <v>0.13703601000000001</v>
      </c>
      <c r="R40" s="5">
        <v>0.12470552999999999</v>
      </c>
      <c r="S40" s="5">
        <v>1.9382590000000002E-2</v>
      </c>
      <c r="T40" s="5">
        <v>0.13328414</v>
      </c>
    </row>
    <row r="41" spans="2:20" x14ac:dyDescent="0.2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0.13309001000000001</v>
      </c>
      <c r="S41" s="4">
        <v>2.1326600000000001E-2</v>
      </c>
      <c r="T41" s="4">
        <v>0.13381475000000001</v>
      </c>
    </row>
    <row r="42" spans="2:20" x14ac:dyDescent="0.2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5">
        <v>0.14646192999999999</v>
      </c>
      <c r="N42" s="5">
        <v>0.14646192999999999</v>
      </c>
      <c r="O42" s="5">
        <v>1.00483608E-2</v>
      </c>
      <c r="P42" s="5">
        <v>0.14332073000000001</v>
      </c>
      <c r="Q42" s="5">
        <v>0.14483401000000001</v>
      </c>
      <c r="R42" s="5">
        <v>0.11040423000000001</v>
      </c>
      <c r="S42" s="5">
        <v>4.3973400000000003E-2</v>
      </c>
      <c r="T42" s="5">
        <v>0.13727175</v>
      </c>
    </row>
    <row r="43" spans="2:20" x14ac:dyDescent="0.2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0.12501662999999999</v>
      </c>
      <c r="S43" s="4">
        <v>1.5682330000000001E-2</v>
      </c>
      <c r="T43" s="4">
        <v>0.13978109999999999</v>
      </c>
    </row>
    <row r="44" spans="2:20" x14ac:dyDescent="0.2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5">
        <v>0.14966668</v>
      </c>
      <c r="N44" s="5">
        <v>0.14966668</v>
      </c>
      <c r="O44" s="5">
        <v>-1.0820869300000001E-2</v>
      </c>
      <c r="P44" s="5">
        <v>0.15066251</v>
      </c>
      <c r="Q44" s="5">
        <v>0.15355785999999999</v>
      </c>
      <c r="R44" s="5">
        <v>0.12985060000000001</v>
      </c>
      <c r="S44" s="5">
        <v>1.4783299999999999E-2</v>
      </c>
      <c r="T44" s="5">
        <v>0.14487170999999999</v>
      </c>
    </row>
    <row r="45" spans="2:20" x14ac:dyDescent="0.2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0.11302357</v>
      </c>
      <c r="S45" s="4">
        <v>3.1821710000000003E-2</v>
      </c>
      <c r="T45" s="4">
        <v>0.14258539000000001</v>
      </c>
    </row>
    <row r="46" spans="2:20" x14ac:dyDescent="0.2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5">
        <v>0.16331156999999999</v>
      </c>
      <c r="N46" s="5">
        <v>0.16331156999999999</v>
      </c>
      <c r="O46" s="5">
        <v>-3.2236795999999999E-3</v>
      </c>
      <c r="P46" s="5">
        <v>0.15604698</v>
      </c>
      <c r="Q46" s="5">
        <v>0.15539304000000001</v>
      </c>
      <c r="R46" s="5">
        <v>0.13038063</v>
      </c>
      <c r="S46" s="5">
        <v>3.1726049999999999E-2</v>
      </c>
      <c r="T46" s="5">
        <v>0.14013611000000001</v>
      </c>
    </row>
    <row r="47" spans="2:20" x14ac:dyDescent="0.2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0.12265613</v>
      </c>
      <c r="S47" s="4">
        <v>1.989558E-2</v>
      </c>
      <c r="T47" s="4">
        <v>0.14783757</v>
      </c>
    </row>
    <row r="48" spans="2:20" x14ac:dyDescent="0.2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5">
        <v>0.16052453999999999</v>
      </c>
      <c r="N48" s="5">
        <v>0.16052453999999999</v>
      </c>
      <c r="O48" s="5">
        <v>-2.2882590500000001E-2</v>
      </c>
      <c r="P48" s="5">
        <v>0.15397354999999999</v>
      </c>
      <c r="Q48" s="5">
        <v>0.14468424999999999</v>
      </c>
      <c r="R48" s="5">
        <v>0.12495071000000001</v>
      </c>
      <c r="S48" s="5">
        <v>3.535145E-2</v>
      </c>
      <c r="T48" s="5">
        <v>0.14713432000000001</v>
      </c>
    </row>
    <row r="49" spans="2:20" x14ac:dyDescent="0.2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0.12331004</v>
      </c>
      <c r="S49" s="4">
        <v>6.9837640000000006E-2</v>
      </c>
      <c r="T49" s="4">
        <v>0.15374565000000001</v>
      </c>
    </row>
    <row r="50" spans="2:20" x14ac:dyDescent="0.2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5">
        <v>0.14452778999999999</v>
      </c>
      <c r="N50" s="5">
        <v>0.14452778999999999</v>
      </c>
      <c r="O50" s="5">
        <v>-3.6365560800000002E-2</v>
      </c>
      <c r="P50" s="5">
        <v>0.15491596999999999</v>
      </c>
      <c r="Q50" s="5">
        <v>0.13783065</v>
      </c>
      <c r="R50" s="5">
        <v>0.11145803999999999</v>
      </c>
      <c r="S50" s="5">
        <v>8.426865E-2</v>
      </c>
      <c r="T50" s="5">
        <v>0.15294632</v>
      </c>
    </row>
    <row r="51" spans="2:20" x14ac:dyDescent="0.2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9.7814799999999993E-2</v>
      </c>
      <c r="S51" s="4">
        <v>8.2737060000000001E-2</v>
      </c>
      <c r="T51" s="4">
        <v>0.14970773000000001</v>
      </c>
    </row>
    <row r="53" spans="2:20" x14ac:dyDescent="0.25">
      <c r="B53" s="2" t="s">
        <v>1</v>
      </c>
      <c r="C53" s="4">
        <f>AVERAGE(C33:C39)</f>
        <v>9.187810285714286E-2</v>
      </c>
      <c r="D53" s="4">
        <f t="shared" ref="D53:J53" si="5">AVERAGE(D33:D39)</f>
        <v>9.187810285714286E-2</v>
      </c>
      <c r="E53" s="4">
        <f t="shared" si="5"/>
        <v>8.8656739999999998E-2</v>
      </c>
      <c r="F53" s="4">
        <f t="shared" si="5"/>
        <v>9.9013734285714278E-2</v>
      </c>
      <c r="G53" s="4">
        <f t="shared" si="5"/>
        <v>1.6636441428571427E-2</v>
      </c>
      <c r="H53" s="4">
        <f t="shared" si="5"/>
        <v>0.10818865285714287</v>
      </c>
      <c r="I53" s="4">
        <f t="shared" si="5"/>
        <v>7.8127292857142844E-2</v>
      </c>
      <c r="J53" s="4">
        <f t="shared" si="5"/>
        <v>3.4033041428571428E-2</v>
      </c>
      <c r="L53" s="2" t="s">
        <v>1</v>
      </c>
      <c r="M53" s="4">
        <f>AVERAGE(M33:M39)</f>
        <v>9.4916527142857143E-2</v>
      </c>
      <c r="N53" s="4">
        <f t="shared" ref="N53:T53" si="6">AVERAGE(N33:N39)</f>
        <v>9.4916527142857143E-2</v>
      </c>
      <c r="O53" s="4">
        <f t="shared" si="6"/>
        <v>4.4951578214285713E-2</v>
      </c>
      <c r="P53" s="4">
        <f t="shared" si="6"/>
        <v>0.11159226142857144</v>
      </c>
      <c r="Q53" s="4">
        <f t="shared" si="6"/>
        <v>8.9004838571428574E-2</v>
      </c>
      <c r="R53" s="4">
        <f t="shared" si="6"/>
        <v>9.9631458571428563E-2</v>
      </c>
      <c r="S53" s="4">
        <f t="shared" si="6"/>
        <v>4.7096028571428569E-2</v>
      </c>
      <c r="T53" s="4">
        <f t="shared" si="6"/>
        <v>7.8242362857142853E-2</v>
      </c>
    </row>
    <row r="54" spans="2:20" x14ac:dyDescent="0.25">
      <c r="B54" s="2" t="s">
        <v>2</v>
      </c>
      <c r="C54" s="5">
        <f>AVERAGE(C40:C47)</f>
        <v>7.1941531249999996E-2</v>
      </c>
      <c r="D54" s="5">
        <f t="shared" ref="D54:J54" si="7">AVERAGE(D40:D47)</f>
        <v>7.1941531249999996E-2</v>
      </c>
      <c r="E54" s="5">
        <f t="shared" si="7"/>
        <v>7.8788457500000006E-2</v>
      </c>
      <c r="F54" s="5">
        <f t="shared" si="7"/>
        <v>9.3084628749999995E-2</v>
      </c>
      <c r="G54" s="5">
        <f t="shared" si="7"/>
        <v>4.4537884999999999E-2</v>
      </c>
      <c r="H54" s="5">
        <f t="shared" si="7"/>
        <v>6.9033871250000003E-2</v>
      </c>
      <c r="I54" s="5">
        <f t="shared" si="7"/>
        <v>6.1694941249999996E-2</v>
      </c>
      <c r="J54" s="5">
        <f t="shared" si="7"/>
        <v>8.0722125000000006E-2</v>
      </c>
      <c r="L54" s="2" t="s">
        <v>2</v>
      </c>
      <c r="M54" s="5">
        <f>AVERAGE(M40:M47)</f>
        <v>0.15043241124999998</v>
      </c>
      <c r="N54" s="5">
        <f t="shared" ref="N54:T54" si="8">AVERAGE(N40:N47)</f>
        <v>0.15090295874999998</v>
      </c>
      <c r="O54" s="5">
        <f t="shared" si="8"/>
        <v>8.5387151000000001E-3</v>
      </c>
      <c r="P54" s="5">
        <f t="shared" si="8"/>
        <v>0.14709606375000001</v>
      </c>
      <c r="Q54" s="5">
        <f t="shared" si="8"/>
        <v>0.14931326750000001</v>
      </c>
      <c r="R54" s="5">
        <f t="shared" si="8"/>
        <v>0.12364091625</v>
      </c>
      <c r="S54" s="5">
        <f t="shared" si="8"/>
        <v>2.4823945E-2</v>
      </c>
      <c r="T54" s="5">
        <f t="shared" si="8"/>
        <v>0.139947815</v>
      </c>
    </row>
    <row r="56" spans="2:20" x14ac:dyDescent="0.25">
      <c r="B56" s="9" t="s">
        <v>3</v>
      </c>
      <c r="C56" s="9">
        <f>RANK(C53,($C53:$J53))</f>
        <v>3</v>
      </c>
      <c r="D56" s="9">
        <f>RANK(D53,($C53:$J53))</f>
        <v>3</v>
      </c>
      <c r="E56" s="9">
        <f>RANK(E53,($C53:$J53))</f>
        <v>5</v>
      </c>
      <c r="F56" s="9">
        <f>RANK(F53,($C53:$J53))</f>
        <v>2</v>
      </c>
      <c r="G56" s="9">
        <f>RANK(G53,($C53:$J53))</f>
        <v>8</v>
      </c>
      <c r="H56" s="9">
        <f>RANK(H53,($C53:$J53))</f>
        <v>1</v>
      </c>
      <c r="I56" s="9">
        <f>RANK(I53,($C53:$J53))</f>
        <v>6</v>
      </c>
      <c r="J56" s="9">
        <f>RANK(J53,($C53:$J53))</f>
        <v>7</v>
      </c>
      <c r="L56" s="9" t="s">
        <v>3</v>
      </c>
      <c r="M56" s="9">
        <f>RANK(M53,($M53:$T53))</f>
        <v>3</v>
      </c>
      <c r="N56" s="9">
        <f>RANK(N53,($M53:$T53))</f>
        <v>3</v>
      </c>
      <c r="O56" s="9">
        <f>RANK(O53,($M53:$T53))</f>
        <v>8</v>
      </c>
      <c r="P56" s="9">
        <f>RANK(P53,($M53:$T53))</f>
        <v>1</v>
      </c>
      <c r="Q56" s="9">
        <f>RANK(Q53,($M53:$T53))</f>
        <v>5</v>
      </c>
      <c r="R56" s="9">
        <f>RANK(R53,($M53:$T53))</f>
        <v>2</v>
      </c>
      <c r="S56" s="9">
        <f>RANK(S53,($M53:$T53))</f>
        <v>7</v>
      </c>
      <c r="T56" s="9">
        <f>RANK(T53,($M53:$T53))</f>
        <v>6</v>
      </c>
    </row>
    <row r="57" spans="2:20" x14ac:dyDescent="0.25">
      <c r="B57" s="9" t="s">
        <v>3</v>
      </c>
      <c r="C57" s="9">
        <f>RANK(C54,($C54:$J54))</f>
        <v>4</v>
      </c>
      <c r="D57" s="9">
        <f>RANK(D54,($C54:$J54))</f>
        <v>4</v>
      </c>
      <c r="E57" s="9">
        <f>RANK(E54,($C54:$J54))</f>
        <v>3</v>
      </c>
      <c r="F57" s="9">
        <f>RANK(F54,($C54:$J54))</f>
        <v>1</v>
      </c>
      <c r="G57" s="9">
        <f>RANK(G54,($C54:$J54))</f>
        <v>8</v>
      </c>
      <c r="H57" s="9">
        <f>RANK(H54,($C54:$J54))</f>
        <v>6</v>
      </c>
      <c r="I57" s="9">
        <f>RANK(I54,($C54:$J54))</f>
        <v>7</v>
      </c>
      <c r="J57" s="9">
        <f>RANK(J54,($C54:$J54))</f>
        <v>2</v>
      </c>
      <c r="L57" s="9" t="s">
        <v>3</v>
      </c>
      <c r="M57" s="9">
        <f>RANK(M54,($M54:$T54))</f>
        <v>2</v>
      </c>
      <c r="N57" s="9">
        <f>RANK(N54,($M54:$T54))</f>
        <v>1</v>
      </c>
      <c r="O57" s="9">
        <f>RANK(O54,($M54:$T54))</f>
        <v>8</v>
      </c>
      <c r="P57" s="9">
        <f>RANK(P54,($M54:$T54))</f>
        <v>4</v>
      </c>
      <c r="Q57" s="9">
        <f>RANK(Q54,($M54:$T54))</f>
        <v>3</v>
      </c>
      <c r="R57" s="9">
        <f>RANK(R54,($M54:$T54))</f>
        <v>6</v>
      </c>
      <c r="S57" s="9">
        <f>RANK(S54,($M54:$T54))</f>
        <v>7</v>
      </c>
      <c r="T57" s="9">
        <f>RANK(T54,($M54:$T54))</f>
        <v>5</v>
      </c>
    </row>
    <row r="60" spans="2:20" x14ac:dyDescent="0.25">
      <c r="B60" s="11" t="s">
        <v>12</v>
      </c>
    </row>
    <row r="61" spans="2:20" ht="21" x14ac:dyDescent="0.2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20" x14ac:dyDescent="0.2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20" x14ac:dyDescent="0.2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20" x14ac:dyDescent="0.2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x14ac:dyDescent="0.2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x14ac:dyDescent="0.2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x14ac:dyDescent="0.2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x14ac:dyDescent="0.2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x14ac:dyDescent="0.2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x14ac:dyDescent="0.2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x14ac:dyDescent="0.2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x14ac:dyDescent="0.2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x14ac:dyDescent="0.2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x14ac:dyDescent="0.2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x14ac:dyDescent="0.2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x14ac:dyDescent="0.2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>AVERAGE(C82,C53,M53,M24,C24)</f>
        <v>0.23165781914285716</v>
      </c>
      <c r="O76" s="14">
        <f>AVERAGE(D82,D53,N53,N24,D24)</f>
        <v>0.23089412199999998</v>
      </c>
      <c r="P76" s="14">
        <f>AVERAGE(E82,E53,O53,O24,E24)</f>
        <v>0.19587889684285714</v>
      </c>
      <c r="Q76" s="14">
        <f>AVERAGE(F82,F53,P53,P24,F24)</f>
        <v>0.22260635314285712</v>
      </c>
      <c r="R76" s="14">
        <f>AVERAGE(G82,G53,Q53,Q24,G24)</f>
        <v>0.21201107857142856</v>
      </c>
      <c r="S76" s="14">
        <f>AVERAGE(H82,H53,R53,R24,H24)</f>
        <v>0.19027665942857142</v>
      </c>
      <c r="T76" s="14">
        <f>AVERAGE(I82,I53,S53,S24,I24)</f>
        <v>0.17692567342857143</v>
      </c>
      <c r="U76" s="14">
        <f>AVERAGE(J82,J53,T53,T24,J24)</f>
        <v>0.19759749942857141</v>
      </c>
    </row>
    <row r="77" spans="2:21" x14ac:dyDescent="0.2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>AVERAGE(C83,C54,M54,M25,C25)</f>
        <v>0.20683170175000001</v>
      </c>
      <c r="O77" s="14">
        <f>AVERAGE(D83,D54,N54,N25,D25)</f>
        <v>0.20638305125</v>
      </c>
      <c r="P77" s="14">
        <f>AVERAGE(E83,E54,O54,O25,E25)</f>
        <v>0.11530282442000002</v>
      </c>
      <c r="Q77" s="14">
        <f>AVERAGE(F83,F54,P54,P25,F25)</f>
        <v>0.20127402974999997</v>
      </c>
      <c r="R77" s="14">
        <f>AVERAGE(G83,G54,Q54,Q25,G25)</f>
        <v>0.18952693849999999</v>
      </c>
      <c r="S77" s="14">
        <f>AVERAGE(H83,H54,R54,R25,H25)</f>
        <v>0.15049418350000002</v>
      </c>
      <c r="T77" s="14">
        <f>AVERAGE(I83,I54,S54,S25,I25)</f>
        <v>0.14025051625000001</v>
      </c>
      <c r="U77" s="14">
        <f>AVERAGE(J83,J54,T54,T25,J25)</f>
        <v>0.178211392</v>
      </c>
    </row>
    <row r="78" spans="2:21" x14ac:dyDescent="0.2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x14ac:dyDescent="0.2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>RANK(N76,($N76:$U76))</f>
        <v>1</v>
      </c>
      <c r="O79" s="9">
        <f>RANK(O76,($N76:$U76))</f>
        <v>2</v>
      </c>
      <c r="P79" s="9">
        <f>RANK(P76,($N76:$U76))</f>
        <v>6</v>
      </c>
      <c r="Q79" s="9">
        <f>RANK(Q76,($N76:$U76))</f>
        <v>3</v>
      </c>
      <c r="R79" s="9">
        <f>RANK(R76,($N76:$U76))</f>
        <v>4</v>
      </c>
      <c r="S79" s="9">
        <f>RANK(S76,($N76:$U76))</f>
        <v>7</v>
      </c>
      <c r="T79" s="9">
        <f>RANK(T76,($N76:$U76))</f>
        <v>8</v>
      </c>
      <c r="U79" s="9">
        <f>RANK(U76,($N76:$U76))</f>
        <v>5</v>
      </c>
    </row>
    <row r="80" spans="2:21" x14ac:dyDescent="0.2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>RANK(N77,($N77:$U77))</f>
        <v>1</v>
      </c>
      <c r="O80" s="9">
        <f>RANK(O77,($N77:$U77))</f>
        <v>2</v>
      </c>
      <c r="P80" s="9">
        <f>RANK(P77,($N77:$U77))</f>
        <v>8</v>
      </c>
      <c r="Q80" s="9">
        <f>RANK(Q77,($N77:$U77))</f>
        <v>3</v>
      </c>
      <c r="R80" s="9">
        <f>RANK(R77,($N77:$U77))</f>
        <v>4</v>
      </c>
      <c r="S80" s="9">
        <f>RANK(S77,($N77:$U77))</f>
        <v>6</v>
      </c>
      <c r="T80" s="9">
        <f>RANK(T77,($N77:$U77))</f>
        <v>7</v>
      </c>
      <c r="U80" s="9">
        <f>RANK(U77,($N77:$U77))</f>
        <v>5</v>
      </c>
    </row>
    <row r="81" spans="2:10" x14ac:dyDescent="0.25">
      <c r="C81" s="6"/>
      <c r="D81" s="6"/>
      <c r="E81" s="6"/>
      <c r="F81" s="6"/>
      <c r="G81" s="6"/>
      <c r="H81" s="6"/>
      <c r="I81" s="6"/>
      <c r="J81" s="6"/>
    </row>
    <row r="82" spans="2:10" x14ac:dyDescent="0.25">
      <c r="B82" s="2" t="s">
        <v>1</v>
      </c>
      <c r="C82" s="4">
        <f>AVERAGE(C62:C68)</f>
        <v>0.25698302285714286</v>
      </c>
      <c r="D82" s="4">
        <f t="shared" ref="D82:J82" si="9">AVERAGE(D62:D68)</f>
        <v>0.25698302285714286</v>
      </c>
      <c r="E82" s="4">
        <f t="shared" si="9"/>
        <v>0.17718346599999998</v>
      </c>
      <c r="F82" s="4">
        <f t="shared" si="9"/>
        <v>0.26642025571428574</v>
      </c>
      <c r="G82" s="4">
        <f t="shared" si="9"/>
        <v>0.2379317414285714</v>
      </c>
      <c r="H82" s="4">
        <f t="shared" si="9"/>
        <v>0.25274068571428571</v>
      </c>
      <c r="I82" s="4">
        <f t="shared" si="9"/>
        <v>0.13143270285714287</v>
      </c>
      <c r="J82" s="4">
        <f t="shared" si="9"/>
        <v>0.23821479285714289</v>
      </c>
    </row>
    <row r="83" spans="2:10" x14ac:dyDescent="0.25">
      <c r="B83" s="2" t="s">
        <v>2</v>
      </c>
      <c r="C83" s="5">
        <f>AVERAGE(C69:C76)</f>
        <v>0.15118100375000001</v>
      </c>
      <c r="D83" s="5">
        <f t="shared" ref="D83:J83" si="10">AVERAGE(D69:D76)</f>
        <v>0.15118100375000001</v>
      </c>
      <c r="E83" s="5">
        <f t="shared" si="10"/>
        <v>5.0456200000000007E-4</v>
      </c>
      <c r="F83" s="5">
        <f t="shared" si="10"/>
        <v>0.15361735625</v>
      </c>
      <c r="G83" s="5">
        <f t="shared" si="10"/>
        <v>0.13448220249999998</v>
      </c>
      <c r="H83" s="5">
        <f t="shared" si="10"/>
        <v>0.10215650499999999</v>
      </c>
      <c r="I83" s="5">
        <f t="shared" si="10"/>
        <v>0.1013372075</v>
      </c>
      <c r="J83" s="5">
        <f t="shared" si="10"/>
        <v>0.1465071325</v>
      </c>
    </row>
    <row r="85" spans="2:10" x14ac:dyDescent="0.25">
      <c r="B85" s="9" t="s">
        <v>3</v>
      </c>
      <c r="C85" s="9">
        <f>RANK(C82,($C82:$J82))</f>
        <v>2</v>
      </c>
      <c r="D85" s="9">
        <f>RANK(D82,($C82:$J82))</f>
        <v>2</v>
      </c>
      <c r="E85" s="9">
        <f>RANK(E82,($C82:$J82))</f>
        <v>7</v>
      </c>
      <c r="F85" s="9">
        <f>RANK(F82,($C82:$J82))</f>
        <v>1</v>
      </c>
      <c r="G85" s="9">
        <f>RANK(G82,($C82:$J82))</f>
        <v>6</v>
      </c>
      <c r="H85" s="9">
        <f>RANK(H82,($C82:$J82))</f>
        <v>4</v>
      </c>
      <c r="I85" s="9">
        <f>RANK(I82,($C82:$J82))</f>
        <v>8</v>
      </c>
      <c r="J85" s="9">
        <f>RANK(J82,($C82:$J82))</f>
        <v>5</v>
      </c>
    </row>
    <row r="86" spans="2:10" x14ac:dyDescent="0.25">
      <c r="B86" s="9" t="s">
        <v>3</v>
      </c>
      <c r="C86" s="9">
        <f>RANK(C83,($C83:$J83))</f>
        <v>2</v>
      </c>
      <c r="D86" s="9">
        <f>RANK(D83,($C83:$J83))</f>
        <v>2</v>
      </c>
      <c r="E86" s="9">
        <f>RANK(E83,($C83:$J83))</f>
        <v>8</v>
      </c>
      <c r="F86" s="9">
        <f>RANK(F83,($C83:$J83))</f>
        <v>1</v>
      </c>
      <c r="G86" s="9">
        <f>RANK(G83,($C83:$J83))</f>
        <v>5</v>
      </c>
      <c r="H86" s="9">
        <f>RANK(H83,($C83:$J83))</f>
        <v>6</v>
      </c>
      <c r="I86" s="9">
        <f>RANK(I83,($C83:$J83))</f>
        <v>7</v>
      </c>
      <c r="J86" s="9">
        <f>RANK(J83,($C83:$J83))</f>
        <v>4</v>
      </c>
    </row>
  </sheetData>
  <conditionalFormatting sqref="C4:J22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 M53:T5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T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2020-04-15T17:10:13Z</dcterms:modified>
</cp:coreProperties>
</file>