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T:\99 downloads\"/>
    </mc:Choice>
  </mc:AlternateContent>
  <bookViews>
    <workbookView xWindow="0" yWindow="765" windowWidth="34560" windowHeight="21585"/>
  </bookViews>
  <sheets>
    <sheet name="Sheet1" sheetId="1" r:id="rId1"/>
  </sheets>
  <calcPr calcId="162913"/>
</workbook>
</file>

<file path=xl/calcChain.xml><?xml version="1.0" encoding="utf-8"?>
<calcChain xmlns="http://schemas.openxmlformats.org/spreadsheetml/2006/main">
  <c r="M5" i="1" l="1"/>
</calcChain>
</file>

<file path=xl/sharedStrings.xml><?xml version="1.0" encoding="utf-8"?>
<sst xmlns="http://schemas.openxmlformats.org/spreadsheetml/2006/main" count="171" uniqueCount="79">
  <si>
    <t>ID</t>
  </si>
  <si>
    <t>main_diagnosis_text</t>
  </si>
  <si>
    <t>main_diagnosis</t>
  </si>
  <si>
    <t>ann_arbor_stage</t>
  </si>
  <si>
    <t>accompanying_symptoms</t>
  </si>
  <si>
    <t>prognosis_score</t>
  </si>
  <si>
    <t>presentation_type</t>
  </si>
  <si>
    <t>secondary_diagnoses</t>
  </si>
  <si>
    <t>clinical_info</t>
  </si>
  <si>
    <t>Beurteilung_und_Therapieempfehlung</t>
  </si>
  <si>
    <t>PETCT_Datum</t>
  </si>
  <si>
    <t>pet_ct_report</t>
  </si>
  <si>
    <t>Fragestellung</t>
  </si>
  <si>
    <t>Empfehlung</t>
  </si>
  <si>
    <t>1-20240227-ChNo</t>
  </si>
  <si>
    <t xml:space="preserve">Diffuses grosszelliges B-Zell-Lymphom Stadium IV, R-IPI 3 Pkte, ED 09/2023 
- Klinik: Tumor Schädel frontal rechts 
- 31.08.23 MRI Schädel: Läsion frontoparietal rechts, zentriert um das Os frontale mit grossem extra- und intrakraniellen Anteil. Impression des rechten Frontal-lappens, kein assoziiertes Parenchymödem. Keine Herniation. 
- 07.09.23 offene Biopsie (Dr. Zubak, Dr. Bader) 
Histologie (IGMP B2023.35224): Diffuses grosszelliges B-Zell-Lymphom, NOS, IHC: Mib 80%, Bcl-6 +, Bcl-2 +, MYC - 
FISH: MYC, BCL2: Keine Translokation, BCL6: Translokation 
- 11.09.23 Serologien HIV, HBV, HCV: negativ 
- 20.09.23 Kryokonservierung 
- 21.09.23 PET/CT: Axilläre Lymphadenopathien rechts, Splenomegalie mit splenischer Befall, Masse Frontal rechts 
- 25.09.23 R-CHOP, 1. Zyklus 
- 26.09.23 Lymphomboard: Eskalation auf MATRix/R-ICE gem. MARIETTA Trial 
- 16.10.23 – 17.12.23 : MATRix, 3 Zyklen 
- 14.12.23 PET-CT+ cMRI: Partielle Remission (Deauville 4) 
- 19.12.23 – 20.02.24: R-ICE, 3 Zyklen (Stammzellsammlung aus den 2. Zyklus) 
- 19.02.24 cMRI: Befund ausstehend 
- 22.02.24 PET/CT: Befund ausstehend </t>
  </si>
  <si>
    <t>DLBCL</t>
  </si>
  <si>
    <t>IV</t>
  </si>
  <si>
    <t>B</t>
  </si>
  <si>
    <t>IPI: 3</t>
  </si>
  <si>
    <t>Folgevorstellung</t>
  </si>
  <si>
    <t>-</t>
  </si>
  <si>
    <t xml:space="preserve">Remissionsstatus? Konsolidierung mit HD-CHT (geplant 06.03.24) und ASZT (geplant 13.03.24)? </t>
  </si>
  <si>
    <t xml:space="preserve">Im PET-CT nach 3 Zyklen MATRix und R-ICE zeigt sich eine partielle metabolische Remission mit wenigen Residuen. Die Indikation für die Konsolidation mittels HDCT/ASCT mit Carmustin/Thiotepa (KOGU notwendig) ist gegeben nach vorgängiger kardioonkologischen (TTE/EKG) und pneumologischen (LUFU) Standortbestimmung. Restaging mittels PET (inkl. Kopf) insgesamt 3 Monate nach der erfolgten HDCT/ASCT. </t>
  </si>
  <si>
    <t>Klinische Angaben und Fragestellung:
DLBCL Stadium IV, Standortbestimmung vor Induktionschemotherapie
Remissionsstatus?
PET-CT vom 22.02.2024
Gerät: Siemens Biograph Vision Quadra
Technik:  Körperstamm unter Koregistrierung einer CT-Hals-Thorax-Abdomen mit i.v.KM 68 min nach Applikation, über einen i.v. Zugang cubital rechts. 
Blutzucker:  6.4 mmol/l
Prämedikation:  keine 
Radiodiagnostikum: 367 MBq 2- stoffwechselaktive Lymphknoten rechts axillär, exemplarisch ausgemessen der grösste mit einer Durchmesser von FDG 
Befund:  2-[18F]FDG-PET-CT vom 14.12.2023 zum Vergleich vorliegend.
Bloodpool: SUVmax. 2.1 
Leberpool: SUVmax. 3.1 
Hals: Gering anreichernde Lymphknoten bds. zervikal ohne pathologische Vergrösserung, - i.e.L. reaktiv entzündlich. Symmetrische Darstellung der Halsweichteile. Symmetrisch vermehrte Tracerbelegung in den Speicheldrüsen. 
Thorax: Gering stoffwechselaktive LK links axillär. Etwas grössenregrediente weiterhin deutlich vergrösserte LK rechts axillär mit heterogen moderat bis intensiver Tracerbelegung. Neue moderat stoffwechselaktive Verdichtungen in beiden posterioren Lungenoberlappen. Keine stoffwechselaktiven Lymphknoten mediastinal oder hilär. Keine stoffwechselaktiven intrapulmonalen Rundherde. Kein Pleura- oder Perikarderguss. Regelrechte Kontrastierung der grossen mediastinalen Gefässe. 
Abdomen: 
Milz mit homogener Tracerbelegung unterhalb des Leberuptakes, im Verlauf in kraniokaudaler Ausdehnung etwas grössenregredient 14.8 cm VU 17 cm). 
Im Übrigen kein Nachweis malignomsuspekter Lymphknoten abdominal. Sonst grobmorphologisch unauffällige Darstellung der Abdominalorgane. Regelrechte Darstellung beider Nieren mit physiologischer Tracerexkretion, kein Harnstau. Bauch- und Beckenarterien regelrecht perfundiert. 
Skelett/Extremitäten: Regrediente homogen moderate Tracerbelegung im Knochenmark der Wirbelsäule, sternal, Becken, Rippen, sowie der proximalen Humeri und Femura.
Beurteilung: 
• Im Verlauf etwas grössenregrediente weiterhin deutlich vergrösserte LK rechts axillär mit heterogen moderat bis intensiver Tracerbelegung. Nur gering stoffwechselaktive LK links axillär. 
• Milz mit homogener Tracerbelegung unterhalb des Leberuptakes und etwas grössenregredient ohne Hinweis auf persistierende Lymphommanifestation.
• Neue moderat stoffwechselaktive Verdichtungen in beiden posterioren Lungenoberlappen i.e.L. entzündlich. 
• Die ossäre Lymphommanifestationen der Schädelkalotte hochfrontal rechts mit bekannter intra- und extrakranieller Komponente sind im Untersuchungsvolumen nicht mitabgebildet. Siehe Befund MRT Schädel vom 19.02.2024. Bitte bei der nächsten Untersuchung wie im Befund 12/2023 erwähnt explizit Schädel mitanfordern. 
• Deauville Score  4</t>
  </si>
  <si>
    <t>HD-CHT?</t>
  </si>
  <si>
    <t>Therapie intensivieren</t>
  </si>
  <si>
    <t>2-20240227-DePe</t>
  </si>
  <si>
    <t>Lymphome à grandes cellules B riche en lymphocytes T / histiocytes (THRLBCL selon OMS 2022/2017 et ICC 2022) - stade IVB 
- date du diagnostic définitif le 06.07.2023 par biopsie ganglionnaire 
- stratification : haut risque selon IPI 
- contexte : bilan initial par PBM en raison d’une pancytopénie avec symptômes B 
- ---Bilan initial--- 
- Ponction biopsie de la moelle osseuse le 22.06.2023: 
- aspiration : interprétation limitée (empreintes) 
- pathologie (Promed) : Prolifération tumorale lymphomateuse avec infiltration diffuse de la moelle osseuse (environ 70 à 80%), constituée de blastes B matures (&lt; 10%) et nombreux lymphocytes T d'un aspect réactif ainsi que macrophages/histiocytes très nombreux 
- cytométrie de flux (Berne) : pas de population lymphocytaire évocatrice d’un lymphome 
- cytogénétique (CHUV) : puce ADN sans particularité 
- biologie moléculaire (Unilabs) : mutation TET2 isolée VAF à 29% (DD CHIP) 
- PET-CT le 04.07.2023 : multiples adénopathies sus et sous diaphragmatiques associées à une splénomégalie de 15 cm, avec des lésions nodulaires focales hypermétaboliques de la rate, hypermétabolisme osseux diffus. 
- implantation de Port-à-Cath le 05.07.2023 
- contrôle cardiaque par ETT le 06.07.2023 : FEVG 67 %. 
- biopsie-exérèse ganglionnaire (Promed P2023.8309) le 06.07.2023: Lymphome à cellules B matures de type Lymphome à grandes cellules B riche en lymphocytes T / histiocytes (THRLBCL selon OMS 2022/2017 et ICC 2022) 
- contrôles sérologies le 22.06 et 06.07.2023 (HIV, hépatites B, C, CMV, EBV) : sans particularités 
- ponction lombaire le 07.07.2023: cytologie et cytométrie de flux sans signes d’atteinte du SNC 
- ---Traitement de 1ère ligne--- 
- R-CHOP débuté le 07.07.2023, 6x cycles de 21 jours effectués 
- PET-CT après 3 cycles (07.09.2023) compatible avec une rémission métabolique 
- 6e cycle de chimiothérapie R-CHOP administré le 24.10.2023 
- ---Bilan de récidive--- 
- PET-CT le 01.12.2023 de fin de traitement : hautement suspect pour récidive métabolique avec hypercaptation osseuse sternale, femur droit et possible adénopathie hilaire (Deauville 5) 
- biopsie osseuse (sternum) par radiologie interventionelle le 11.12.2023 (Promed P2023.15006) : l'ensemble des données histomorphologiques et immunohistochimiques confirme l'infiltration par le lymphome à grandes cellules B riche en lymphocytes T/histiocytes connu 
- Evaluation fin décembre 2024 d'un traitement de rattrapage par CAR-T (medizinische Onkologie, Inselspital): indication non retenue en raison de l'absence d'expression du CD19 sur les lymphocytes malins et de données rétrospectives parlant pour une mauvaise réponse pour cette sous-entité 
- ---Traitement de 2e ligne--- 
- PET-CT de contrôle le 09.01.2024 
- 1x cycle de R-DHAP dès le 10.01.2024 (ototoxicité, néphrotoxicité) 
- 1x cycle de R-ICE dès le 31.01.2024 (meilleure tolérance) 
- Aphérèse de cellules souche à l’Inselspital le 14.02.2024 
- PET-CT de contrôle le 20.02.2024 (transmission orale, rapport écrit en attente) : lésions métaboliques résiduelles, réponse partielle, Deauville 4</t>
  </si>
  <si>
    <t xml:space="preserve">Diskussion PET Befunde nach 2x Zyklen Salvage-Chemotherapie. PET-Befund (HFR) vereinbar mit partiellem Ansprechen, residuelle metabolische Aktivität in vorbekannten Läsionen, Deauville 4 
St. Nach SZ-Apherese am 14.02.2024 im Inselspital (ausreichende CD34 Sammlung?) 
Empfohlene Prozedere? Weitere Behandlung mit 3. Zyklus platinhaltiger Chemotherapie (R-ICE) vor HDC/ASCT? </t>
  </si>
  <si>
    <t xml:space="preserve">Nach 2 Zyklen einer Salvage-Chemotherapie (1x R-DHAP und 1x R-ICE) zeigt sich im PET-CT weiterhin eine FDG-avide Läsion oberhalb vom Leberniveau im Bereich vom Sternum, Femur und ilio-sakral Gelenk mit jedoch insgesamt einem guten Therapieansprechen.  Empfehlung zur Konsolidation mittels HDCT/ASCT nach dem 3. Zyklus R-ICE (Sammlung aus diesem Zyklus). Vorgängig an die HDCT/ASCT sind eine kardioonkologische (TTE/EKG) und pneumologische (LUFU) Standortbestimmung indiziert. </t>
  </si>
  <si>
    <t xml:space="preserve">extern
PET-CT 18F-FDG 20.02.2024
CHOP-Code : 
Radioisotope utilisé :
18F-FDG
INDICATIONS
Bilan d’évolution chez un patient connu pour un lymphome B agressif DLBCL diagnostiqué initialement en juillet 2023 
avec une récidive en décembre 2023. Actuellement, bilan après deux cures de chimiothérapie de rattrapage.
DONNEES TECHNIQUES
Taille 182 cm. Poids 87 kg. A jeun depuis environ 9 heures. Glycémie pré-injection 5.9 mmol/l. Administration de 
214 MBq 18F-FDG et acquisition des images en mode 3D 58‘ post-injection. CT scan natif low-dose du tronc. 
RESULTATS PET
Cet examen est comparé au PET-CT du 09.01.2024.
Etages cérébro-cervical : 
Pas de lésion hypermétabolique suspecte de néoplasie. En particulier pas d’adénopathie suspecte de la sphère ORL. 
Pas de lésion hypermétabolique suspecte du cortex cérébral. 
Etage thoracique :
Au niveau hilaire droit, l’activité métabolique est actuellement proche du bruit de fond (SUVbwmax = 3.6 vs 9.5) et le 
ganglion paratrachéal droit précédemment visualisé ne présente actuellement plus d’activité métabolique pathologique. 
On note l’apparition d’une captation par une zone d’infiltrats nodulaires pulmonaires lobaires supérieurs droits (SUVbwmax 
= 4.5), ainsi qu’une structure nodulaire sous-pleurale apicale du lobe inférieur droit (SUVbwmax = 3.0) qui semble plutôt 
être d’origine inflammatoire ou infectieuse.
Il n’y a pas de lésion hypermétabolique évoquant en premier lieu une atteinte lymphomateuse.
Etage sous-diaphragmatique :
Il n’y a pas de lésion hypermétabolique suspecte de néoplasie. En particulier pas de lésion hépatique, splénique, 
pancréatique ou surrénalienne. Pas de lésion hypermétabolique suspecte d’adénopathie rétropéritonéale. On note une 
captation de la jonction oesogastrique d’allure inflammatoire.
Captation hépatique (SUVbwmax = 4.5), captation splénique (SUVbwmax = 3.4), bruit de fond vasculaire médiastinal 
(SUVbwmax = 4.0).
A l’examen du cadre musculo-squelettique, nette diminution de l’activité métabolique par la majorité des lésions 
visualisées dont beaucoup ne sont pas retrouvées. On note toutefois la persistance d’une activité métabolique par certaines lésions, à titre d’exemples, articulation sacro-iliaque droite (SUVbwmax = 6.2 vs 16.0), articulation sacro-iliaque 
gauche (SUVbwmax = 3.7 vs 12.4), tiers proximal du fémur droit (SUVbwmax = 3.6 vs 29), au niveau du sternum 
(SUVbwmax = 4.3 vs 28.3).
INTERPRETATION RADIOLOGIQUE
Etage cérébral : pas de lésion suspecte décelée.
Etage cervical : pas d’adénopathie décelée sur l’ensemble des relais ganglionnaires cervicaux. Pas de masse oro-
pharyngée ou laryngée.
Pas d’adénomégalie significative objectivée. 
Etage thoracique :
En fenêtre médiastinale, discrète diminution du sérome axillaire gauche passant de 18 à 14 mm de diamètre.
Pas d’adénopathie ou masse apparue. Pas d’épanchement pleuro-péricardique.
En fenêtre parenchymateuse, apparition d’une condensation alvéolaire pseudo-nodulaire sous-pleurale lobaire 
supérieure droite et également à l’apex du LID, faisant évoquer, en premier lieu, des atteintes inflammatoires / 
infectieuses restant à surveiller sur les prochains examens. Pas de lésion nodulaire suspecte apparue.
Etage sous-diaphragmatique :
Sous réserve d’un examen non injecté, limitant fortement l’analyse, pas de claire lésion suspecte décelée. 
En fenêtre osseuse, pas de claire lésion osseuse objectivée. Pas d’éventuelle fracture pathologique.
CONCLUSION
Cet examen parle pour une réponse métabolique partielle avec la disparition de la captation par la majorité des lésions 
connues. Il persiste néanmoins une activité métabolique légèrement supérieure à la captation hépatique, notamment au 
niveau de certaines lésions osseuses. Score de Deauville 4.
Sur le plan morphologique, pas de claire modification ce jour, notamment pas de lésion suspecte apparue, pas de 
fracture pathologique décelée.
On notera l’apparition d’une condensation alvéolaire sous-pleurale lobaire supérieure droite et au sein de l’apex du LID, 
captant légèrement le traceur, semblant d’origine inflammatoire / infectieuse, à surveiller sur les prochains examens. </t>
  </si>
  <si>
    <t xml:space="preserve">Empfohlene Prozedere? Weitere Behandlung mit 3. Zyklus platinhaltiger Chemotherapie (R-ICE) vor HDC/ASCT? </t>
  </si>
  <si>
    <t>3-20240227-DiEl</t>
  </si>
  <si>
    <t xml:space="preserve">Diffus grosszelliges B-Zell-Lymphom (DLBCL) mit sekundärer zerebraler Beteiligung, NOS, Stadium IV (ICC 2022), ED 03/2023 
- R-IPI: poor Prognosis (4 Pkt.), IPI: high risk 
- Klinik: Müdigkeit, Übelkeit mit Erbrechen mit Gewichtverlust seit 6 Monaten 
- 23.02.23 CT-Abdomen (Aarberg): Multiple vergrösserte Lymphknoten retroperitoneal, paraaortal sowie Lymphknotenkonglomerate mesenterial und einige vergrösserte mesenteriale Lymphknoten mit Fettdichte, DD Lymphom, DD cavitating lymph node syndrome im Rahmen der Zöliakie mit begleitendem Lymphom. Multiple fokale zirkumferenzielle und exzentrische Dünndarmwand-verdickungen, betont im Jejunumbereich, DD Lymphom-Manifestation im Rahmen einer möglichen Zöliakie. Wenig freie Flüssigkeit im Becken. Noduläre Nebennierenläsionen beidseits, DD fettarme Nebennierenadenome, DD Metastase nicht auszuschliessen. Hypodense Läsion am Oberpol der linken Niere, DD komplizierte Nierenzyste, DD solide Läsion, Metastase, Lymphom. Manifestation nicht sicher auszuschliessen. Füllungsdefekte der rechten, distalen Vena ovarica im Becken, 
DD Flussphänomene, DD Thrombose 
- 16.03.23 PET-CT: Multiple, teils konfluierende LK supra- und infradiaphragmal suspekt auf ein high-grade Lymphom. Verdacht auf Beteiligung intestinal und beider Nebennieren 
Ein Myokardbefall ist ebenfalls nicht auszuschliessen. Kein Nachweis eines Milz-bzw. Knochenmarksbefalls. Inhomogene Mehrbelegung des Myokards, der Nebennieren bds. sowie des Intestinums mit V.a. Beteiligung. Aszites im kleinen Becken mit begleitender reaktiver Stoffwechselsteigerung 
- 22.03.23 Exzisat, Lymphknoten Level IV zervikal rechts: DLBCL, CD20:+, MUM1:+, Ki-67: 80 %, EBV negativ, FISH: keine MYC, BCL-2, BCL-6 und CCND1-Rearrangments 
- 28.03.23 Lymphom-Board: Beginn mit R-CHOP. Nach 2 Zyklen Re-Evaluation mittels PET-CT 
- 28.03. - 30.03.23 Vorphase mit Prednison 100 mg p.o. 
- 01.03 - 09.08.23 6. Zyklen Chemotherapie mit R-CHOP 
- 03.08.23 PET-CT: Die Lymphommanifestationen rechts supraklavikulär sind metabolisch vollständig regredient. Insbesondere im kleinen Becken noch einzelne über Leberniveau liegende, darmbezogene Stoffwechselsteigerungen sind im Verlauf weiter regredient, DD residuell vitales Lymphomgewebe nicht auszuschliessen, DD entzündlich bei imbibiertem mesenterialem Fettgewebe (Deauville-Score 4) 
- 08.08.23 Lymphomboard: Empfehlung einer kurzfristigen Verlaufs-Bildgebung mittels PET-CT in 
2 - 3 Monaten 
- 20.12.23 PET-CT (extern): Neuer intensiv stoffwechselaktiver links hilärer Lymphknoten, a.e. Lymphommanifestation. Weiterhin intensiv stoffwechselaktiver Lymphknoten im Mittelbauch links bei initial ausgeprägtem abdominalem Lymphombefall, a.e. Lymphommanifestation. Insgesamt 
Deauville 5. Nebenbefundlich: kleine Konsolidierung im linken OL mit geringer Tracerpeicherung, a.e. (post)entzündlich 
Sekundäre zerebrale Beteiligung: 
- 22.12.23 Klinik: Verwirrung, Wortfindungsstörungen, Mundastschwäche rechts 
- 22.12.23 MRT-Schädel: Befund in erster Linie vereinbar mit zerebraler Lymphommanifestation mit ca. 6 cm grosser kontrastmittelanreichernder Raumforderung links frontotemporal und subependymalen Tumoraussaat. Mittellinienverlagerung nach rechts um ca. 13 mm und geringe Zeichen der Liquorzirkulationsstörung 
- 28.12.23 EEG: Mittelschwerer Herdbefund frontotemporal links. Im Herd streckenweise Auftreten von lateralized rhythmic delta activity. Keine epilepsietypischen Signale. Kein Status epilepticus non-convulsivus 
- 23.12. - 26.12.23 1. Zyklus IELSG-42 Studie (Marietta)-Matrix 
(Methotrexat, Rituximab, Cytarabin) 
- 15.01. - 18.01.24 2. Zyklus IELSG-42 Studie (Marietta)-Matrix 
(Methotrexat, Rituximab, Cytarabin) 
- 06.02. - 09.02.24 3. Zyklus IELSG-41 Studie (Marietta)-Matrix 
(Methotrexat, Rituximab, Cytarabin) 
- Aktuell: PET-CT und MR Schädel nach 3 Zyklen Matrix </t>
  </si>
  <si>
    <t>A</t>
  </si>
  <si>
    <t xml:space="preserve">Bilder Demonstration; Ansprechen nach 3 Zyklen Matrix → 3 x R-ICE, Sammlung autolog. STZ &amp; Hochdosis-Konsolidierung. PET-CT/MR Schädel wieder nach 3-R-ICE </t>
  </si>
  <si>
    <t xml:space="preserve">Analog MARIETTA-Studie, mit nun 3 Zyklen MATRix, zeigte ein auch klinisch fassbares gutes Lymphom-ansprechen der zerebralen Manifestationen. In der PET/CT bleiben, nicht ganz unerwartet, stoffwechsel-aktive Residuen im Bereich des Abdomens. 
Empfehlung zur Komplettierung der Chemotherapie mit nun tentativ 3 Zyklen R-ICE, mit Sammlung autologer Stammzellen hinsichtlich einer konsolidierenden Hochdosischemotherapie. </t>
  </si>
  <si>
    <t>Klinische Angaben und Fragestellung:
Diffus grosszelliges B-Zell-Lymphom (DLBCL), NOS, Stadium IV (ICC 2022), ED 03/2023 St.n. R-CHOP 3 Monate PET/CT
Verlaufskontrolle
PET-CT vom 21.02.2024
Gerät: Siemens Biograph Vision Quadra
Technik:  Körperstamm inclusive Neurokranium unter Koregistrierung einer CT mit i.v.KM 62 min nach Applikation, über einen i.v. Zugang cubital rechts.  
Blutzucker:  7.8 mmol/l
Prämedikation:  keine 
Radiodiagnostikum: 169 MBq 2-[18F]FDG 
Befund:  2-[18F]FDG-PET-CT vom 20.12.2023 zum Vergleich vorliegend. 
Bloodpool: SUVmax. 2.1 
Leberpool: SUVmax. 3.1  
Kopf/Hals: Moderat anreichernde Tonsilla palatina bds. - a.e. entzündlich. Frontotemporal links kortikaler Hypometabolismus und ausserdem hypodenses frontales Marklager mit ausserdem asymmetrischem Seitenventrikelvorderhorn zugunsten links.
Lymphknoten: Zur Voruntersuchung vollständig regredienter hilärer Lymphknoten links. Zur Voruntersuchung vollständig regrediente stoffwechselaktiver Anreicherung a. e. von zystisch degenerierten Lymphknoten im Mittelbauch links.  
Thorax: Zur VU vollständig regrediente Konsolidierung im linken apikalen Oberlappen. Ansonsten kein Nachweis von malignomverdächtigen intrapulmonalen Läsionen oder Infiltraten. Kein Pleura- oder Perikarderguss. Regelrechte Kontrastierung der grossen mediastinalen Gefässe. Geringe Stoffwechselsteigerung des Ösophagus, DD funktionell.  
Abdomen: Regredienz der abdominellen Anreicherungsfoci des Kolons sowie der Dünndarmschlingen im kleinen Becken bei moderater stoffwechselaktiver Anreicherung a. e. von zystisch degenerierten Lymphknoten im Mittelbauch links, morphologisch i. W. stationär (SUVmax 4.2, VU: 5.6).Homogener Milz-Uptake oberhalb des Leberniveaus (SUVmax. 5). Kein Nachweis fokaler Leberläsionen. Stationär leicht akzentuierte intra- und extrahepatische Gallenwege, am ehesten bei Status nach Cholezystektomie. Pankreas und NNR regelrecht. Stationär kortikale Nierenzyste links. Beidseits regelrechte Tracerausscheidung, kein Harnstau. Stationär prominenter periuteriner Venenplexus bds. (linksbetont) sowie akzentuierte Vena ovarica bds. (links betont) - DD im Rahmen eines Pelvic Congestion Syndrome. Keine freie Flüssigkeit. Keine freie Luft. Bauch- und Beckenarterien regelrecht perfundiert.  
Skelett/Extremitäten: Neu intensiv anreicherndes Knochenmark im gesamten abgebildeten Skelett mit Ausnahme der Schädelkalotte. Geringe degenerative Veränderungen des Achsenskeletts.  
Beurteilung:
• Zur VU vollständig regredienter stoffwechselaktiver links hilärer Lymphknoten, a.e. Lymphommanifestation. 
• Regrediente, weiterhin mässig stoffwechselaktive Lymphknoten im Mittelbauch links bei initial ausgeprägtem abdominalem Lymphombefall a.e. Lymphommanifestation. 
• Formal deshalb Deauville 4</t>
  </si>
  <si>
    <t>Prozedere?</t>
  </si>
  <si>
    <t>4-20240227-GrSv</t>
  </si>
  <si>
    <t xml:space="preserve">A.e. primär mediastinales B-Zell-Lymphom (PMLBL, Referenzhistologie Kiel) im vorderen Mediastinum, CD30 positiv, ED 15.09.2021 
- Behandlung in Anlehnung an Inter-B-NHL Rituximab, PMLBL-Arm mit zusätzli-chen Gaben intrathekaler Triple-Therapie 
- 16.09.2021 - 05.01.2022 Chemotherapie mit DA-EPOCH-R und intrathekaler Triple-Therapie 
- Komplikationen: Chronische frontale Kopfschmerzen, bei Pseudotumor cerebri. cMRI unauffällig 
- Aktuell: Biopsie einer FDG-aviden Läsion mediastinal, DD Rezidiv </t>
  </si>
  <si>
    <t>PMLBL</t>
  </si>
  <si>
    <t xml:space="preserve">- Kopfschmerzproblematik, in extern neurologischer Betreuung, DD Pseudotumor cerebri, DD? 
(Bruder mit St.n. Hodgkin-Lymphom) 
- Intermittierender ektoper Vorhofrhythmus 
- beruflich u.a. Benzolexposition </t>
  </si>
  <si>
    <t xml:space="preserve">Besprechung Histologie inkl. Referenzbeurteilung. Diagnose? Therapievorschlag ? </t>
  </si>
  <si>
    <t xml:space="preserve">Insgesamt 2 Jahre nach Abschluss einer Erstlinien-Behandlung mit DA-R-EPOCH eines Grauzonen-lymphoms, besteht nun ein 1. Rezidiv in Form eines klassischen Hodgkin-Lymphoms, EBV negativ, zum Teil zystisch verändert. Im PET-CT findet sich ein partiell intensiver Stoffwechsel im Randbereich der grössenprogredienten zystischen Läsion paratracheal links, sowie neue intensiv stoffwechselaktive mesenteriale Lymphknoten im linken Mittelbauch. Die infradiaphragmalen Veränderungen im länglich terminalen Ileum sind differentialdiagnostisch als entzündlich-reaktiv zu werten bei einer Gastroenteritis zum Zeitpunkt der Untersuchung. Der Patient ist 18 jährig, und wurde bisher im Kinderspital betreut. Der Behandlungsort wird gemeinsam und unter Berücksichtigung des Patientenwunsches festgelegt. 
o Empfehlung zur Einleitung einer klassischen Salvage-Therapie (DHAP), gefolgt von einer Konsoli-dierung mittels HDCT/ASCT. Alternativ kann versucht werden, eine Kostengutsprache für die Induktion mit Brenixumab und Nivolumab einzuholen. 
o PET-CT nach 2 Zyklen DHAP. </t>
  </si>
  <si>
    <t>5-20240227-HoFr</t>
  </si>
  <si>
    <t xml:space="preserve">Meningeosis lymphomatosa bei aggressivem B-Zell-Lymphom bei Transfor-mation aus einem follikulären Lymphom, ED 08/2023 
- 21.08.23 CT-Thorax: Disseminierte bis etwa 12 mm grosse Osteolysen 
- 21.08.23 MRI-Schädel: Akzentuiertes pachymeningeales KM-Enhancement hinweisend auf Meningitis, kein Hinweis auf Enzephalitis. Kein Tonsillentiefstand. Disseminierte intraossäre Läsionen und diffuse Infiltration des Kieferköpfchen links. 
- 23.08.23 CT-Thorax/Abdomen/Oberschenkel: Kein Hinweis auf eine abdominale Tumormanifestation oder eine Tumormanifestation im Oberschenkelbereich. Multiple weitere kleine Osteolysen im Bereich er LWS und des Pelvis bds. 
- 23.08.23: Knochenmarkpunktion B2023.33061 Bericht Nr. 3: Infiltrate eines B-Zell-Lymphoms mit erhöhter proliferativer Aktivität und Keimzentrumsphänotyp, infiltrationsgrad um 20%. 
- 23.08.23 Biopsie Osteolyse Becken B2023.33061, Bericht Nr. 3: Nachweis von geringen atypischen B-lymphatischen Infiltraten passend zu geringer Manifestation des diagnostizierten B-Zell-Lymphoms 
- 28.08.23 Flowzytometrie: kappa-klonale aberrante B-Zellpopulation in 5.8% aller Zellen vereinbar mit einem follikulären Lymphom, keine aberranten Plamsazellen, keine Blastenvermehrung 
- 31.08.23 PET-CT: Suspekter Befund Os Sakrum. Bei bekannten follikulären Lymphom zeigen sich multiple und diffuse intensiv stoffwechselaktive lytische Läsionen des gesamten Stammskelettes. Intensiv stoffwechselaktive Lymph-knoten rechts hilär, vereinbar mit einer nodalen Manifestation. Kein Nachweis weiterer stoffwechselaktiver Tumor/Lymphommanifestationen. Schmaler Pleuraerguss links. 
- 18.09.23 cMRI inkl. Hals: Diffuser Befall der Schädelkalotte und Schädelbasis. Keine intraaxiale Raumforderung nachweisbar. Bilaterale subdurale Kollektio-nen parietal ohne raumfordernde Wirkung, sowie ausgeprägtes bihemisphärisches pachymeningeales Enhancement, DD reaktiv, DD Meningeosis carcinomatosa ebenfalls möglich. 
- 19.09.23 Lumbalpunktion: CD5-negatives, CD10-positives B Zelllymphom in 46% aller Zellen. Dies entspricht a.e. einem ZNS Befalls des bekannten B-Zell Lymphoms. 
Zytopathologie Z2023.5303: Spärlich atypische Zellen (Immunhistochemie folgt). Mittelgrosse lymphoide Zellen mit verstärkter Kerngrössenvariation und irregulären Kernmembranen. 
- 22.09.23 Serologien: HIV negativ, Hep B/C negativ, CMV/EBV durchgemachter Infekt 
- 22.09.23 OPT: Deutliche Atrophie des Alveolarkamms des gesamten Ober- und Unterkiefers mit Reabsorption distalen Bereich der fehlenden Regio 47. Keine periradikuläre Osteolyse. Reduzierte Knochenmineralisation der Kieferköpfchen bds., links deutlich mehr als rechts. 
- 26.02.24 MRI LWS: Befund ausstehend 
Therapie: 
- 23.09. - 27.09.23 1. Zyklus analog Studie IELSG-42 (MARIETTA)-R-ICE 
- 16.10. - 20.10.23 1. Zyklus analog Studie IELSG-42 (MARIETTA)-MATRIX (2. Chemotherapie) 
- 06.11. - 10.11.23 2. Zyklus analog Studie IELSG-42 (MARIETTA)-MATRIX (3. Chemotherapie) 
- 27.11. - 01.12.23 3. Zyklus analog Studie IELSG-42 (MARIETTA)-MATRIX (4. Chemotherapie) 
- 18.12. - 20.12.23 2. Zyklus analog Studie IELSG-42 (MARIETTA)-R-ICE (5. Chemotherapie) 
- 08.01.24 Mobilisation mit R-ICE (Coral) 
- 22.01.24 Stammzell-Apherese 
- Aktuell: 09.02. - 05.03.24 Bestrahlung (18 x 2Gy = GD 36 Gy; Einschluss bis C2 und der hinteren 2/3 der Augen) und Therapie mit Dexamethason </t>
  </si>
  <si>
    <t>?</t>
  </si>
  <si>
    <t xml:space="preserve">Im MRI der LWS vom 26.02.24 findet sich passend zum klinischen Befund einer Cauda equina Symptomatik mit einer Reithosenanästhesie, Darmentleerungsstörungen und einer progredienten Beinschwäche seit 2-3 Tagen, eine diffus verdickte Nervenwurzel der Cauda equina mit pathologischem Enhancement primär im Rahmen einer Manifestation bei DLBCL ohne intramedulläre Läsion auf Höhe des Conus. 
o Empfehlung zur notfallmässigen Einleitung der Radiotherapie im Bereich der Cauda equina. 
o Komplettieren des Stagings mittels MRI der Gesamtachse sowie einem PET-CT, inkl. Kopf und Beine. 
o Wiedervorstellung am Lymphomboard nach erfolgtem Re-Staging und klinischer Beurteilung bei formal gegebener Indikation zur Systemtherapie (inklusive CAR-T Zell Therapie?) </t>
  </si>
  <si>
    <t>6-20240227-LeGi</t>
  </si>
  <si>
    <t xml:space="preserve">Diffuses large B-Zell-Lymphom Stadium IVE. IBI 3, ED 04/15, mit extranodaler Beteiligung der Knochen- und Muskelläsionen 
- PET/CT vom 30.04.2015: Raumforderung des proximalen Humerus rechts mit ausgedehnter Weichteilkomponente, LK diffus; Verdacht auf Metastasen im linken Humeruskopf und im Musculus iliopsoas rechts 
- Biopsie Patho Uni Bern B2015.24456 – 457: Dg. positiv CD20, Pax-5, MUM1, bcl-2, bcl-6; negativ CD10, CD30, Cyclin-D1, EBER, CD5, MIB-1 90% 
- KMP 20.05.2015: keine Infiltration 
- Mabthera und CHOP vom 25.05.-21.09.2015 (c6); PR 
- DepoCyte 3x 25.05.-24.06.2015 
- Radiotherapie des Humerus und Schulter rechts mit 40 Gy vom 25.06. – 22.07.15 
- Mabthera Monotherapie vom 21.10. und 11.11.2015 
- PET/CT vom 10.11.2015: moderate Anreicherung des Humerus des Schultergelenkes 
- MRI rechte Schulter 6.11.2015: Vd.a. ausgeprägte Nekrose Humeruskopf-bereich 
- Implantation einer Humerusgelenksprothese rechts am 29.02.16: no tumor 
- Aktuell: 
- PET-CT: Solitärer Befund medialer Oberschenkel rechts, DD Neurinom, sehr schmerzhaft und suggestiv für ein Neurinom 
- St.n. Episode bereits 2018 (siehe Akten) </t>
  </si>
  <si>
    <t>Erstvorstellung</t>
  </si>
  <si>
    <t xml:space="preserve">Unklarer Prostatabefund im PET/CT vom 29.04.2015 
St.n. Cholezystektomie 2001 
Strabismus links 
St. n. partieller Infraspinatussehnenruptur rechts 09/14 </t>
  </si>
  <si>
    <t xml:space="preserve">Demonstration PET; Prozedere? </t>
  </si>
  <si>
    <t xml:space="preserve">Im PET-CT zeigt sich ein solitärer Befund im Bereich vom medialen Oberschenkel rechts. Unter Mitberücksichtigung der Klinik, mit einem stark schmerzhaften Befund, ist ein Neurinom suggestiv. Es besteht primär kein dringender V.a. auf ein Lymphom. 
Empfehlung zur Evaluation einer Exzision (ohne dass dafür am Lymphomboard die Expertise hiezu besteht). </t>
  </si>
  <si>
    <t>7-20240207-ScEs</t>
  </si>
  <si>
    <t xml:space="preserve">Diffuses grosszelliges B-Zell-Lymphom Stadium IV, Non GCB-Typ 
- 09.02.2024 Biopsie Lymphknoten Axilla links: Diffuses grosszelliges B-Zell- Lymphom. BCL2: Kein Rearrangement nachgewiesen. BCL6: Kein Rearrange-ment nachgewiesen. MYC: Kein Rearrangement nachgewiesen. Diffuses grosszelliges B-Zell-Lymphom NOS, Non GCB-Typ. Intensiv stoffwechselaktive, nodale und extranodale (Ösophagus, Magen, Niere links, Pleura, Thoraxwand rechts) Lymphommanifestationen. Pleuraerguss rechts bei Thoraxwand-infiltration, neuroforaminale / intraspinale Infiltration Höhe BWK 9 rechts 
- 20.02.2024 PET/CT: Intensiv stoffwechselaktive, nodale und extranodale (Ösophagus, Magen, Niere links, Pleura, Thoraxwand rechts) Lymphommani-festationen. Pleuraerguss rechts bei Thoraxwandinfiltration, neuroforaminale / intraspinale Infiltration in Höhe BWK 9 rechts. </t>
  </si>
  <si>
    <t xml:space="preserve">Im PET-CT finden sich intensiv stoffwechselaktive, nodale und extranodale (Ösophagus, Magen, Niere links, Pleura, Thoraxwand rechts) Lymphommanifestationen, neben einem Pleuraerguss rechts, einer Thoraxwandinfiltration und einer neuroforaminalen/intraspinalen Infiltration in Höhe BWK9 rechts. Zudem zeigt sich ein unklarer Befund im Bereich der rechten Mamma DD Lymphombefall. Histopathologisch bestätigt sich in der Biopsie eines axillären Lymphknotens links ein DLBCL. 
Aufgrund der klinischen Dringlichkeit, wurde bereits eine Behandlung mit R-CHOP eingeleitet, sodass ein Einschluss in die SAKK38/19-Studie leider nun nicht mehr möglich ist. 
o Fortführung der Erstlinientherapie mit R-CHOP. 
o Re-Staging mittels PET-CT nach 2 Zyklen R-CHOP. Wiedervorstellung am Lymphomboard bei schlechter Therapieverträglichkeit resp. ungenügendem Ansprechen, resp. zur Evaluation einer CAR-T Zell Therapie in dieser Situation. 
o Bei gutem Ansprechen, Fortführung der Therapie mit R-CHOP für insgesamt 6 Zyklen gefolgt von einem Re-Staging mittels PET-CT bei Therapieabschluss. 
o Wiedervorstellung am Lymphomboard zur Diskussion einer ZNS-Prophylaxe bei einem Nierenbefall sowie einem möglichen Befall im Bereich der Mamma mittels HDCT/ASCT im Anschluss an die 6 Zyklen R-CHOP. 
o Evaluation einer Biopsie des Befundes im Bereich der Mamma rechts im Falle eines diskonkordanten Ansprechens. </t>
  </si>
  <si>
    <t>8-20240220-ScIr</t>
  </si>
  <si>
    <t xml:space="preserve">Diffuses, grosszelliges B-Zell-Lymphom vom Nasennebenhöhlen, NOS, nicht KeimzentrumsPhänotyp, IPI 3 von 5 high intermediate risk, Stadium IAE 
Druckgefühl im Gesicht, Verschwommensehen, Doppelbilder und Riechminderung 
24.09.19: CT Nasennebenhöhlen: Raumforderung der Nasennebenhöhlen links mit Arrosion der angrenzenden Sinuswandungen und intraorbitale Ausdehnung 
24.09.19: Nasenendoskopie, partielle Unzinektomie links, Biopsie Tumor Nasennebenhöhle links mit diagnostischer Histologie (Pathologie Bern B2019.35608) 
09.10.19: PET-CT mit i.v.-Kontrast: Intensiv stoffwechselaktive lokal fortgeschrittene, wachsende Raumforderung der Nasennebenhöhle links, keine weiteren Läsionen 
Ab 15.10.19 Chemotherapie mit R-CHOP, total 6 Zyklen 
11.12.19 PET CT mit i.v.-Kontrast: Metabolisch und morphologisch komplette Remission 
18.02.20 PET CT mit i.v.-Kontrast: Anhaltende, komplette Remission 
Rezidiv mit zerebraler Manifestation ED 26.04.2023 
Klinik: Epi Anfall, Vergesslichkeit - 26.04.2023 MRI Schädel: Multifokale subkortikale Läsionen mit perifokalem Ödem 
28.04.2023 stereotaktische Biopsie: Zerebrale Infiltrate eines aggressiven B-Zell-Lymphoms 
05.05. - 06.06.23 1. Zyklus der Systemtherapie nach PRIMAIN-Protokoll - 09.06.23 PET/CT: Kein Hinweis auf extrakraniellen Lymphombefall 
14.06.23 MRI-Schädel: vorgängig abgrenzbare bihemisphärische Läsionen deutlich grössenregredient. Einzelne Läsionen mit abgrenzbarer hämorrhagischer Transformation. 
20.06-22.07.23 2. Zyklus nach PRIMAIN-Protokoll 
20.07.23 MRI-Schädel: Bei bekanntem Lymphom weiterhin Regression, im kurzfristigen Verlauf stationäre Darstellung der vorbestehenden Läsionen 26.07.23 Lymphomboard: Empfehlung zur Erhaltungstherapie mit Procarbazin für 6 Monate 
31.01.24 MR Schädel bildmorphologisch vollständiger Regress der Lymphom- Manifestation. Keine neue Manifestation eines ZNS-Lymphoms. Wenig Schleimobliteration des Sinus maxillaris und ethmoidal bds. mit Spiegelbildung maxillär rechts, Sinus frontalis und sphenoidalis weitgehend frei belüftet </t>
  </si>
  <si>
    <t xml:space="preserve">Besprechung MR Schädel 31.01.2024. Patientin hat seit 2 Wochen intermittierend «schwarze Flecken» visuell links, augenärztliche Kontrolle extern --&gt; Glaskörperinfiltration </t>
  </si>
  <si>
    <t xml:space="preserve">Unter fortgeführter Erhaltungstherapie mit Procarbazin zeigt sich im MRI eine komplette Remission. Die Patientin berichtet jedoch über eine Sehstörung mit "schwarzen Flecken" vor dem linken Auge. Eine externe ophthalmologische Kontrolle zeigte Glaskörperinfiltrate. Eine ophthalmologische Beurteilung bei uns ist noch ausstehend. 
Empfehlung zum Abwarten der ophthalmologischen Untersuchung bei uns. Bei Hinweisen für ein intra-okuläres Lymphom - Evaluation einer Radiotherapie. </t>
  </si>
  <si>
    <t>9-20240220-LaSy</t>
  </si>
  <si>
    <t xml:space="preserve">ZNS-Rezidiv eines DLBCL NOS der Adnexe rechts, IPI-Score mind. 3, Stadium IVBE 
- 07/17 AZ-Verschlechterung mit B-Symptomatik und Aszites 
- 03.07.17 CT Abdomen: Vergrössertes Ovar rechts 35 x 65 x 77 mm und vergrösserte Cervix uteri, freier retro- und intraperitonealer Flüssigkeit/Anasarka, Läsion in Lebersegment VIII (ca. 1,5 x 2,0 cm), vereinbar mit Hämangiom 
- 19.07.17 LSC-Adnexektomie rechts 
Histologie (B2017.45696 - 45697): Diffus grosszelliges B-Zell-Lymphom, NOS, CD20+, CD30-, CD10-MUM1+, Bcl-6 negativ, Bcl-2 positiv, MYC+, CD5-, Ki-67 (MIB-1) 90 % 
Zytologie (B2017.5357): Spülflüssigkeit Abdomen: keine malignen Zellen 
- 28.07.17 Vd. a. spontanes Tumorlyse-Syndrom 
- 28.07.17 CT Thorax/Abdomen: Diffuse Flüssigkeitseinlagerung subkutan, Pannikulitis, wenig freie Flüssigkeit im Abdomen. St. n. Ovarialresektion rechts, stationäre Leberläsion Segment VIII 
- 29.07. - 4.12.17 Chemotherapie mit R-CHOP, insgesamt 6 Zyklen; komplette Remission 
- 28.09.17 CT Thorax/Abdomen: Deutliche Regredienz der paraaortalen und der intraaortokavalen Lymphknoten, kleine Narbenhernie im ventralen Unterbauch 
- 07.12.17 PET/CT: Kein Hinweis auf stoffwechselaktive Lymphom- Manifestationen (Deauville 1) 
- 02/18 Hemisyndrom links 
- 24.02.18 Schädel MRI: Zentral nekrotische und chronisch eingeblutete Raumforderung frontal rechts mit ausgedehntem perifokalem Marklagerödem und subfalciner Hernierung, beginnende fokale Liquorzirkulationsstörung mit Erweiterung vom linken Seitenventrikel, keine Meningeosis 
- 26.02.18 Schädel CT: Soweit intermodal vergleichbar stationäre Situation - 26.02.18 Kraniotomie frontal rechts und ultraschallgestützte mikroneurochirurgische Tumorexstirpation; Histologie (Pathologie Uni Bern B2018.7033): Zerebrale Infiltrate des vordiagnostizierten diffusen grosszelligen B-Zell-Lymphoms mit ausgedehnter begleitender Nekrose 
- 28.02.18 CT Thorax/Abdomen: keine Hinweise auf eine thorako-abdominale Lymphommanifestation 
- 03/18 – 05/18 Chemotherapie nach MATRix-Schema und intrathekalen Therapien im Rahmen des IELSG42-Protokolls (MARIETTA Trial); 3 Zyklen MATRix 
- 17.04.18 MRI Schädel: schwierig zu interpretierender Befund mit enhancendem solidem Gewebeplus am superior-medialen Resektionsrand, DD Lymphomprogression 
- 17.04.18 CT Thorax/Abdomen: Keine Hinweise für Lymphommanifestation 
- 04/18 akutes anurisches Nierenversagen im Rahmen der 3. MTX Gabe; passagere Dialysepflichtigkeit 
- 22.05.18 MRI Schädel: deutliche Regredienz des randständigen KM-Enhancement angrenzend resp. um die Resektionshöhle und zunehmende Retraktion/Organisation der Resektionshöhle bei idem perifokalen hyperintensen Signalalterationen im Marklager, keine neuen Läsionen 
- 20.06.18 PET/CT: Keine Lymphom-typischen Manifestationen 
- 04.07.18 Mobilisations-Chemotherapie mit Gemcitabine 
- 12. und 13.07.18 erfolglose periphere Stammzellsammlung 
- 24.07.18 Erfolgreiche Stammzellsammlung aus dem Knochenmark 
- 07.08.18 MRI Schädel: Befundkonstanz; allenfalls diskrete Regredienz des randständigen KM-Enhancement angrenzend resp. um die Resektionshöhle mit leichter zunehmender Organisation derselben sowie leichte Regredienz der perifokalen FLAIR-Hyperintensitäten. Keine neuen Läsionen 
- 14.08.18 Beginn Hochdosischemotherapie mit Carmustin und Thiotepa 
- 20.08.18 autologe Stammzelltransplantation 
- 14.11.18 MRI Schädel: keine Hinweise für ein Lymphomrezidiv, posttherapeutische Veränderungen im Bereich der Marklager und Pons, a.e einer Chemotherapie-induzierten Leukenzephalopathie entsprechend 
- 02/24 unklare AZ-Verschlechterung mit Gangstörung 
- 15.02.24 MR Schädel: Im 5-jährigen Verlauf deutlich progrediente Zeichen der chronischen Leukenzephalopathie, am ehesten posttherapeutisch nach Chemo-therapie. Posttherapeutischer Parenchymdefekt frontal rechts, kein Nachweis eines Lokalrezidivs. Kein Nachweis eines Lymphom-Rezidivs intrakraniell. </t>
  </si>
  <si>
    <t xml:space="preserve">
- 02/19 Post-Zoster-Neuralgie Oberschenkel links bei St.n. Herpes Zoster 02/19 
- 02/19 Hospitalisation bei Pneumonie 
- St.n. Niereninsuffizienz bei St.n. MTX-Intoxikation 
- Passagere Dialysepflichtigkeit 
- Akuter Kreislaufstillstand am 14.03.18 bei akuter Luftembolie 
- Mechanische Reanimation während 2 Min., ROSC ohne Schockabgabe oder Medikamentengabe 
- 14.03.18 CT Thorax: kein Nachweis einer zentralen, parazentralen oder segmentalen Lungenarterienembolie 
- 14.03.18 Schädel-CT: kein Nachweis einer grossen flächigen Blutung 
- Respiratorische Dekompensation am 14.03.18, DD bei kardialer Dekompensation, pneumogener Sepsis in Aplasie 
- Vd.a. neurogenen Tumor im Bereich des Nervus ischiadicus links 
- PAVK mit Verschluss der linken A. femoralis superficialis 
- Morbide Adipositas 
- Rippenserienfrakturen bds. sowie gering dislozierte Sternumfraktur nach Reanimation am 14.03.2018 
</t>
  </si>
  <si>
    <t xml:space="preserve">Besprechung MRI vom 15.02.24. Hinweise für Rezidiv? </t>
  </si>
  <si>
    <t xml:space="preserve">Im MRI-Schädel (unklare AZ-Verschlechterung mit Gangstörung) zeigen sich deutlich progrediente Zeichen der chronischen Leukenzephalopathie, am ehesten posttherapeutisch nach Chemotherapie sowie ein posttherapeutischer Parenchymdefekt frontal rechts, ohne Hinweise auf ein Lymphom-Rezidiv intrakraniell. </t>
  </si>
  <si>
    <t>10-ZiRo-20240220</t>
  </si>
  <si>
    <t xml:space="preserve">Diffus grosszelliges B-Zell-Lymphoms zervikal rechts, NOS, Keimzentrums- Typ, Double-Expressor Phänotyp ED 01/2024 
- 22.01.24 Ultraschall: Sonographisch nicht komplett darstellbare ca. 6 x 3 x 6 cm grosse inhomogene teils hypo-, teils anechogene Raumforderung ebenfalls mit hyperechogenen Anteilen und randständi-ger Vaskularisation. 
- 22.01.24 Stanzbiopsie/ FNP Level III rechts 
Histopathologie B2024.2522: DLBCL, NOS (WHO HAEM-5/ICC 2022) CD20 positiv; CD19 positiv; CD30 partiell positiv, CD10 Negativ; MUM1 negativ; Bcl-6 positiv; Bcl-2 positiv; MYC positiv; CD5 positiv, Cyclin D1 negativ, Ki-67 60% 
Zytopathologie (Z2024.3621-2): Maligne Zellen: Aggressives B-Zell Lymphom 
- 13.02.2023 TTE: Befund steht aus 
- 19.02.2024 PET/CT: Befund steht aus </t>
  </si>
  <si>
    <t xml:space="preserve">- Arterielle Hypertonie 
- Tachykardes Vorhofflimmern 
- Frische bis subakute LWK1-Fraktur bei Osteoporose, ED 22.08.2023 </t>
  </si>
  <si>
    <t>Retrospektive bemerkte die Patientin seit Mitte Dezember 2023 eine zunehmende Schwellung zervikal rechts. Bei Grössenprogredienz und teils lokalen Schmerzen erfolgte eine ärztliche Vorstellung mit folgend Stanzbiopsie und histologischen Nachweis eines DLBCL. 
Allgemein: Ungewollter Gewichtsverlust 5kg innerhalb 3-4Monate, gelegentlich lokale Schmerzen im Bereich der zervikalen Läsion Frage: Bitte um Präsentation/Diskussion PET/CT vom 19.02.2024. Vorschlag: 2 Zyklen R-mini-CHOP mit folgend PET/CT Verlaufskontrolle (TTE steht aus, bei Anzeichen relevanter Herzinsuffizienz R-GCVP)</t>
  </si>
  <si>
    <t xml:space="preserve">Erstdiagnose eines diffus grosszelligen B-Zell-Lymphoms, NOS. Im PET/CT zeigt sich eine grosse stoffwechselaktive Läsion (zervikal rechts bis infraclaviculär reichend), sowie Lymphadenopathien mediastinal, Stadium II. Auf Grund der bestehenden Antikoagulation, der Verwendung von R-Mini-CHOP gemäss Beurteilung und der a priori fehlenden Notwendigkeit für 6 Zyklen (bei lokalisiertem Befall) ist eine Behandlung im Rahmen der SAKK 38/19 Studie leider nicht möglich. 
o Somit Empfehlung zur Behandlung mit R-mini-CHOP, wie vorgeschlagen, sofern keine Hinweise für Herzinsuffizienz. 
o Zusätzlich Empfehlung zur Gastroskopie bei unspezifischer Anreicherung im Magen. </t>
  </si>
  <si>
    <t>clinical_info_reduced</t>
  </si>
  <si>
    <t>Remissionsstatus?</t>
  </si>
  <si>
    <t xml:space="preserve">Diskussion PET Befunde nach 2x Zyklen Salvage-Chemotherapie. PET-Befund (HFR) vereinbar mit partiellem Ansprechen, residuelle metabolische Aktivität in vorbekannten Läsionen, Deauville 4 
Empfohlene Prozedere? </t>
  </si>
  <si>
    <t>Bilder Demonstration; Ansprechen nach 3 Zyklen Matrix</t>
  </si>
  <si>
    <t>Retrospektive bemerkte die Patientin seit Mitte Dezember 2023 eine zunehmende Schwellung zervikal rechts. Bei Grössenprogredienz und teils lokalen Schmerzen erfolgte eine ärztliche Vorstellung mit folgend Stanzbiopsie und histologischen Nachweis eines DLBCL. 
Allgemein: Ungewollter Gewichtsverlust 5kg innerhalb 3-4Monate, gelegentlich lokale Schmerzen im Bereich der zervikalen Läsion Frage: Bitte um Präsentation/Diskussion PET/CT vom 19.02.2024.</t>
  </si>
  <si>
    <t>Fragestellung_edit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</si>
</sst>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4" x14ac:knownFonts="1">
    <font>
      <sz val="11"/>
      <color theme="1"/>
      <name val="Calibri"/>
      <family val="2"/>
      <scheme val="minor"/>
    </font>
    <font>
      <b/>
      <sz val="11"/>
      <name val="Calibri"/>
    </font>
    <font>
      <b/>
      <sz val="11"/>
      <name val="Calibri"/>
      <family val="2"/>
    </font>
    <font>
      <b/>
      <sz val="11"/>
      <color theme="1"/>
      <name val="Calibri"/>
      <family val="2"/>
    </font>
  </fonts>
  <fills count="3">
    <fill>
      <patternFill patternType="none"/>
    </fill>
    <fill>
      <patternFill patternType="gray125"/>
    </fill>
    <fill>
      <patternFill patternType="solid">
        <fgColor rgb="FFFF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1" fillId="0" borderId="1" xfId="0" applyFont="1" applyBorder="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2" fillId="0" borderId="1" xfId="0" applyFont="1" applyBorder="1" applyAlignment="1">
      <alignment horizontal="left" vertical="top" wrapText="1"/>
    </xf>
    <xf numFmtId="0" fontId="1" fillId="2" borderId="1" xfId="0" applyFont="1" applyFill="1" applyBorder="1" applyAlignment="1">
      <alignment horizontal="left" vertical="top" wrapText="1"/>
    </xf>
    <xf numFmtId="0" fontId="0" fillId="2" borderId="0" xfId="0" applyFill="1" applyAlignment="1">
      <alignment horizontal="left" vertical="top" wrapText="1"/>
    </xf>
    <xf numFmtId="0" fontId="0" fillId="2" borderId="0" xfId="0" applyFill="1"/>
    <xf numFmtId="0" fontId="3" fillId="2" borderId="1" xfId="0" applyFont="1" applyFill="1" applyBorder="1" applyAlignment="1">
      <alignment horizontal="left" vertical="top" wrapText="1"/>
    </xf>
    <xf numFmtId="0" fontId="0" fillId="2" borderId="0" xfId="0" applyFont="1" applyFill="1" applyAlignment="1">
      <alignment horizontal="left" vertical="top" wrapText="1"/>
    </xf>
    <xf numFmtId="0" fontId="0" fillId="2" borderId="0" xfId="0" applyFont="1" applyFill="1"/>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tabSelected="1" topLeftCell="E1" zoomScaleNormal="100" workbookViewId="0">
      <selection activeCell="N2" sqref="N2"/>
    </sheetView>
  </sheetViews>
  <sheetFormatPr baseColWidth="10" defaultColWidth="8.85546875" defaultRowHeight="15" outlineLevelCol="1" x14ac:dyDescent="0.25"/>
  <cols>
    <col min="1" max="1" width="15.42578125" bestFit="1" customWidth="1"/>
    <col min="2" max="2" width="80.85546875" customWidth="1"/>
    <col min="3" max="3" width="12.85546875" bestFit="1" customWidth="1"/>
    <col min="4" max="4" width="13.85546875" bestFit="1" customWidth="1"/>
    <col min="5" max="5" width="12" customWidth="1"/>
    <col min="6" max="6" width="13.42578125" bestFit="1" customWidth="1"/>
    <col min="7" max="7" width="15.42578125" bestFit="1" customWidth="1"/>
    <col min="8" max="8" width="41" bestFit="1" customWidth="1"/>
    <col min="9" max="9" width="47.140625" style="7" customWidth="1" outlineLevel="1"/>
    <col min="10" max="10" width="47.140625" customWidth="1"/>
    <col min="11" max="11" width="80.85546875" style="10" customWidth="1"/>
    <col min="12" max="12" width="17.7109375" bestFit="1" customWidth="1"/>
    <col min="13" max="13" width="80.85546875" customWidth="1"/>
    <col min="14" max="14" width="30.85546875" style="7" customWidth="1" outlineLevel="1"/>
    <col min="15" max="15" width="30.85546875" customWidth="1"/>
    <col min="16" max="16" width="18" style="7" bestFit="1" customWidth="1"/>
  </cols>
  <sheetData>
    <row r="1" spans="1:16" ht="45" x14ac:dyDescent="0.25">
      <c r="A1" s="1" t="s">
        <v>0</v>
      </c>
      <c r="B1" s="4" t="s">
        <v>1</v>
      </c>
      <c r="C1" s="1" t="s">
        <v>2</v>
      </c>
      <c r="D1" s="1" t="s">
        <v>3</v>
      </c>
      <c r="E1" s="1" t="s">
        <v>4</v>
      </c>
      <c r="F1" s="1" t="s">
        <v>5</v>
      </c>
      <c r="G1" s="1" t="s">
        <v>6</v>
      </c>
      <c r="H1" s="1" t="s">
        <v>7</v>
      </c>
      <c r="I1" s="5" t="s">
        <v>8</v>
      </c>
      <c r="J1" s="1" t="s">
        <v>73</v>
      </c>
      <c r="K1" s="8" t="s">
        <v>9</v>
      </c>
      <c r="L1" s="1" t="s">
        <v>10</v>
      </c>
      <c r="M1" s="1" t="s">
        <v>11</v>
      </c>
      <c r="N1" s="5" t="s">
        <v>12</v>
      </c>
      <c r="O1" s="1" t="s">
        <v>78</v>
      </c>
      <c r="P1" s="5" t="s">
        <v>13</v>
      </c>
    </row>
    <row r="2" spans="1:16" ht="408.95" customHeight="1" x14ac:dyDescent="0.25">
      <c r="A2" s="2" t="s">
        <v>14</v>
      </c>
      <c r="B2" s="2" t="s">
        <v>15</v>
      </c>
      <c r="C2" s="2" t="s">
        <v>16</v>
      </c>
      <c r="D2" s="2" t="s">
        <v>17</v>
      </c>
      <c r="E2" s="2" t="s">
        <v>18</v>
      </c>
      <c r="F2" s="2" t="s">
        <v>19</v>
      </c>
      <c r="G2" s="2" t="s">
        <v>20</v>
      </c>
      <c r="H2" s="2" t="s">
        <v>21</v>
      </c>
      <c r="I2" s="6" t="s">
        <v>22</v>
      </c>
      <c r="J2" s="2" t="s">
        <v>74</v>
      </c>
      <c r="K2" s="9" t="s">
        <v>23</v>
      </c>
      <c r="L2" s="3">
        <v>45344</v>
      </c>
      <c r="M2" s="2" t="s">
        <v>24</v>
      </c>
      <c r="N2" s="6" t="s">
        <v>25</v>
      </c>
      <c r="O2" s="2" t="s">
        <v>39</v>
      </c>
      <c r="P2" s="6" t="s">
        <v>26</v>
      </c>
    </row>
    <row r="3" spans="1:16" ht="409.5" x14ac:dyDescent="0.25">
      <c r="A3" s="2" t="s">
        <v>27</v>
      </c>
      <c r="B3" s="2" t="s">
        <v>28</v>
      </c>
      <c r="C3" s="2" t="s">
        <v>16</v>
      </c>
      <c r="D3" s="2" t="s">
        <v>17</v>
      </c>
      <c r="E3" s="2" t="s">
        <v>18</v>
      </c>
      <c r="F3" s="2" t="s">
        <v>21</v>
      </c>
      <c r="G3" s="2" t="s">
        <v>20</v>
      </c>
      <c r="H3" s="2" t="s">
        <v>21</v>
      </c>
      <c r="I3" s="6" t="s">
        <v>29</v>
      </c>
      <c r="J3" s="2" t="s">
        <v>75</v>
      </c>
      <c r="K3" s="9" t="s">
        <v>30</v>
      </c>
      <c r="L3" s="3">
        <v>45342</v>
      </c>
      <c r="M3" s="2" t="s">
        <v>31</v>
      </c>
      <c r="N3" s="6" t="s">
        <v>32</v>
      </c>
      <c r="O3" s="2" t="s">
        <v>39</v>
      </c>
      <c r="P3" s="6" t="s">
        <v>26</v>
      </c>
    </row>
    <row r="4" spans="1:16" ht="409.5" x14ac:dyDescent="0.25">
      <c r="A4" s="2" t="s">
        <v>33</v>
      </c>
      <c r="B4" s="2" t="s">
        <v>34</v>
      </c>
      <c r="C4" s="2" t="s">
        <v>16</v>
      </c>
      <c r="D4" s="2" t="s">
        <v>17</v>
      </c>
      <c r="E4" s="2" t="s">
        <v>35</v>
      </c>
      <c r="F4" s="2" t="s">
        <v>21</v>
      </c>
      <c r="G4" s="2" t="s">
        <v>21</v>
      </c>
      <c r="H4" s="2" t="s">
        <v>21</v>
      </c>
      <c r="I4" s="6" t="s">
        <v>36</v>
      </c>
      <c r="J4" s="2" t="s">
        <v>76</v>
      </c>
      <c r="K4" s="9" t="s">
        <v>37</v>
      </c>
      <c r="L4" s="3">
        <v>45345</v>
      </c>
      <c r="M4" s="2" t="s">
        <v>38</v>
      </c>
      <c r="N4" s="6" t="s">
        <v>39</v>
      </c>
      <c r="O4" s="2" t="s">
        <v>39</v>
      </c>
      <c r="P4" s="6" t="s">
        <v>26</v>
      </c>
    </row>
    <row r="5" spans="1:16" ht="210" x14ac:dyDescent="0.25">
      <c r="A5" s="2" t="s">
        <v>40</v>
      </c>
      <c r="B5" s="2" t="s">
        <v>41</v>
      </c>
      <c r="C5" s="2" t="s">
        <v>42</v>
      </c>
      <c r="D5" s="2" t="s">
        <v>21</v>
      </c>
      <c r="E5" s="2" t="s">
        <v>21</v>
      </c>
      <c r="F5" s="2" t="s">
        <v>21</v>
      </c>
      <c r="G5" s="2" t="s">
        <v>20</v>
      </c>
      <c r="H5" s="2" t="s">
        <v>43</v>
      </c>
      <c r="I5" s="6" t="s">
        <v>44</v>
      </c>
      <c r="J5" s="2" t="s">
        <v>44</v>
      </c>
      <c r="K5" s="9" t="s">
        <v>45</v>
      </c>
      <c r="L5" s="2" t="s">
        <v>21</v>
      </c>
      <c r="M5" s="2" t="e">
        <f>-J2</f>
        <v>#VALUE!</v>
      </c>
      <c r="N5" s="6" t="s">
        <v>21</v>
      </c>
      <c r="O5" s="2" t="s">
        <v>39</v>
      </c>
      <c r="P5" s="6"/>
    </row>
    <row r="6" spans="1:16" ht="409.5" x14ac:dyDescent="0.25">
      <c r="A6" s="2" t="s">
        <v>46</v>
      </c>
      <c r="B6" s="2" t="s">
        <v>47</v>
      </c>
      <c r="C6" s="2" t="s">
        <v>48</v>
      </c>
      <c r="D6" s="2" t="s">
        <v>17</v>
      </c>
      <c r="E6" s="2" t="s">
        <v>35</v>
      </c>
      <c r="F6" s="2" t="s">
        <v>21</v>
      </c>
      <c r="G6" s="2" t="s">
        <v>20</v>
      </c>
      <c r="H6" s="2" t="s">
        <v>21</v>
      </c>
      <c r="I6" s="6" t="s">
        <v>21</v>
      </c>
      <c r="J6" s="2" t="s">
        <v>21</v>
      </c>
      <c r="K6" s="9" t="s">
        <v>49</v>
      </c>
      <c r="L6" s="2" t="s">
        <v>21</v>
      </c>
      <c r="M6" s="2" t="s">
        <v>21</v>
      </c>
      <c r="N6" s="6" t="s">
        <v>21</v>
      </c>
      <c r="O6" s="2" t="s">
        <v>39</v>
      </c>
      <c r="P6" s="6" t="s">
        <v>21</v>
      </c>
    </row>
    <row r="7" spans="1:16" ht="285" x14ac:dyDescent="0.25">
      <c r="A7" s="2" t="s">
        <v>50</v>
      </c>
      <c r="B7" s="2" t="s">
        <v>51</v>
      </c>
      <c r="C7" s="2" t="s">
        <v>16</v>
      </c>
      <c r="D7" s="2" t="s">
        <v>21</v>
      </c>
      <c r="E7" s="2" t="s">
        <v>21</v>
      </c>
      <c r="F7" s="2" t="s">
        <v>21</v>
      </c>
      <c r="G7" s="2" t="s">
        <v>52</v>
      </c>
      <c r="H7" s="2" t="s">
        <v>53</v>
      </c>
      <c r="I7" s="6" t="s">
        <v>54</v>
      </c>
      <c r="J7" s="2" t="s">
        <v>54</v>
      </c>
      <c r="K7" s="9" t="s">
        <v>55</v>
      </c>
      <c r="L7" s="2" t="s">
        <v>21</v>
      </c>
      <c r="M7" s="2" t="s">
        <v>21</v>
      </c>
      <c r="N7" s="6" t="s">
        <v>21</v>
      </c>
      <c r="O7" s="2" t="s">
        <v>39</v>
      </c>
      <c r="P7" s="6" t="s">
        <v>21</v>
      </c>
    </row>
    <row r="8" spans="1:16" ht="300" x14ac:dyDescent="0.25">
      <c r="A8" s="2" t="s">
        <v>56</v>
      </c>
      <c r="B8" s="2" t="s">
        <v>57</v>
      </c>
      <c r="C8" s="2" t="s">
        <v>16</v>
      </c>
      <c r="D8" s="2" t="s">
        <v>21</v>
      </c>
      <c r="E8" s="2" t="s">
        <v>21</v>
      </c>
      <c r="F8" s="2" t="s">
        <v>21</v>
      </c>
      <c r="G8" s="2" t="s">
        <v>52</v>
      </c>
      <c r="H8" s="2" t="s">
        <v>21</v>
      </c>
      <c r="I8" s="6" t="s">
        <v>21</v>
      </c>
      <c r="J8" s="2" t="s">
        <v>21</v>
      </c>
      <c r="K8" s="9" t="s">
        <v>58</v>
      </c>
      <c r="L8" s="2" t="s">
        <v>21</v>
      </c>
      <c r="M8" s="2" t="s">
        <v>21</v>
      </c>
      <c r="N8" s="6" t="s">
        <v>21</v>
      </c>
      <c r="O8" s="2" t="s">
        <v>39</v>
      </c>
      <c r="P8" s="6" t="s">
        <v>21</v>
      </c>
    </row>
    <row r="9" spans="1:16" ht="409.5" x14ac:dyDescent="0.25">
      <c r="A9" s="2" t="s">
        <v>59</v>
      </c>
      <c r="B9" s="2" t="s">
        <v>60</v>
      </c>
      <c r="C9" s="2" t="s">
        <v>16</v>
      </c>
      <c r="D9" s="2" t="s">
        <v>21</v>
      </c>
      <c r="E9" s="2" t="s">
        <v>21</v>
      </c>
      <c r="F9" s="2" t="s">
        <v>21</v>
      </c>
      <c r="G9" s="2" t="s">
        <v>20</v>
      </c>
      <c r="H9" s="2" t="s">
        <v>21</v>
      </c>
      <c r="I9" s="6" t="s">
        <v>61</v>
      </c>
      <c r="J9" s="2" t="s">
        <v>61</v>
      </c>
      <c r="K9" s="9" t="s">
        <v>62</v>
      </c>
      <c r="L9" s="2" t="s">
        <v>21</v>
      </c>
      <c r="M9" s="2" t="s">
        <v>21</v>
      </c>
      <c r="N9" s="6" t="s">
        <v>21</v>
      </c>
      <c r="O9" s="2" t="s">
        <v>39</v>
      </c>
      <c r="P9" s="6" t="s">
        <v>21</v>
      </c>
    </row>
    <row r="10" spans="1:16" ht="409.5" x14ac:dyDescent="0.25">
      <c r="A10" s="2" t="s">
        <v>63</v>
      </c>
      <c r="B10" s="2" t="s">
        <v>64</v>
      </c>
      <c r="C10" s="2" t="s">
        <v>16</v>
      </c>
      <c r="D10" s="2" t="s">
        <v>21</v>
      </c>
      <c r="E10" s="2" t="s">
        <v>21</v>
      </c>
      <c r="F10" s="2" t="s">
        <v>21</v>
      </c>
      <c r="G10" s="2" t="s">
        <v>20</v>
      </c>
      <c r="H10" s="2" t="s">
        <v>65</v>
      </c>
      <c r="I10" s="6" t="s">
        <v>66</v>
      </c>
      <c r="J10" s="2" t="s">
        <v>66</v>
      </c>
      <c r="K10" s="9" t="s">
        <v>67</v>
      </c>
      <c r="L10" s="2" t="s">
        <v>21</v>
      </c>
      <c r="M10" s="2" t="s">
        <v>21</v>
      </c>
      <c r="N10" s="6" t="s">
        <v>21</v>
      </c>
      <c r="O10" s="2" t="s">
        <v>39</v>
      </c>
      <c r="P10" s="6" t="s">
        <v>21</v>
      </c>
    </row>
    <row r="11" spans="1:16" ht="195" x14ac:dyDescent="0.25">
      <c r="A11" s="2" t="s">
        <v>68</v>
      </c>
      <c r="B11" s="2" t="s">
        <v>69</v>
      </c>
      <c r="C11" s="2" t="s">
        <v>16</v>
      </c>
      <c r="D11" s="2" t="s">
        <v>21</v>
      </c>
      <c r="E11" s="2" t="s">
        <v>21</v>
      </c>
      <c r="F11" s="2" t="s">
        <v>21</v>
      </c>
      <c r="G11" s="2" t="s">
        <v>52</v>
      </c>
      <c r="H11" s="2" t="s">
        <v>70</v>
      </c>
      <c r="I11" s="6" t="s">
        <v>71</v>
      </c>
      <c r="J11" s="2" t="s">
        <v>77</v>
      </c>
      <c r="K11" s="9" t="s">
        <v>72</v>
      </c>
      <c r="L11" s="2" t="s">
        <v>21</v>
      </c>
      <c r="M11" s="2" t="s">
        <v>21</v>
      </c>
      <c r="N11" s="6" t="s">
        <v>21</v>
      </c>
      <c r="O11" s="2" t="s">
        <v>39</v>
      </c>
      <c r="P11" s="6" t="s">
        <v>21</v>
      </c>
    </row>
  </sheetData>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SYSTEM</cp:lastModifiedBy>
  <dcterms:created xsi:type="dcterms:W3CDTF">2024-10-22T23:48:12Z</dcterms:created>
  <dcterms:modified xsi:type="dcterms:W3CDTF">2024-10-24T16:24:52Z</dcterms:modified>
</cp:coreProperties>
</file>