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440" yWindow="8220" windowWidth="18160" windowHeight="192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1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C22" i="1"/>
  <c r="D22" i="1"/>
  <c r="C27" i="1"/>
  <c r="C26" i="1"/>
  <c r="C25" i="1"/>
  <c r="C24" i="1"/>
  <c r="C2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<sst xmlns="http://schemas.openxmlformats.org/spreadsheetml/2006/main" count="30" uniqueCount="30">
  <si>
    <t>J</t>
  </si>
  <si>
    <t>Q</t>
  </si>
  <si>
    <t>X</t>
  </si>
  <si>
    <t>Z</t>
  </si>
  <si>
    <t>W</t>
  </si>
  <si>
    <t>K</t>
  </si>
  <si>
    <t>V</t>
  </si>
  <si>
    <t>F</t>
  </si>
  <si>
    <t>Y</t>
  </si>
  <si>
    <t>B</t>
  </si>
  <si>
    <t>H</t>
  </si>
  <si>
    <t>G</t>
  </si>
  <si>
    <t>M</t>
  </si>
  <si>
    <t>P</t>
  </si>
  <si>
    <t>U</t>
  </si>
  <si>
    <t>D</t>
  </si>
  <si>
    <t>C</t>
  </si>
  <si>
    <t>L</t>
  </si>
  <si>
    <t>T</t>
  </si>
  <si>
    <t>O</t>
  </si>
  <si>
    <t>N</t>
  </si>
  <si>
    <t>R</t>
  </si>
  <si>
    <t>A</t>
  </si>
  <si>
    <t>I</t>
  </si>
  <si>
    <t>S</t>
  </si>
  <si>
    <t>E</t>
  </si>
  <si>
    <t>Letter</t>
  </si>
  <si>
    <t>Count in word list</t>
  </si>
  <si>
    <t>25% of N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</si>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</sst>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2" fillId="0" borderId="0" xfId="0" applyFont="1"/>
    <xf numFmtId="10" fontId="0" fillId="0" borderId="0" xfId="1" applyNumberFormat="1" applyFont="1"/>
    <xf numFmtId="10" fontId="0" fillId="2" borderId="0" xfId="1" applyNumberFormat="1" applyFont="1" applyFill="1"/>
    <xf numFmtId="2" fontId="0" fillId="0" borderId="0" xfId="0" applyNumberFormat="1"/>
    <xf numFmtId="1" fontId="0" fillId="0" borderId="0" xfId="0" applyNumberFormat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A22" sqref="A22:F22"/>
    </sheetView>
  </sheetViews>
  <sheetFormatPr baseColWidth="10" defaultColWidth="8.83203125" defaultRowHeight="14" x14ac:dyDescent="0"/>
  <cols>
    <col min="1" max="1" width="8.5" bestFit="1" customWidth="1"/>
    <col min="2" max="2" width="19" bestFit="1" customWidth="1"/>
    <col min="3" max="3" width="20.5" bestFit="1" customWidth="1"/>
  </cols>
  <sheetData>
    <row r="1" spans="1:9">
      <c r="A1" s="2" t="s">
        <v>26</v>
      </c>
      <c r="B1" s="2" t="s">
        <v>27</v>
      </c>
      <c r="C1" s="2" t="s">
        <v>29</v>
      </c>
    </row>
    <row r="2" spans="1:9">
      <c r="A2" t="s">
        <v>0</v>
      </c>
      <c r="B2" s="1">
        <v>4101</v>
      </c>
      <c r="C2" s="4">
        <f>B2/SUM(B$2:B$27)</f>
        <v>1.6162028573016231E-3</v>
      </c>
      <c r="F2">
        <v>1.69</v>
      </c>
      <c r="G2">
        <v>1.69</v>
      </c>
      <c r="H2">
        <f>G2/1.69</f>
        <v>1</v>
      </c>
      <c r="I2">
        <f>H2*100</f>
        <v>100</v>
      </c>
    </row>
    <row r="3" spans="1:9">
      <c r="A3" t="s">
        <v>1</v>
      </c>
      <c r="B3" s="1">
        <v>4200</v>
      </c>
      <c r="C3" s="4">
        <f t="shared" ref="C3:C27" si="0">B3/SUM(B$2:B$27)</f>
        <v>1.6552187273023205E-3</v>
      </c>
      <c r="F3">
        <v>1.69</v>
      </c>
      <c r="G3">
        <v>1.69</v>
      </c>
      <c r="H3">
        <f t="shared" ref="H3:H27" si="1">G3/1.69</f>
        <v>1</v>
      </c>
      <c r="I3">
        <f t="shared" ref="I3:I27" si="2">H3*100</f>
        <v>100</v>
      </c>
    </row>
    <row r="4" spans="1:9">
      <c r="A4" t="s">
        <v>2</v>
      </c>
      <c r="B4" s="1">
        <v>7098</v>
      </c>
      <c r="C4" s="4">
        <f t="shared" si="0"/>
        <v>2.7973196491409219E-3</v>
      </c>
      <c r="F4">
        <v>1.69</v>
      </c>
      <c r="G4">
        <v>1.69</v>
      </c>
      <c r="H4">
        <f t="shared" si="1"/>
        <v>1</v>
      </c>
      <c r="I4">
        <f t="shared" si="2"/>
        <v>100</v>
      </c>
    </row>
    <row r="5" spans="1:9">
      <c r="A5" t="s">
        <v>3</v>
      </c>
      <c r="B5" s="1">
        <v>12295</v>
      </c>
      <c r="C5" s="4">
        <f t="shared" si="0"/>
        <v>4.8454557743290551E-3</v>
      </c>
      <c r="F5">
        <v>1.69</v>
      </c>
      <c r="G5">
        <v>1.69</v>
      </c>
      <c r="H5">
        <f t="shared" si="1"/>
        <v>1</v>
      </c>
      <c r="I5">
        <f t="shared" si="2"/>
        <v>100</v>
      </c>
    </row>
    <row r="6" spans="1:9">
      <c r="A6" t="s">
        <v>4</v>
      </c>
      <c r="B6" s="1">
        <v>18650</v>
      </c>
      <c r="C6" s="4">
        <f t="shared" si="0"/>
        <v>7.349959348616257E-3</v>
      </c>
      <c r="F6">
        <v>1.69</v>
      </c>
      <c r="G6">
        <v>1.69</v>
      </c>
      <c r="H6">
        <f t="shared" si="1"/>
        <v>1</v>
      </c>
      <c r="I6">
        <f t="shared" si="2"/>
        <v>100</v>
      </c>
    </row>
    <row r="7" spans="1:9">
      <c r="A7" t="s">
        <v>5</v>
      </c>
      <c r="B7" s="1">
        <v>22647</v>
      </c>
      <c r="C7" s="4">
        <f t="shared" si="0"/>
        <v>8.9251758374322993E-3</v>
      </c>
      <c r="F7">
        <v>1.69</v>
      </c>
      <c r="G7">
        <v>1.69</v>
      </c>
      <c r="H7">
        <f t="shared" si="1"/>
        <v>1</v>
      </c>
      <c r="I7">
        <f t="shared" si="2"/>
        <v>100</v>
      </c>
    </row>
    <row r="8" spans="1:9">
      <c r="A8" t="s">
        <v>6</v>
      </c>
      <c r="B8" s="1">
        <v>23427</v>
      </c>
      <c r="C8" s="4">
        <f t="shared" si="0"/>
        <v>9.2325736010741583E-3</v>
      </c>
      <c r="F8">
        <v>1.69</v>
      </c>
      <c r="G8">
        <v>1.69</v>
      </c>
      <c r="H8">
        <f t="shared" si="1"/>
        <v>1</v>
      </c>
      <c r="I8">
        <f t="shared" si="2"/>
        <v>100</v>
      </c>
    </row>
    <row r="9" spans="1:9">
      <c r="A9" t="s">
        <v>7</v>
      </c>
      <c r="B9" s="1">
        <v>29717</v>
      </c>
      <c r="C9" s="4">
        <f t="shared" si="0"/>
        <v>1.1711460695057872E-2</v>
      </c>
      <c r="F9">
        <v>1.69</v>
      </c>
      <c r="G9">
        <v>1.69</v>
      </c>
      <c r="H9">
        <f t="shared" si="1"/>
        <v>1</v>
      </c>
      <c r="I9">
        <f t="shared" si="2"/>
        <v>100</v>
      </c>
    </row>
    <row r="10" spans="1:9">
      <c r="A10" t="s">
        <v>8</v>
      </c>
      <c r="B10" s="1">
        <v>41308</v>
      </c>
      <c r="C10" s="4">
        <f t="shared" si="0"/>
        <v>1.62794702827153E-2</v>
      </c>
      <c r="F10">
        <v>1.69</v>
      </c>
      <c r="G10">
        <v>1.69</v>
      </c>
      <c r="H10">
        <f t="shared" si="1"/>
        <v>1</v>
      </c>
      <c r="I10">
        <f t="shared" si="2"/>
        <v>100</v>
      </c>
    </row>
    <row r="11" spans="1:9">
      <c r="A11" t="s">
        <v>9</v>
      </c>
      <c r="B11" s="1">
        <v>46409</v>
      </c>
      <c r="C11" s="3">
        <f t="shared" si="0"/>
        <v>1.8289772836993665E-2</v>
      </c>
      <c r="F11">
        <v>1.8289772836993665E-2</v>
      </c>
      <c r="G11">
        <f>F11*100</f>
        <v>1.8289772836993665</v>
      </c>
      <c r="H11" s="5">
        <f t="shared" si="1"/>
        <v>1.0822350791120512</v>
      </c>
      <c r="I11" s="6">
        <f t="shared" si="2"/>
        <v>108.22350791120512</v>
      </c>
    </row>
    <row r="12" spans="1:9">
      <c r="A12" t="s">
        <v>10</v>
      </c>
      <c r="B12" s="1">
        <v>63202</v>
      </c>
      <c r="C12" s="3">
        <f t="shared" si="0"/>
        <v>2.4907889048324111E-2</v>
      </c>
      <c r="F12">
        <v>2.4907889048324111E-2</v>
      </c>
      <c r="G12">
        <f t="shared" ref="G12:G27" si="3">F12*100</f>
        <v>2.490788904832411</v>
      </c>
      <c r="H12" s="5">
        <f t="shared" si="1"/>
        <v>1.4738395886582314</v>
      </c>
      <c r="I12" s="6">
        <f t="shared" si="2"/>
        <v>147.38395886582313</v>
      </c>
    </row>
    <row r="13" spans="1:9">
      <c r="A13" t="s">
        <v>11</v>
      </c>
      <c r="B13" s="1">
        <v>69945</v>
      </c>
      <c r="C13" s="3">
        <f t="shared" si="0"/>
        <v>2.7565303305038289E-2</v>
      </c>
      <c r="F13">
        <v>2.7565303305038289E-2</v>
      </c>
      <c r="G13">
        <f t="shared" si="3"/>
        <v>2.7565303305038289</v>
      </c>
      <c r="H13" s="5">
        <f t="shared" si="1"/>
        <v>1.6310830358010822</v>
      </c>
      <c r="I13" s="6">
        <f t="shared" si="2"/>
        <v>163.10830358010821</v>
      </c>
    </row>
    <row r="14" spans="1:9">
      <c r="A14" t="s">
        <v>12</v>
      </c>
      <c r="B14" s="1">
        <v>73472</v>
      </c>
      <c r="C14" s="3">
        <f t="shared" si="0"/>
        <v>2.8955292936275263E-2</v>
      </c>
      <c r="F14">
        <v>2.8955292936275263E-2</v>
      </c>
      <c r="G14">
        <f t="shared" si="3"/>
        <v>2.8955292936275261</v>
      </c>
      <c r="H14" s="5">
        <f t="shared" si="1"/>
        <v>1.7133309429748675</v>
      </c>
      <c r="I14" s="6">
        <f t="shared" si="2"/>
        <v>171.33309429748675</v>
      </c>
    </row>
    <row r="15" spans="1:9">
      <c r="A15" t="s">
        <v>13</v>
      </c>
      <c r="B15" s="1">
        <v>76411</v>
      </c>
      <c r="C15" s="3">
        <f t="shared" si="0"/>
        <v>3.0113551945689911E-2</v>
      </c>
      <c r="F15">
        <v>3.0113551945689911E-2</v>
      </c>
      <c r="G15">
        <f t="shared" si="3"/>
        <v>3.0113551945689911</v>
      </c>
      <c r="H15" s="5">
        <f t="shared" si="1"/>
        <v>1.781866979034906</v>
      </c>
      <c r="I15" s="6">
        <f t="shared" si="2"/>
        <v>178.1866979034906</v>
      </c>
    </row>
    <row r="16" spans="1:9">
      <c r="A16" t="s">
        <v>14</v>
      </c>
      <c r="B16" s="1">
        <v>83457</v>
      </c>
      <c r="C16" s="3">
        <f t="shared" si="0"/>
        <v>3.2890378410588041E-2</v>
      </c>
      <c r="F16">
        <v>3.2890378410588041E-2</v>
      </c>
      <c r="G16">
        <f t="shared" si="3"/>
        <v>3.2890378410588039</v>
      </c>
      <c r="H16" s="5">
        <f t="shared" si="1"/>
        <v>1.9461762373129019</v>
      </c>
      <c r="I16" s="6">
        <f t="shared" si="2"/>
        <v>194.61762373129019</v>
      </c>
    </row>
    <row r="17" spans="1:9">
      <c r="A17" t="s">
        <v>15</v>
      </c>
      <c r="B17" s="1">
        <v>83924</v>
      </c>
      <c r="C17" s="3">
        <f t="shared" si="0"/>
        <v>3.307442296907618E-2</v>
      </c>
      <c r="F17">
        <v>3.307442296907618E-2</v>
      </c>
      <c r="G17">
        <f t="shared" si="3"/>
        <v>3.307442296907618</v>
      </c>
      <c r="H17" s="5">
        <f t="shared" si="1"/>
        <v>1.9570664478743303</v>
      </c>
      <c r="I17" s="6">
        <f t="shared" si="2"/>
        <v>195.70664478743302</v>
      </c>
    </row>
    <row r="18" spans="1:9">
      <c r="A18" t="s">
        <v>16</v>
      </c>
      <c r="B18" s="1">
        <v>102498</v>
      </c>
      <c r="C18" s="3">
        <f t="shared" si="0"/>
        <v>4.0394430740722201E-2</v>
      </c>
      <c r="F18">
        <v>4.0394430740722201E-2</v>
      </c>
      <c r="G18">
        <f t="shared" si="3"/>
        <v>4.0394430740722198</v>
      </c>
      <c r="H18" s="5">
        <f t="shared" si="1"/>
        <v>2.3902030024095975</v>
      </c>
      <c r="I18" s="6">
        <f t="shared" si="2"/>
        <v>239.02030024095976</v>
      </c>
    </row>
    <row r="19" spans="1:9">
      <c r="A19" t="s">
        <v>17</v>
      </c>
      <c r="B19" s="1">
        <v>132800</v>
      </c>
      <c r="C19" s="3">
        <f t="shared" si="0"/>
        <v>5.2336439758511467E-2</v>
      </c>
      <c r="F19">
        <v>5.2336439758511467E-2</v>
      </c>
      <c r="G19">
        <f t="shared" si="3"/>
        <v>5.2336439758511464</v>
      </c>
      <c r="H19" s="5">
        <f t="shared" si="1"/>
        <v>3.0968307549415068</v>
      </c>
      <c r="I19" s="6">
        <f t="shared" si="2"/>
        <v>309.68307549415067</v>
      </c>
    </row>
    <row r="20" spans="1:9">
      <c r="A20" t="s">
        <v>18</v>
      </c>
      <c r="B20" s="1">
        <v>166963</v>
      </c>
      <c r="C20" s="3">
        <f t="shared" si="0"/>
        <v>6.5800067706327944E-2</v>
      </c>
      <c r="F20">
        <v>6.5800067706327944E-2</v>
      </c>
      <c r="G20">
        <f t="shared" si="3"/>
        <v>6.580006770632794</v>
      </c>
      <c r="H20" s="5">
        <f t="shared" si="1"/>
        <v>3.8934951305519494</v>
      </c>
      <c r="I20" s="6">
        <f t="shared" si="2"/>
        <v>389.34951305519496</v>
      </c>
    </row>
    <row r="21" spans="1:9">
      <c r="A21" t="s">
        <v>19</v>
      </c>
      <c r="B21" s="1">
        <v>169388</v>
      </c>
      <c r="C21" s="3">
        <f t="shared" si="0"/>
        <v>6.6755759471496548E-2</v>
      </c>
      <c r="F21">
        <v>6.6755759471496548E-2</v>
      </c>
      <c r="G21">
        <f t="shared" si="3"/>
        <v>6.675575947149655</v>
      </c>
      <c r="H21" s="5">
        <f t="shared" si="1"/>
        <v>3.950044939141808</v>
      </c>
      <c r="I21" s="6">
        <f t="shared" si="2"/>
        <v>395.00449391418078</v>
      </c>
    </row>
    <row r="22" spans="1:9">
      <c r="A22" t="s">
        <v>20</v>
      </c>
      <c r="B22" s="1">
        <v>171186</v>
      </c>
      <c r="C22" s="3">
        <f t="shared" si="0"/>
        <v>6.7464350726660724E-2</v>
      </c>
      <c r="D22" s="3">
        <f>C22/4</f>
        <v>1.6866087681665181E-2</v>
      </c>
      <c r="E22" t="s">
        <v>28</v>
      </c>
      <c r="F22">
        <v>6.7464350726660724E-2</v>
      </c>
      <c r="G22">
        <f t="shared" si="3"/>
        <v>6.7464350726660722</v>
      </c>
      <c r="H22" s="5">
        <f t="shared" si="1"/>
        <v>3.991973415778741</v>
      </c>
      <c r="I22" s="6">
        <f t="shared" si="2"/>
        <v>399.19734157787411</v>
      </c>
    </row>
    <row r="23" spans="1:9">
      <c r="A23" t="s">
        <v>21</v>
      </c>
      <c r="B23" s="1">
        <v>176828</v>
      </c>
      <c r="C23" s="3">
        <f t="shared" si="0"/>
        <v>6.9687861217003516E-2</v>
      </c>
      <c r="F23">
        <v>6.9687861217003516E-2</v>
      </c>
      <c r="G23">
        <f t="shared" si="3"/>
        <v>6.9687861217003517</v>
      </c>
      <c r="H23" s="5">
        <f t="shared" si="1"/>
        <v>4.1235420838463623</v>
      </c>
      <c r="I23" s="6">
        <f t="shared" si="2"/>
        <v>412.35420838463625</v>
      </c>
    </row>
    <row r="24" spans="1:9">
      <c r="A24" t="s">
        <v>22</v>
      </c>
      <c r="B24" s="1">
        <v>195811</v>
      </c>
      <c r="C24" s="3">
        <f t="shared" si="0"/>
        <v>7.7169055764713029E-2</v>
      </c>
      <c r="F24">
        <v>7.7169055764713029E-2</v>
      </c>
      <c r="G24">
        <f t="shared" si="3"/>
        <v>7.7169055764713033</v>
      </c>
      <c r="H24" s="5">
        <f t="shared" si="1"/>
        <v>4.5662163174386414</v>
      </c>
      <c r="I24" s="6">
        <f t="shared" si="2"/>
        <v>456.62163174386416</v>
      </c>
    </row>
    <row r="25" spans="1:9">
      <c r="A25" t="s">
        <v>23</v>
      </c>
      <c r="B25" s="1">
        <v>230970</v>
      </c>
      <c r="C25" s="3">
        <f t="shared" si="0"/>
        <v>9.1025207010718326E-2</v>
      </c>
      <c r="F25">
        <v>9.1025207010718326E-2</v>
      </c>
      <c r="G25">
        <f t="shared" si="3"/>
        <v>9.1025207010718319</v>
      </c>
      <c r="H25" s="5">
        <f t="shared" si="1"/>
        <v>5.386106923711143</v>
      </c>
      <c r="I25" s="6">
        <f t="shared" si="2"/>
        <v>538.61069237111428</v>
      </c>
    </row>
    <row r="26" spans="1:9">
      <c r="A26" t="s">
        <v>24</v>
      </c>
      <c r="B26" s="1">
        <v>244587</v>
      </c>
      <c r="C26" s="3">
        <f t="shared" si="0"/>
        <v>9.6391662584450644E-2</v>
      </c>
      <c r="F26">
        <v>9.6391662584450644E-2</v>
      </c>
      <c r="G26">
        <f t="shared" si="3"/>
        <v>9.6391662584450639</v>
      </c>
      <c r="H26" s="5">
        <f t="shared" si="1"/>
        <v>5.7036486736361329</v>
      </c>
      <c r="I26" s="6">
        <f t="shared" si="2"/>
        <v>570.36486736361326</v>
      </c>
    </row>
    <row r="27" spans="1:9">
      <c r="A27" t="s">
        <v>25</v>
      </c>
      <c r="B27" s="1">
        <v>286135</v>
      </c>
      <c r="C27" s="3">
        <f t="shared" si="0"/>
        <v>0.11276571679444036</v>
      </c>
      <c r="F27">
        <v>0.11276571679444036</v>
      </c>
      <c r="G27">
        <f t="shared" si="3"/>
        <v>11.276571679444036</v>
      </c>
      <c r="H27" s="5">
        <f t="shared" si="1"/>
        <v>6.6725276209728026</v>
      </c>
      <c r="I27" s="6">
        <f t="shared" si="2"/>
        <v>667.25276209728031</v>
      </c>
    </row>
    <row r="28" spans="1:9">
      <c r="B28">
        <f>SUM(B2:B27)</f>
        <v>2537429</v>
      </c>
    </row>
  </sheetData>
  <autoFilter ref="A1:C1"/>
  <sortState ref="A1:E26">
    <sortCondition ref="B1:B26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Irwin</dc:creator>
  <cp:lastModifiedBy>anonymous</cp:lastModifiedBy>
  <dcterms:created xsi:type="dcterms:W3CDTF">2013-04-05T20:15:12Z</dcterms:created>
  <dcterms:modified xsi:type="dcterms:W3CDTF">2013-04-07T12:36:54Z</dcterms:modified>
</cp:coreProperties>
</file>