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DeepBlind\Assets\Resources\MasterData\"/>
    </mc:Choice>
  </mc:AlternateContent>
  <xr:revisionPtr revIDLastSave="0" documentId="13_ncr:1_{1E4F3B6A-6715-440D-A5AB-510843F6C0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emy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<sst xmlns="http://schemas.openxmlformats.org/spreadsheetml/2006/main" count="63" uniqueCount="19">
  <si>
    <t>Speed</t>
    <phoneticPr fontId="1"/>
  </si>
  <si>
    <t>SpeedDiameter</t>
    <phoneticPr fontId="1"/>
  </si>
  <si>
    <t>ThreatRange</t>
    <phoneticPr fontId="1"/>
  </si>
  <si>
    <t>ViewLength</t>
    <phoneticPr fontId="1"/>
  </si>
  <si>
    <t>FieldOfView</t>
    <phoneticPr fontId="1"/>
  </si>
  <si>
    <t>Seach</t>
    <phoneticPr fontId="1"/>
  </si>
  <si>
    <t>Vigilance</t>
    <phoneticPr fontId="1"/>
  </si>
  <si>
    <t>Tracking</t>
    <phoneticPr fontId="1"/>
  </si>
  <si>
    <t>Skill</t>
    <phoneticPr fontId="1"/>
  </si>
  <si>
    <t>StopLookAt</t>
  </si>
  <si>
    <t>Name</t>
    <phoneticPr fontId="1"/>
  </si>
  <si>
    <t>Stop</t>
    <phoneticPr fontId="1"/>
  </si>
  <si>
    <t>ID</t>
    <phoneticPr fontId="1"/>
  </si>
  <si>
    <t>BasicVigilance</t>
  </si>
  <si>
    <t>BasicTracking</t>
  </si>
  <si>
    <t>Normal</t>
    <phoneticPr fontId="1"/>
  </si>
  <si>
    <t>Norm</t>
    <phoneticPr fontId="1"/>
  </si>
  <si>
    <t>Normal</t>
  </si>
  <si>
    <t>BasicSearch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</si>
</sst>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A10" sqref="A10:K11"/>
    </sheetView>
  </sheetViews>
  <sheetFormatPr defaultRowHeight="18.75"/>
  <cols>
    <col min="1" max="1" width="9.375" bestFit="1" customWidth="1"/>
    <col min="2" max="2" width="7.25" customWidth="1"/>
    <col min="3" max="3" width="7" bestFit="1" customWidth="1"/>
    <col min="4" max="4" width="14.625" customWidth="1"/>
    <col min="11" max="11" width="11" customWidth="1"/>
  </cols>
  <sheetData>
    <row r="1" spans="1:11">
      <c r="A1" s="2" t="s">
        <v>12</v>
      </c>
      <c r="B1" s="2" t="s">
        <v>10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>
      <c r="A2" s="1">
        <f>VLOOKUP(B2,reference!A:B,2,FALSE)</f>
        <v>1</v>
      </c>
      <c r="B2" s="1" t="s">
        <v>11</v>
      </c>
      <c r="C2" s="1">
        <v>5</v>
      </c>
      <c r="D2" s="1">
        <v>2.5</v>
      </c>
      <c r="E2" s="1">
        <v>25</v>
      </c>
      <c r="F2" s="1">
        <v>25</v>
      </c>
      <c r="G2" s="1">
        <v>90</v>
      </c>
      <c r="H2" s="1" t="s">
        <v>18</v>
      </c>
      <c r="I2" s="1" t="s">
        <v>13</v>
      </c>
      <c r="J2" s="1" t="s">
        <v>14</v>
      </c>
      <c r="K2" s="1" t="s">
        <v>9</v>
      </c>
    </row>
    <row r="3" spans="1:11">
      <c r="A3" s="1">
        <f>VLOOKUP(B3,reference!A:B,2,FALSE)</f>
        <v>0</v>
      </c>
      <c r="B3" s="1" t="s">
        <v>17</v>
      </c>
      <c r="C3" s="1">
        <v>3</v>
      </c>
      <c r="D3" s="1">
        <v>2.5</v>
      </c>
      <c r="E3" s="1">
        <v>25</v>
      </c>
      <c r="F3" s="1">
        <v>25</v>
      </c>
      <c r="G3" s="1">
        <v>90</v>
      </c>
      <c r="H3" s="1" t="s">
        <v>18</v>
      </c>
      <c r="I3" s="1" t="s">
        <v>13</v>
      </c>
      <c r="J3" s="1" t="s">
        <v>14</v>
      </c>
      <c r="K3" s="1" t="s">
        <v>16</v>
      </c>
    </row>
    <row r="4" spans="1:11">
      <c r="A4" s="1">
        <f>VLOOKUP(B4,reference!A:B,2,FALSE)</f>
        <v>1</v>
      </c>
      <c r="B4" s="1" t="s">
        <v>11</v>
      </c>
      <c r="C4" s="1">
        <v>5</v>
      </c>
      <c r="D4" s="1">
        <v>2.5</v>
      </c>
      <c r="E4" s="1">
        <v>25</v>
      </c>
      <c r="F4" s="1">
        <v>25</v>
      </c>
      <c r="G4" s="1">
        <v>90</v>
      </c>
      <c r="H4" s="1" t="s">
        <v>18</v>
      </c>
      <c r="I4" s="1" t="s">
        <v>13</v>
      </c>
      <c r="J4" s="1" t="s">
        <v>14</v>
      </c>
      <c r="K4" s="1" t="s">
        <v>9</v>
      </c>
    </row>
    <row r="5" spans="1:11">
      <c r="A5" s="1">
        <f>VLOOKUP(B5,reference!A:B,2,FALSE)</f>
        <v>0</v>
      </c>
      <c r="B5" s="1" t="s">
        <v>17</v>
      </c>
      <c r="C5" s="1">
        <v>3</v>
      </c>
      <c r="D5" s="1">
        <v>2.5</v>
      </c>
      <c r="E5" s="1">
        <v>25</v>
      </c>
      <c r="F5" s="1">
        <v>25</v>
      </c>
      <c r="G5" s="1">
        <v>90</v>
      </c>
      <c r="H5" s="1" t="s">
        <v>18</v>
      </c>
      <c r="I5" s="1" t="s">
        <v>13</v>
      </c>
      <c r="J5" s="1" t="s">
        <v>14</v>
      </c>
      <c r="K5" s="1" t="s">
        <v>16</v>
      </c>
    </row>
    <row r="6" spans="1:11">
      <c r="A6" s="1">
        <f>VLOOKUP(B6,reference!A:B,2,FALSE)</f>
        <v>1</v>
      </c>
      <c r="B6" s="1" t="s">
        <v>11</v>
      </c>
      <c r="C6" s="1">
        <v>5</v>
      </c>
      <c r="D6" s="1">
        <v>2.5</v>
      </c>
      <c r="E6" s="1">
        <v>25</v>
      </c>
      <c r="F6" s="1">
        <v>25</v>
      </c>
      <c r="G6" s="1">
        <v>90</v>
      </c>
      <c r="H6" s="1" t="s">
        <v>18</v>
      </c>
      <c r="I6" s="1" t="s">
        <v>13</v>
      </c>
      <c r="J6" s="1" t="s">
        <v>14</v>
      </c>
      <c r="K6" s="1" t="s">
        <v>9</v>
      </c>
    </row>
    <row r="7" spans="1:11">
      <c r="A7" s="1">
        <f>VLOOKUP(B7,reference!A:B,2,FALSE)</f>
        <v>0</v>
      </c>
      <c r="B7" s="1" t="s">
        <v>17</v>
      </c>
      <c r="C7" s="1">
        <v>3</v>
      </c>
      <c r="D7" s="1">
        <v>2.5</v>
      </c>
      <c r="E7" s="1">
        <v>25</v>
      </c>
      <c r="F7" s="1">
        <v>25</v>
      </c>
      <c r="G7" s="1">
        <v>90</v>
      </c>
      <c r="H7" s="1" t="s">
        <v>18</v>
      </c>
      <c r="I7" s="1" t="s">
        <v>13</v>
      </c>
      <c r="J7" s="1" t="s">
        <v>14</v>
      </c>
      <c r="K7" s="1" t="s">
        <v>16</v>
      </c>
    </row>
    <row r="8" spans="1:11">
      <c r="A8" s="1">
        <f>VLOOKUP(B8,reference!A:B,2,FALSE)</f>
        <v>1</v>
      </c>
      <c r="B8" s="1" t="s">
        <v>11</v>
      </c>
      <c r="C8" s="1">
        <v>5</v>
      </c>
      <c r="D8" s="1">
        <v>2.5</v>
      </c>
      <c r="E8" s="1">
        <v>25</v>
      </c>
      <c r="F8" s="1">
        <v>25</v>
      </c>
      <c r="G8" s="1">
        <v>90</v>
      </c>
      <c r="H8" s="1" t="s">
        <v>18</v>
      </c>
      <c r="I8" s="1" t="s">
        <v>13</v>
      </c>
      <c r="J8" s="1" t="s">
        <v>14</v>
      </c>
      <c r="K8" s="1" t="s">
        <v>9</v>
      </c>
    </row>
    <row r="9" spans="1:11">
      <c r="A9" s="1">
        <f>VLOOKUP(B9,reference!A:B,2,FALSE)</f>
        <v>0</v>
      </c>
      <c r="B9" s="1" t="s">
        <v>17</v>
      </c>
      <c r="C9" s="1">
        <v>3</v>
      </c>
      <c r="D9" s="1">
        <v>2.5</v>
      </c>
      <c r="E9" s="1">
        <v>25</v>
      </c>
      <c r="F9" s="1">
        <v>25</v>
      </c>
      <c r="G9" s="1">
        <v>90</v>
      </c>
      <c r="H9" s="1" t="s">
        <v>18</v>
      </c>
      <c r="I9" s="1" t="s">
        <v>13</v>
      </c>
      <c r="J9" s="1" t="s">
        <v>14</v>
      </c>
      <c r="K9" s="1" t="s">
        <v>16</v>
      </c>
    </row>
    <row r="10" spans="1:11">
      <c r="A10" s="1">
        <f>VLOOKUP(B10,reference!A:B,2,FALSE)</f>
        <v>1</v>
      </c>
      <c r="B10" s="1" t="s">
        <v>11</v>
      </c>
      <c r="C10" s="1">
        <v>5</v>
      </c>
      <c r="D10" s="1">
        <v>2.5</v>
      </c>
      <c r="E10" s="1">
        <v>25</v>
      </c>
      <c r="F10" s="1">
        <v>25</v>
      </c>
      <c r="G10" s="1">
        <v>90</v>
      </c>
      <c r="H10" s="1" t="s">
        <v>18</v>
      </c>
      <c r="I10" s="1" t="s">
        <v>13</v>
      </c>
      <c r="J10" s="1" t="s">
        <v>14</v>
      </c>
      <c r="K10" s="1" t="s">
        <v>9</v>
      </c>
    </row>
    <row r="11" spans="1:11">
      <c r="A11" s="1">
        <f>VLOOKUP(B11,reference!A:B,2,FALSE)</f>
        <v>0</v>
      </c>
      <c r="B11" s="1" t="s">
        <v>17</v>
      </c>
      <c r="C11" s="1">
        <v>3</v>
      </c>
      <c r="D11" s="1">
        <v>2.5</v>
      </c>
      <c r="E11" s="1">
        <v>25</v>
      </c>
      <c r="F11" s="1">
        <v>25</v>
      </c>
      <c r="G11" s="1">
        <v>90</v>
      </c>
      <c r="H11" s="1" t="s">
        <v>18</v>
      </c>
      <c r="I11" s="1" t="s">
        <v>13</v>
      </c>
      <c r="J11" s="1" t="s">
        <v>14</v>
      </c>
      <c r="K11" s="1" t="s">
        <v>16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8110B0-0E6E-43A9-9B02-352B9CEA0C82}">
          <x14:formula1>
            <xm:f>reference!$B:$B</xm:f>
          </x14:formula1>
          <xm:sqref>B2:B11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F01E-84F2-460A-8316-131C77615151}">
  <dimension ref="A1:B2"/>
  <sheetViews>
    <sheetView workbookViewId="0">
      <selection activeCell="B2" sqref="B2"/>
    </sheetView>
  </sheetViews>
  <sheetFormatPr defaultRowHeight="18.75"/>
  <sheetData>
    <row r="1" spans="1:2">
      <c r="A1" t="s">
        <v>15</v>
      </c>
      <c r="B1">
        <v>0</v>
      </c>
    </row>
    <row r="2" spans="1:2">
      <c r="A2" t="s">
        <v>11</v>
      </c>
      <c r="B2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EnemyData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石原　歩汰</cp:lastModifiedBy>
  <dcterms:created xsi:type="dcterms:W3CDTF">2015-06-05T18:19:34Z</dcterms:created>
  <dcterms:modified xsi:type="dcterms:W3CDTF">2025-03-21T08:44:59Z</dcterms:modified>
</cp:coreProperties>
</file>