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eepBlind\Assets\Resources\MasterData\"/>
    </mc:Choice>
  </mc:AlternateContent>
  <xr:revisionPtr revIDLastSave="0" documentId="13_ncr:1_{06968DE4-A33D-4C90-9EF8-851513C80298}" xr6:coauthVersionLast="47" xr6:coauthVersionMax="47" xr10:uidLastSave="{00000000-0000-0000-0000-000000000000}"/>
  <bookViews>
    <workbookView xWindow="-225" yWindow="-16320" windowWidth="29040" windowHeight="15720" xr2:uid="{00000000-000D-0000-FFFF-FFFF00000000}"/>
  </bookViews>
  <sheets>
    <sheet name="Enemy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<sst xmlns="http://schemas.openxmlformats.org/spreadsheetml/2006/main" count="33" uniqueCount="19">
  <si>
    <t>Speed</t>
    <phoneticPr fontId="1"/>
  </si>
  <si>
    <t>SpeedDiameter</t>
    <phoneticPr fontId="1"/>
  </si>
  <si>
    <t>ThreatRange</t>
    <phoneticPr fontId="1"/>
  </si>
  <si>
    <t>ViewLength</t>
    <phoneticPr fontId="1"/>
  </si>
  <si>
    <t>FieldOfView</t>
    <phoneticPr fontId="1"/>
  </si>
  <si>
    <t>Seach</t>
    <phoneticPr fontId="1"/>
  </si>
  <si>
    <t>Vigilance</t>
    <phoneticPr fontId="1"/>
  </si>
  <si>
    <t>Tracking</t>
    <phoneticPr fontId="1"/>
  </si>
  <si>
    <t>Skill</t>
    <phoneticPr fontId="1"/>
  </si>
  <si>
    <t>StopLookAt</t>
  </si>
  <si>
    <t>Name</t>
    <phoneticPr fontId="1"/>
  </si>
  <si>
    <t>Stop</t>
    <phoneticPr fontId="1"/>
  </si>
  <si>
    <t>ID</t>
    <phoneticPr fontId="1"/>
  </si>
  <si>
    <t>BasicVigilance</t>
  </si>
  <si>
    <t>BasicTracking</t>
  </si>
  <si>
    <t>Normal</t>
    <phoneticPr fontId="1"/>
  </si>
  <si>
    <t>Norm</t>
    <phoneticPr fontId="1"/>
  </si>
  <si>
    <t>Normal</t>
  </si>
  <si>
    <t>BasicSearch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</si>
</sst>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E10" sqref="E10"/>
    </sheetView>
  </sheetViews>
  <sheetFormatPr defaultRowHeight="18.75"/>
  <cols>
    <col min="1" max="1" width="3.375" bestFit="1" customWidth="1"/>
    <col min="2" max="2" width="7.625" bestFit="1" customWidth="1"/>
    <col min="3" max="3" width="6.875" bestFit="1" customWidth="1"/>
    <col min="4" max="4" width="15.125" bestFit="1" customWidth="1"/>
    <col min="5" max="5" width="12.625" bestFit="1" customWidth="1"/>
    <col min="6" max="6" width="11.875" bestFit="1" customWidth="1"/>
    <col min="7" max="7" width="12.25" bestFit="1" customWidth="1"/>
    <col min="8" max="8" width="12.375" bestFit="1" customWidth="1"/>
    <col min="9" max="9" width="14.625" bestFit="1" customWidth="1"/>
    <col min="10" max="10" width="14" bestFit="1" customWidth="1"/>
    <col min="11" max="11" width="11" customWidth="1"/>
  </cols>
  <sheetData>
    <row r="1" spans="1:11">
      <c r="A1" s="2" t="s">
        <v>12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>
      <c r="A2" s="1">
        <f>VLOOKUP(B2,reference!A:B,2,FALSE)</f>
        <v>1</v>
      </c>
      <c r="B2" s="1" t="s">
        <v>11</v>
      </c>
      <c r="C2" s="1">
        <v>5</v>
      </c>
      <c r="D2" s="1">
        <v>2.5</v>
      </c>
      <c r="E2" s="1">
        <v>25</v>
      </c>
      <c r="F2" s="1">
        <v>10</v>
      </c>
      <c r="G2" s="1">
        <v>180</v>
      </c>
      <c r="H2" s="1" t="s">
        <v>18</v>
      </c>
      <c r="I2" s="1" t="s">
        <v>13</v>
      </c>
      <c r="J2" s="1" t="s">
        <v>14</v>
      </c>
      <c r="K2" s="1" t="s">
        <v>9</v>
      </c>
    </row>
    <row r="3" spans="1:11">
      <c r="A3" s="1">
        <f>VLOOKUP(B3,reference!A:B,2,FALSE)</f>
        <v>0</v>
      </c>
      <c r="B3" s="1" t="s">
        <v>17</v>
      </c>
      <c r="C3" s="1">
        <v>3</v>
      </c>
      <c r="D3" s="1">
        <v>2.5</v>
      </c>
      <c r="E3" s="1">
        <v>25</v>
      </c>
      <c r="F3" s="1">
        <v>10</v>
      </c>
      <c r="G3" s="1">
        <v>180</v>
      </c>
      <c r="H3" s="1" t="s">
        <v>18</v>
      </c>
      <c r="I3" s="1" t="s">
        <v>13</v>
      </c>
      <c r="J3" s="1" t="s">
        <v>14</v>
      </c>
      <c r="K3" s="1" t="s">
        <v>16</v>
      </c>
    </row>
    <row r="4" spans="1:11">
      <c r="A4" s="1">
        <f>VLOOKUP(B4,reference!A:B,2,FALSE)</f>
        <v>1</v>
      </c>
      <c r="B4" s="1" t="s">
        <v>11</v>
      </c>
      <c r="C4" s="1">
        <v>5</v>
      </c>
      <c r="D4" s="1">
        <v>2.5</v>
      </c>
      <c r="E4" s="1">
        <v>25</v>
      </c>
      <c r="F4" s="1">
        <v>10</v>
      </c>
      <c r="G4" s="1">
        <v>180</v>
      </c>
      <c r="H4" s="1" t="s">
        <v>18</v>
      </c>
      <c r="I4" s="1" t="s">
        <v>13</v>
      </c>
      <c r="J4" s="1" t="s">
        <v>14</v>
      </c>
      <c r="K4" s="1" t="s">
        <v>9</v>
      </c>
    </row>
    <row r="5" spans="1:11">
      <c r="A5" s="1">
        <f>VLOOKUP(B5,reference!A:B,2,FALSE)</f>
        <v>0</v>
      </c>
      <c r="B5" s="1" t="s">
        <v>17</v>
      </c>
      <c r="C5" s="1">
        <v>3</v>
      </c>
      <c r="D5" s="1">
        <v>2.5</v>
      </c>
      <c r="E5" s="1">
        <v>25</v>
      </c>
      <c r="F5" s="1">
        <v>10</v>
      </c>
      <c r="G5" s="1">
        <v>180</v>
      </c>
      <c r="H5" s="1" t="s">
        <v>18</v>
      </c>
      <c r="I5" s="1" t="s">
        <v>13</v>
      </c>
      <c r="J5" s="1" t="s">
        <v>14</v>
      </c>
      <c r="K5" s="1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8110B0-0E6E-43A9-9B02-352B9CEA0C82}">
          <x14:formula1>
            <xm:f>reference!$B:$B</xm:f>
          </x14:formula1>
          <xm:sqref>B2:B5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F01E-84F2-460A-8316-131C77615151}">
  <dimension ref="A1:B2"/>
  <sheetViews>
    <sheetView workbookViewId="0">
      <selection activeCell="B2" sqref="B2"/>
    </sheetView>
  </sheetViews>
  <sheetFormatPr defaultRowHeight="18.75"/>
  <sheetData>
    <row r="1" spans="1:2">
      <c r="A1" t="s">
        <v>15</v>
      </c>
      <c r="B1">
        <v>0</v>
      </c>
    </row>
    <row r="2" spans="1:2">
      <c r="A2" t="s">
        <v>11</v>
      </c>
      <c r="B2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EnemyData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阪倉　俊広</cp:lastModifiedBy>
  <dcterms:created xsi:type="dcterms:W3CDTF">2015-06-05T18:19:34Z</dcterms:created>
  <dcterms:modified xsi:type="dcterms:W3CDTF">2025-03-26T08:20:43Z</dcterms:modified>
</cp:coreProperties>
</file>