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aschwarzinger/Library/CloudStorage/OneDrive-TUWien/TU/Master/SS2024/Interdisciplinary Project/ergomaps_explanation/data/synthetic_data/"/>
    </mc:Choice>
  </mc:AlternateContent>
  <xr:revisionPtr revIDLastSave="0" documentId="13_ncr:1_{208B8B96-ADDF-9B49-8B32-82FC9484798D}" xr6:coauthVersionLast="47" xr6:coauthVersionMax="47" xr10:uidLastSave="{00000000-0000-0000-0000-000000000000}"/>
  <bookViews>
    <workbookView xWindow="-3680" yWindow="-24000" windowWidth="38400" windowHeight="24000" xr2:uid="{7FB76392-C17A-A342-82C6-DEF6FE19538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6" i="1" s="1"/>
  <c r="K5" i="1"/>
  <c r="K16" i="1" s="1"/>
  <c r="L5" i="1"/>
  <c r="L16" i="1" s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I6" i="1"/>
  <c r="I7" i="1"/>
  <c r="I8" i="1"/>
  <c r="I9" i="1"/>
  <c r="I10" i="1"/>
  <c r="I11" i="1"/>
  <c r="I12" i="1"/>
  <c r="I13" i="1"/>
  <c r="I14" i="1"/>
  <c r="I23" i="1"/>
  <c r="I5" i="1"/>
  <c r="I16" i="1" s="1"/>
  <c r="N16" i="1" l="1"/>
</calcChain>
</file>

<file path=xl/sharedStrings.xml><?xml version="1.0" encoding="utf-8"?>
<sst xmlns="http://schemas.openxmlformats.org/spreadsheetml/2006/main" count="27" uniqueCount="16">
  <si>
    <t>neck</t>
  </si>
  <si>
    <t>neck_tilted</t>
  </si>
  <si>
    <t>trunk</t>
  </si>
  <si>
    <t>trunk_rotated</t>
  </si>
  <si>
    <t>trunk_sidebent</t>
  </si>
  <si>
    <t>body_part</t>
  </si>
  <si>
    <t xml:space="preserve"> = </t>
  </si>
  <si>
    <t>ORIGINAL</t>
  </si>
  <si>
    <t>GENERATE</t>
  </si>
  <si>
    <t>Number of samples/body_part</t>
  </si>
  <si>
    <t>acceptable_conditions</t>
  </si>
  <si>
    <t xml:space="preserve"> </t>
  </si>
  <si>
    <t>upper_arm</t>
  </si>
  <si>
    <t>arm_abducted</t>
  </si>
  <si>
    <t>lower_arm</t>
  </si>
  <si>
    <t>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</si>
</sst>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63A0-574A-4149-AC1D-9AD505A81379}">
  <dimension ref="A1:N32"/>
  <sheetViews>
    <sheetView tabSelected="1" zoomScale="125" workbookViewId="0">
      <selection activeCell="I2" sqref="I2"/>
    </sheetView>
  </sheetViews>
  <sheetFormatPr baseColWidth="10" defaultRowHeight="16" x14ac:dyDescent="0.2"/>
  <cols>
    <col min="1" max="1" width="21.83203125" customWidth="1"/>
    <col min="7" max="7" width="10.6640625" customWidth="1"/>
    <col min="8" max="8" width="20.6640625" bestFit="1" customWidth="1"/>
  </cols>
  <sheetData>
    <row r="1" spans="1:14" ht="34" x14ac:dyDescent="0.2">
      <c r="H1" s="2" t="s">
        <v>9</v>
      </c>
      <c r="I1">
        <v>30</v>
      </c>
    </row>
    <row r="3" spans="1:14" x14ac:dyDescent="0.2">
      <c r="A3" s="3" t="s">
        <v>7</v>
      </c>
      <c r="B3" s="3"/>
      <c r="C3" s="3"/>
      <c r="D3" s="3"/>
      <c r="E3" s="3"/>
      <c r="F3" s="3"/>
      <c r="H3" s="3" t="s">
        <v>8</v>
      </c>
      <c r="I3" s="3"/>
      <c r="J3" s="3"/>
      <c r="K3" s="3"/>
      <c r="L3" s="3"/>
    </row>
    <row r="4" spans="1:14" x14ac:dyDescent="0.2">
      <c r="A4" s="1" t="s">
        <v>5</v>
      </c>
      <c r="B4" s="1">
        <v>1</v>
      </c>
      <c r="C4" s="1">
        <v>2</v>
      </c>
      <c r="D4" s="1">
        <v>3</v>
      </c>
      <c r="E4" s="1">
        <v>4</v>
      </c>
      <c r="F4" s="1"/>
      <c r="H4" s="1" t="s">
        <v>5</v>
      </c>
      <c r="I4" s="1">
        <v>1</v>
      </c>
      <c r="J4" s="1">
        <v>2</v>
      </c>
      <c r="K4" s="1">
        <v>3</v>
      </c>
      <c r="L4" s="1">
        <v>4</v>
      </c>
    </row>
    <row r="5" spans="1:14" x14ac:dyDescent="0.2">
      <c r="A5" t="s">
        <v>12</v>
      </c>
      <c r="D5">
        <v>5</v>
      </c>
      <c r="E5">
        <v>1</v>
      </c>
      <c r="H5" t="s">
        <v>12</v>
      </c>
      <c r="I5" t="str">
        <f>IF(ISBLANK(B5),"",IF($I$1-B5&lt;0,0,$I$1-B5))</f>
        <v/>
      </c>
      <c r="J5" t="str">
        <f t="shared" ref="J5:L14" si="0">IF(ISBLANK(C5),"",IF($I$1-C5&lt;0,0,$I$1-C5))</f>
        <v/>
      </c>
      <c r="K5">
        <f t="shared" si="0"/>
        <v>25</v>
      </c>
      <c r="L5">
        <f t="shared" si="0"/>
        <v>29</v>
      </c>
    </row>
    <row r="6" spans="1:14" x14ac:dyDescent="0.2">
      <c r="A6" t="s">
        <v>2</v>
      </c>
      <c r="D6">
        <v>14</v>
      </c>
      <c r="E6">
        <v>5</v>
      </c>
      <c r="H6" t="s">
        <v>2</v>
      </c>
      <c r="I6" t="str">
        <f t="shared" ref="I6:I14" si="1">IF(ISBLANK(B6),"",IF($I$1-B6&lt;0,0,$I$1-B6))</f>
        <v/>
      </c>
      <c r="J6" t="str">
        <f t="shared" si="0"/>
        <v/>
      </c>
      <c r="K6">
        <f t="shared" si="0"/>
        <v>16</v>
      </c>
      <c r="L6">
        <f t="shared" si="0"/>
        <v>25</v>
      </c>
    </row>
    <row r="7" spans="1:14" x14ac:dyDescent="0.2">
      <c r="A7" t="s">
        <v>0</v>
      </c>
      <c r="D7">
        <v>0</v>
      </c>
      <c r="E7">
        <v>8</v>
      </c>
      <c r="H7" t="s">
        <v>0</v>
      </c>
      <c r="I7" t="str">
        <f t="shared" si="1"/>
        <v/>
      </c>
      <c r="J7" t="str">
        <f t="shared" si="0"/>
        <v/>
      </c>
      <c r="K7">
        <f t="shared" si="0"/>
        <v>30</v>
      </c>
      <c r="L7">
        <f t="shared" si="0"/>
        <v>22</v>
      </c>
    </row>
    <row r="8" spans="1:14" x14ac:dyDescent="0.2">
      <c r="A8" t="s">
        <v>14</v>
      </c>
      <c r="C8">
        <v>6</v>
      </c>
      <c r="H8" t="s">
        <v>14</v>
      </c>
      <c r="I8" t="str">
        <f t="shared" si="1"/>
        <v/>
      </c>
      <c r="J8">
        <f t="shared" si="0"/>
        <v>24</v>
      </c>
      <c r="K8" t="str">
        <f t="shared" si="0"/>
        <v/>
      </c>
      <c r="L8" t="str">
        <f t="shared" si="0"/>
        <v/>
      </c>
    </row>
    <row r="9" spans="1:14" x14ac:dyDescent="0.2">
      <c r="A9" t="s">
        <v>15</v>
      </c>
      <c r="C9">
        <v>11</v>
      </c>
      <c r="H9" t="s">
        <v>15</v>
      </c>
      <c r="I9" t="str">
        <f t="shared" si="1"/>
        <v/>
      </c>
      <c r="J9">
        <f t="shared" si="0"/>
        <v>19</v>
      </c>
      <c r="K9" t="str">
        <f t="shared" si="0"/>
        <v/>
      </c>
      <c r="L9" t="str">
        <f t="shared" si="0"/>
        <v/>
      </c>
    </row>
    <row r="10" spans="1:14" x14ac:dyDescent="0.2">
      <c r="A10" t="s">
        <v>1</v>
      </c>
      <c r="B10">
        <v>2</v>
      </c>
      <c r="H10" t="s">
        <v>1</v>
      </c>
      <c r="I10">
        <f t="shared" si="1"/>
        <v>28</v>
      </c>
      <c r="J10" t="str">
        <f t="shared" si="0"/>
        <v/>
      </c>
      <c r="K10" t="str">
        <f t="shared" si="0"/>
        <v/>
      </c>
      <c r="L10" t="str">
        <f t="shared" si="0"/>
        <v/>
      </c>
    </row>
    <row r="11" spans="1:14" x14ac:dyDescent="0.2">
      <c r="A11" t="s">
        <v>3</v>
      </c>
      <c r="B11">
        <v>3</v>
      </c>
      <c r="H11" t="s">
        <v>3</v>
      </c>
      <c r="I11">
        <f t="shared" si="1"/>
        <v>27</v>
      </c>
      <c r="J11" t="str">
        <f t="shared" si="0"/>
        <v/>
      </c>
      <c r="K11" t="str">
        <f t="shared" si="0"/>
        <v/>
      </c>
      <c r="L11" t="str">
        <f t="shared" si="0"/>
        <v/>
      </c>
    </row>
    <row r="12" spans="1:14" x14ac:dyDescent="0.2">
      <c r="A12" t="s">
        <v>4</v>
      </c>
      <c r="B12">
        <v>0</v>
      </c>
      <c r="H12" t="s">
        <v>4</v>
      </c>
      <c r="I12">
        <f t="shared" si="1"/>
        <v>30</v>
      </c>
      <c r="J12" t="str">
        <f t="shared" si="0"/>
        <v/>
      </c>
      <c r="K12" t="str">
        <f t="shared" si="0"/>
        <v/>
      </c>
      <c r="L12" t="str">
        <f t="shared" si="0"/>
        <v/>
      </c>
    </row>
    <row r="13" spans="1:14" x14ac:dyDescent="0.2">
      <c r="A13" t="s">
        <v>13</v>
      </c>
      <c r="B13">
        <v>1</v>
      </c>
      <c r="H13" t="s">
        <v>13</v>
      </c>
      <c r="I13">
        <f t="shared" si="1"/>
        <v>29</v>
      </c>
      <c r="J13" t="str">
        <f t="shared" si="0"/>
        <v/>
      </c>
      <c r="K13" t="str">
        <f t="shared" si="0"/>
        <v/>
      </c>
      <c r="L13" t="str">
        <f t="shared" si="0"/>
        <v/>
      </c>
    </row>
    <row r="14" spans="1:14" x14ac:dyDescent="0.2">
      <c r="A14" t="s">
        <v>10</v>
      </c>
      <c r="B14">
        <v>3</v>
      </c>
      <c r="H14" t="s">
        <v>10</v>
      </c>
      <c r="I14">
        <f t="shared" si="1"/>
        <v>27</v>
      </c>
      <c r="J14" t="str">
        <f t="shared" si="0"/>
        <v/>
      </c>
      <c r="K14" t="str">
        <f t="shared" si="0"/>
        <v/>
      </c>
      <c r="L14" t="str">
        <f t="shared" si="0"/>
        <v/>
      </c>
    </row>
    <row r="16" spans="1:14" x14ac:dyDescent="0.2">
      <c r="I16">
        <f>SUM(I5:I14)</f>
        <v>141</v>
      </c>
      <c r="J16">
        <f t="shared" ref="J16:L16" si="2">SUM(J5:J14)</f>
        <v>43</v>
      </c>
      <c r="K16">
        <f t="shared" si="2"/>
        <v>71</v>
      </c>
      <c r="L16">
        <f t="shared" si="2"/>
        <v>76</v>
      </c>
      <c r="M16" t="s">
        <v>6</v>
      </c>
      <c r="N16">
        <f>SUM(I16:L16)</f>
        <v>331</v>
      </c>
    </row>
    <row r="23" spans="6:9" x14ac:dyDescent="0.2">
      <c r="I23" t="str">
        <f t="shared" ref="I6:I23" si="3">IF(ISBLANK(B23),"",IF($I$1-B23&lt;0,0,$I$1-B23))</f>
        <v/>
      </c>
    </row>
    <row r="32" spans="6:9" x14ac:dyDescent="0.2">
      <c r="F32" t="s">
        <v>11</v>
      </c>
    </row>
  </sheetData>
  <mergeCells count="2">
    <mergeCell ref="A3:F3"/>
    <mergeCell ref="H3:L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Schwarzinger, Pia</dc:creator>
  <cp:lastModifiedBy>Schwarzinger, Pia</cp:lastModifiedBy>
  <dcterms:created xsi:type="dcterms:W3CDTF">2025-04-22T15:48:48Z</dcterms:created>
  <dcterms:modified xsi:type="dcterms:W3CDTF">2025-04-25T19:27:26Z</dcterms:modified>
</cp:coreProperties>
</file>