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filterPrivacy="1" defaultThemeVersion="124226"/>
  <xr:revisionPtr revIDLastSave="0" documentId="13_ncr:1_{10ABFDB2-6FAE-4F86-9C0A-53E4ABBD86F7}" xr6:coauthVersionLast="36" xr6:coauthVersionMax="47" xr10:uidLastSave="{00000000-0000-0000-0000-000000000000}"/>
  <bookViews>
    <workbookView xWindow="0" yWindow="0" windowWidth="28800" windowHeight="12105" xr2:uid="{00000000-000D-0000-FFFF-FFFF00000000}"/>
  </bookViews>
  <sheets>
    <sheet name="Sladoled" sheetId="1" r:id="rId1"/>
  </sheets>
  <calcPr calcId="191029"/>
</workbook>
</file>

<file path=xl/calcChain.xml><?xml version="1.0" encoding="utf-8"?>
<calcChain xmlns="http://schemas.openxmlformats.org/spreadsheetml/2006/main">
  <c r="D9" i="1" l="1"/>
  <c r="E9" i="1"/>
  <c r="F9" i="1"/>
  <c r="G9" i="1"/>
  <c r="H9" i="1"/>
  <c r="C9" i="1"/>
  <c r="J9" i="1"/>
  <c r="K9" i="1"/>
  <c r="I9" i="1"/>
  <c r="K7" i="1"/>
  <c r="K8" i="1"/>
  <c r="K6" i="1"/>
  <c r="I7" i="1"/>
  <c r="I8" i="1"/>
  <c r="I6" i="1"/>
</calcChain>
</file>

<file path=xl/sharedStrings.xml><?xml version="1.0" encoding="utf-8"?>
<sst xmlns="http://schemas.openxmlformats.org/spreadsheetml/2006/main" count="12" uniqueCount="12">
  <si>
    <t>Prodaja sladoleda</t>
  </si>
  <si>
    <t>število prodanih sladoledov</t>
  </si>
  <si>
    <t>maj</t>
  </si>
  <si>
    <t>jun</t>
  </si>
  <si>
    <t>jul</t>
  </si>
  <si>
    <t>avg</t>
  </si>
  <si>
    <t>sep</t>
  </si>
  <si>
    <t>okt</t>
  </si>
  <si>
    <t>povprečje</t>
  </si>
  <si>
    <t>skupaj</t>
  </si>
  <si>
    <t>prodajna cena</t>
  </si>
  <si>
    <t>letni izkupiček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</si>
</sst>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mbria"/>
      <family val="1"/>
      <charset val="238"/>
      <scheme val="maj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right" inden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7" xfId="0" applyNumberFormat="1" applyBorder="1" applyAlignment="1">
      <alignment horizontal="right" indent="1"/>
    </xf>
    <xf numFmtId="0" fontId="0" fillId="0" borderId="10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avadno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sl-SI"/>
              <a:t>prodaja sladoleda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Sladoled!$B$6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Sladoled!$C$4:$H$5</c:f>
              <c:multiLvlStrCache>
                <c:ptCount val="6"/>
                <c:lvl>
                  <c:pt idx="0">
                    <c:v>maj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avg</c:v>
                  </c:pt>
                  <c:pt idx="4">
                    <c:v>sep</c:v>
                  </c:pt>
                  <c:pt idx="5">
                    <c:v>okt</c:v>
                  </c:pt>
                </c:lvl>
                <c:lvl>
                  <c:pt idx="0">
                    <c:v>število prodanih sladoledov</c:v>
                  </c:pt>
                </c:lvl>
              </c:multiLvlStrCache>
            </c:multiLvlStrRef>
          </c:cat>
          <c:val>
            <c:numRef>
              <c:f>Sladoled!$C$6:$H$6</c:f>
              <c:numCache>
                <c:formatCode>General</c:formatCode>
                <c:ptCount val="6"/>
                <c:pt idx="0">
                  <c:v>112</c:v>
                </c:pt>
                <c:pt idx="1">
                  <c:v>165</c:v>
                </c:pt>
                <c:pt idx="2">
                  <c:v>233</c:v>
                </c:pt>
                <c:pt idx="3">
                  <c:v>247</c:v>
                </c:pt>
                <c:pt idx="4">
                  <c:v>123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A-4309-8E4A-E52204F1AE19}"/>
            </c:ext>
          </c:extLst>
        </c:ser>
        <c:ser>
          <c:idx val="1"/>
          <c:order val="1"/>
          <c:tx>
            <c:strRef>
              <c:f>Sladoled!$B$7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Sladoled!$C$4:$H$5</c:f>
              <c:multiLvlStrCache>
                <c:ptCount val="6"/>
                <c:lvl>
                  <c:pt idx="0">
                    <c:v>maj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avg</c:v>
                  </c:pt>
                  <c:pt idx="4">
                    <c:v>sep</c:v>
                  </c:pt>
                  <c:pt idx="5">
                    <c:v>okt</c:v>
                  </c:pt>
                </c:lvl>
                <c:lvl>
                  <c:pt idx="0">
                    <c:v>število prodanih sladoledov</c:v>
                  </c:pt>
                </c:lvl>
              </c:multiLvlStrCache>
            </c:multiLvlStrRef>
          </c:cat>
          <c:val>
            <c:numRef>
              <c:f>Sladoled!$C$7:$H$7</c:f>
              <c:numCache>
                <c:formatCode>General</c:formatCode>
                <c:ptCount val="6"/>
                <c:pt idx="0">
                  <c:v>124</c:v>
                </c:pt>
                <c:pt idx="1">
                  <c:v>182</c:v>
                </c:pt>
                <c:pt idx="2">
                  <c:v>246</c:v>
                </c:pt>
                <c:pt idx="3">
                  <c:v>252</c:v>
                </c:pt>
                <c:pt idx="4">
                  <c:v>147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A-4309-8E4A-E52204F1AE19}"/>
            </c:ext>
          </c:extLst>
        </c:ser>
        <c:ser>
          <c:idx val="2"/>
          <c:order val="2"/>
          <c:tx>
            <c:strRef>
              <c:f>Sladoled!$B$8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Sladoled!$C$4:$H$5</c:f>
              <c:multiLvlStrCache>
                <c:ptCount val="6"/>
                <c:lvl>
                  <c:pt idx="0">
                    <c:v>maj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avg</c:v>
                  </c:pt>
                  <c:pt idx="4">
                    <c:v>sep</c:v>
                  </c:pt>
                  <c:pt idx="5">
                    <c:v>okt</c:v>
                  </c:pt>
                </c:lvl>
                <c:lvl>
                  <c:pt idx="0">
                    <c:v>število prodanih sladoledov</c:v>
                  </c:pt>
                </c:lvl>
              </c:multiLvlStrCache>
            </c:multiLvlStrRef>
          </c:cat>
          <c:val>
            <c:numRef>
              <c:f>Sladoled!$C$8:$H$8</c:f>
              <c:numCache>
                <c:formatCode>General</c:formatCode>
                <c:ptCount val="6"/>
                <c:pt idx="0">
                  <c:v>144</c:v>
                </c:pt>
                <c:pt idx="1">
                  <c:v>215</c:v>
                </c:pt>
                <c:pt idx="2">
                  <c:v>175</c:v>
                </c:pt>
                <c:pt idx="3">
                  <c:v>162</c:v>
                </c:pt>
                <c:pt idx="4">
                  <c:v>133</c:v>
                </c:pt>
                <c:pt idx="5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BA-4309-8E4A-E52204F1AE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89436847"/>
        <c:axId val="553654559"/>
      </c:barChart>
      <c:catAx>
        <c:axId val="48943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3654559"/>
        <c:crosses val="autoZero"/>
        <c:auto val="1"/>
        <c:lblAlgn val="ctr"/>
        <c:lblOffset val="100"/>
        <c:noMultiLvlLbl val="0"/>
      </c:catAx>
      <c:valAx>
        <c:axId val="55365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943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Sladoled!$K$6:$K$8</c:f>
              <c:numCache>
                <c:formatCode>0.00</c:formatCode>
                <c:ptCount val="3"/>
                <c:pt idx="0">
                  <c:v>754.40000000000009</c:v>
                </c:pt>
                <c:pt idx="1">
                  <c:v>1048</c:v>
                </c:pt>
                <c:pt idx="2">
                  <c:v>1027.4000000000001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2-4301-8838-417B66BE9A8F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20835</xdr:colOff>
      <xdr:row>10</xdr:row>
      <xdr:rowOff>41671</xdr:rowOff>
    </xdr:from>
    <xdr:to>
      <xdr:col>7</xdr:col>
      <xdr:colOff>613171</xdr:colOff>
      <xdr:row>24</xdr:row>
      <xdr:rowOff>94654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6E297089-555A-4CF0-A4AE-D91036623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214311</xdr:colOff>
      <xdr:row>10</xdr:row>
      <xdr:rowOff>47625</xdr:rowOff>
    </xdr:from>
    <xdr:to>
      <xdr:col>12</xdr:col>
      <xdr:colOff>476250</xdr:colOff>
      <xdr:row>23</xdr:row>
      <xdr:rowOff>52983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E6889116-576D-4499-BE8E-66DD23F14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9"/>
  <sheetViews>
    <sheetView tabSelected="1" zoomScale="160" zoomScaleNormal="160" workbookViewId="0">
      <selection activeCell="R11" sqref="R11"/>
    </sheetView>
  </sheetViews>
  <sheetFormatPr defaultColWidth="8.85546875" defaultRowHeight="15" x14ac:dyDescent="0.25"/>
  <cols>
    <col min="1" max="1" width="4.7109375" customWidth="1"/>
    <col min="2" max="2" width="9.28515625" customWidth="1"/>
    <col min="3" max="10" width="9.28515625" bestFit="1" customWidth="1"/>
    <col min="11" max="11" width="9.28515625" customWidth="1"/>
    <col min="12" max="12" width="4.7109375" customWidth="1"/>
  </cols>
  <sheetData>
    <row r="2" spans="2:11" ht="22.5" x14ac:dyDescent="0.3">
      <c r="B2" s="17" t="s">
        <v>0</v>
      </c>
      <c r="C2" s="17"/>
      <c r="D2" s="17"/>
      <c r="E2" s="17"/>
      <c r="F2" s="17"/>
      <c r="G2" s="17"/>
      <c r="H2" s="17"/>
      <c r="I2" s="17"/>
      <c r="J2" s="17"/>
      <c r="K2" s="17"/>
    </row>
    <row r="3" spans="2:11" ht="15.75" thickBot="1" x14ac:dyDescent="0.3"/>
    <row r="4" spans="2:11" ht="15.75" thickBot="1" x14ac:dyDescent="0.3">
      <c r="C4" s="9" t="s">
        <v>1</v>
      </c>
      <c r="D4" s="10"/>
      <c r="E4" s="10"/>
      <c r="F4" s="10"/>
      <c r="G4" s="10"/>
      <c r="H4" s="10"/>
      <c r="I4" s="11" t="s">
        <v>9</v>
      </c>
      <c r="J4" s="13" t="s">
        <v>10</v>
      </c>
      <c r="K4" s="15" t="s">
        <v>11</v>
      </c>
    </row>
    <row r="5" spans="2:11" ht="15.75" thickBot="1" x14ac:dyDescent="0.3">
      <c r="C5" s="1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12"/>
      <c r="J5" s="14"/>
      <c r="K5" s="16"/>
    </row>
    <row r="6" spans="2:11" x14ac:dyDescent="0.25">
      <c r="B6" s="4">
        <v>2020</v>
      </c>
      <c r="C6" s="5">
        <v>112</v>
      </c>
      <c r="D6" s="2">
        <v>165</v>
      </c>
      <c r="E6" s="2">
        <v>233</v>
      </c>
      <c r="F6" s="2">
        <v>247</v>
      </c>
      <c r="G6" s="2">
        <v>123</v>
      </c>
      <c r="H6" s="2">
        <v>63</v>
      </c>
      <c r="I6" s="5">
        <f>SUM(C6:H6)</f>
        <v>943</v>
      </c>
      <c r="J6" s="3">
        <v>0.8</v>
      </c>
      <c r="K6" s="6">
        <f>I6*J6</f>
        <v>754.40000000000009</v>
      </c>
    </row>
    <row r="7" spans="2:11" x14ac:dyDescent="0.25">
      <c r="B7" s="5">
        <v>2021</v>
      </c>
      <c r="C7" s="5">
        <v>124</v>
      </c>
      <c r="D7" s="2">
        <v>182</v>
      </c>
      <c r="E7" s="2">
        <v>246</v>
      </c>
      <c r="F7" s="2">
        <v>252</v>
      </c>
      <c r="G7" s="2">
        <v>147</v>
      </c>
      <c r="H7" s="2">
        <v>97</v>
      </c>
      <c r="I7" s="5">
        <f t="shared" ref="I7:I8" si="0">SUM(C7:H7)</f>
        <v>1048</v>
      </c>
      <c r="J7" s="3">
        <v>1</v>
      </c>
      <c r="K7" s="6">
        <f t="shared" ref="K7:K8" si="1">I7*J7</f>
        <v>1048</v>
      </c>
    </row>
    <row r="8" spans="2:11" ht="15.75" thickBot="1" x14ac:dyDescent="0.3">
      <c r="B8" s="5">
        <v>2022</v>
      </c>
      <c r="C8" s="5">
        <v>144</v>
      </c>
      <c r="D8" s="2">
        <v>215</v>
      </c>
      <c r="E8" s="2">
        <v>175</v>
      </c>
      <c r="F8" s="2">
        <v>162</v>
      </c>
      <c r="G8" s="2">
        <v>133</v>
      </c>
      <c r="H8" s="2">
        <v>105</v>
      </c>
      <c r="I8" s="5">
        <f t="shared" si="0"/>
        <v>934</v>
      </c>
      <c r="J8" s="3">
        <v>1.1000000000000001</v>
      </c>
      <c r="K8" s="6">
        <f t="shared" si="1"/>
        <v>1027.4000000000001</v>
      </c>
    </row>
    <row r="9" spans="2:11" ht="15.75" thickBot="1" x14ac:dyDescent="0.3">
      <c r="B9" s="1" t="s">
        <v>8</v>
      </c>
      <c r="C9" s="8">
        <f>AVERAGE(C6:C8)</f>
        <v>126.66666666666667</v>
      </c>
      <c r="D9" s="8">
        <f t="shared" ref="D9:H9" si="2">AVERAGE(D6:D8)</f>
        <v>187.33333333333334</v>
      </c>
      <c r="E9" s="8">
        <f t="shared" si="2"/>
        <v>218</v>
      </c>
      <c r="F9" s="8">
        <f t="shared" si="2"/>
        <v>220.33333333333334</v>
      </c>
      <c r="G9" s="8">
        <f t="shared" si="2"/>
        <v>134.33333333333334</v>
      </c>
      <c r="H9" s="8">
        <f t="shared" si="2"/>
        <v>88.333333333333329</v>
      </c>
      <c r="I9" s="8">
        <f>AVERAGE(I6:I8)</f>
        <v>975</v>
      </c>
      <c r="J9" s="8">
        <f t="shared" ref="J9:K9" si="3">AVERAGE(J6:J8)</f>
        <v>0.96666666666666679</v>
      </c>
      <c r="K9" s="8">
        <f t="shared" si="3"/>
        <v>943.26666666666677</v>
      </c>
    </row>
  </sheetData>
  <mergeCells count="5">
    <mergeCell ref="C4:H4"/>
    <mergeCell ref="I4:I5"/>
    <mergeCell ref="J4:J5"/>
    <mergeCell ref="K4:K5"/>
    <mergeCell ref="B2:K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Sladoled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2025-02-05T13:21:42Z</dcterms:modified>
</cp:coreProperties>
</file>