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anstantinaspiatrashka/Code/ads3/"/>
    </mc:Choice>
  </mc:AlternateContent>
  <xr:revisionPtr revIDLastSave="0" documentId="13_ncr:1_{14C5FC61-7054-3241-9DAD-230D42B4414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5" i="1"/>
  <c r="C24" i="1"/>
  <c r="C9" i="1"/>
  <c r="E22" i="1"/>
  <c r="F20" i="1" s="1"/>
  <c r="D22" i="1"/>
  <c r="D8" i="1" s="1"/>
  <c r="E41" i="1"/>
  <c r="F38" i="1" s="1"/>
  <c r="E33" i="1"/>
  <c r="F30" i="1" s="1"/>
  <c r="D41" i="1"/>
  <c r="D33" i="1"/>
  <c r="C22" i="1"/>
  <c r="F21" i="1" l="1"/>
  <c r="E8" i="1"/>
  <c r="E9" i="1" s="1"/>
  <c r="F15" i="1"/>
  <c r="F16" i="1"/>
  <c r="F17" i="1"/>
  <c r="F18" i="1"/>
  <c r="F19" i="1"/>
  <c r="D9" i="1"/>
  <c r="F27" i="1"/>
  <c r="F33" i="1" s="1"/>
  <c r="F28" i="1"/>
  <c r="F35" i="1"/>
  <c r="F41" i="1" s="1"/>
  <c r="F36" i="1"/>
  <c r="F29" i="1"/>
  <c r="F31" i="1"/>
  <c r="F37" i="1"/>
  <c r="F32" i="1"/>
  <c r="F39" i="1"/>
  <c r="F40" i="1"/>
  <c r="F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PDF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1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DVF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DVF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3" authorId="0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DVF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5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6" authorId="0" shapeId="0" xr:uid="{00000000-0006-0000-0000-000007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8" authorId="0" shapeId="0" xr:uid="{00000000-0006-0000-0000-000008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9" authorId="0" shapeId="0" xr:uid="{00000000-0006-0000-0000-000009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20" authorId="0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21" authorId="0" shapeId="0" xr:uid="{00000000-0006-0000-0000-00000B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22" authorId="0" shapeId="0" xr:uid="{00000000-0006-0000-0000-00000C000000}">
      <text>
        <r>
          <rPr>
            <sz val="8"/>
            <color rgb="FF000000"/>
            <rFont val="Tahoma"/>
            <family val="2"/>
          </rPr>
          <t xml:space="preserve">Suplanuota projekto trukmė </t>
        </r>
        <r>
          <rPr>
            <b/>
            <i/>
            <sz val="8"/>
            <color rgb="FF000000"/>
            <rFont val="Tahoma"/>
            <family val="2"/>
          </rPr>
          <t xml:space="preserve">Viso </t>
        </r>
        <r>
          <rPr>
            <sz val="8"/>
            <color rgb="FF000000"/>
            <rFont val="Tahoma"/>
            <family val="2"/>
          </rPr>
          <t xml:space="preserve">turi sutapti su </t>
        </r>
        <r>
          <rPr>
            <i/>
            <sz val="8"/>
            <color rgb="FF000000"/>
            <rFont val="Tahoma"/>
            <family val="2"/>
          </rPr>
          <t xml:space="preserve">Apskaičiuotas laikas </t>
        </r>
        <r>
          <rPr>
            <sz val="8"/>
            <color rgb="FF000000"/>
            <rFont val="Tahoma"/>
            <family val="2"/>
          </rPr>
          <t xml:space="preserve">reikšme
</t>
        </r>
      </text>
    </comment>
  </commentList>
</comments>
</file>

<file path=xl/sharedStrings.xml><?xml version="1.0" encoding="utf-8"?>
<sst xmlns="http://schemas.openxmlformats.org/spreadsheetml/2006/main" count="75" uniqueCount="39">
  <si>
    <t>Laikas (min.)</t>
  </si>
  <si>
    <t>Planavimas</t>
  </si>
  <si>
    <t>Projektavimas</t>
  </si>
  <si>
    <t>Kodavimas</t>
  </si>
  <si>
    <t>Kompiliavimas</t>
  </si>
  <si>
    <t>Testavimas</t>
  </si>
  <si>
    <t>"Aptarimas"</t>
  </si>
  <si>
    <t>Padaryti defektai</t>
  </si>
  <si>
    <t>Pašalinti defektai</t>
  </si>
  <si>
    <t>Po kūrimo</t>
  </si>
  <si>
    <t>Planas</t>
  </si>
  <si>
    <t>Faktas</t>
  </si>
  <si>
    <t>Iki šiol</t>
  </si>
  <si>
    <t>Iki šiol %</t>
  </si>
  <si>
    <t>Viso:</t>
  </si>
  <si>
    <t>Viso kūrimo metu:</t>
  </si>
  <si>
    <t>Grupė:</t>
  </si>
  <si>
    <t>Studentas:</t>
  </si>
  <si>
    <t>Data:</t>
  </si>
  <si>
    <t>Programa:</t>
  </si>
  <si>
    <t>Programavimo kalba:</t>
  </si>
  <si>
    <t>Trumpas programos apibūdinimas:</t>
  </si>
  <si>
    <t>-</t>
  </si>
  <si>
    <t>Projekto plano suvestinė</t>
  </si>
  <si>
    <t>Min/ES</t>
  </si>
  <si>
    <t>ES/Val</t>
  </si>
  <si>
    <t>Produktyvumas</t>
  </si>
  <si>
    <t>Programos dydis (ES)</t>
  </si>
  <si>
    <t>Viso (Naujos+Keistos)</t>
  </si>
  <si>
    <t>Maksimalus dydis</t>
  </si>
  <si>
    <t>Minimalus dydis</t>
  </si>
  <si>
    <t>Apskaičiuotas laikas:</t>
  </si>
  <si>
    <t>Maksimalus laikas:</t>
  </si>
  <si>
    <t>Minimalus laikas:</t>
  </si>
  <si>
    <t>Peržiūra</t>
  </si>
  <si>
    <t>3 lab. Darbas</t>
  </si>
  <si>
    <t>C</t>
  </si>
  <si>
    <t>Kanstantinas Piatrashka</t>
  </si>
  <si>
    <t>Pamodeliuoti, kokia verslo logika servisui naudingiausia: turėti kuo daugiau
bendradarbiavimo sutarčių, ar dirbti visai be jų.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</si>
</sst>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0" borderId="3" xfId="0" applyBorder="1" applyProtection="1">
      <protection locked="0"/>
    </xf>
    <xf numFmtId="0" fontId="1" fillId="2" borderId="0" xfId="0" applyFont="1" applyFill="1" applyAlignment="1">
      <alignment horizontal="right" wrapText="1"/>
    </xf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right"/>
    </xf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 applyAlignment="1" applyProtection="1">
      <alignment horizontal="center"/>
      <protection locked="0"/>
    </xf>
    <xf numFmtId="0" fontId="4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6" xfId="0" applyBorder="1"/>
    <xf numFmtId="0" fontId="0" fillId="0" borderId="5" xfId="0" applyBorder="1"/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" fillId="2" borderId="4" xfId="0" applyFont="1" applyFill="1" applyBorder="1"/>
    <xf numFmtId="0" fontId="0" fillId="2" borderId="6" xfId="0" applyFill="1" applyBorder="1"/>
    <xf numFmtId="0" fontId="5" fillId="0" borderId="2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zoomScale="132" workbookViewId="0">
      <selection activeCell="H23" sqref="H23"/>
    </sheetView>
  </sheetViews>
  <sheetFormatPr baseColWidth="10" defaultColWidth="8.83203125" defaultRowHeight="13" x14ac:dyDescent="0.15"/>
  <cols>
    <col min="1" max="1" width="3.83203125" customWidth="1"/>
    <col min="2" max="2" width="19.5" customWidth="1"/>
    <col min="3" max="3" width="15" customWidth="1"/>
    <col min="4" max="4" width="15.83203125" customWidth="1"/>
    <col min="5" max="5" width="15" customWidth="1"/>
    <col min="6" max="6" width="13" customWidth="1"/>
    <col min="7" max="7" width="2.83203125" customWidth="1"/>
  </cols>
  <sheetData>
    <row r="1" spans="1:7" ht="19.5" customHeight="1" x14ac:dyDescent="0.15">
      <c r="A1" s="23" t="s">
        <v>23</v>
      </c>
      <c r="B1" s="23"/>
      <c r="C1" s="23"/>
      <c r="D1" s="23"/>
      <c r="E1" s="23"/>
      <c r="F1" s="23"/>
      <c r="G1" s="23"/>
    </row>
    <row r="2" spans="1:7" x14ac:dyDescent="0.15">
      <c r="A2" s="3"/>
      <c r="B2" s="2" t="s">
        <v>16</v>
      </c>
      <c r="C2" s="34">
        <v>5</v>
      </c>
      <c r="D2" s="2" t="s">
        <v>18</v>
      </c>
      <c r="E2" s="22">
        <v>45023</v>
      </c>
      <c r="F2" s="2"/>
      <c r="G2" s="3"/>
    </row>
    <row r="3" spans="1:7" x14ac:dyDescent="0.15">
      <c r="A3" s="3"/>
      <c r="B3" s="2" t="s">
        <v>17</v>
      </c>
      <c r="C3" s="35" t="s">
        <v>37</v>
      </c>
      <c r="D3" s="28"/>
      <c r="E3" s="28"/>
      <c r="F3" s="29"/>
      <c r="G3" s="3"/>
    </row>
    <row r="4" spans="1:7" x14ac:dyDescent="0.15">
      <c r="A4" s="3"/>
      <c r="B4" s="2" t="s">
        <v>19</v>
      </c>
      <c r="C4" s="4" t="s">
        <v>35</v>
      </c>
      <c r="D4" s="3"/>
      <c r="E4" s="2" t="s">
        <v>20</v>
      </c>
      <c r="F4" s="4" t="s">
        <v>36</v>
      </c>
      <c r="G4" s="3"/>
    </row>
    <row r="5" spans="1:7" ht="24" customHeight="1" x14ac:dyDescent="0.15">
      <c r="A5" s="3"/>
      <c r="B5" s="5" t="s">
        <v>21</v>
      </c>
      <c r="C5" s="36" t="s">
        <v>38</v>
      </c>
      <c r="D5" s="30"/>
      <c r="E5" s="30"/>
      <c r="F5" s="31"/>
      <c r="G5" s="3"/>
    </row>
    <row r="6" spans="1:7" ht="9.75" customHeight="1" x14ac:dyDescent="0.15">
      <c r="A6" s="3"/>
      <c r="B6" s="3"/>
      <c r="C6" s="3"/>
      <c r="D6" s="3"/>
      <c r="E6" s="3"/>
      <c r="F6" s="3"/>
      <c r="G6" s="3"/>
    </row>
    <row r="7" spans="1:7" x14ac:dyDescent="0.15">
      <c r="A7" s="24" t="s">
        <v>26</v>
      </c>
      <c r="B7" s="25"/>
      <c r="C7" s="12" t="s">
        <v>10</v>
      </c>
      <c r="D7" s="12" t="s">
        <v>11</v>
      </c>
      <c r="E7" s="12" t="s">
        <v>12</v>
      </c>
      <c r="F7" s="17"/>
      <c r="G7" s="3"/>
    </row>
    <row r="8" spans="1:7" x14ac:dyDescent="0.15">
      <c r="A8" s="6"/>
      <c r="B8" s="7" t="s">
        <v>24</v>
      </c>
      <c r="C8" s="1">
        <v>1.23</v>
      </c>
      <c r="D8" s="16">
        <f>D22/D11</f>
        <v>0.74637681159420288</v>
      </c>
      <c r="E8" s="16" t="e">
        <f>E22/E11</f>
        <v>#DIV/0!</v>
      </c>
      <c r="F8" s="18"/>
      <c r="G8" s="3"/>
    </row>
    <row r="9" spans="1:7" x14ac:dyDescent="0.15">
      <c r="A9" s="6"/>
      <c r="B9" s="7" t="s">
        <v>25</v>
      </c>
      <c r="C9" s="16">
        <f>60/C8</f>
        <v>48.780487804878049</v>
      </c>
      <c r="D9" s="16">
        <f>60/D8</f>
        <v>80.388349514563103</v>
      </c>
      <c r="E9" s="16" t="e">
        <f>60/E8</f>
        <v>#DIV/0!</v>
      </c>
      <c r="F9" s="18"/>
      <c r="G9" s="3"/>
    </row>
    <row r="10" spans="1:7" x14ac:dyDescent="0.15">
      <c r="A10" s="32" t="s">
        <v>27</v>
      </c>
      <c r="B10" s="33"/>
      <c r="C10" s="28"/>
      <c r="D10" s="28"/>
      <c r="E10" s="29"/>
      <c r="F10" s="17"/>
      <c r="G10" s="3"/>
    </row>
    <row r="11" spans="1:7" x14ac:dyDescent="0.15">
      <c r="A11" s="6"/>
      <c r="B11" s="7" t="s">
        <v>28</v>
      </c>
      <c r="C11" s="1">
        <v>140</v>
      </c>
      <c r="D11" s="1">
        <v>276</v>
      </c>
      <c r="E11" s="1"/>
      <c r="F11" s="18"/>
      <c r="G11" s="3"/>
    </row>
    <row r="12" spans="1:7" x14ac:dyDescent="0.15">
      <c r="A12" s="6"/>
      <c r="B12" s="7" t="s">
        <v>29</v>
      </c>
      <c r="C12" s="1">
        <v>225</v>
      </c>
      <c r="D12" s="19"/>
      <c r="E12" s="19"/>
      <c r="F12" s="18"/>
      <c r="G12" s="3"/>
    </row>
    <row r="13" spans="1:7" x14ac:dyDescent="0.15">
      <c r="A13" s="6"/>
      <c r="B13" s="7" t="s">
        <v>30</v>
      </c>
      <c r="C13" s="1">
        <v>86</v>
      </c>
      <c r="D13" s="19"/>
      <c r="E13" s="19"/>
      <c r="F13" s="18"/>
      <c r="G13" s="3"/>
    </row>
    <row r="14" spans="1:7" x14ac:dyDescent="0.15">
      <c r="A14" s="24" t="s">
        <v>0</v>
      </c>
      <c r="B14" s="25"/>
      <c r="C14" s="12" t="s">
        <v>10</v>
      </c>
      <c r="D14" s="12" t="s">
        <v>11</v>
      </c>
      <c r="E14" s="12" t="s">
        <v>12</v>
      </c>
      <c r="F14" s="12" t="s">
        <v>13</v>
      </c>
      <c r="G14" s="3"/>
    </row>
    <row r="15" spans="1:7" x14ac:dyDescent="0.15">
      <c r="A15" s="6"/>
      <c r="B15" s="7" t="s">
        <v>1</v>
      </c>
      <c r="C15" s="1">
        <v>30</v>
      </c>
      <c r="D15" s="1">
        <v>32</v>
      </c>
      <c r="E15" s="1">
        <v>108</v>
      </c>
      <c r="F15" s="14">
        <f>E15/E22</f>
        <v>0.16438356164383561</v>
      </c>
      <c r="G15" s="3"/>
    </row>
    <row r="16" spans="1:7" x14ac:dyDescent="0.15">
      <c r="A16" s="6"/>
      <c r="B16" s="7" t="s">
        <v>2</v>
      </c>
      <c r="C16" s="1">
        <v>0</v>
      </c>
      <c r="D16" s="1">
        <v>0</v>
      </c>
      <c r="E16" s="1">
        <v>0</v>
      </c>
      <c r="F16" s="14">
        <f>E16/E22</f>
        <v>0</v>
      </c>
      <c r="G16" s="3"/>
    </row>
    <row r="17" spans="1:7" x14ac:dyDescent="0.15">
      <c r="A17" s="6"/>
      <c r="B17" s="7" t="s">
        <v>3</v>
      </c>
      <c r="C17">
        <v>120</v>
      </c>
      <c r="D17" s="1">
        <v>138</v>
      </c>
      <c r="E17" s="1">
        <v>426</v>
      </c>
      <c r="F17" s="14">
        <f>E17/E22</f>
        <v>0.64840182648401823</v>
      </c>
      <c r="G17" s="3"/>
    </row>
    <row r="18" spans="1:7" x14ac:dyDescent="0.15">
      <c r="A18" s="6"/>
      <c r="B18" s="9" t="s">
        <v>34</v>
      </c>
      <c r="C18" s="1">
        <v>0</v>
      </c>
      <c r="D18" s="1">
        <v>0</v>
      </c>
      <c r="E18" s="1">
        <v>8</v>
      </c>
      <c r="F18" s="14">
        <f>E18/E22</f>
        <v>1.2176560121765601E-2</v>
      </c>
      <c r="G18" s="3"/>
    </row>
    <row r="19" spans="1:7" x14ac:dyDescent="0.15">
      <c r="A19" s="6"/>
      <c r="B19" s="7" t="s">
        <v>4</v>
      </c>
      <c r="C19" s="1">
        <v>0</v>
      </c>
      <c r="D19" s="1">
        <v>0</v>
      </c>
      <c r="E19" s="1">
        <v>0</v>
      </c>
      <c r="F19" s="14">
        <f>E19/E22</f>
        <v>0</v>
      </c>
      <c r="G19" s="3"/>
    </row>
    <row r="20" spans="1:7" x14ac:dyDescent="0.15">
      <c r="A20" s="6"/>
      <c r="B20" s="7" t="s">
        <v>5</v>
      </c>
      <c r="C20" s="1">
        <v>22</v>
      </c>
      <c r="D20" s="1">
        <v>36</v>
      </c>
      <c r="E20" s="1">
        <v>115</v>
      </c>
      <c r="F20" s="14">
        <f>E20/E22</f>
        <v>0.17503805175038051</v>
      </c>
      <c r="G20" s="3"/>
    </row>
    <row r="21" spans="1:7" x14ac:dyDescent="0.15">
      <c r="A21" s="6"/>
      <c r="B21" s="7" t="s">
        <v>6</v>
      </c>
      <c r="C21" s="1">
        <v>0</v>
      </c>
      <c r="D21" s="1">
        <v>0</v>
      </c>
      <c r="E21" s="1">
        <v>0</v>
      </c>
      <c r="F21" s="14">
        <f>E21/E22</f>
        <v>0</v>
      </c>
      <c r="G21" s="3"/>
    </row>
    <row r="22" spans="1:7" x14ac:dyDescent="0.15">
      <c r="A22" s="6"/>
      <c r="B22" s="8" t="s">
        <v>14</v>
      </c>
      <c r="C22" s="13">
        <f>SUM(C15:C21)</f>
        <v>172</v>
      </c>
      <c r="D22" s="13">
        <f>SUM(D15:D21)</f>
        <v>206</v>
      </c>
      <c r="E22" s="13">
        <f>SUM(E15:E21)</f>
        <v>657</v>
      </c>
      <c r="F22" s="14">
        <f>SUM(F15:F21)</f>
        <v>1</v>
      </c>
      <c r="G22" s="3"/>
    </row>
    <row r="23" spans="1:7" x14ac:dyDescent="0.15">
      <c r="A23" s="6"/>
      <c r="B23" s="20" t="s">
        <v>31</v>
      </c>
      <c r="C23" s="13">
        <f>ROUND(C11*C8,0)</f>
        <v>172</v>
      </c>
      <c r="D23" s="19"/>
      <c r="E23" s="19"/>
      <c r="F23" s="19"/>
      <c r="G23" s="3"/>
    </row>
    <row r="24" spans="1:7" x14ac:dyDescent="0.15">
      <c r="A24" s="6"/>
      <c r="B24" s="20" t="s">
        <v>32</v>
      </c>
      <c r="C24" s="13">
        <f>ROUND(C12*C8,0)</f>
        <v>277</v>
      </c>
      <c r="D24" s="19"/>
      <c r="E24" s="19"/>
      <c r="F24" s="19"/>
      <c r="G24" s="3"/>
    </row>
    <row r="25" spans="1:7" x14ac:dyDescent="0.15">
      <c r="A25" s="6"/>
      <c r="B25" s="20" t="s">
        <v>33</v>
      </c>
      <c r="C25" s="13">
        <f>ROUND(C13*C8,0)</f>
        <v>106</v>
      </c>
      <c r="D25" s="19"/>
      <c r="E25" s="19"/>
      <c r="F25" s="19"/>
      <c r="G25" s="3"/>
    </row>
    <row r="26" spans="1:7" x14ac:dyDescent="0.15">
      <c r="A26" s="26" t="s">
        <v>7</v>
      </c>
      <c r="B26" s="27"/>
      <c r="C26" s="16"/>
      <c r="D26" s="21" t="s">
        <v>11</v>
      </c>
      <c r="E26" s="21" t="s">
        <v>12</v>
      </c>
      <c r="F26" s="21" t="s">
        <v>13</v>
      </c>
      <c r="G26" s="3"/>
    </row>
    <row r="27" spans="1:7" x14ac:dyDescent="0.15">
      <c r="A27" s="6"/>
      <c r="B27" s="9" t="s">
        <v>1</v>
      </c>
      <c r="C27" s="15" t="s">
        <v>22</v>
      </c>
      <c r="D27" s="1">
        <v>0</v>
      </c>
      <c r="E27" s="1"/>
      <c r="F27" s="14" t="e">
        <f>E27/E33</f>
        <v>#DIV/0!</v>
      </c>
      <c r="G27" s="3"/>
    </row>
    <row r="28" spans="1:7" x14ac:dyDescent="0.15">
      <c r="A28" s="6"/>
      <c r="B28" s="9" t="s">
        <v>2</v>
      </c>
      <c r="C28" s="15" t="s">
        <v>22</v>
      </c>
      <c r="D28" s="1">
        <v>0</v>
      </c>
      <c r="E28" s="1"/>
      <c r="F28" s="14" t="e">
        <f>E28/E33</f>
        <v>#DIV/0!</v>
      </c>
      <c r="G28" s="3"/>
    </row>
    <row r="29" spans="1:7" x14ac:dyDescent="0.15">
      <c r="A29" s="6"/>
      <c r="B29" s="9" t="s">
        <v>3</v>
      </c>
      <c r="C29" s="15" t="s">
        <v>22</v>
      </c>
      <c r="D29" s="1">
        <v>2</v>
      </c>
      <c r="E29" s="1"/>
      <c r="F29" s="14" t="e">
        <f>E29/E33</f>
        <v>#DIV/0!</v>
      </c>
      <c r="G29" s="3"/>
    </row>
    <row r="30" spans="1:7" x14ac:dyDescent="0.15">
      <c r="A30" s="6"/>
      <c r="B30" s="9" t="s">
        <v>34</v>
      </c>
      <c r="C30" s="15" t="s">
        <v>22</v>
      </c>
      <c r="D30" s="1">
        <v>0</v>
      </c>
      <c r="E30" s="1"/>
      <c r="F30" s="14" t="e">
        <f>E30/E33</f>
        <v>#DIV/0!</v>
      </c>
      <c r="G30" s="3"/>
    </row>
    <row r="31" spans="1:7" x14ac:dyDescent="0.15">
      <c r="A31" s="6"/>
      <c r="B31" s="9" t="s">
        <v>4</v>
      </c>
      <c r="C31" s="15" t="s">
        <v>22</v>
      </c>
      <c r="D31" s="1">
        <v>0</v>
      </c>
      <c r="E31" s="1"/>
      <c r="F31" s="14" t="e">
        <f>E31/E33</f>
        <v>#DIV/0!</v>
      </c>
      <c r="G31" s="3"/>
    </row>
    <row r="32" spans="1:7" x14ac:dyDescent="0.15">
      <c r="A32" s="6"/>
      <c r="B32" s="9" t="s">
        <v>5</v>
      </c>
      <c r="C32" s="15" t="s">
        <v>22</v>
      </c>
      <c r="D32" s="1">
        <v>0</v>
      </c>
      <c r="E32" s="1"/>
      <c r="F32" s="14" t="e">
        <f>E32/E33</f>
        <v>#DIV/0!</v>
      </c>
      <c r="G32" s="3"/>
    </row>
    <row r="33" spans="1:7" x14ac:dyDescent="0.15">
      <c r="A33" s="6"/>
      <c r="B33" s="8" t="s">
        <v>15</v>
      </c>
      <c r="C33" s="15" t="s">
        <v>22</v>
      </c>
      <c r="D33" s="13">
        <f>SUM(D27:D32)</f>
        <v>2</v>
      </c>
      <c r="E33" s="13">
        <f>SUM(E27:E32)</f>
        <v>0</v>
      </c>
      <c r="F33" s="14" t="e">
        <f>SUM(F27:F32)</f>
        <v>#DIV/0!</v>
      </c>
      <c r="G33" s="3"/>
    </row>
    <row r="34" spans="1:7" x14ac:dyDescent="0.15">
      <c r="A34" s="26" t="s">
        <v>8</v>
      </c>
      <c r="B34" s="27"/>
      <c r="C34" s="3"/>
      <c r="D34" s="11" t="s">
        <v>11</v>
      </c>
      <c r="E34" s="11" t="s">
        <v>12</v>
      </c>
      <c r="F34" s="11" t="s">
        <v>13</v>
      </c>
      <c r="G34" s="3"/>
    </row>
    <row r="35" spans="1:7" x14ac:dyDescent="0.15">
      <c r="A35" s="6"/>
      <c r="B35" s="7" t="s">
        <v>1</v>
      </c>
      <c r="C35" s="15" t="s">
        <v>22</v>
      </c>
      <c r="D35" s="1">
        <v>0</v>
      </c>
      <c r="E35" s="1"/>
      <c r="F35" s="14" t="e">
        <f>E35/E41</f>
        <v>#DIV/0!</v>
      </c>
      <c r="G35" s="3"/>
    </row>
    <row r="36" spans="1:7" x14ac:dyDescent="0.15">
      <c r="A36" s="6"/>
      <c r="B36" s="7" t="s">
        <v>2</v>
      </c>
      <c r="C36" s="15" t="s">
        <v>22</v>
      </c>
      <c r="D36" s="1">
        <v>0</v>
      </c>
      <c r="E36" s="1"/>
      <c r="F36" s="14" t="e">
        <f>E36/E41</f>
        <v>#DIV/0!</v>
      </c>
      <c r="G36" s="3"/>
    </row>
    <row r="37" spans="1:7" x14ac:dyDescent="0.15">
      <c r="A37" s="6"/>
      <c r="B37" s="7" t="s">
        <v>3</v>
      </c>
      <c r="C37" s="15" t="s">
        <v>22</v>
      </c>
      <c r="D37" s="1">
        <v>1</v>
      </c>
      <c r="E37" s="1"/>
      <c r="F37" s="14" t="e">
        <f>E37/E41</f>
        <v>#DIV/0!</v>
      </c>
      <c r="G37" s="3"/>
    </row>
    <row r="38" spans="1:7" x14ac:dyDescent="0.15">
      <c r="A38" s="6"/>
      <c r="B38" s="9" t="s">
        <v>34</v>
      </c>
      <c r="C38" s="15" t="s">
        <v>22</v>
      </c>
      <c r="D38" s="1">
        <v>0</v>
      </c>
      <c r="E38" s="1"/>
      <c r="F38" s="14" t="e">
        <f>E38/E41</f>
        <v>#DIV/0!</v>
      </c>
      <c r="G38" s="3"/>
    </row>
    <row r="39" spans="1:7" x14ac:dyDescent="0.15">
      <c r="A39" s="6"/>
      <c r="B39" s="7" t="s">
        <v>4</v>
      </c>
      <c r="C39" s="15" t="s">
        <v>22</v>
      </c>
      <c r="D39" s="1">
        <v>0</v>
      </c>
      <c r="E39" s="1"/>
      <c r="F39" s="14" t="e">
        <f>E39/E41</f>
        <v>#DIV/0!</v>
      </c>
      <c r="G39" s="3"/>
    </row>
    <row r="40" spans="1:7" x14ac:dyDescent="0.15">
      <c r="A40" s="6"/>
      <c r="B40" s="7" t="s">
        <v>5</v>
      </c>
      <c r="C40" s="15" t="s">
        <v>22</v>
      </c>
      <c r="D40" s="1">
        <v>1</v>
      </c>
      <c r="E40" s="1"/>
      <c r="F40" s="14" t="e">
        <f>E40/E41</f>
        <v>#DIV/0!</v>
      </c>
      <c r="G40" s="3"/>
    </row>
    <row r="41" spans="1:7" x14ac:dyDescent="0.15">
      <c r="A41" s="6"/>
      <c r="B41" s="8" t="s">
        <v>15</v>
      </c>
      <c r="C41" s="15" t="s">
        <v>22</v>
      </c>
      <c r="D41" s="13">
        <f>SUM(D35:D40)</f>
        <v>2</v>
      </c>
      <c r="E41" s="13">
        <f>SUM(E35:E40)</f>
        <v>0</v>
      </c>
      <c r="F41" s="14" t="e">
        <f>SUM(F35:F40)</f>
        <v>#DIV/0!</v>
      </c>
      <c r="G41" s="3"/>
    </row>
    <row r="42" spans="1:7" x14ac:dyDescent="0.15">
      <c r="A42" s="3"/>
      <c r="B42" s="10" t="s">
        <v>9</v>
      </c>
      <c r="C42" s="15" t="s">
        <v>22</v>
      </c>
      <c r="D42" s="1"/>
      <c r="E42" s="1"/>
      <c r="F42" s="14"/>
      <c r="G42" s="3"/>
    </row>
    <row r="43" spans="1:7" x14ac:dyDescent="0.15">
      <c r="A43" s="3"/>
      <c r="B43" s="3"/>
      <c r="C43" s="3"/>
      <c r="D43" s="3"/>
      <c r="E43" s="3"/>
      <c r="F43" s="3"/>
      <c r="G43" s="3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phoneticPr fontId="0" type="noConversion"/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Kanstantinas Piatrashka</cp:lastModifiedBy>
  <cp:lastPrinted>2003-04-26T20:03:09Z</cp:lastPrinted>
  <dcterms:created xsi:type="dcterms:W3CDTF">1996-10-14T23:33:28Z</dcterms:created>
  <dcterms:modified xsi:type="dcterms:W3CDTF">2023-04-09T18:29:26Z</dcterms:modified>
</cp:coreProperties>
</file>