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oles" sheetId="1" state="visible" r:id="rId3"/>
    <sheet name="skillsets" sheetId="2" state="visible" r:id="rId4"/>
    <sheet name="teams" sheetId="3" state="visible" r:id="rId5"/>
    <sheet name="INSTRUCTIONS" sheetId="4" state="visible" r:id="rId6"/>
  </sheets>
  <definedNames>
    <definedName function="false" hidden="true" localSheetId="0" name="_xlnm._FilterDatabase" vbProcedure="false">roles!$A$1:$B$43</definedName>
    <definedName function="false" hidden="true" localSheetId="1" name="_xlnm._FilterDatabase" vbProcedure="false">skillsets!$A$1:$E$31</definedName>
    <definedName function="false" hidden="true" localSheetId="2" name="_xlnm._FilterDatabase" vbProcedure="false">teams!$A$1:$D$43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<sst xmlns="http://schemas.openxmlformats.org/spreadsheetml/2006/main" count="356" uniqueCount="106">
  <si>
    <t xml:space="preserve">Name</t>
  </si>
  <si>
    <t xml:space="preserve">Role</t>
  </si>
  <si>
    <t xml:space="preserve">Alexander Costandine</t>
  </si>
  <si>
    <t xml:space="preserve">Investor 1</t>
  </si>
  <si>
    <t xml:space="preserve">Alexandrea Nosker</t>
  </si>
  <si>
    <t xml:space="preserve">Employee 1</t>
  </si>
  <si>
    <t xml:space="preserve">Alexis Hartmann</t>
  </si>
  <si>
    <t xml:space="preserve">Employee 2</t>
  </si>
  <si>
    <t xml:space="preserve">Aliyah Lloyd</t>
  </si>
  <si>
    <t xml:space="preserve">Visionary 1</t>
  </si>
  <si>
    <t xml:space="preserve">Amari Burukie</t>
  </si>
  <si>
    <t xml:space="preserve">Employee 3</t>
  </si>
  <si>
    <t xml:space="preserve">Ariel White</t>
  </si>
  <si>
    <t xml:space="preserve">Employee 4</t>
  </si>
  <si>
    <t xml:space="preserve">Conor Batjargal</t>
  </si>
  <si>
    <t xml:space="preserve">Employee 5</t>
  </si>
  <si>
    <t xml:space="preserve">Evan Rodriguez</t>
  </si>
  <si>
    <t xml:space="preserve">Employee 6</t>
  </si>
  <si>
    <t xml:space="preserve">Faatih el-Baig</t>
  </si>
  <si>
    <t xml:space="preserve">Employee 7</t>
  </si>
  <si>
    <t xml:space="preserve">Gavin Brace</t>
  </si>
  <si>
    <t xml:space="preserve">Employee 8</t>
  </si>
  <si>
    <t xml:space="preserve">Ghaamid al-Hakeem</t>
  </si>
  <si>
    <t xml:space="preserve">Employee 9</t>
  </si>
  <si>
    <t xml:space="preserve">Guadalupe Castanuela</t>
  </si>
  <si>
    <t xml:space="preserve">Employee 10</t>
  </si>
  <si>
    <t xml:space="preserve">Henry Warren</t>
  </si>
  <si>
    <t xml:space="preserve">Visionary 2</t>
  </si>
  <si>
    <t xml:space="preserve">Heyab Burks II</t>
  </si>
  <si>
    <t xml:space="preserve">Employee 11</t>
  </si>
  <si>
    <t xml:space="preserve">Hunter Frydenlund</t>
  </si>
  <si>
    <t xml:space="preserve">Employee 12</t>
  </si>
  <si>
    <t xml:space="preserve">Hunter Wing</t>
  </si>
  <si>
    <t xml:space="preserve">Visionary 3</t>
  </si>
  <si>
    <t xml:space="preserve">Isaiah Martinez</t>
  </si>
  <si>
    <t xml:space="preserve">Employee 13</t>
  </si>
  <si>
    <t xml:space="preserve">Israa el-Selim</t>
  </si>
  <si>
    <t xml:space="preserve">Employee 14</t>
  </si>
  <si>
    <t xml:space="preserve">Jacob Anderson</t>
  </si>
  <si>
    <t xml:space="preserve">Investor 2</t>
  </si>
  <si>
    <t xml:space="preserve">Jordan Foster</t>
  </si>
  <si>
    <t xml:space="preserve">Investor 3</t>
  </si>
  <si>
    <t xml:space="preserve">Jordan Wheaten</t>
  </si>
  <si>
    <t xml:space="preserve">Employee 15</t>
  </si>
  <si>
    <t xml:space="preserve">Joshua Eckhart</t>
  </si>
  <si>
    <t xml:space="preserve">Employee 16</t>
  </si>
  <si>
    <t xml:space="preserve">Kei Kumagai</t>
  </si>
  <si>
    <t xml:space="preserve">Employee 17</t>
  </si>
  <si>
    <t xml:space="preserve">Larrenzo Keyes Maudelonde</t>
  </si>
  <si>
    <t xml:space="preserve">Investor 4</t>
  </si>
  <si>
    <t xml:space="preserve">Lauren Braun</t>
  </si>
  <si>
    <t xml:space="preserve">Employee 18</t>
  </si>
  <si>
    <t xml:space="preserve">Lutfiyya al-Rashid</t>
  </si>
  <si>
    <t xml:space="preserve">Employee 19</t>
  </si>
  <si>
    <t xml:space="preserve">Marcus Vorrice</t>
  </si>
  <si>
    <t xml:space="preserve">Employee 20</t>
  </si>
  <si>
    <t xml:space="preserve">Mayra Cruz-Chacon</t>
  </si>
  <si>
    <t xml:space="preserve">Employee 21</t>
  </si>
  <si>
    <t xml:space="preserve">Myles Harrison</t>
  </si>
  <si>
    <t xml:space="preserve">Investor 5</t>
  </si>
  <si>
    <t xml:space="preserve">Nicholas West</t>
  </si>
  <si>
    <t xml:space="preserve">Investor 6</t>
  </si>
  <si>
    <t xml:space="preserve">Piper Mahnken</t>
  </si>
  <si>
    <t xml:space="preserve">Employee 22</t>
  </si>
  <si>
    <t xml:space="preserve">Ralph Patrick Murali</t>
  </si>
  <si>
    <t xml:space="preserve">Employee 23</t>
  </si>
  <si>
    <t xml:space="preserve">Sahar Westbrook</t>
  </si>
  <si>
    <t xml:space="preserve">Employee 24</t>
  </si>
  <si>
    <t xml:space="preserve">Sahla al-Shaheed</t>
  </si>
  <si>
    <t xml:space="preserve">Investor 7</t>
  </si>
  <si>
    <t xml:space="preserve">Savannah Duff</t>
  </si>
  <si>
    <t xml:space="preserve">Employee 25</t>
  </si>
  <si>
    <t xml:space="preserve">Sean Jhaveri</t>
  </si>
  <si>
    <t xml:space="preserve">Employee 26</t>
  </si>
  <si>
    <t xml:space="preserve">Sebastian Mccabe</t>
  </si>
  <si>
    <t xml:space="preserve">Employee 27</t>
  </si>
  <si>
    <t xml:space="preserve">Siddeeqi al-Can</t>
  </si>
  <si>
    <t xml:space="preserve">Employee 28</t>
  </si>
  <si>
    <t xml:space="preserve">Sila Mam</t>
  </si>
  <si>
    <t xml:space="preserve">Employee 29</t>
  </si>
  <si>
    <t xml:space="preserve">William Kim</t>
  </si>
  <si>
    <t xml:space="preserve">Employee 30</t>
  </si>
  <si>
    <t xml:space="preserve">Yoselin Van</t>
  </si>
  <si>
    <t xml:space="preserve">Visionary 4</t>
  </si>
  <si>
    <t xml:space="preserve">Zachary Saucedo</t>
  </si>
  <si>
    <t xml:space="preserve">Investor 8</t>
  </si>
  <si>
    <t xml:space="preserve">Skill 1</t>
  </si>
  <si>
    <t xml:space="preserve">Skill 2</t>
  </si>
  <si>
    <t xml:space="preserve">Skill 3</t>
  </si>
  <si>
    <t xml:space="preserve">Events and Tourism</t>
  </si>
  <si>
    <t xml:space="preserve">Cultural Operations</t>
  </si>
  <si>
    <t xml:space="preserve">Strategic Growth</t>
  </si>
  <si>
    <t xml:space="preserve">Data Analysis</t>
  </si>
  <si>
    <t xml:space="preserve">Community Leadership</t>
  </si>
  <si>
    <t xml:space="preserve">Social Media Marketing</t>
  </si>
  <si>
    <t xml:space="preserve">Sustainability</t>
  </si>
  <si>
    <t xml:space="preserve">Small Business Management</t>
  </si>
  <si>
    <t xml:space="preserve">Challenge</t>
  </si>
  <si>
    <t xml:space="preserve">Tokens</t>
  </si>
  <si>
    <t xml:space="preserve">TIC</t>
  </si>
  <si>
    <t xml:space="preserve">YYY</t>
  </si>
  <si>
    <t xml:space="preserve">SUP</t>
  </si>
  <si>
    <t xml:space="preserve">FZ</t>
  </si>
  <si>
    <t xml:space="preserve">Challenges</t>
  </si>
  <si>
    <t xml:space="preserve">Roles</t>
  </si>
  <si>
    <t xml:space="preserve">Skills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</si>
</sst>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0.51171875" defaultRowHeight="15" zeroHeight="false" outlineLevelRow="0" outlineLevelCol="0"/>
  <cols>
    <col collapsed="false" customWidth="true" hidden="false" outlineLevel="0" max="1" min="1" style="1" width="25.05"/>
    <col collapsed="false" customWidth="true" hidden="false" outlineLevel="0" max="2" min="2" style="1" width="12.03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1" t="s">
        <v>2</v>
      </c>
      <c r="B2" s="1" t="s">
        <v>3</v>
      </c>
    </row>
    <row r="3" customFormat="false" ht="15" hidden="false" customHeight="false" outlineLevel="0" collapsed="false">
      <c r="A3" s="1" t="s">
        <v>4</v>
      </c>
      <c r="B3" s="1" t="s">
        <v>5</v>
      </c>
    </row>
    <row r="4" customFormat="false" ht="15" hidden="false" customHeight="false" outlineLevel="0" collapsed="false">
      <c r="A4" s="1" t="s">
        <v>6</v>
      </c>
      <c r="B4" s="1" t="s">
        <v>7</v>
      </c>
    </row>
    <row r="5" customFormat="false" ht="15" hidden="false" customHeight="false" outlineLevel="0" collapsed="false">
      <c r="A5" s="1" t="s">
        <v>8</v>
      </c>
      <c r="B5" s="1" t="s">
        <v>9</v>
      </c>
    </row>
    <row r="6" customFormat="false" ht="15" hidden="false" customHeight="false" outlineLevel="0" collapsed="false">
      <c r="A6" s="1" t="s">
        <v>10</v>
      </c>
      <c r="B6" s="1" t="s">
        <v>11</v>
      </c>
    </row>
    <row r="7" customFormat="false" ht="15" hidden="false" customHeight="false" outlineLevel="0" collapsed="false">
      <c r="A7" s="1" t="s">
        <v>12</v>
      </c>
      <c r="B7" s="1" t="s">
        <v>13</v>
      </c>
    </row>
    <row r="8" customFormat="false" ht="15" hidden="false" customHeight="false" outlineLevel="0" collapsed="false">
      <c r="A8" s="1" t="s">
        <v>14</v>
      </c>
      <c r="B8" s="1" t="s">
        <v>15</v>
      </c>
    </row>
    <row r="9" customFormat="false" ht="15" hidden="false" customHeight="false" outlineLevel="0" collapsed="false">
      <c r="A9" s="1" t="s">
        <v>16</v>
      </c>
      <c r="B9" s="1" t="s">
        <v>17</v>
      </c>
    </row>
    <row r="10" customFormat="false" ht="15" hidden="false" customHeight="false" outlineLevel="0" collapsed="false">
      <c r="A10" s="1" t="s">
        <v>18</v>
      </c>
      <c r="B10" s="1" t="s">
        <v>19</v>
      </c>
    </row>
    <row r="11" customFormat="false" ht="15" hidden="false" customHeight="false" outlineLevel="0" collapsed="false">
      <c r="A11" s="1" t="s">
        <v>20</v>
      </c>
      <c r="B11" s="1" t="s">
        <v>21</v>
      </c>
    </row>
    <row r="12" customFormat="false" ht="15" hidden="false" customHeight="false" outlineLevel="0" collapsed="false">
      <c r="A12" s="1" t="s">
        <v>22</v>
      </c>
      <c r="B12" s="1" t="s">
        <v>23</v>
      </c>
    </row>
    <row r="13" customFormat="false" ht="15" hidden="false" customHeight="false" outlineLevel="0" collapsed="false">
      <c r="A13" s="1" t="s">
        <v>24</v>
      </c>
      <c r="B13" s="1" t="s">
        <v>25</v>
      </c>
    </row>
    <row r="14" customFormat="false" ht="15" hidden="false" customHeight="false" outlineLevel="0" collapsed="false">
      <c r="A14" s="1" t="s">
        <v>26</v>
      </c>
      <c r="B14" s="1" t="s">
        <v>27</v>
      </c>
    </row>
    <row r="15" customFormat="false" ht="15" hidden="false" customHeight="false" outlineLevel="0" collapsed="false">
      <c r="A15" s="1" t="s">
        <v>28</v>
      </c>
      <c r="B15" s="1" t="s">
        <v>29</v>
      </c>
    </row>
    <row r="16" customFormat="false" ht="15" hidden="false" customHeight="false" outlineLevel="0" collapsed="false">
      <c r="A16" s="1" t="s">
        <v>30</v>
      </c>
      <c r="B16" s="1" t="s">
        <v>31</v>
      </c>
    </row>
    <row r="17" customFormat="false" ht="15" hidden="false" customHeight="false" outlineLevel="0" collapsed="false">
      <c r="A17" s="1" t="s">
        <v>32</v>
      </c>
      <c r="B17" s="1" t="s">
        <v>33</v>
      </c>
    </row>
    <row r="18" customFormat="false" ht="15" hidden="false" customHeight="false" outlineLevel="0" collapsed="false">
      <c r="A18" s="1" t="s">
        <v>34</v>
      </c>
      <c r="B18" s="1" t="s">
        <v>35</v>
      </c>
    </row>
    <row r="19" customFormat="false" ht="15" hidden="false" customHeight="false" outlineLevel="0" collapsed="false">
      <c r="A19" s="1" t="s">
        <v>36</v>
      </c>
      <c r="B19" s="1" t="s">
        <v>37</v>
      </c>
    </row>
    <row r="20" customFormat="false" ht="15" hidden="false" customHeight="false" outlineLevel="0" collapsed="false">
      <c r="A20" s="1" t="s">
        <v>38</v>
      </c>
      <c r="B20" s="1" t="s">
        <v>39</v>
      </c>
    </row>
    <row r="21" customFormat="false" ht="15" hidden="false" customHeight="false" outlineLevel="0" collapsed="false">
      <c r="A21" s="1" t="s">
        <v>40</v>
      </c>
      <c r="B21" s="1" t="s">
        <v>41</v>
      </c>
    </row>
    <row r="22" customFormat="false" ht="15" hidden="false" customHeight="false" outlineLevel="0" collapsed="false">
      <c r="A22" s="1" t="s">
        <v>42</v>
      </c>
      <c r="B22" s="1" t="s">
        <v>43</v>
      </c>
    </row>
    <row r="23" customFormat="false" ht="15" hidden="false" customHeight="false" outlineLevel="0" collapsed="false">
      <c r="A23" s="1" t="s">
        <v>44</v>
      </c>
      <c r="B23" s="1" t="s">
        <v>45</v>
      </c>
    </row>
    <row r="24" customFormat="false" ht="15" hidden="false" customHeight="false" outlineLevel="0" collapsed="false">
      <c r="A24" s="1" t="s">
        <v>46</v>
      </c>
      <c r="B24" s="1" t="s">
        <v>47</v>
      </c>
    </row>
    <row r="25" customFormat="false" ht="15" hidden="false" customHeight="false" outlineLevel="0" collapsed="false">
      <c r="A25" s="1" t="s">
        <v>48</v>
      </c>
      <c r="B25" s="1" t="s">
        <v>49</v>
      </c>
    </row>
    <row r="26" customFormat="false" ht="15" hidden="false" customHeight="false" outlineLevel="0" collapsed="false">
      <c r="A26" s="1" t="s">
        <v>50</v>
      </c>
      <c r="B26" s="1" t="s">
        <v>51</v>
      </c>
    </row>
    <row r="27" customFormat="false" ht="15" hidden="false" customHeight="false" outlineLevel="0" collapsed="false">
      <c r="A27" s="1" t="s">
        <v>52</v>
      </c>
      <c r="B27" s="1" t="s">
        <v>53</v>
      </c>
    </row>
    <row r="28" customFormat="false" ht="15" hidden="false" customHeight="false" outlineLevel="0" collapsed="false">
      <c r="A28" s="1" t="s">
        <v>54</v>
      </c>
      <c r="B28" s="1" t="s">
        <v>55</v>
      </c>
    </row>
    <row r="29" customFormat="false" ht="15" hidden="false" customHeight="false" outlineLevel="0" collapsed="false">
      <c r="A29" s="1" t="s">
        <v>56</v>
      </c>
      <c r="B29" s="1" t="s">
        <v>57</v>
      </c>
    </row>
    <row r="30" customFormat="false" ht="15" hidden="false" customHeight="false" outlineLevel="0" collapsed="false">
      <c r="A30" s="1" t="s">
        <v>58</v>
      </c>
      <c r="B30" s="1" t="s">
        <v>59</v>
      </c>
    </row>
    <row r="31" customFormat="false" ht="15" hidden="false" customHeight="false" outlineLevel="0" collapsed="false">
      <c r="A31" s="1" t="s">
        <v>60</v>
      </c>
      <c r="B31" s="1" t="s">
        <v>61</v>
      </c>
    </row>
    <row r="32" customFormat="false" ht="15" hidden="false" customHeight="false" outlineLevel="0" collapsed="false">
      <c r="A32" s="1" t="s">
        <v>62</v>
      </c>
      <c r="B32" s="1" t="s">
        <v>63</v>
      </c>
    </row>
    <row r="33" customFormat="false" ht="15" hidden="false" customHeight="false" outlineLevel="0" collapsed="false">
      <c r="A33" s="1" t="s">
        <v>64</v>
      </c>
      <c r="B33" s="1" t="s">
        <v>65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68</v>
      </c>
      <c r="B35" s="1" t="s">
        <v>69</v>
      </c>
    </row>
    <row r="36" customFormat="false" ht="15" hidden="false" customHeight="false" outlineLevel="0" collapsed="false">
      <c r="A36" s="1" t="s">
        <v>70</v>
      </c>
      <c r="B36" s="1" t="s">
        <v>71</v>
      </c>
    </row>
    <row r="37" customFormat="false" ht="15" hidden="false" customHeight="false" outlineLevel="0" collapsed="false">
      <c r="A37" s="1" t="s">
        <v>72</v>
      </c>
      <c r="B37" s="1" t="s">
        <v>73</v>
      </c>
    </row>
    <row r="38" customFormat="false" ht="15" hidden="false" customHeight="false" outlineLevel="0" collapsed="false">
      <c r="A38" s="1" t="s">
        <v>74</v>
      </c>
      <c r="B38" s="1" t="s">
        <v>75</v>
      </c>
    </row>
    <row r="39" customFormat="false" ht="15" hidden="false" customHeight="false" outlineLevel="0" collapsed="false">
      <c r="A39" s="1" t="s">
        <v>76</v>
      </c>
      <c r="B39" s="1" t="s">
        <v>77</v>
      </c>
    </row>
    <row r="40" customFormat="false" ht="15" hidden="false" customHeight="false" outlineLevel="0" collapsed="false">
      <c r="A40" s="1" t="s">
        <v>78</v>
      </c>
      <c r="B40" s="1" t="s">
        <v>79</v>
      </c>
    </row>
    <row r="41" customFormat="false" ht="15" hidden="false" customHeight="false" outlineLevel="0" collapsed="false">
      <c r="A41" s="1" t="s">
        <v>80</v>
      </c>
      <c r="B41" s="1" t="s">
        <v>81</v>
      </c>
    </row>
    <row r="42" customFormat="false" ht="15" hidden="false" customHeight="false" outlineLevel="0" collapsed="false">
      <c r="A42" s="1" t="s">
        <v>82</v>
      </c>
      <c r="B42" s="1" t="s">
        <v>83</v>
      </c>
    </row>
    <row r="43" customFormat="false" ht="15" hidden="false" customHeight="false" outlineLevel="0" collapsed="false">
      <c r="A43" s="1" t="s">
        <v>84</v>
      </c>
      <c r="B43" s="1" t="s">
        <v>85</v>
      </c>
    </row>
  </sheetData>
  <autoFilter ref="A1:B4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0.51171875" defaultRowHeight="15" zeroHeight="false" outlineLevelRow="0" outlineLevelCol="0"/>
  <cols>
    <col collapsed="false" customWidth="true" hidden="false" outlineLevel="0" max="1" min="1" style="1" width="12.03"/>
    <col collapsed="false" customWidth="true" hidden="false" outlineLevel="0" max="2" min="2" style="1" width="20.2"/>
    <col collapsed="false" customWidth="true" hidden="false" outlineLevel="0" max="5" min="3" style="1" width="25.3"/>
  </cols>
  <sheetData>
    <row r="1" customFormat="false" ht="15" hidden="false" customHeight="false" outlineLevel="0" collapsed="false">
      <c r="A1" s="2" t="s">
        <v>1</v>
      </c>
      <c r="B1" s="2" t="s">
        <v>0</v>
      </c>
      <c r="C1" s="2" t="s">
        <v>86</v>
      </c>
      <c r="D1" s="2" t="s">
        <v>87</v>
      </c>
      <c r="E1" s="2" t="s">
        <v>88</v>
      </c>
    </row>
    <row r="2" customFormat="false" ht="15" hidden="false" customHeight="false" outlineLevel="0" collapsed="false">
      <c r="A2" s="1" t="s">
        <v>5</v>
      </c>
      <c r="B2" s="1" t="str">
        <f aca="false">INDEX(roles!A:B,MATCH(A2,roles!B:B,0),1)</f>
        <v>Alexandrea Nosker</v>
      </c>
      <c r="C2" s="1" t="s">
        <v>89</v>
      </c>
      <c r="D2" s="1" t="s">
        <v>90</v>
      </c>
      <c r="E2" s="1" t="s">
        <v>91</v>
      </c>
    </row>
    <row r="3" customFormat="false" ht="15" hidden="false" customHeight="false" outlineLevel="0" collapsed="false">
      <c r="A3" s="1" t="s">
        <v>7</v>
      </c>
      <c r="B3" s="1" t="str">
        <f aca="false">INDEX(roles!A:B,MATCH(A3,roles!B:B,0),1)</f>
        <v>Alexis Hartmann</v>
      </c>
      <c r="C3" s="1" t="s">
        <v>92</v>
      </c>
      <c r="D3" s="1" t="s">
        <v>93</v>
      </c>
      <c r="E3" s="1" t="s">
        <v>94</v>
      </c>
    </row>
    <row r="4" customFormat="false" ht="15" hidden="false" customHeight="false" outlineLevel="0" collapsed="false">
      <c r="A4" s="1" t="s">
        <v>11</v>
      </c>
      <c r="B4" s="1" t="str">
        <f aca="false">INDEX(roles!A:B,MATCH(A4,roles!B:B,0),1)</f>
        <v>Amari Burukie</v>
      </c>
      <c r="C4" s="1" t="s">
        <v>92</v>
      </c>
      <c r="D4" s="1" t="s">
        <v>93</v>
      </c>
      <c r="E4" s="1" t="s">
        <v>95</v>
      </c>
    </row>
    <row r="5" customFormat="false" ht="15" hidden="false" customHeight="false" outlineLevel="0" collapsed="false">
      <c r="A5" s="1" t="s">
        <v>13</v>
      </c>
      <c r="B5" s="1" t="str">
        <f aca="false">INDEX(roles!A:B,MATCH(A5,roles!B:B,0),1)</f>
        <v>Ariel White</v>
      </c>
      <c r="C5" s="1" t="s">
        <v>95</v>
      </c>
      <c r="D5" s="1" t="s">
        <v>91</v>
      </c>
      <c r="E5" s="1" t="s">
        <v>92</v>
      </c>
    </row>
    <row r="6" customFormat="false" ht="15" hidden="false" customHeight="false" outlineLevel="0" collapsed="false">
      <c r="A6" s="1" t="s">
        <v>15</v>
      </c>
      <c r="B6" s="1" t="str">
        <f aca="false">INDEX(roles!A:B,MATCH(A6,roles!B:B,0),1)</f>
        <v>Conor Batjargal</v>
      </c>
      <c r="C6" s="1" t="s">
        <v>95</v>
      </c>
      <c r="D6" s="1" t="s">
        <v>94</v>
      </c>
      <c r="E6" s="1" t="s">
        <v>89</v>
      </c>
    </row>
    <row r="7" customFormat="false" ht="15" hidden="false" customHeight="false" outlineLevel="0" collapsed="false">
      <c r="A7" s="1" t="s">
        <v>17</v>
      </c>
      <c r="B7" s="1" t="str">
        <f aca="false">INDEX(roles!A:B,MATCH(A7,roles!B:B,0),1)</f>
        <v>Evan Rodriguez</v>
      </c>
      <c r="C7" s="1" t="s">
        <v>93</v>
      </c>
      <c r="D7" s="1" t="s">
        <v>94</v>
      </c>
      <c r="E7" s="1" t="s">
        <v>90</v>
      </c>
    </row>
    <row r="8" customFormat="false" ht="15" hidden="false" customHeight="false" outlineLevel="0" collapsed="false">
      <c r="A8" s="1" t="s">
        <v>19</v>
      </c>
      <c r="B8" s="1" t="str">
        <f aca="false">INDEX(roles!A:B,MATCH(A8,roles!B:B,0),1)</f>
        <v>Faatih el-Baig</v>
      </c>
      <c r="C8" s="1" t="s">
        <v>93</v>
      </c>
      <c r="D8" s="1" t="s">
        <v>92</v>
      </c>
      <c r="E8" s="1" t="s">
        <v>94</v>
      </c>
    </row>
    <row r="9" customFormat="false" ht="15" hidden="false" customHeight="false" outlineLevel="0" collapsed="false">
      <c r="A9" s="1" t="s">
        <v>21</v>
      </c>
      <c r="B9" s="1" t="str">
        <f aca="false">INDEX(roles!A:B,MATCH(A9,roles!B:B,0),1)</f>
        <v>Gavin Brace</v>
      </c>
      <c r="C9" s="1" t="s">
        <v>91</v>
      </c>
      <c r="D9" s="1" t="s">
        <v>92</v>
      </c>
      <c r="E9" s="1" t="s">
        <v>89</v>
      </c>
    </row>
    <row r="10" customFormat="false" ht="15" hidden="false" customHeight="false" outlineLevel="0" collapsed="false">
      <c r="A10" s="1" t="s">
        <v>23</v>
      </c>
      <c r="B10" s="1" t="str">
        <f aca="false">INDEX(roles!A:B,MATCH(A10,roles!B:B,0),1)</f>
        <v>Ghaamid al-Hakeem</v>
      </c>
      <c r="C10" s="1" t="s">
        <v>93</v>
      </c>
      <c r="D10" s="1" t="s">
        <v>92</v>
      </c>
      <c r="E10" s="1" t="s">
        <v>91</v>
      </c>
    </row>
    <row r="11" customFormat="false" ht="15" hidden="false" customHeight="false" outlineLevel="0" collapsed="false">
      <c r="A11" s="1" t="s">
        <v>25</v>
      </c>
      <c r="B11" s="1" t="str">
        <f aca="false">INDEX(roles!A:B,MATCH(A11,roles!B:B,0),1)</f>
        <v>Guadalupe Castanuela</v>
      </c>
      <c r="C11" s="1" t="s">
        <v>94</v>
      </c>
      <c r="D11" s="1" t="s">
        <v>93</v>
      </c>
      <c r="E11" s="1" t="s">
        <v>96</v>
      </c>
    </row>
    <row r="12" customFormat="false" ht="15" hidden="false" customHeight="false" outlineLevel="0" collapsed="false">
      <c r="A12" s="1" t="s">
        <v>29</v>
      </c>
      <c r="B12" s="1" t="str">
        <f aca="false">INDEX(roles!A:B,MATCH(A12,roles!B:B,0),1)</f>
        <v>Heyab Burks II</v>
      </c>
      <c r="C12" s="1" t="s">
        <v>94</v>
      </c>
      <c r="D12" s="1" t="s">
        <v>93</v>
      </c>
      <c r="E12" s="1" t="s">
        <v>91</v>
      </c>
    </row>
    <row r="13" customFormat="false" ht="15" hidden="false" customHeight="false" outlineLevel="0" collapsed="false">
      <c r="A13" s="1" t="s">
        <v>31</v>
      </c>
      <c r="B13" s="1" t="str">
        <f aca="false">INDEX(roles!A:B,MATCH(A13,roles!B:B,0),1)</f>
        <v>Hunter Frydenlund</v>
      </c>
      <c r="C13" s="1" t="s">
        <v>90</v>
      </c>
      <c r="D13" s="1" t="s">
        <v>95</v>
      </c>
      <c r="E13" s="1" t="s">
        <v>93</v>
      </c>
    </row>
    <row r="14" customFormat="false" ht="15" hidden="false" customHeight="false" outlineLevel="0" collapsed="false">
      <c r="A14" s="1" t="s">
        <v>35</v>
      </c>
      <c r="B14" s="1" t="str">
        <f aca="false">INDEX(roles!A:B,MATCH(A14,roles!B:B,0),1)</f>
        <v>Isaiah Martinez</v>
      </c>
      <c r="C14" s="1" t="s">
        <v>93</v>
      </c>
      <c r="D14" s="1" t="s">
        <v>90</v>
      </c>
      <c r="E14" s="1" t="s">
        <v>95</v>
      </c>
    </row>
    <row r="15" customFormat="false" ht="15" hidden="false" customHeight="false" outlineLevel="0" collapsed="false">
      <c r="A15" s="1" t="s">
        <v>37</v>
      </c>
      <c r="B15" s="1" t="str">
        <f aca="false">INDEX(roles!A:B,MATCH(A15,roles!B:B,0),1)</f>
        <v>Israa el-Selim</v>
      </c>
      <c r="C15" s="1" t="s">
        <v>95</v>
      </c>
      <c r="D15" s="1" t="s">
        <v>94</v>
      </c>
      <c r="E15" s="1" t="s">
        <v>89</v>
      </c>
    </row>
    <row r="16" customFormat="false" ht="15" hidden="false" customHeight="false" outlineLevel="0" collapsed="false">
      <c r="A16" s="1" t="s">
        <v>43</v>
      </c>
      <c r="B16" s="1" t="str">
        <f aca="false">INDEX(roles!A:B,MATCH(A16,roles!B:B,0),1)</f>
        <v>Jordan Wheaten</v>
      </c>
      <c r="C16" s="1" t="s">
        <v>95</v>
      </c>
      <c r="D16" s="1" t="s">
        <v>94</v>
      </c>
      <c r="E16" s="1" t="s">
        <v>90</v>
      </c>
    </row>
    <row r="17" customFormat="false" ht="15" hidden="false" customHeight="false" outlineLevel="0" collapsed="false">
      <c r="A17" s="1" t="s">
        <v>45</v>
      </c>
      <c r="B17" s="1" t="str">
        <f aca="false">INDEX(roles!A:B,MATCH(A17,roles!B:B,0),1)</f>
        <v>Joshua Eckhart</v>
      </c>
      <c r="C17" s="1" t="s">
        <v>89</v>
      </c>
      <c r="D17" s="1" t="s">
        <v>95</v>
      </c>
      <c r="E17" s="1" t="s">
        <v>92</v>
      </c>
    </row>
    <row r="18" customFormat="false" ht="15" hidden="false" customHeight="false" outlineLevel="0" collapsed="false">
      <c r="A18" s="1" t="s">
        <v>47</v>
      </c>
      <c r="B18" s="1" t="str">
        <f aca="false">INDEX(roles!A:B,MATCH(A18,roles!B:B,0),1)</f>
        <v>Kei Kumagai</v>
      </c>
      <c r="C18" s="1" t="s">
        <v>93</v>
      </c>
      <c r="D18" s="1" t="s">
        <v>95</v>
      </c>
      <c r="E18" s="1" t="s">
        <v>92</v>
      </c>
    </row>
    <row r="19" customFormat="false" ht="15" hidden="false" customHeight="false" outlineLevel="0" collapsed="false">
      <c r="A19" s="1" t="s">
        <v>51</v>
      </c>
      <c r="B19" s="1" t="str">
        <f aca="false">INDEX(roles!A:B,MATCH(A19,roles!B:B,0),1)</f>
        <v>Lauren Braun</v>
      </c>
      <c r="C19" s="1" t="s">
        <v>96</v>
      </c>
      <c r="D19" s="1" t="s">
        <v>93</v>
      </c>
      <c r="E19" s="1" t="s">
        <v>95</v>
      </c>
    </row>
    <row r="20" customFormat="false" ht="15" hidden="false" customHeight="false" outlineLevel="0" collapsed="false">
      <c r="A20" s="1" t="s">
        <v>53</v>
      </c>
      <c r="B20" s="1" t="str">
        <f aca="false">INDEX(roles!A:B,MATCH(A20,roles!B:B,0),1)</f>
        <v>Lutfiyya al-Rashid</v>
      </c>
      <c r="C20" s="1" t="s">
        <v>90</v>
      </c>
      <c r="D20" s="1" t="s">
        <v>92</v>
      </c>
      <c r="E20" s="1" t="s">
        <v>91</v>
      </c>
    </row>
    <row r="21" customFormat="false" ht="15" hidden="false" customHeight="false" outlineLevel="0" collapsed="false">
      <c r="A21" s="1" t="s">
        <v>55</v>
      </c>
      <c r="B21" s="1" t="str">
        <f aca="false">INDEX(roles!A:B,MATCH(A21,roles!B:B,0),1)</f>
        <v>Marcus Vorrice</v>
      </c>
      <c r="C21" s="1" t="s">
        <v>94</v>
      </c>
      <c r="D21" s="1" t="s">
        <v>91</v>
      </c>
      <c r="E21" s="1" t="s">
        <v>96</v>
      </c>
    </row>
    <row r="22" customFormat="false" ht="15" hidden="false" customHeight="false" outlineLevel="0" collapsed="false">
      <c r="A22" s="1" t="s">
        <v>57</v>
      </c>
      <c r="B22" s="1" t="str">
        <f aca="false">INDEX(roles!A:B,MATCH(A22,roles!B:B,0),1)</f>
        <v>Mayra Cruz-Chacon</v>
      </c>
      <c r="C22" s="1" t="s">
        <v>89</v>
      </c>
      <c r="D22" s="1" t="s">
        <v>91</v>
      </c>
      <c r="E22" s="1" t="s">
        <v>90</v>
      </c>
    </row>
    <row r="23" customFormat="false" ht="15" hidden="false" customHeight="false" outlineLevel="0" collapsed="false">
      <c r="A23" s="1" t="s">
        <v>63</v>
      </c>
      <c r="B23" s="1" t="str">
        <f aca="false">INDEX(roles!A:B,MATCH(A23,roles!B:B,0),1)</f>
        <v>Piper Mahnken</v>
      </c>
      <c r="C23" s="1" t="s">
        <v>94</v>
      </c>
      <c r="D23" s="1" t="s">
        <v>96</v>
      </c>
      <c r="E23" s="1" t="s">
        <v>91</v>
      </c>
    </row>
    <row r="24" customFormat="false" ht="15" hidden="false" customHeight="false" outlineLevel="0" collapsed="false">
      <c r="A24" s="1" t="s">
        <v>65</v>
      </c>
      <c r="B24" s="1" t="str">
        <f aca="false">INDEX(roles!A:B,MATCH(A24,roles!B:B,0),1)</f>
        <v>Ralph Patrick Murali</v>
      </c>
      <c r="C24" s="1" t="s">
        <v>94</v>
      </c>
      <c r="D24" s="1" t="s">
        <v>92</v>
      </c>
      <c r="E24" s="1" t="s">
        <v>93</v>
      </c>
    </row>
    <row r="25" customFormat="false" ht="15" hidden="false" customHeight="false" outlineLevel="0" collapsed="false">
      <c r="A25" s="1" t="s">
        <v>67</v>
      </c>
      <c r="B25" s="1" t="str">
        <f aca="false">INDEX(roles!A:B,MATCH(A25,roles!B:B,0),1)</f>
        <v>Sahar Westbrook</v>
      </c>
      <c r="C25" s="1" t="s">
        <v>92</v>
      </c>
      <c r="D25" s="1" t="s">
        <v>91</v>
      </c>
      <c r="E25" s="1" t="s">
        <v>93</v>
      </c>
    </row>
    <row r="26" customFormat="false" ht="15" hidden="false" customHeight="false" outlineLevel="0" collapsed="false">
      <c r="A26" s="1" t="s">
        <v>71</v>
      </c>
      <c r="B26" s="1" t="str">
        <f aca="false">INDEX(roles!A:B,MATCH(A26,roles!B:B,0),1)</f>
        <v>Savannah Duff</v>
      </c>
      <c r="C26" s="1" t="s">
        <v>95</v>
      </c>
      <c r="D26" s="1" t="s">
        <v>93</v>
      </c>
      <c r="E26" s="1" t="s">
        <v>92</v>
      </c>
    </row>
    <row r="27" customFormat="false" ht="15" hidden="false" customHeight="false" outlineLevel="0" collapsed="false">
      <c r="A27" s="1" t="s">
        <v>73</v>
      </c>
      <c r="B27" s="1" t="str">
        <f aca="false">INDEX(roles!A:B,MATCH(A27,roles!B:B,0),1)</f>
        <v>Sean Jhaveri</v>
      </c>
      <c r="C27" s="1" t="s">
        <v>95</v>
      </c>
      <c r="D27" s="1" t="s">
        <v>93</v>
      </c>
      <c r="E27" s="1" t="s">
        <v>96</v>
      </c>
    </row>
    <row r="28" customFormat="false" ht="15" hidden="false" customHeight="false" outlineLevel="0" collapsed="false">
      <c r="A28" s="1" t="s">
        <v>75</v>
      </c>
      <c r="B28" s="1" t="str">
        <f aca="false">INDEX(roles!A:B,MATCH(A28,roles!B:B,0),1)</f>
        <v>Sebastian Mccabe</v>
      </c>
      <c r="C28" s="1" t="s">
        <v>89</v>
      </c>
      <c r="D28" s="1" t="s">
        <v>91</v>
      </c>
      <c r="E28" s="1" t="s">
        <v>96</v>
      </c>
    </row>
    <row r="29" customFormat="false" ht="15" hidden="false" customHeight="false" outlineLevel="0" collapsed="false">
      <c r="A29" s="1" t="s">
        <v>77</v>
      </c>
      <c r="B29" s="1" t="str">
        <f aca="false">INDEX(roles!A:B,MATCH(A29,roles!B:B,0),1)</f>
        <v>Siddeeqi al-Can</v>
      </c>
      <c r="C29" s="1" t="s">
        <v>94</v>
      </c>
      <c r="D29" s="1" t="s">
        <v>90</v>
      </c>
      <c r="E29" s="1" t="s">
        <v>93</v>
      </c>
    </row>
    <row r="30" customFormat="false" ht="15" hidden="false" customHeight="false" outlineLevel="0" collapsed="false">
      <c r="A30" s="1" t="s">
        <v>79</v>
      </c>
      <c r="B30" s="1" t="str">
        <f aca="false">INDEX(roles!A:B,MATCH(A30,roles!B:B,0),1)</f>
        <v>Sila Mam</v>
      </c>
      <c r="C30" s="1" t="s">
        <v>91</v>
      </c>
      <c r="D30" s="1" t="s">
        <v>92</v>
      </c>
      <c r="E30" s="1" t="s">
        <v>93</v>
      </c>
    </row>
    <row r="31" customFormat="false" ht="15" hidden="false" customHeight="false" outlineLevel="0" collapsed="false">
      <c r="A31" s="1" t="s">
        <v>81</v>
      </c>
      <c r="B31" s="1" t="str">
        <f aca="false">INDEX(roles!A:B,MATCH(A31,roles!B:B,0),1)</f>
        <v>William Kim</v>
      </c>
      <c r="C31" s="1" t="s">
        <v>91</v>
      </c>
      <c r="D31" s="1" t="s">
        <v>94</v>
      </c>
      <c r="E31" s="1" t="s">
        <v>92</v>
      </c>
    </row>
  </sheetData>
  <autoFilter ref="A1:E3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7" activeCellId="0" sqref="C47"/>
    </sheetView>
  </sheetViews>
  <sheetFormatPr defaultColWidth="10.51171875" defaultRowHeight="15" zeroHeight="false" outlineLevelRow="0" outlineLevelCol="0"/>
  <cols>
    <col collapsed="false" customWidth="true" hidden="false" outlineLevel="0" max="1" min="1" style="1" width="12.03"/>
    <col collapsed="false" customWidth="true" hidden="false" outlineLevel="0" max="2" min="2" style="1" width="25.05"/>
    <col collapsed="false" customWidth="true" hidden="false" outlineLevel="0" max="3" min="3" style="1" width="12.29"/>
    <col collapsed="false" customWidth="true" hidden="false" outlineLevel="0" max="4" min="4" style="1" width="10.12"/>
  </cols>
  <sheetData>
    <row r="1" customFormat="false" ht="15" hidden="false" customHeight="false" outlineLevel="0" collapsed="false">
      <c r="A1" s="2" t="s">
        <v>1</v>
      </c>
      <c r="B1" s="2" t="s">
        <v>0</v>
      </c>
      <c r="C1" s="2" t="s">
        <v>97</v>
      </c>
      <c r="D1" s="2" t="s">
        <v>98</v>
      </c>
    </row>
    <row r="2" customFormat="false" ht="15" hidden="false" customHeight="false" outlineLevel="0" collapsed="false">
      <c r="A2" s="1" t="s">
        <v>9</v>
      </c>
      <c r="B2" s="1" t="str">
        <f aca="false">INDEX(roles!A:B,MATCH(A2,roles!B:B,0),1)</f>
        <v>Aliyah Lloyd</v>
      </c>
      <c r="C2" s="1" t="s">
        <v>99</v>
      </c>
      <c r="D2" s="1" t="n">
        <v>4</v>
      </c>
    </row>
    <row r="3" customFormat="false" ht="15" hidden="false" customHeight="false" outlineLevel="0" collapsed="false">
      <c r="A3" s="1" t="s">
        <v>27</v>
      </c>
      <c r="B3" s="1" t="str">
        <f aca="false">INDEX(roles!A:B,MATCH(A3,roles!B:B,0),1)</f>
        <v>Henry Warren</v>
      </c>
      <c r="C3" s="1" t="s">
        <v>100</v>
      </c>
      <c r="D3" s="1" t="n">
        <v>4</v>
      </c>
    </row>
    <row r="4" customFormat="false" ht="15" hidden="false" customHeight="false" outlineLevel="0" collapsed="false">
      <c r="A4" s="1" t="s">
        <v>33</v>
      </c>
      <c r="B4" s="1" t="str">
        <f aca="false">INDEX(roles!A:B,MATCH(A4,roles!B:B,0),1)</f>
        <v>Hunter Wing</v>
      </c>
      <c r="C4" s="1" t="s">
        <v>101</v>
      </c>
      <c r="D4" s="1" t="n">
        <v>4</v>
      </c>
    </row>
    <row r="5" customFormat="false" ht="15" hidden="false" customHeight="false" outlineLevel="0" collapsed="false">
      <c r="A5" s="1" t="s">
        <v>83</v>
      </c>
      <c r="B5" s="1" t="str">
        <f aca="false">INDEX(roles!A:B,MATCH(A5,roles!B:B,0),1)</f>
        <v>Yoselin Van</v>
      </c>
      <c r="C5" s="1" t="s">
        <v>102</v>
      </c>
      <c r="D5" s="1" t="n">
        <v>5</v>
      </c>
    </row>
    <row r="6" customFormat="false" ht="15" hidden="false" customHeight="false" outlineLevel="0" collapsed="false">
      <c r="A6" s="1" t="s">
        <v>3</v>
      </c>
      <c r="B6" s="1" t="str">
        <f aca="false">INDEX(roles!A:B,MATCH(A6,roles!B:B,0),1)</f>
        <v>Alexander Costandine</v>
      </c>
      <c r="C6" s="1" t="s">
        <v>99</v>
      </c>
      <c r="D6" s="1" t="n">
        <v>14</v>
      </c>
    </row>
    <row r="7" customFormat="false" ht="15" hidden="false" customHeight="false" outlineLevel="0" collapsed="false">
      <c r="A7" s="1" t="s">
        <v>39</v>
      </c>
      <c r="B7" s="1" t="str">
        <f aca="false">INDEX(roles!A:B,MATCH(A7,roles!B:B,0),1)</f>
        <v>Jacob Anderson</v>
      </c>
      <c r="C7" s="1" t="s">
        <v>100</v>
      </c>
      <c r="D7" s="1" t="n">
        <v>4</v>
      </c>
    </row>
    <row r="8" customFormat="false" ht="15" hidden="false" customHeight="false" outlineLevel="0" collapsed="false">
      <c r="A8" s="1" t="s">
        <v>41</v>
      </c>
      <c r="B8" s="1" t="str">
        <f aca="false">INDEX(roles!A:B,MATCH(A8,roles!B:B,0),1)</f>
        <v>Jordan Foster</v>
      </c>
      <c r="C8" s="1" t="s">
        <v>102</v>
      </c>
      <c r="D8" s="1" t="n">
        <v>2</v>
      </c>
    </row>
    <row r="9" customFormat="false" ht="15" hidden="false" customHeight="false" outlineLevel="0" collapsed="false">
      <c r="A9" s="1" t="s">
        <v>49</v>
      </c>
      <c r="B9" s="1" t="str">
        <f aca="false">INDEX(roles!A:B,MATCH(A9,roles!B:B,0),1)</f>
        <v>Larrenzo Keyes Maudelonde</v>
      </c>
      <c r="C9" s="1" t="s">
        <v>100</v>
      </c>
      <c r="D9" s="1" t="n">
        <v>3</v>
      </c>
    </row>
    <row r="10" customFormat="false" ht="15" hidden="false" customHeight="false" outlineLevel="0" collapsed="false">
      <c r="A10" s="1" t="s">
        <v>59</v>
      </c>
      <c r="B10" s="1" t="str">
        <f aca="false">INDEX(roles!A:B,MATCH(A10,roles!B:B,0),1)</f>
        <v>Myles Harrison</v>
      </c>
      <c r="C10" s="1" t="s">
        <v>99</v>
      </c>
      <c r="D10" s="1" t="n">
        <v>1</v>
      </c>
    </row>
    <row r="11" customFormat="false" ht="15" hidden="false" customHeight="false" outlineLevel="0" collapsed="false">
      <c r="A11" s="1" t="s">
        <v>61</v>
      </c>
      <c r="B11" s="1" t="str">
        <f aca="false">INDEX(roles!A:B,MATCH(A11,roles!B:B,0),1)</f>
        <v>Nicholas West</v>
      </c>
      <c r="C11" s="1" t="s">
        <v>102</v>
      </c>
      <c r="D11" s="1" t="n">
        <v>13</v>
      </c>
    </row>
    <row r="12" customFormat="false" ht="15" hidden="false" customHeight="false" outlineLevel="0" collapsed="false">
      <c r="A12" s="1" t="s">
        <v>69</v>
      </c>
      <c r="B12" s="1" t="str">
        <f aca="false">INDEX(roles!A:B,MATCH(A12,roles!B:B,0),1)</f>
        <v>Sahla al-Shaheed</v>
      </c>
      <c r="C12" s="1" t="s">
        <v>99</v>
      </c>
      <c r="D12" s="1" t="n">
        <v>12</v>
      </c>
    </row>
    <row r="13" customFormat="false" ht="15" hidden="false" customHeight="false" outlineLevel="0" collapsed="false">
      <c r="A13" s="1" t="s">
        <v>85</v>
      </c>
      <c r="B13" s="1" t="str">
        <f aca="false">INDEX(roles!A:B,MATCH(A13,roles!B:B,0),1)</f>
        <v>Zachary Saucedo</v>
      </c>
      <c r="C13" s="1" t="s">
        <v>100</v>
      </c>
      <c r="D13" s="1" t="n">
        <v>12</v>
      </c>
    </row>
    <row r="14" customFormat="false" ht="15" hidden="false" customHeight="false" outlineLevel="0" collapsed="false">
      <c r="A14" s="1" t="s">
        <v>5</v>
      </c>
      <c r="B14" s="1" t="str">
        <f aca="false">INDEX(roles!A:B,MATCH(A14,roles!B:B,0),1)</f>
        <v>Alexandrea Nosker</v>
      </c>
      <c r="C14" s="1" t="s">
        <v>100</v>
      </c>
      <c r="D14" s="1" t="n">
        <v>9</v>
      </c>
    </row>
    <row r="15" customFormat="false" ht="15" hidden="false" customHeight="false" outlineLevel="0" collapsed="false">
      <c r="A15" s="1" t="s">
        <v>7</v>
      </c>
      <c r="B15" s="1" t="str">
        <f aca="false">INDEX(roles!A:B,MATCH(A15,roles!B:B,0),1)</f>
        <v>Alexis Hartmann</v>
      </c>
      <c r="C15" s="1" t="s">
        <v>102</v>
      </c>
      <c r="D15" s="1" t="n">
        <v>6</v>
      </c>
    </row>
    <row r="16" customFormat="false" ht="15" hidden="false" customHeight="false" outlineLevel="0" collapsed="false">
      <c r="A16" s="1" t="s">
        <v>11</v>
      </c>
      <c r="B16" s="1" t="str">
        <f aca="false">INDEX(roles!A:B,MATCH(A16,roles!B:B,0),1)</f>
        <v>Amari Burukie</v>
      </c>
      <c r="C16" s="1" t="s">
        <v>102</v>
      </c>
      <c r="D16" s="1" t="n">
        <v>17</v>
      </c>
    </row>
    <row r="17" customFormat="false" ht="15" hidden="false" customHeight="false" outlineLevel="0" collapsed="false">
      <c r="A17" s="1" t="s">
        <v>13</v>
      </c>
      <c r="B17" s="1" t="str">
        <f aca="false">INDEX(roles!A:B,MATCH(A17,roles!B:B,0),1)</f>
        <v>Ariel White</v>
      </c>
      <c r="C17" s="1" t="s">
        <v>101</v>
      </c>
      <c r="D17" s="1" t="n">
        <v>11</v>
      </c>
    </row>
    <row r="18" customFormat="false" ht="15" hidden="false" customHeight="false" outlineLevel="0" collapsed="false">
      <c r="A18" s="1" t="s">
        <v>15</v>
      </c>
      <c r="B18" s="1" t="str">
        <f aca="false">INDEX(roles!A:B,MATCH(A18,roles!B:B,0),1)</f>
        <v>Conor Batjargal</v>
      </c>
      <c r="C18" s="1" t="s">
        <v>102</v>
      </c>
      <c r="D18" s="1" t="n">
        <v>3</v>
      </c>
    </row>
    <row r="19" customFormat="false" ht="15" hidden="false" customHeight="false" outlineLevel="0" collapsed="false">
      <c r="A19" s="1" t="s">
        <v>17</v>
      </c>
      <c r="B19" s="1" t="str">
        <f aca="false">INDEX(roles!A:B,MATCH(A19,roles!B:B,0),1)</f>
        <v>Evan Rodriguez</v>
      </c>
      <c r="C19" s="1" t="s">
        <v>101</v>
      </c>
      <c r="D19" s="1" t="n">
        <v>10</v>
      </c>
    </row>
    <row r="20" customFormat="false" ht="15" hidden="false" customHeight="false" outlineLevel="0" collapsed="false">
      <c r="A20" s="1" t="s">
        <v>19</v>
      </c>
      <c r="B20" s="1" t="str">
        <f aca="false">INDEX(roles!A:B,MATCH(A20,roles!B:B,0),1)</f>
        <v>Faatih el-Baig</v>
      </c>
      <c r="C20" s="1" t="s">
        <v>100</v>
      </c>
      <c r="D20" s="1" t="n">
        <v>13</v>
      </c>
    </row>
    <row r="21" customFormat="false" ht="15" hidden="false" customHeight="false" outlineLevel="0" collapsed="false">
      <c r="A21" s="1" t="s">
        <v>21</v>
      </c>
      <c r="B21" s="1" t="str">
        <f aca="false">INDEX(roles!A:B,MATCH(A21,roles!B:B,0),1)</f>
        <v>Gavin Brace</v>
      </c>
      <c r="C21" s="1" t="s">
        <v>101</v>
      </c>
      <c r="D21" s="1" t="n">
        <v>20</v>
      </c>
    </row>
    <row r="22" customFormat="false" ht="15" hidden="false" customHeight="false" outlineLevel="0" collapsed="false">
      <c r="A22" s="1" t="s">
        <v>23</v>
      </c>
      <c r="B22" s="1" t="str">
        <f aca="false">INDEX(roles!A:B,MATCH(A22,roles!B:B,0),1)</f>
        <v>Ghaamid al-Hakeem</v>
      </c>
      <c r="C22" s="1" t="s">
        <v>101</v>
      </c>
      <c r="D22" s="1" t="n">
        <v>4</v>
      </c>
    </row>
    <row r="23" customFormat="false" ht="15" hidden="false" customHeight="false" outlineLevel="0" collapsed="false">
      <c r="A23" s="1" t="s">
        <v>25</v>
      </c>
      <c r="B23" s="1" t="str">
        <f aca="false">INDEX(roles!A:B,MATCH(A23,roles!B:B,0),1)</f>
        <v>Guadalupe Castanuela</v>
      </c>
      <c r="C23" s="1" t="s">
        <v>99</v>
      </c>
      <c r="D23" s="1" t="n">
        <v>3</v>
      </c>
    </row>
    <row r="24" customFormat="false" ht="15" hidden="false" customHeight="false" outlineLevel="0" collapsed="false">
      <c r="A24" s="1" t="s">
        <v>29</v>
      </c>
      <c r="B24" s="1" t="str">
        <f aca="false">INDEX(roles!A:B,MATCH(A24,roles!B:B,0),1)</f>
        <v>Heyab Burks II</v>
      </c>
      <c r="C24" s="1" t="s">
        <v>99</v>
      </c>
      <c r="D24" s="1" t="n">
        <v>8</v>
      </c>
    </row>
    <row r="25" customFormat="false" ht="15" hidden="false" customHeight="false" outlineLevel="0" collapsed="false">
      <c r="A25" s="1" t="s">
        <v>31</v>
      </c>
      <c r="B25" s="1" t="str">
        <f aca="false">INDEX(roles!A:B,MATCH(A25,roles!B:B,0),1)</f>
        <v>Hunter Frydenlund</v>
      </c>
      <c r="C25" s="1" t="s">
        <v>101</v>
      </c>
      <c r="D25" s="1" t="n">
        <v>21</v>
      </c>
    </row>
    <row r="26" customFormat="false" ht="15" hidden="false" customHeight="false" outlineLevel="0" collapsed="false">
      <c r="A26" s="1" t="s">
        <v>35</v>
      </c>
      <c r="B26" s="1" t="str">
        <f aca="false">INDEX(roles!A:B,MATCH(A26,roles!B:B,0),1)</f>
        <v>Isaiah Martinez</v>
      </c>
      <c r="C26" s="1" t="s">
        <v>102</v>
      </c>
      <c r="D26" s="1" t="n">
        <v>15</v>
      </c>
    </row>
    <row r="27" customFormat="false" ht="15" hidden="false" customHeight="false" outlineLevel="0" collapsed="false">
      <c r="A27" s="1" t="s">
        <v>37</v>
      </c>
      <c r="B27" s="1" t="str">
        <f aca="false">INDEX(roles!A:B,MATCH(A27,roles!B:B,0),1)</f>
        <v>Israa el-Selim</v>
      </c>
      <c r="C27" s="1" t="s">
        <v>101</v>
      </c>
      <c r="D27" s="1" t="n">
        <v>4</v>
      </c>
    </row>
    <row r="28" customFormat="false" ht="15" hidden="false" customHeight="false" outlineLevel="0" collapsed="false">
      <c r="A28" s="1" t="s">
        <v>43</v>
      </c>
      <c r="B28" s="1" t="str">
        <f aca="false">INDEX(roles!A:B,MATCH(A28,roles!B:B,0),1)</f>
        <v>Jordan Wheaten</v>
      </c>
      <c r="C28" s="1" t="s">
        <v>99</v>
      </c>
      <c r="D28" s="1" t="n">
        <v>7</v>
      </c>
    </row>
    <row r="29" customFormat="false" ht="15" hidden="false" customHeight="false" outlineLevel="0" collapsed="false">
      <c r="A29" s="1" t="s">
        <v>45</v>
      </c>
      <c r="B29" s="1" t="str">
        <f aca="false">INDEX(roles!A:B,MATCH(A29,roles!B:B,0),1)</f>
        <v>Joshua Eckhart</v>
      </c>
      <c r="C29" s="1" t="s">
        <v>100</v>
      </c>
      <c r="D29" s="1" t="n">
        <v>12</v>
      </c>
    </row>
    <row r="30" customFormat="false" ht="15" hidden="false" customHeight="false" outlineLevel="0" collapsed="false">
      <c r="A30" s="1" t="s">
        <v>47</v>
      </c>
      <c r="B30" s="1" t="str">
        <f aca="false">INDEX(roles!A:B,MATCH(A30,roles!B:B,0),1)</f>
        <v>Kei Kumagai</v>
      </c>
      <c r="C30" s="1" t="s">
        <v>100</v>
      </c>
      <c r="D30" s="1" t="n">
        <v>16</v>
      </c>
    </row>
    <row r="31" customFormat="false" ht="15" hidden="false" customHeight="false" outlineLevel="0" collapsed="false">
      <c r="A31" s="1" t="s">
        <v>51</v>
      </c>
      <c r="B31" s="1" t="str">
        <f aca="false">INDEX(roles!A:B,MATCH(A31,roles!B:B,0),1)</f>
        <v>Lauren Braun</v>
      </c>
      <c r="C31" s="1" t="s">
        <v>101</v>
      </c>
      <c r="D31" s="1" t="n">
        <v>2</v>
      </c>
    </row>
    <row r="32" customFormat="false" ht="15" hidden="false" customHeight="false" outlineLevel="0" collapsed="false">
      <c r="A32" s="1" t="s">
        <v>53</v>
      </c>
      <c r="B32" s="1" t="str">
        <f aca="false">INDEX(roles!A:B,MATCH(A32,roles!B:B,0),1)</f>
        <v>Lutfiyya al-Rashid</v>
      </c>
      <c r="C32" s="1" t="s">
        <v>100</v>
      </c>
      <c r="D32" s="1" t="n">
        <v>5</v>
      </c>
    </row>
    <row r="33" customFormat="false" ht="15" hidden="false" customHeight="false" outlineLevel="0" collapsed="false">
      <c r="A33" s="1" t="s">
        <v>55</v>
      </c>
      <c r="B33" s="1" t="str">
        <f aca="false">INDEX(roles!A:B,MATCH(A33,roles!B:B,0),1)</f>
        <v>Marcus Vorrice</v>
      </c>
      <c r="C33" s="1" t="s">
        <v>100</v>
      </c>
      <c r="D33" s="1" t="n">
        <v>14</v>
      </c>
    </row>
    <row r="34" customFormat="false" ht="15" hidden="false" customHeight="false" outlineLevel="0" collapsed="false">
      <c r="A34" s="1" t="s">
        <v>57</v>
      </c>
      <c r="B34" s="1" t="str">
        <f aca="false">INDEX(roles!A:B,MATCH(A34,roles!B:B,0),1)</f>
        <v>Mayra Cruz-Chacon</v>
      </c>
      <c r="C34" s="1" t="s">
        <v>99</v>
      </c>
      <c r="D34" s="1" t="n">
        <v>3</v>
      </c>
    </row>
    <row r="35" customFormat="false" ht="15" hidden="false" customHeight="false" outlineLevel="0" collapsed="false">
      <c r="A35" s="1" t="s">
        <v>63</v>
      </c>
      <c r="B35" s="1" t="str">
        <f aca="false">INDEX(roles!A:B,MATCH(A35,roles!B:B,0),1)</f>
        <v>Piper Mahnken</v>
      </c>
      <c r="C35" s="1" t="s">
        <v>99</v>
      </c>
      <c r="D35" s="1" t="n">
        <v>18</v>
      </c>
    </row>
    <row r="36" customFormat="false" ht="15" hidden="false" customHeight="false" outlineLevel="0" collapsed="false">
      <c r="A36" s="1" t="s">
        <v>65</v>
      </c>
      <c r="B36" s="1" t="str">
        <f aca="false">INDEX(roles!A:B,MATCH(A36,roles!B:B,0),1)</f>
        <v>Ralph Patrick Murali</v>
      </c>
      <c r="C36" s="1" t="s">
        <v>102</v>
      </c>
      <c r="D36" s="1" t="n">
        <v>8</v>
      </c>
    </row>
    <row r="37" customFormat="false" ht="15" hidden="false" customHeight="false" outlineLevel="0" collapsed="false">
      <c r="A37" s="1" t="s">
        <v>67</v>
      </c>
      <c r="B37" s="1" t="str">
        <f aca="false">INDEX(roles!A:B,MATCH(A37,roles!B:B,0),1)</f>
        <v>Sahar Westbrook</v>
      </c>
      <c r="C37" s="1" t="s">
        <v>102</v>
      </c>
      <c r="D37" s="1" t="n">
        <v>15</v>
      </c>
    </row>
    <row r="38" customFormat="false" ht="15" hidden="false" customHeight="false" outlineLevel="0" collapsed="false">
      <c r="A38" s="1" t="s">
        <v>71</v>
      </c>
      <c r="B38" s="1" t="str">
        <f aca="false">INDEX(roles!A:B,MATCH(A38,roles!B:B,0),1)</f>
        <v>Savannah Duff</v>
      </c>
      <c r="C38" s="1" t="s">
        <v>102</v>
      </c>
      <c r="D38" s="1" t="n">
        <v>10</v>
      </c>
    </row>
    <row r="39" customFormat="false" ht="15" hidden="false" customHeight="false" outlineLevel="0" collapsed="false">
      <c r="A39" s="1" t="s">
        <v>73</v>
      </c>
      <c r="B39" s="1" t="str">
        <f aca="false">INDEX(roles!A:B,MATCH(A39,roles!B:B,0),1)</f>
        <v>Sean Jhaveri</v>
      </c>
      <c r="C39" s="1" t="s">
        <v>102</v>
      </c>
      <c r="D39" s="1" t="n">
        <v>6</v>
      </c>
    </row>
    <row r="40" customFormat="false" ht="15" hidden="false" customHeight="false" outlineLevel="0" collapsed="false">
      <c r="A40" s="1" t="s">
        <v>75</v>
      </c>
      <c r="B40" s="1" t="str">
        <f aca="false">INDEX(roles!A:B,MATCH(A40,roles!B:B,0),1)</f>
        <v>Sebastian Mccabe</v>
      </c>
      <c r="C40" s="1" t="s">
        <v>100</v>
      </c>
      <c r="D40" s="1" t="n">
        <v>8</v>
      </c>
    </row>
    <row r="41" customFormat="false" ht="15" hidden="false" customHeight="false" outlineLevel="0" collapsed="false">
      <c r="A41" s="1" t="s">
        <v>77</v>
      </c>
      <c r="B41" s="1" t="str">
        <f aca="false">INDEX(roles!A:B,MATCH(A41,roles!B:B,0),1)</f>
        <v>Siddeeqi al-Can</v>
      </c>
      <c r="C41" s="1" t="s">
        <v>99</v>
      </c>
      <c r="D41" s="1" t="n">
        <v>13</v>
      </c>
    </row>
    <row r="42" customFormat="false" ht="15" hidden="false" customHeight="false" outlineLevel="0" collapsed="false">
      <c r="A42" s="1" t="s">
        <v>79</v>
      </c>
      <c r="B42" s="1" t="str">
        <f aca="false">INDEX(roles!A:B,MATCH(A42,roles!B:B,0),1)</f>
        <v>Sila Mam</v>
      </c>
      <c r="C42" s="1" t="s">
        <v>99</v>
      </c>
      <c r="D42" s="1" t="n">
        <v>17</v>
      </c>
    </row>
    <row r="43" customFormat="false" ht="15" hidden="false" customHeight="false" outlineLevel="0" collapsed="false">
      <c r="A43" s="1" t="s">
        <v>81</v>
      </c>
      <c r="B43" s="1" t="str">
        <f aca="false">INDEX(roles!A:B,MATCH(A43,roles!B:B,0),1)</f>
        <v>William Kim</v>
      </c>
      <c r="C43" s="1" t="s">
        <v>101</v>
      </c>
      <c r="D43" s="1" t="n">
        <v>24</v>
      </c>
    </row>
  </sheetData>
  <autoFilter ref="A1:D4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ColWidth="10.51171875" defaultRowHeight="13.8" zeroHeight="false" outlineLevelRow="0" outlineLevelCol="0"/>
  <cols>
    <col collapsed="false" customWidth="true" hidden="false" outlineLevel="0" max="2" min="2" style="1" width="10.63"/>
    <col collapsed="false" customWidth="true" hidden="false" outlineLevel="0" max="3" min="3" style="1" width="25.3"/>
    <col collapsed="false" customWidth="true" hidden="false" outlineLevel="0" max="5" min="5" style="1" width="6.17"/>
    <col collapsed="false" customWidth="true" hidden="false" outlineLevel="0" max="6" min="6" style="1" width="12.03"/>
  </cols>
  <sheetData>
    <row r="1" customFormat="false" ht="13.8" hidden="false" customHeight="false" outlineLevel="0" collapsed="false">
      <c r="A1" s="1"/>
    </row>
    <row r="2" customFormat="false" ht="13.8" hidden="false" customHeight="false" outlineLevel="0" collapsed="false">
      <c r="B2" s="1" t="s">
        <v>103</v>
      </c>
      <c r="C2" s="1" t="s">
        <v>102</v>
      </c>
      <c r="E2" s="1" t="s">
        <v>104</v>
      </c>
      <c r="F2" s="1" t="s">
        <v>9</v>
      </c>
    </row>
    <row r="3" customFormat="false" ht="13.8" hidden="false" customHeight="false" outlineLevel="0" collapsed="false">
      <c r="C3" s="1" t="s">
        <v>101</v>
      </c>
      <c r="F3" s="1" t="s">
        <v>27</v>
      </c>
    </row>
    <row r="4" customFormat="false" ht="13.8" hidden="false" customHeight="false" outlineLevel="0" collapsed="false">
      <c r="C4" s="1" t="s">
        <v>99</v>
      </c>
      <c r="F4" s="1" t="s">
        <v>33</v>
      </c>
    </row>
    <row r="5" customFormat="false" ht="13.8" hidden="false" customHeight="false" outlineLevel="0" collapsed="false">
      <c r="C5" s="1" t="s">
        <v>100</v>
      </c>
      <c r="F5" s="1" t="s">
        <v>83</v>
      </c>
    </row>
    <row r="6" customFormat="false" ht="13.8" hidden="false" customHeight="false" outlineLevel="0" collapsed="false">
      <c r="F6" s="1" t="s">
        <v>3</v>
      </c>
    </row>
    <row r="7" customFormat="false" ht="13.8" hidden="false" customHeight="false" outlineLevel="0" collapsed="false">
      <c r="B7" s="1" t="s">
        <v>105</v>
      </c>
      <c r="C7" s="1" t="s">
        <v>93</v>
      </c>
      <c r="F7" s="1" t="s">
        <v>39</v>
      </c>
    </row>
    <row r="8" customFormat="false" ht="13.8" hidden="false" customHeight="false" outlineLevel="0" collapsed="false">
      <c r="C8" s="1" t="s">
        <v>90</v>
      </c>
      <c r="F8" s="1" t="s">
        <v>41</v>
      </c>
    </row>
    <row r="9" customFormat="false" ht="13.8" hidden="false" customHeight="false" outlineLevel="0" collapsed="false">
      <c r="C9" s="1" t="s">
        <v>92</v>
      </c>
      <c r="F9" s="1" t="s">
        <v>49</v>
      </c>
    </row>
    <row r="10" customFormat="false" ht="13.8" hidden="false" customHeight="false" outlineLevel="0" collapsed="false">
      <c r="C10" s="1" t="s">
        <v>89</v>
      </c>
      <c r="F10" s="1" t="s">
        <v>59</v>
      </c>
    </row>
    <row r="11" customFormat="false" ht="13.8" hidden="false" customHeight="false" outlineLevel="0" collapsed="false">
      <c r="C11" s="1" t="s">
        <v>96</v>
      </c>
      <c r="F11" s="1" t="s">
        <v>61</v>
      </c>
    </row>
    <row r="12" customFormat="false" ht="13.8" hidden="false" customHeight="false" outlineLevel="0" collapsed="false">
      <c r="C12" s="1" t="s">
        <v>94</v>
      </c>
      <c r="F12" s="1" t="s">
        <v>69</v>
      </c>
    </row>
    <row r="13" customFormat="false" ht="13.8" hidden="false" customHeight="false" outlineLevel="0" collapsed="false">
      <c r="C13" s="1" t="s">
        <v>91</v>
      </c>
      <c r="F13" s="1" t="s">
        <v>85</v>
      </c>
    </row>
    <row r="14" customFormat="false" ht="13.8" hidden="false" customHeight="false" outlineLevel="0" collapsed="false">
      <c r="C14" s="1" t="s">
        <v>95</v>
      </c>
      <c r="F14" s="1" t="s">
        <v>5</v>
      </c>
    </row>
    <row r="15" customFormat="false" ht="13.8" hidden="false" customHeight="false" outlineLevel="0" collapsed="false">
      <c r="F15" s="1" t="s">
        <v>7</v>
      </c>
    </row>
    <row r="16" customFormat="false" ht="13.8" hidden="false" customHeight="false" outlineLevel="0" collapsed="false">
      <c r="F16" s="1" t="s">
        <v>11</v>
      </c>
    </row>
    <row r="17" customFormat="false" ht="13.8" hidden="false" customHeight="false" outlineLevel="0" collapsed="false">
      <c r="F17" s="1" t="s">
        <v>13</v>
      </c>
    </row>
    <row r="18" customFormat="false" ht="13.8" hidden="false" customHeight="false" outlineLevel="0" collapsed="false">
      <c r="F18" s="1" t="s">
        <v>15</v>
      </c>
    </row>
    <row r="19" customFormat="false" ht="13.8" hidden="false" customHeight="false" outlineLevel="0" collapsed="false">
      <c r="F19" s="1" t="s">
        <v>17</v>
      </c>
    </row>
    <row r="20" customFormat="false" ht="13.8" hidden="false" customHeight="false" outlineLevel="0" collapsed="false">
      <c r="F20" s="1" t="s">
        <v>19</v>
      </c>
    </row>
    <row r="21" customFormat="false" ht="13.8" hidden="false" customHeight="false" outlineLevel="0" collapsed="false">
      <c r="F21" s="1" t="s">
        <v>21</v>
      </c>
    </row>
    <row r="22" customFormat="false" ht="13.8" hidden="false" customHeight="false" outlineLevel="0" collapsed="false">
      <c r="F22" s="1" t="s">
        <v>23</v>
      </c>
    </row>
    <row r="23" customFormat="false" ht="13.8" hidden="false" customHeight="false" outlineLevel="0" collapsed="false">
      <c r="F23" s="1" t="s">
        <v>25</v>
      </c>
    </row>
    <row r="24" customFormat="false" ht="13.8" hidden="false" customHeight="false" outlineLevel="0" collapsed="false">
      <c r="F24" s="1" t="s">
        <v>29</v>
      </c>
    </row>
    <row r="25" customFormat="false" ht="13.8" hidden="false" customHeight="false" outlineLevel="0" collapsed="false">
      <c r="F25" s="1" t="s">
        <v>31</v>
      </c>
    </row>
    <row r="26" customFormat="false" ht="13.8" hidden="false" customHeight="false" outlineLevel="0" collapsed="false">
      <c r="F26" s="1" t="s">
        <v>35</v>
      </c>
    </row>
    <row r="27" customFormat="false" ht="13.8" hidden="false" customHeight="false" outlineLevel="0" collapsed="false">
      <c r="F27" s="1" t="s">
        <v>37</v>
      </c>
    </row>
    <row r="28" customFormat="false" ht="13.8" hidden="false" customHeight="false" outlineLevel="0" collapsed="false">
      <c r="F28" s="1" t="s">
        <v>43</v>
      </c>
    </row>
    <row r="29" customFormat="false" ht="13.8" hidden="false" customHeight="false" outlineLevel="0" collapsed="false">
      <c r="F29" s="1" t="s">
        <v>45</v>
      </c>
    </row>
    <row r="30" customFormat="false" ht="13.8" hidden="false" customHeight="false" outlineLevel="0" collapsed="false">
      <c r="F30" s="1" t="s">
        <v>47</v>
      </c>
    </row>
    <row r="31" customFormat="false" ht="13.8" hidden="false" customHeight="false" outlineLevel="0" collapsed="false">
      <c r="F31" s="1" t="s">
        <v>51</v>
      </c>
    </row>
    <row r="32" customFormat="false" ht="13.8" hidden="false" customHeight="false" outlineLevel="0" collapsed="false">
      <c r="F32" s="1" t="s">
        <v>53</v>
      </c>
    </row>
    <row r="33" customFormat="false" ht="13.8" hidden="false" customHeight="false" outlineLevel="0" collapsed="false">
      <c r="F33" s="1" t="s">
        <v>55</v>
      </c>
    </row>
    <row r="34" customFormat="false" ht="13.8" hidden="false" customHeight="false" outlineLevel="0" collapsed="false">
      <c r="F34" s="1" t="s">
        <v>57</v>
      </c>
    </row>
    <row r="35" customFormat="false" ht="13.8" hidden="false" customHeight="false" outlineLevel="0" collapsed="false">
      <c r="F35" s="1" t="s">
        <v>63</v>
      </c>
    </row>
    <row r="36" customFormat="false" ht="13.8" hidden="false" customHeight="false" outlineLevel="0" collapsed="false">
      <c r="F36" s="1" t="s">
        <v>65</v>
      </c>
    </row>
    <row r="37" customFormat="false" ht="13.8" hidden="false" customHeight="false" outlineLevel="0" collapsed="false">
      <c r="F37" s="1" t="s">
        <v>67</v>
      </c>
    </row>
    <row r="38" customFormat="false" ht="13.8" hidden="false" customHeight="false" outlineLevel="0" collapsed="false">
      <c r="F38" s="1" t="s">
        <v>71</v>
      </c>
    </row>
    <row r="39" customFormat="false" ht="13.8" hidden="false" customHeight="false" outlineLevel="0" collapsed="false">
      <c r="F39" s="1" t="s">
        <v>73</v>
      </c>
    </row>
    <row r="40" customFormat="false" ht="13.8" hidden="false" customHeight="false" outlineLevel="0" collapsed="false">
      <c r="F40" s="1" t="s">
        <v>75</v>
      </c>
    </row>
    <row r="41" customFormat="false" ht="13.8" hidden="false" customHeight="false" outlineLevel="0" collapsed="false">
      <c r="F41" s="1" t="s">
        <v>77</v>
      </c>
    </row>
    <row r="42" customFormat="false" ht="13.8" hidden="false" customHeight="false" outlineLevel="0" collapsed="false">
      <c r="F42" s="1" t="s">
        <v>79</v>
      </c>
    </row>
    <row r="43" customFormat="false" ht="13.8" hidden="false" customHeight="false" outlineLevel="0" collapsed="false">
      <c r="F43" s="1" t="s">
        <v>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&amp;C&amp;"FreeSerif,Regular"&amp;12&amp;Kffffff&amp;A</oddHeader>
    <oddFooter>&amp;C&amp;"FreeSerif,Regular"&amp;12&amp;KffffffPage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2025-02-01T14:03:34Z</dcterms:created>
  <dc:creator>piazzai</dc:creator>
  <dc:description/>
  <dc:language>en-US</dc:language>
  <cp:lastModifiedBy/>
  <dcterms:modified xsi:type="dcterms:W3CDTF">2025-02-03T22:47:01Z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