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put_variables" sheetId="1" state="visible" r:id="rId2"/>
    <sheet name="input_parameters" sheetId="2" state="visible" r:id="rId3"/>
    <sheet name="output_variables" sheetId="3" state="visible" r:id="rId4"/>
    <sheet name="table_modules" sheetId="4" state="visible" r:id="rId5"/>
    <sheet name="table_indicators" sheetId="5" state="visible" r:id="rId6"/>
    <sheet name="table_predictors" sheetId="6" state="visible" r:id="rId7"/>
  </sheets>
  <definedNames>
    <definedName function="false" hidden="true" localSheetId="1" name="_xlnm._FilterDatabase" vbProcedure="false">input_parameters!$A$1:$X$97</definedName>
    <definedName function="false" hidden="false" localSheetId="1" name="_xlnm._FilterDatabase_0_0_0_0_0_0_0_0_0_0_0_0_0_0_0_0_0_0_0_0_0_0" vbProcedure="false">input_parameters!$A$1:$T$97</definedName>
    <definedName function="false" hidden="false" localSheetId="1" name="_xlnm._FilterDatabase_0_0_0_0_0_0_0_0_0_0_0_0_0_0_0_0_0_0_0_0_0_0_0_0" vbProcedure="false">input_parameters!$A$1:$T$97</definedName>
    <definedName function="false" hidden="false" localSheetId="1" name="_xlnm._FilterDatabase_0_0_0_0_0_0_0_0_0_0_0_0_0_0_0_0_0_0_0_0_0_0_0_0_0" vbProcedure="false">input_parameters!$A$1:$T$97</definedName>
    <definedName function="false" hidden="false" localSheetId="1" name="_xlnm._FilterDatabase_0_0_0_0_0_0_0_0_0_0_0_0_0_0_0_0_0_0_0_0_0_0_0_0_0_0" vbProcedure="false">input_parameters!$A$1:$T$97</definedName>
    <definedName function="false" hidden="false" localSheetId="1" name="_xlnm._FilterDatabase_0_0_0_0_0_0_0_0_0_0_0_0_0_0_0_0_0_0_0_0_0_0_0_0_0_0_0" vbProcedure="false">input_parameters!$A$1:$T$97</definedName>
    <definedName function="false" hidden="false" localSheetId="1" name="_xlnm._FilterDatabase_0_0_0_0_0_0_0_0_0_0_0_0_0_0_0_0_0_0_0_0_0_0_0_0_0_0_0_0" vbProcedure="false">input_parameters!$A$1:$T$97</definedName>
    <definedName function="false" hidden="false" localSheetId="1" name="_xlnm._FilterDatabase_0_0_0_0_0_0_0_0_0_0_0_0_0_0_0_0_0_0_0_0_0_0_0_0_0_0_0_0_0" vbProcedure="false">input_parameters!$A$1:$T$97</definedName>
    <definedName function="false" hidden="false" localSheetId="1" name="_xlnm._FilterDatabase_0_0_0_0_0_0_0_0_0_0_0_0_0_0_0_0_0_0_0_0_0_0_0_0_0_0_0_0_0_0" vbProcedure="false">input_parameters!$A$1:$T$97</definedName>
    <definedName function="false" hidden="false" localSheetId="1" name="_xlnm._FilterDatabase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_0_0_0_0_0_0_0_0_0_0_0_0_0_0_0_0_0_0_0_0_0_0_0_0_0_0" vbProcedure="false">input_parameters!$A$1:$T$97</definedName>
    <definedName function="false" hidden="false" localSheetId="1" name="_xlnm._FilterDatabase_0_0_0_0_0_0_0_0_0_0_0_0_0_0_0_0_0_0_0_0_0_0_0_0_0_0_0_0_0_0_0_0_0_0_0_0_0_0_0_0_0_0_0_0_0_0_0_0_0_0_0_0_0_0_0_0_0_0_0_0_0_0_0" vbProcedure="false">input_parameters!$A$1:$T$97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<sst xmlns="http://schemas.openxmlformats.org/spreadsheetml/2006/main" count="2645" uniqueCount="932">
  <si>
    <t xml:space="preserve">name.rsunflo.fr</t>
  </si>
  <si>
    <t xml:space="preserve">label.doc</t>
  </si>
  <si>
    <t xml:space="preserve">label.fr</t>
  </si>
  <si>
    <t xml:space="preserve">label.en</t>
  </si>
  <si>
    <t xml:space="preserve">unit</t>
  </si>
  <si>
    <t xml:space="preserve">TN</t>
  </si>
  <si>
    <t xml:space="preserve">TemperatureAirMin</t>
  </si>
  <si>
    <t xml:space="preserve">Température minimale de l'air</t>
  </si>
  <si>
    <t xml:space="preserve">Daily average of minimum air temperature</t>
  </si>
  <si>
    <t xml:space="preserve">°C</t>
  </si>
  <si>
    <t xml:space="preserve">TX</t>
  </si>
  <si>
    <t xml:space="preserve">TemperatureAirMax</t>
  </si>
  <si>
    <t xml:space="preserve">Température maximale de l'air</t>
  </si>
  <si>
    <t xml:space="preserve">Daily average of maximum air temperature</t>
  </si>
  <si>
    <t xml:space="preserve">GR</t>
  </si>
  <si>
    <t xml:space="preserve">Radiation</t>
  </si>
  <si>
    <t xml:space="preserve">Rayonnement global incident</t>
  </si>
  <si>
    <t xml:space="preserve">Daily sum of global incident radiation</t>
  </si>
  <si>
    <t xml:space="preserve">MJ.m-2</t>
  </si>
  <si>
    <t xml:space="preserve">ETP</t>
  </si>
  <si>
    <t xml:space="preserve">PET</t>
  </si>
  <si>
    <t xml:space="preserve">Evapotranspiration de référence</t>
  </si>
  <si>
    <t xml:space="preserve">Daily sum of reference evapotranspiration (Penman-Monteith)</t>
  </si>
  <si>
    <t xml:space="preserve">mm</t>
  </si>
  <si>
    <t xml:space="preserve">RR</t>
  </si>
  <si>
    <t xml:space="preserve">Rainfall</t>
  </si>
  <si>
    <t xml:space="preserve">Précipitations</t>
  </si>
  <si>
    <t xml:space="preserve">Daily sum of rainfall</t>
  </si>
  <si>
    <t xml:space="preserve">rankID</t>
  </si>
  <si>
    <t xml:space="preserve">cID</t>
  </si>
  <si>
    <t xml:space="preserve">category</t>
  </si>
  <si>
    <t xml:space="preserve">category.en</t>
  </si>
  <si>
    <t xml:space="preserve">name.vle.full</t>
  </si>
  <si>
    <t xml:space="preserve">module</t>
  </si>
  <si>
    <t xml:space="preserve">name.vle</t>
  </si>
  <si>
    <t xml:space="preserve">name.rsunflo.en</t>
  </si>
  <si>
    <t xml:space="preserve">symbol.doc</t>
  </si>
  <si>
    <t xml:space="preserve">reference</t>
  </si>
  <si>
    <t xml:space="preserve">value</t>
  </si>
  <si>
    <t xml:space="preserve">method</t>
  </si>
  <si>
    <t xml:space="preserve">template.default</t>
  </si>
  <si>
    <t xml:space="preserve">template.gem</t>
  </si>
  <si>
    <t xml:space="preserve">template.simple</t>
  </si>
  <si>
    <t xml:space="preserve">count</t>
  </si>
  <si>
    <t xml:space="preserve">need</t>
  </si>
  <si>
    <t xml:space="preserve">optimization</t>
  </si>
  <si>
    <t xml:space="preserve">remove</t>
  </si>
  <si>
    <t xml:space="preserve">Variete</t>
  </si>
  <si>
    <t xml:space="preserve">Genotype</t>
  </si>
  <si>
    <t xml:space="preserve">CONFIG_Variete</t>
  </si>
  <si>
    <t xml:space="preserve">Phenology</t>
  </si>
  <si>
    <t xml:space="preserve">date_TT_E1</t>
  </si>
  <si>
    <t xml:space="preserve">TDE1</t>
  </si>
  <si>
    <t xml:space="preserve">ThermalTimeVegetative</t>
  </si>
  <si>
    <t xml:space="preserve">$TDE1$</t>
  </si>
  <si>
    <t xml:space="preserve">Durée de la phase levée (A2) - initiation florale (E1)</t>
  </si>
  <si>
    <t xml:space="preserve">Temperature sum to floral initiation</t>
  </si>
  <si>
    <t xml:space="preserve">$°C.d$</t>
  </si>
  <si>
    <t xml:space="preserve">[@Lecoeur2011]</t>
  </si>
  <si>
    <t xml:space="preserve">mean</t>
  </si>
  <si>
    <t xml:space="preserve">date_TT_F1</t>
  </si>
  <si>
    <t xml:space="preserve">TDF1</t>
  </si>
  <si>
    <t xml:space="preserve">ThermalTimeFlowering</t>
  </si>
  <si>
    <t xml:space="preserve">$TDF1$</t>
  </si>
  <si>
    <t xml:space="preserve">Durée de la phase levée (A2) - floraison (F1)</t>
  </si>
  <si>
    <t xml:space="preserve">Temperature sum from emergence to the beginning of flowering</t>
  </si>
  <si>
    <t xml:space="preserve">date_TT_M0</t>
  </si>
  <si>
    <t xml:space="preserve">TDM0</t>
  </si>
  <si>
    <t xml:space="preserve">ThermalTimeSenescence</t>
  </si>
  <si>
    <t xml:space="preserve">$TDM0$</t>
  </si>
  <si>
    <t xml:space="preserve">Durée de la phase levée (A2) - debut maturité (M0)</t>
  </si>
  <si>
    <t xml:space="preserve">Temperature sum from emergence to the beginning of grain filling</t>
  </si>
  <si>
    <t xml:space="preserve">date_TT_M3</t>
  </si>
  <si>
    <t xml:space="preserve">TDM3</t>
  </si>
  <si>
    <t xml:space="preserve">ThermalTimeMaturity</t>
  </si>
  <si>
    <t xml:space="preserve">$TDM3$</t>
  </si>
  <si>
    <t xml:space="preserve">Durée de la phase levée (A2) - maturité (M3)</t>
  </si>
  <si>
    <t xml:space="preserve">Temperature sum from emergence to seed physiological maturity</t>
  </si>
  <si>
    <t xml:space="preserve">LeafArea</t>
  </si>
  <si>
    <t xml:space="preserve">TLN</t>
  </si>
  <si>
    <t xml:space="preserve">PotentialLeafNumber</t>
  </si>
  <si>
    <t xml:space="preserve">$TLN$</t>
  </si>
  <si>
    <t xml:space="preserve">Nombre de feuille potentiel</t>
  </si>
  <si>
    <t xml:space="preserve">Potential number of leaves at flowering</t>
  </si>
  <si>
    <t xml:space="preserve">$leaf$</t>
  </si>
  <si>
    <t xml:space="preserve">bSF</t>
  </si>
  <si>
    <t xml:space="preserve">LLH</t>
  </si>
  <si>
    <t xml:space="preserve">PotentialLeafProfile</t>
  </si>
  <si>
    <t xml:space="preserve">$LLH$</t>
  </si>
  <si>
    <t xml:space="preserve">Rang de la plus grande feuille du profil à la floraison</t>
  </si>
  <si>
    <t xml:space="preserve">Potential rank of the plant largest leaf at flowering</t>
  </si>
  <si>
    <t xml:space="preserve">max</t>
  </si>
  <si>
    <t xml:space="preserve">cSF</t>
  </si>
  <si>
    <t xml:space="preserve">LLS</t>
  </si>
  <si>
    <t xml:space="preserve">PotentialLeafSize</t>
  </si>
  <si>
    <t xml:space="preserve">$LLS$</t>
  </si>
  <si>
    <t xml:space="preserve">Surface de la plus grande feuille du profil à la floraison</t>
  </si>
  <si>
    <t xml:space="preserve">Potential area of the plant largest leaf at flowering</t>
  </si>
  <si>
    <t xml:space="preserve">$cm^{-2}$</t>
  </si>
  <si>
    <t xml:space="preserve">LightInterception</t>
  </si>
  <si>
    <t xml:space="preserve">ext</t>
  </si>
  <si>
    <t xml:space="preserve">K</t>
  </si>
  <si>
    <t xml:space="preserve">ExtinctionCoefficient</t>
  </si>
  <si>
    <t xml:space="preserve">$k$</t>
  </si>
  <si>
    <t xml:space="preserve">Coefficient d’extinction du rayonnement lors de la phase végétative (E1-F1)</t>
  </si>
  <si>
    <t xml:space="preserve">Light extinction coefficient during vegetative growth</t>
  </si>
  <si>
    <t xml:space="preserve">-</t>
  </si>
  <si>
    <t xml:space="preserve">WaterStress</t>
  </si>
  <si>
    <t xml:space="preserve">a_LE</t>
  </si>
  <si>
    <t xml:space="preserve">LE</t>
  </si>
  <si>
    <t xml:space="preserve">WaterResponseExpansion</t>
  </si>
  <si>
    <t xml:space="preserve">$LE$</t>
  </si>
  <si>
    <t xml:space="preserve">Seuil de réponse de l'expansion foliaire à une contrainte hydrique</t>
  </si>
  <si>
    <t xml:space="preserve">Threshold for leaf expansion response to water stress</t>
  </si>
  <si>
    <t xml:space="preserve">[@Casadebaig2008]</t>
  </si>
  <si>
    <t xml:space="preserve">a_TR</t>
  </si>
  <si>
    <t xml:space="preserve">TR</t>
  </si>
  <si>
    <t xml:space="preserve">WaterResponseConductance</t>
  </si>
  <si>
    <t xml:space="preserve">$TR$</t>
  </si>
  <si>
    <t xml:space="preserve">Seuil de réponse de la conductance stomatique à une contrainte hydrique</t>
  </si>
  <si>
    <t xml:space="preserve">Threshold for stomatal conductance response to water stress</t>
  </si>
  <si>
    <t xml:space="preserve">PHS</t>
  </si>
  <si>
    <t xml:space="preserve">PotentialPhotosynthesis</t>
  </si>
  <si>
    <t xml:space="preserve">$PHS$</t>
  </si>
  <si>
    <t xml:space="preserve">Capacité photosynthétique relative à la variete Melody</t>
  </si>
  <si>
    <t xml:space="preserve">Potential photosynthesis capacity</t>
  </si>
  <si>
    <t xml:space="preserve">Performance</t>
  </si>
  <si>
    <t xml:space="preserve">IRg</t>
  </si>
  <si>
    <t xml:space="preserve">HI</t>
  </si>
  <si>
    <t xml:space="preserve">PotentialHarvestIndex</t>
  </si>
  <si>
    <t xml:space="preserve">$HI$</t>
  </si>
  <si>
    <t xml:space="preserve">Indice de récolte potentiel</t>
  </si>
  <si>
    <t xml:space="preserve">Potential harvest index</t>
  </si>
  <si>
    <t xml:space="preserve">[@Casadebaig2011]</t>
  </si>
  <si>
    <t xml:space="preserve">thp</t>
  </si>
  <si>
    <t xml:space="preserve">OC</t>
  </si>
  <si>
    <t xml:space="preserve">PotentialOilContent</t>
  </si>
  <si>
    <t xml:space="preserve">$OC$</t>
  </si>
  <si>
    <t xml:space="preserve">Teneur en huile dans l’akène en conditions potentielles</t>
  </si>
  <si>
    <t xml:space="preserve">Potential seed oil content</t>
  </si>
  <si>
    <t xml:space="preserve">$\%~dry$</t>
  </si>
  <si>
    <t xml:space="preserve">Pedoclimat</t>
  </si>
  <si>
    <t xml:space="preserve">Environment</t>
  </si>
  <si>
    <t xml:space="preserve">CONFIG_ClimatNomFichier</t>
  </si>
  <si>
    <t xml:space="preserve">meteo_file</t>
  </si>
  <si>
    <t xml:space="preserve">meteo</t>
  </si>
  <si>
    <t xml:space="preserve">file</t>
  </si>
  <si>
    <t xml:space="preserve">Nom du fichier climatique</t>
  </si>
  <si>
    <t xml:space="preserve">Climate file path</t>
  </si>
  <si>
    <t xml:space="preserve">AUZ_2006.txt</t>
  </si>
  <si>
    <t xml:space="preserve">CONFIG_Sol</t>
  </si>
  <si>
    <t xml:space="preserve">profondeur</t>
  </si>
  <si>
    <t xml:space="preserve">root_depth</t>
  </si>
  <si>
    <t xml:space="preserve">RootDepthLimit</t>
  </si>
  <si>
    <t xml:space="preserve">Profondeur d'enracinement maximale dans le sol</t>
  </si>
  <si>
    <t xml:space="preserve">Maximum soil rooting depth</t>
  </si>
  <si>
    <t xml:space="preserve">$mm$</t>
  </si>
  <si>
    <t xml:space="preserve">Hcc_C1</t>
  </si>
  <si>
    <t xml:space="preserve">hcc1</t>
  </si>
  <si>
    <t xml:space="preserve">field_capacity_1</t>
  </si>
  <si>
    <t xml:space="preserve">SoilWaterCapacity</t>
  </si>
  <si>
    <t xml:space="preserve">$\theta_{fc}$</t>
  </si>
  <si>
    <t xml:space="preserve">Humidité massique à la capacité au champ dans l'horizon de surface (0 - 30 cm)</t>
  </si>
  <si>
    <t xml:space="preserve">Gravimetric water content at field capacity (0 - 30 cm)</t>
  </si>
  <si>
    <t xml:space="preserve">$\%$</t>
  </si>
  <si>
    <t xml:space="preserve">Hpf_C1</t>
  </si>
  <si>
    <t xml:space="preserve">hpf1</t>
  </si>
  <si>
    <t xml:space="preserve">wilting_point_1</t>
  </si>
  <si>
    <t xml:space="preserve">$\theta_{wp}$</t>
  </si>
  <si>
    <t xml:space="preserve">Humidité massique au point de flétrissement dans l'horizon de surface (0 - 30 cm)</t>
  </si>
  <si>
    <t xml:space="preserve">Gravimetric water content at wilting point (0 - 30cm)</t>
  </si>
  <si>
    <t xml:space="preserve">Hcc_C2</t>
  </si>
  <si>
    <t xml:space="preserve">hcc2</t>
  </si>
  <si>
    <t xml:space="preserve">field_capacity_2</t>
  </si>
  <si>
    <t xml:space="preserve">Humidité massique à la capacité au champ dans l'horizon inférieur (30 cm - profondeur)</t>
  </si>
  <si>
    <t xml:space="preserve">Gravimetric water content at field capacity (30 cm - root depth)</t>
  </si>
  <si>
    <t xml:space="preserve">Hpf_C2</t>
  </si>
  <si>
    <t xml:space="preserve">hpf2</t>
  </si>
  <si>
    <t xml:space="preserve">wilting_point_2</t>
  </si>
  <si>
    <t xml:space="preserve">Humidité massique au point de flétrissement dans l'horizon inférieur (30 cm - profondeur)</t>
  </si>
  <si>
    <t xml:space="preserve">Gravimetric  water content at wilting point (30 cm - root depth)</t>
  </si>
  <si>
    <t xml:space="preserve">da_C1</t>
  </si>
  <si>
    <t xml:space="preserve">da1</t>
  </si>
  <si>
    <t xml:space="preserve">soil_density_1</t>
  </si>
  <si>
    <t xml:space="preserve">SoilDensity</t>
  </si>
  <si>
    <t xml:space="preserve">Densité apparente du sol (tamisé, &lt; 5mm) dans l'horizon de surface (0 - 30 cm)</t>
  </si>
  <si>
    <t xml:space="preserve">Soil bulk density, sieved &lt; 5mm, (0 - 30cm)</t>
  </si>
  <si>
    <t xml:space="preserve">$g.cm^{-3}$</t>
  </si>
  <si>
    <t xml:space="preserve">da_C2</t>
  </si>
  <si>
    <t xml:space="preserve">da2</t>
  </si>
  <si>
    <t xml:space="preserve">soil_density_2</t>
  </si>
  <si>
    <t xml:space="preserve">Densité apparente du sol (tamisé, &lt; 5mm) dans l'horizon inférieur (30 cm - profondeur)</t>
  </si>
  <si>
    <t xml:space="preserve">Soil bulk density, sieved &lt; 5mm, (30 cm - root depth)</t>
  </si>
  <si>
    <t xml:space="preserve">TC</t>
  </si>
  <si>
    <t xml:space="preserve">cailloux</t>
  </si>
  <si>
    <t xml:space="preserve">stone_content</t>
  </si>
  <si>
    <t xml:space="preserve">StoneContent</t>
  </si>
  <si>
    <t xml:space="preserve">Taux de cailloux</t>
  </si>
  <si>
    <t xml:space="preserve">Stone content (0 - root depth)</t>
  </si>
  <si>
    <t xml:space="preserve">$[0,1]$</t>
  </si>
  <si>
    <t xml:space="preserve">NitrogenStress</t>
  </si>
  <si>
    <t xml:space="preserve">Vp</t>
  </si>
  <si>
    <t xml:space="preserve">mineralisation</t>
  </si>
  <si>
    <t xml:space="preserve">mineralization</t>
  </si>
  <si>
    <t xml:space="preserve">PotentialMineralizationRate</t>
  </si>
  <si>
    <t xml:space="preserve">$v_0$</t>
  </si>
  <si>
    <t xml:space="preserve">Vitesse potentielle de minéralisation</t>
  </si>
  <si>
    <t xml:space="preserve">Potential nitrogen mineralization rate</t>
  </si>
  <si>
    <t xml:space="preserve">$kg.ha^{-1}.day^{-1}$</t>
  </si>
  <si>
    <t xml:space="preserve">[@Vale2007]</t>
  </si>
  <si>
    <t xml:space="preserve">Fpf</t>
  </si>
  <si>
    <t xml:space="preserve">WaterResponseMineralization</t>
  </si>
  <si>
    <t xml:space="preserve">$y_0$</t>
  </si>
  <si>
    <t xml:space="preserve">Valeur au point de flétrissement de la fonction "humidité" pour la minéralisation</t>
  </si>
  <si>
    <t xml:space="preserve">Relative nitrogen mineralization rate at wilting point</t>
  </si>
  <si>
    <t xml:space="preserve">[@Mary1999]</t>
  </si>
  <si>
    <t xml:space="preserve">Conduite</t>
  </si>
  <si>
    <t xml:space="preserve">Management</t>
  </si>
  <si>
    <t xml:space="preserve">itk</t>
  </si>
  <si>
    <t xml:space="preserve">jsemis</t>
  </si>
  <si>
    <t xml:space="preserve">semis</t>
  </si>
  <si>
    <t xml:space="preserve">crop_sowing</t>
  </si>
  <si>
    <t xml:space="preserve">SowingDate</t>
  </si>
  <si>
    <t xml:space="preserve">Date de semis</t>
  </si>
  <si>
    <t xml:space="preserve">Sowing date</t>
  </si>
  <si>
    <t xml:space="preserve">$date~(yyyy-mm-dd$</t>
  </si>
  <si>
    <t xml:space="preserve">jrecolte</t>
  </si>
  <si>
    <t xml:space="preserve">recolte</t>
  </si>
  <si>
    <t xml:space="preserve">crop_harvest</t>
  </si>
  <si>
    <t xml:space="preserve">HarvestDate</t>
  </si>
  <si>
    <t xml:space="preserve">Date de récolte</t>
  </si>
  <si>
    <t xml:space="preserve">Harvest date</t>
  </si>
  <si>
    <t xml:space="preserve">zSemis</t>
  </si>
  <si>
    <t xml:space="preserve">semis_profondeur</t>
  </si>
  <si>
    <t xml:space="preserve">crop_sowing_depth</t>
  </si>
  <si>
    <t xml:space="preserve">SowingDepth</t>
  </si>
  <si>
    <t xml:space="preserve">Profondeur de semis</t>
  </si>
  <si>
    <t xml:space="preserve">Sowing depth</t>
  </si>
  <si>
    <t xml:space="preserve">densite</t>
  </si>
  <si>
    <t xml:space="preserve">crop_density</t>
  </si>
  <si>
    <t xml:space="preserve">SowingDensity</t>
  </si>
  <si>
    <t xml:space="preserve">Densité du peuplement à la levée</t>
  </si>
  <si>
    <t xml:space="preserve">Plant density</t>
  </si>
  <si>
    <t xml:space="preserve">$plant.m^{-2}$</t>
  </si>
  <si>
    <t xml:space="preserve">fertilization_1</t>
  </si>
  <si>
    <t xml:space="preserve">azote_date1</t>
  </si>
  <si>
    <t xml:space="preserve">nitrogen_date_1</t>
  </si>
  <si>
    <t xml:space="preserve">Fertilization</t>
  </si>
  <si>
    <t xml:space="preserve">Fertilisation (date 1)</t>
  </si>
  <si>
    <t xml:space="preserve">Fertilization (date 1)</t>
  </si>
  <si>
    <t xml:space="preserve">azote_dose1</t>
  </si>
  <si>
    <t xml:space="preserve">nitrogen_dose_1</t>
  </si>
  <si>
    <t xml:space="preserve">Fertilisation (dose 1)</t>
  </si>
  <si>
    <t xml:space="preserve">Fertilization (amount 1)</t>
  </si>
  <si>
    <t xml:space="preserve">$kg.ha^{-1}$ eq. mineral nitrogen</t>
  </si>
  <si>
    <t xml:space="preserve">fertilization_2</t>
  </si>
  <si>
    <t xml:space="preserve">azote_date2</t>
  </si>
  <si>
    <t xml:space="preserve">nitrogen_date_2</t>
  </si>
  <si>
    <t xml:space="preserve">Fertilisation (date 2)</t>
  </si>
  <si>
    <t xml:space="preserve">Fertilization (date 2)</t>
  </si>
  <si>
    <t xml:space="preserve">azote_dose2</t>
  </si>
  <si>
    <t xml:space="preserve">nitrogen_dose_2</t>
  </si>
  <si>
    <t xml:space="preserve">Fertilisation (dose 2)</t>
  </si>
  <si>
    <t xml:space="preserve">Fertilization (amount 2)</t>
  </si>
  <si>
    <t xml:space="preserve">apport_ferti_3</t>
  </si>
  <si>
    <t xml:space="preserve">azote_date3</t>
  </si>
  <si>
    <t xml:space="preserve">nitrogen_date_3</t>
  </si>
  <si>
    <t xml:space="preserve">Fertilisation (date 3)</t>
  </si>
  <si>
    <t xml:space="preserve">Fertilization (date 3)</t>
  </si>
  <si>
    <t xml:space="preserve">azote_dose3</t>
  </si>
  <si>
    <t xml:space="preserve">nitrogen_dose_3</t>
  </si>
  <si>
    <t xml:space="preserve">Fertilisation (dose 3)</t>
  </si>
  <si>
    <t xml:space="preserve">Fertilization (amount 3)</t>
  </si>
  <si>
    <t xml:space="preserve">fertilization_4</t>
  </si>
  <si>
    <t xml:space="preserve">azote_date4</t>
  </si>
  <si>
    <t xml:space="preserve">nitrogen_date_4</t>
  </si>
  <si>
    <t xml:space="preserve">Fertilisation (date 4)</t>
  </si>
  <si>
    <t xml:space="preserve">Fertilization (date 4)</t>
  </si>
  <si>
    <t xml:space="preserve">azote_dose4</t>
  </si>
  <si>
    <t xml:space="preserve">nitrogen_dose_4</t>
  </si>
  <si>
    <t xml:space="preserve">Fertilisation (dose 4)</t>
  </si>
  <si>
    <t xml:space="preserve">Fertilization (amount 4)</t>
  </si>
  <si>
    <t xml:space="preserve">irrigation_1</t>
  </si>
  <si>
    <t xml:space="preserve">eau_date1</t>
  </si>
  <si>
    <t xml:space="preserve">water_date_1</t>
  </si>
  <si>
    <t xml:space="preserve">Irrigation</t>
  </si>
  <si>
    <t xml:space="preserve">Irrigation (date 1)</t>
  </si>
  <si>
    <t xml:space="preserve">eau_dose1</t>
  </si>
  <si>
    <t xml:space="preserve">water_dose_1</t>
  </si>
  <si>
    <t xml:space="preserve">Irrigation (dose 1)</t>
  </si>
  <si>
    <t xml:space="preserve">Irrigation (amount 1)</t>
  </si>
  <si>
    <t xml:space="preserve">irrigation_2</t>
  </si>
  <si>
    <t xml:space="preserve">eau_date2</t>
  </si>
  <si>
    <t xml:space="preserve">water_date_2</t>
  </si>
  <si>
    <t xml:space="preserve">Irrigation (date 2)</t>
  </si>
  <si>
    <t xml:space="preserve">eau_dose2</t>
  </si>
  <si>
    <t xml:space="preserve">water_dose_2</t>
  </si>
  <si>
    <t xml:space="preserve">Irrigation (dose 2)</t>
  </si>
  <si>
    <t xml:space="preserve">Irrigation (amount 2)</t>
  </si>
  <si>
    <t xml:space="preserve">irrigation_3</t>
  </si>
  <si>
    <t xml:space="preserve">eau_date3</t>
  </si>
  <si>
    <t xml:space="preserve">water_date_3</t>
  </si>
  <si>
    <t xml:space="preserve">Irrigation (date 3)</t>
  </si>
  <si>
    <t xml:space="preserve">eau_dose3</t>
  </si>
  <si>
    <t xml:space="preserve">water_dose_3</t>
  </si>
  <si>
    <t xml:space="preserve">Irrigation (dose 3)</t>
  </si>
  <si>
    <t xml:space="preserve">Irrigation (amount 3)</t>
  </si>
  <si>
    <t xml:space="preserve">irrigation_4</t>
  </si>
  <si>
    <t xml:space="preserve">eau_date4</t>
  </si>
  <si>
    <t xml:space="preserve">water_date_4</t>
  </si>
  <si>
    <t xml:space="preserve">Irrigation (date 4)</t>
  </si>
  <si>
    <t xml:space="preserve">eau_dose4</t>
  </si>
  <si>
    <t xml:space="preserve">water_dose_4</t>
  </si>
  <si>
    <t xml:space="preserve">Irrigation (dose 4)</t>
  </si>
  <si>
    <t xml:space="preserve">Irrigation (amount 4)</t>
  </si>
  <si>
    <t xml:space="preserve">irrigation_5</t>
  </si>
  <si>
    <t xml:space="preserve">eau_date5</t>
  </si>
  <si>
    <t xml:space="preserve">water_date_5</t>
  </si>
  <si>
    <t xml:space="preserve">Irrigation (date 5)</t>
  </si>
  <si>
    <t xml:space="preserve">eau_dose5</t>
  </si>
  <si>
    <t xml:space="preserve">water_dose_5</t>
  </si>
  <si>
    <t xml:space="preserve">Irrigation (dose 5)</t>
  </si>
  <si>
    <t xml:space="preserve">Irrigation (amount 5)</t>
  </si>
  <si>
    <t xml:space="preserve">irrigation_6</t>
  </si>
  <si>
    <t xml:space="preserve">eau_date6</t>
  </si>
  <si>
    <t xml:space="preserve">water_date_6</t>
  </si>
  <si>
    <t xml:space="preserve">Irrigation (date 6)</t>
  </si>
  <si>
    <t xml:space="preserve">eau_dose6</t>
  </si>
  <si>
    <t xml:space="preserve">water_dose_6</t>
  </si>
  <si>
    <t xml:space="preserve">Irrigation (dose 6)</t>
  </si>
  <si>
    <t xml:space="preserve">Irrigation (amount 6)</t>
  </si>
  <si>
    <t xml:space="preserve">Initialisation</t>
  </si>
  <si>
    <t xml:space="preserve">Initialization</t>
  </si>
  <si>
    <t xml:space="preserve">cBegin</t>
  </si>
  <si>
    <t xml:space="preserve">begin_date</t>
  </si>
  <si>
    <t xml:space="preserve">begin</t>
  </si>
  <si>
    <t xml:space="preserve">Date de début de la simulation</t>
  </si>
  <si>
    <t xml:space="preserve">Date for simulation start</t>
  </si>
  <si>
    <t xml:space="preserve">simulation_engine</t>
  </si>
  <si>
    <t xml:space="preserve">duration</t>
  </si>
  <si>
    <t xml:space="preserve">Durée de la simulation</t>
  </si>
  <si>
    <t xml:space="preserve">Duration of the simulation</t>
  </si>
  <si>
    <t xml:space="preserve">$day$</t>
  </si>
  <si>
    <t xml:space="preserve">CONFIG_SimuInit</t>
  </si>
  <si>
    <t xml:space="preserve">dateLevee_casForcee</t>
  </si>
  <si>
    <t xml:space="preserve">levee</t>
  </si>
  <si>
    <t xml:space="preserve">crop_emergence</t>
  </si>
  <si>
    <t xml:space="preserve">Date de levée forcée, simulée pour valeur = 01/01</t>
  </si>
  <si>
    <t xml:space="preserve">Date for emergence, which can also be simulated (default)</t>
  </si>
  <si>
    <t xml:space="preserve">init_value_N1</t>
  </si>
  <si>
    <t xml:space="preserve">ninit1</t>
  </si>
  <si>
    <t xml:space="preserve">nitrogen_initial_1</t>
  </si>
  <si>
    <t xml:space="preserve">SoilNitrogenInitial</t>
  </si>
  <si>
    <t xml:space="preserve">Reliquats azotés dans l'horizon de surface (0 - 30 cm)</t>
  </si>
  <si>
    <t xml:space="preserve">Initial value for nitrogen residuals in surface layer  (0-30 cm)</t>
  </si>
  <si>
    <t xml:space="preserve">$kg.ha^{-1}$</t>
  </si>
  <si>
    <t xml:space="preserve">init_value_N3</t>
  </si>
  <si>
    <t xml:space="preserve">ninit2</t>
  </si>
  <si>
    <t xml:space="preserve">nitrogen_initial_2</t>
  </si>
  <si>
    <t xml:space="preserve">Reliquats azotés dans l'horizon inférieur (30 cm - profondeur)</t>
  </si>
  <si>
    <t xml:space="preserve">Initial value for nitrogen residuals in root layer (30 cm-rooting depth)</t>
  </si>
  <si>
    <t xml:space="preserve">Hini_C1</t>
  </si>
  <si>
    <t xml:space="preserve">hinit1</t>
  </si>
  <si>
    <t xml:space="preserve">water_initial_1</t>
  </si>
  <si>
    <t xml:space="preserve">SoilWaterInitial</t>
  </si>
  <si>
    <t xml:space="preserve">$\theta_0$</t>
  </si>
  <si>
    <t xml:space="preserve">Valeur initiale de remplissage de la reserve hydrique (0 - 30 cm)</t>
  </si>
  <si>
    <t xml:space="preserve">Initial value for soil water capacity in surface layer  (0-30 cm)</t>
  </si>
  <si>
    <t xml:space="preserve">Hini_C2</t>
  </si>
  <si>
    <t xml:space="preserve">hinit2</t>
  </si>
  <si>
    <t xml:space="preserve">water_initial_2</t>
  </si>
  <si>
    <t xml:space="preserve">Valeur initiale de remplissage de la reserve hydrique (30 cm – profondeur)</t>
  </si>
  <si>
    <t xml:space="preserve">Initial value for soil water capacity in root layer (30 cm-rooting depth)</t>
  </si>
  <si>
    <t xml:space="preserve">zC1</t>
  </si>
  <si>
    <t xml:space="preserve">Profondeur de l'horizon de surface</t>
  </si>
  <si>
    <t xml:space="preserve">Espece</t>
  </si>
  <si>
    <t xml:space="preserve">Species</t>
  </si>
  <si>
    <t xml:space="preserve">CONFIG_Plante</t>
  </si>
  <si>
    <t xml:space="preserve">Tbase</t>
  </si>
  <si>
    <t xml:space="preserve">TemperatureBase</t>
  </si>
  <si>
    <t xml:space="preserve">$T_b$</t>
  </si>
  <si>
    <t xml:space="preserve">Température de base pour les processus de croissance et développement</t>
  </si>
  <si>
    <t xml:space="preserve">Base temperature for development and growth process</t>
  </si>
  <si>
    <t xml:space="preserve">$°C$</t>
  </si>
  <si>
    <t xml:space="preserve">[@Granier1998]</t>
  </si>
  <si>
    <t xml:space="preserve">date_TT_germination</t>
  </si>
  <si>
    <t xml:space="preserve">Germination</t>
  </si>
  <si>
    <t xml:space="preserve">Durée de la phase de germination</t>
  </si>
  <si>
    <t xml:space="preserve">Temperature sum from sowing to germination</t>
  </si>
  <si>
    <t xml:space="preserve">Phy1</t>
  </si>
  <si>
    <t xml:space="preserve">Phyllotherm_1</t>
  </si>
  <si>
    <t xml:space="preserve">Phyllotherme pour les 6 premières feuilles</t>
  </si>
  <si>
    <t xml:space="preserve">Phyllotherm (leaf &lt;= 6)</t>
  </si>
  <si>
    <t xml:space="preserve">[@Rey2003]</t>
  </si>
  <si>
    <t xml:space="preserve">Phy2</t>
  </si>
  <si>
    <t xml:space="preserve">Phyllotherm_7</t>
  </si>
  <si>
    <t xml:space="preserve">Phyllotherme pour les feuilles au dela du 6eme rang</t>
  </si>
  <si>
    <t xml:space="preserve">Phyllotherm (leaf &gt; 6)</t>
  </si>
  <si>
    <t xml:space="preserve">zRac_max</t>
  </si>
  <si>
    <t xml:space="preserve">RootDepthMaximum</t>
  </si>
  <si>
    <t xml:space="preserve">Profondeur d'enracinement maximale de l'espèce</t>
  </si>
  <si>
    <t xml:space="preserve">Maximum species rooting depth</t>
  </si>
  <si>
    <t xml:space="preserve">[@Casadebaig2008b]</t>
  </si>
  <si>
    <t xml:space="preserve">AP_a</t>
  </si>
  <si>
    <t xml:space="preserve">Ajustement de l'effet de la contrainte hydrique sur la phénologie</t>
  </si>
  <si>
    <t xml:space="preserve">Scaling factor for phenology reponse to water deficit</t>
  </si>
  <si>
    <t xml:space="preserve">LAI_a</t>
  </si>
  <si>
    <t xml:space="preserve">Date thermique de fin d'expansion de la troisième paire de feuilles</t>
  </si>
  <si>
    <t xml:space="preserve">LAI_b</t>
  </si>
  <si>
    <t xml:space="preserve">Ajustement du calcul des dates thermique de demi-expansion des feuilles</t>
  </si>
  <si>
    <t xml:space="preserve">LAI_c</t>
  </si>
  <si>
    <t xml:space="preserve">PotentialLeafDurationMin</t>
  </si>
  <si>
    <t xml:space="preserve">Valeur de l'asymptote de la fonction de la durée de vie des feuilles en fonction du rang sur la tige</t>
  </si>
  <si>
    <t xml:space="preserve">Asymptote of leaf longevity function, base leaf duration</t>
  </si>
  <si>
    <t xml:space="preserve">LAI_d</t>
  </si>
  <si>
    <t xml:space="preserve">PotentialLeafDurationMax</t>
  </si>
  <si>
    <t xml:space="preserve">Valeur du maximum de la fonction de la durée de vie des feuilles en fonction du rang sur la tige</t>
  </si>
  <si>
    <t xml:space="preserve">Maximum thermal time between expansion and senescence</t>
  </si>
  <si>
    <t xml:space="preserve">LAI_e</t>
  </si>
  <si>
    <t xml:space="preserve">Abscisse du maximum de la fonction de la durée de vie des feuilles (relatif à la position de la plus grande feuille)</t>
  </si>
  <si>
    <t xml:space="preserve">LAI_f</t>
  </si>
  <si>
    <t xml:space="preserve">PotentialLeafDurationWidth</t>
  </si>
  <si>
    <t xml:space="preserve">Valeur de l'amplitude de la fonction de la durée de vie des feuilles en fonction du rang sur la tige</t>
  </si>
  <si>
    <t xml:space="preserve">Width of leaf longevity function</t>
  </si>
  <si>
    <t xml:space="preserve">LAI_Kei</t>
  </si>
  <si>
    <t xml:space="preserve">PotentialGrowthSlope</t>
  </si>
  <si>
    <t xml:space="preserve">Pente de la logistique représentant l'expansion et la senescence foliaire</t>
  </si>
  <si>
    <t xml:space="preserve">Rate of leaf growth and senescence processes</t>
  </si>
  <si>
    <t xml:space="preserve">Biomass</t>
  </si>
  <si>
    <t xml:space="preserve">Eb_0</t>
  </si>
  <si>
    <t xml:space="preserve">PotentialRUEVegetative</t>
  </si>
  <si>
    <t xml:space="preserve">$r_0$</t>
  </si>
  <si>
    <t xml:space="preserve">Valeur initiale (0-300°Cj) de l'efficience biologique potentielle</t>
  </si>
  <si>
    <t xml:space="preserve">Initial value for RUE during vegetative stage</t>
  </si>
  <si>
    <t xml:space="preserve">$g.MJ^{-1}.m^{-2}$</t>
  </si>
  <si>
    <t xml:space="preserve">Eb_max</t>
  </si>
  <si>
    <t xml:space="preserve">PotentialRUEMax</t>
  </si>
  <si>
    <t xml:space="preserve">$r_{max}$</t>
  </si>
  <si>
    <t xml:space="preserve">Valeur du plateau d'efficience biologique potentielle (F1-M0)</t>
  </si>
  <si>
    <t xml:space="preserve">Maximum value of RUE during flowering stage</t>
  </si>
  <si>
    <t xml:space="preserve">Eb_c</t>
  </si>
  <si>
    <t xml:space="preserve">PotentialRUEReproductive</t>
  </si>
  <si>
    <t xml:space="preserve">$r_d$</t>
  </si>
  <si>
    <t xml:space="preserve">Pente de la décroissance de l'efficience biologique potentielle en fin de cycle (M0 - M3)</t>
  </si>
  <si>
    <t xml:space="preserve">Rate of RUE decrease during reproductive stage</t>
  </si>
  <si>
    <t xml:space="preserve">Eb_fin</t>
  </si>
  <si>
    <t xml:space="preserve">PotentialRUEMin</t>
  </si>
  <si>
    <t xml:space="preserve">$r_{min}$</t>
  </si>
  <si>
    <t xml:space="preserve">Valeur de l'efficience biologique potentielle en fin de cycle (M3)</t>
  </si>
  <si>
    <t xml:space="preserve">Minimum value of RUE at the end of reproductive stage</t>
  </si>
  <si>
    <t xml:space="preserve">ThermalStress</t>
  </si>
  <si>
    <t xml:space="preserve">Tmax_PHS</t>
  </si>
  <si>
    <t xml:space="preserve">TemperatureRUECritical</t>
  </si>
  <si>
    <t xml:space="preserve">$T_c$</t>
  </si>
  <si>
    <t xml:space="preserve">Température maximale pour la réponse de la capacité photosynthétique</t>
  </si>
  <si>
    <t xml:space="preserve">Maximum temperature for photosynthetic activity</t>
  </si>
  <si>
    <t xml:space="preserve">Topt1_PHS</t>
  </si>
  <si>
    <t xml:space="preserve">TemperatureRUEOptimalLow</t>
  </si>
  <si>
    <t xml:space="preserve">$T_{ol}$</t>
  </si>
  <si>
    <t xml:space="preserve">Température optimale minimale pour la réponse de la capacité photosynthétique</t>
  </si>
  <si>
    <t xml:space="preserve">Upper optimal temperature for photosynthetic activity</t>
  </si>
  <si>
    <t xml:space="preserve">Topt2_PHS</t>
  </si>
  <si>
    <t xml:space="preserve">TemperatureRUEOptimalHigh</t>
  </si>
  <si>
    <t xml:space="preserve">$T_{ou}$</t>
  </si>
  <si>
    <t xml:space="preserve">Température optimale maximale pour la réponse de la capacité photosynthétique</t>
  </si>
  <si>
    <t xml:space="preserve">Lower optimal temperature for photosynthetic activity</t>
  </si>
  <si>
    <t xml:space="preserve">a_Pho</t>
  </si>
  <si>
    <t xml:space="preserve">Décalage entre le seuil de réponse de la transpiration et celui de la photosynthèse</t>
  </si>
  <si>
    <t xml:space="preserve">date_TT_F1M0</t>
  </si>
  <si>
    <t xml:space="preserve">Durée de la phase de floraison utilisée dans le calcul d'indicateurs</t>
  </si>
  <si>
    <t xml:space="preserve">AA_a</t>
  </si>
  <si>
    <t xml:space="preserve">Ajustement du transport actif de nitrate dans la plante</t>
  </si>
  <si>
    <t xml:space="preserve">EXPERT_Plante</t>
  </si>
  <si>
    <t xml:space="preserve">PNCc_a</t>
  </si>
  <si>
    <t xml:space="preserve">PlantNitrogenCritical</t>
  </si>
  <si>
    <t xml:space="preserve">$a$</t>
  </si>
  <si>
    <t xml:space="preserve">Teneur en azote critique de la biomasse aerienne au seuil de biomasse juvénile</t>
  </si>
  <si>
    <t xml:space="preserve">Critical plant nitrogen concentration threshold</t>
  </si>
  <si>
    <t xml:space="preserve">[@Debaeke2012a]</t>
  </si>
  <si>
    <t xml:space="preserve">PNCc_b</t>
  </si>
  <si>
    <t xml:space="preserve">$b$ </t>
  </si>
  <si>
    <t xml:space="preserve">Décroissance de la courbe de dilution pour la teneur en azote critique</t>
  </si>
  <si>
    <t xml:space="preserve">Slope for critical nitrogen dilution curve</t>
  </si>
  <si>
    <t xml:space="preserve">PNCm_a</t>
  </si>
  <si>
    <t xml:space="preserve">PlantNitrogenMaximum</t>
  </si>
  <si>
    <t xml:space="preserve">Teneur en azote maximale de la biomasse aerienne au seuil de biomasse juvénile</t>
  </si>
  <si>
    <t xml:space="preserve">Maximum plant nitrogen concentration threshold</t>
  </si>
  <si>
    <t xml:space="preserve">PNCm_b</t>
  </si>
  <si>
    <t xml:space="preserve">Décroissance de la courbe de dilution pour la teneur en azote maximale</t>
  </si>
  <si>
    <t xml:space="preserve">Slope for maximum nitrogen dilution curve</t>
  </si>
  <si>
    <t xml:space="preserve">TDMc_seuil</t>
  </si>
  <si>
    <t xml:space="preserve">PlantNitrogenThreshold</t>
  </si>
  <si>
    <t xml:space="preserve">Seuil de biomasse aerienne au stade juvénile considéré pour la courbe de dilution d'azote critique</t>
  </si>
  <si>
    <t xml:space="preserve">$g.m^{-2}$</t>
  </si>
  <si>
    <t xml:space="preserve">TDMm_seuil</t>
  </si>
  <si>
    <t xml:space="preserve">Seuil de biomasse aerienne au stade juvénile considéré pour la courbe de dilution d'azote maximal</t>
  </si>
  <si>
    <t xml:space="preserve">INNseuil</t>
  </si>
  <si>
    <t xml:space="preserve">NitrogenResponseExpansion</t>
  </si>
  <si>
    <t xml:space="preserve">Indice de nutrition azoté minimum considéré dans la réponse de la croissance foliaire</t>
  </si>
  <si>
    <t xml:space="preserve">Threshold for leaf expansion response to nitrogen stress</t>
  </si>
  <si>
    <t xml:space="preserve">[@Brisson2009]</t>
  </si>
  <si>
    <t xml:space="preserve">FNLEm</t>
  </si>
  <si>
    <t xml:space="preserve">Valeur minimale de la fonction de réponse de la croissance foliaire à l'azote</t>
  </si>
  <si>
    <t xml:space="preserve">Minimum value of leaf expansion response to nitrogen stress</t>
  </si>
  <si>
    <t xml:space="preserve">VitCroiRac</t>
  </si>
  <si>
    <t xml:space="preserve">RootGrowthRate</t>
  </si>
  <si>
    <t xml:space="preserve">Vitesse de croissance racinaire</t>
  </si>
  <si>
    <t xml:space="preserve">Root growth rate</t>
  </si>
  <si>
    <t xml:space="preserve">$mm.Cd{^-1}$</t>
  </si>
  <si>
    <t xml:space="preserve">EXPERT_SimuInit</t>
  </si>
  <si>
    <t xml:space="preserve">SeuilETRETM</t>
  </si>
  <si>
    <t xml:space="preserve">Seuil de ratio ETR/ETM considéré dans le calcul d'indicateur de contrainte hydrique</t>
  </si>
  <si>
    <t xml:space="preserve">Kc</t>
  </si>
  <si>
    <t xml:space="preserve">CropCoefficient</t>
  </si>
  <si>
    <t xml:space="preserve">$K_c$</t>
  </si>
  <si>
    <t xml:space="preserve">Coefficient cultural utilisé pour calculer la transpiration potentielle</t>
  </si>
  <si>
    <t xml:space="preserve">Crop coefficient for potential crop transpiration</t>
  </si>
  <si>
    <t xml:space="preserve">dHE</t>
  </si>
  <si>
    <t xml:space="preserve">ElongationRate</t>
  </si>
  <si>
    <t xml:space="preserve">Réciproque de la vitesse d'élongation de l'hypocotyle</t>
  </si>
  <si>
    <t xml:space="preserve">Reciprocal of hypocotyl elongation rate</t>
  </si>
  <si>
    <t xml:space="preserve">$Cd.mm^{-1}$</t>
  </si>
  <si>
    <t xml:space="preserve">[@Villalobos1996]</t>
  </si>
  <si>
    <t xml:space="preserve">Simulation</t>
  </si>
  <si>
    <t xml:space="preserve">Software</t>
  </si>
  <si>
    <t xml:space="preserve">sunflo_climat</t>
  </si>
  <si>
    <t xml:space="preserve">meteo_type</t>
  </si>
  <si>
    <t xml:space="preserve">generic_with_header</t>
  </si>
  <si>
    <t xml:space="preserve">day_column</t>
  </si>
  <si>
    <t xml:space="preserve">Jour</t>
  </si>
  <si>
    <t xml:space="preserve">PkgName</t>
  </si>
  <si>
    <t xml:space="preserve">sunflo</t>
  </si>
  <si>
    <t xml:space="preserve">month_column</t>
  </si>
  <si>
    <t xml:space="preserve">Mois</t>
  </si>
  <si>
    <t xml:space="preserve">year_column</t>
  </si>
  <si>
    <t xml:space="preserve">Annee</t>
  </si>
  <si>
    <t xml:space="preserve">package</t>
  </si>
  <si>
    <t xml:space="preserve">model</t>
  </si>
  <si>
    <t xml:space="preserve">viewDynamic</t>
  </si>
  <si>
    <t xml:space="preserve">climat</t>
  </si>
  <si>
    <t xml:space="preserve">lecture</t>
  </si>
  <si>
    <t xml:space="preserve">Tn</t>
  </si>
  <si>
    <t xml:space="preserve">sunflo,climat:lecture_climat.Tmin </t>
  </si>
  <si>
    <t xml:space="preserve">Température minimale</t>
  </si>
  <si>
    <t xml:space="preserve">Minimum air temperature</t>
  </si>
  <si>
    <t xml:space="preserve">Tx</t>
  </si>
  <si>
    <t xml:space="preserve">sunflo,climat:lecture_climat.Tmax </t>
  </si>
  <si>
    <t xml:space="preserve">Température maximale</t>
  </si>
  <si>
    <t xml:space="preserve">Maximum air temperature</t>
  </si>
  <si>
    <t xml:space="preserve">Tmoy</t>
  </si>
  <si>
    <t xml:space="preserve">sunflo,climat:GenericMean.Mean </t>
  </si>
  <si>
    <t xml:space="preserve">TM</t>
  </si>
  <si>
    <t xml:space="preserve">TemperatureAirMean</t>
  </si>
  <si>
    <t xml:space="preserve">Température moyenne</t>
  </si>
  <si>
    <t xml:space="preserve">Mean air temperature</t>
  </si>
  <si>
    <t xml:space="preserve">RG</t>
  </si>
  <si>
    <t xml:space="preserve">sunflo,climat:lecture_climat.RAD </t>
  </si>
  <si>
    <t xml:space="preserve">Global incident radiation</t>
  </si>
  <si>
    <t xml:space="preserve">$MJ.m^{-2}$</t>
  </si>
  <si>
    <t xml:space="preserve">ETPP</t>
  </si>
  <si>
    <t xml:space="preserve">sunflo,climat:lecture_climat.ETP </t>
  </si>
  <si>
    <t xml:space="preserve">Reference evapotranspiration</t>
  </si>
  <si>
    <t xml:space="preserve">Pluie</t>
  </si>
  <si>
    <t xml:space="preserve">sunflo,climat:lecture_climat.Pluie </t>
  </si>
  <si>
    <t xml:space="preserve">bio</t>
  </si>
  <si>
    <t xml:space="preserve">phenologie</t>
  </si>
  <si>
    <t xml:space="preserve">TT_A2</t>
  </si>
  <si>
    <t xml:space="preserve">sunflo,sunflo_bio:phenologie.TT_A2 </t>
  </si>
  <si>
    <t xml:space="preserve">TTA2</t>
  </si>
  <si>
    <t xml:space="preserve">ThermalTime</t>
  </si>
  <si>
    <t xml:space="preserve">Temps thermique cumulé depuis la levée</t>
  </si>
  <si>
    <t xml:space="preserve">Temperature sum from emergence</t>
  </si>
  <si>
    <t xml:space="preserve">PhasePhenoPlante</t>
  </si>
  <si>
    <t xml:space="preserve">sunflo,sunflo_bio:phenologie.PhasePhenoPlante </t>
  </si>
  <si>
    <t xml:space="preserve">PhenoStage</t>
  </si>
  <si>
    <t xml:space="preserve">Index de phénologie</t>
  </si>
  <si>
    <t xml:space="preserve">Phenological stages index</t>
  </si>
  <si>
    <t xml:space="preserve">contrainte_eau</t>
  </si>
  <si>
    <t xml:space="preserve">FTSW</t>
  </si>
  <si>
    <t xml:space="preserve">sunflo,sunflo_bio,contraintes:contrainte_eau.FTSW</t>
  </si>
  <si>
    <t xml:space="preserve">Facteur de contrainte hydrique</t>
  </si>
  <si>
    <t xml:space="preserve">Fraction of transpirable soil water</t>
  </si>
  <si>
    <t xml:space="preserve">FHTR</t>
  </si>
  <si>
    <t xml:space="preserve">sunflo,sunflo_bio,contraintes:contrainte_eau.FHTR</t>
  </si>
  <si>
    <t xml:space="preserve">WaterStressConductance</t>
  </si>
  <si>
    <t xml:space="preserve">Facteur de réponse de la transpiration à la contrainte hydrique</t>
  </si>
  <si>
    <t xml:space="preserve">Transpiration response to water stress</t>
  </si>
  <si>
    <t xml:space="preserve">FHRUE</t>
  </si>
  <si>
    <t xml:space="preserve">sunflo,sunflo_bio,contraintes:contrainte_eau.FHRUE</t>
  </si>
  <si>
    <t xml:space="preserve">Facteur de réponse de la photosynthèse à la contrainte hydrique</t>
  </si>
  <si>
    <t xml:space="preserve">Photosynthesis response to water stress</t>
  </si>
  <si>
    <t xml:space="preserve">ETRETM</t>
  </si>
  <si>
    <t xml:space="preserve">sunflo,sunflo_bio,contraintes:contrainte_eau.ETRETM</t>
  </si>
  <si>
    <t xml:space="preserve">WaterSupplyDemandRatio</t>
  </si>
  <si>
    <t xml:space="preserve">Ratio ETR/ETM</t>
  </si>
  <si>
    <t xml:space="preserve">Water supply:demand ratio</t>
  </si>
  <si>
    <t xml:space="preserve">contrainte_temperature</t>
  </si>
  <si>
    <t xml:space="preserve">FT</t>
  </si>
  <si>
    <t xml:space="preserve">sunflo,sunflo_bio,contraintes:contrainte_temperature.FT </t>
  </si>
  <si>
    <t xml:space="preserve">FTRUE</t>
  </si>
  <si>
    <t xml:space="preserve">ThermalStressRUE</t>
  </si>
  <si>
    <t xml:space="preserve">Facteur de réponse de la photosynthèse à la contrainte thermique</t>
  </si>
  <si>
    <t xml:space="preserve">Photosynthesis response to thermal stress</t>
  </si>
  <si>
    <t xml:space="preserve">contrainte_azote</t>
  </si>
  <si>
    <t xml:space="preserve">Nabs</t>
  </si>
  <si>
    <t xml:space="preserve">sunflo,sunflo_bio,contraintes:contrainte_azote.Nabs</t>
  </si>
  <si>
    <t xml:space="preserve">NAB</t>
  </si>
  <si>
    <t xml:space="preserve">NitrogenAbsorbed</t>
  </si>
  <si>
    <t xml:space="preserve">Azote absorbé</t>
  </si>
  <si>
    <t xml:space="preserve">Absorbed nitrogen</t>
  </si>
  <si>
    <t xml:space="preserve">$kg.ha^{-1}.d^{-1}$</t>
  </si>
  <si>
    <t xml:space="preserve">INN</t>
  </si>
  <si>
    <t xml:space="preserve">sunflo,sunflo_bio,contraintes:contrainte_azote.INN</t>
  </si>
  <si>
    <t xml:space="preserve">NNI</t>
  </si>
  <si>
    <t xml:space="preserve">NitrogenNutritionIndex</t>
  </si>
  <si>
    <t xml:space="preserve">Indice de nutrition azoté</t>
  </si>
  <si>
    <t xml:space="preserve">Nitrogen nutrition index</t>
  </si>
  <si>
    <t xml:space="preserve">FNIRUE</t>
  </si>
  <si>
    <t xml:space="preserve">sunflo,sunflo_bio,contraintes:contrainte_azote.FNIRUE</t>
  </si>
  <si>
    <t xml:space="preserve">FNRUE</t>
  </si>
  <si>
    <t xml:space="preserve">NitrogenStressRUE</t>
  </si>
  <si>
    <t xml:space="preserve">Facteur de réponse de la photosynthèse à la contrainte azote</t>
  </si>
  <si>
    <t xml:space="preserve">Photosynthesis response to nitrogen stress</t>
  </si>
  <si>
    <t xml:space="preserve">croissance_plante</t>
  </si>
  <si>
    <t xml:space="preserve">LAI</t>
  </si>
  <si>
    <t xml:space="preserve">sunflo,sunflo_bio:croissance_plante.LAI</t>
  </si>
  <si>
    <t xml:space="preserve">Indice foliaire</t>
  </si>
  <si>
    <t xml:space="preserve">Leaf area index</t>
  </si>
  <si>
    <t xml:space="preserve">Ei</t>
  </si>
  <si>
    <t xml:space="preserve">sunflo,sunflo_bio:croissance_plante.Ei</t>
  </si>
  <si>
    <t xml:space="preserve">RIE</t>
  </si>
  <si>
    <t xml:space="preserve">Efficience d'interception de la lumière</t>
  </si>
  <si>
    <t xml:space="preserve">Radiation interception efficiency</t>
  </si>
  <si>
    <t xml:space="preserve">Eb</t>
  </si>
  <si>
    <t xml:space="preserve">sunflo,sunflo_bio:croissance_plante.Eb</t>
  </si>
  <si>
    <t xml:space="preserve">RUE</t>
  </si>
  <si>
    <t xml:space="preserve">Efficience d'utilisation de la lumière</t>
  </si>
  <si>
    <t xml:space="preserve">Radiation use efficiency</t>
  </si>
  <si>
    <t xml:space="preserve">TDM</t>
  </si>
  <si>
    <t xml:space="preserve">sunflo,sunflo_bio:croissance_plante.TDM</t>
  </si>
  <si>
    <t xml:space="preserve">CropBiomass</t>
  </si>
  <si>
    <t xml:space="preserve">Biomasse aérienne</t>
  </si>
  <si>
    <t xml:space="preserve">Crop aerial dry biomass</t>
  </si>
  <si>
    <t xml:space="preserve">elaboration_rendement</t>
  </si>
  <si>
    <t xml:space="preserve">photo_RDT_aFinMATURATION</t>
  </si>
  <si>
    <t xml:space="preserve">sunflo,sunflo_bio,performances:elaboration_rendement.photo_RDT_aFinMATURATION</t>
  </si>
  <si>
    <t xml:space="preserve">GY</t>
  </si>
  <si>
    <t xml:space="preserve">CropYield</t>
  </si>
  <si>
    <t xml:space="preserve">Rendement en grain</t>
  </si>
  <si>
    <t xml:space="preserve">Grain yield</t>
  </si>
  <si>
    <t xml:space="preserve">$q.ha^{-1}$</t>
  </si>
  <si>
    <t xml:space="preserve">elaboration_qualite</t>
  </si>
  <si>
    <t xml:space="preserve">photo_TH_aFinMATURATION</t>
  </si>
  <si>
    <t xml:space="preserve">sunflo,sunflo_bio,performances:elaboration_qualite.photo_TH_aFinMATURATION</t>
  </si>
  <si>
    <t xml:space="preserve">OilContent</t>
  </si>
  <si>
    <t xml:space="preserve">Teneur en huile</t>
  </si>
  <si>
    <t xml:space="preserve">Grain oil content</t>
  </si>
  <si>
    <t xml:space="preserve">$\% (dry matter)$</t>
  </si>
  <si>
    <t xml:space="preserve">type</t>
  </si>
  <si>
    <t xml:space="preserve">link</t>
  </si>
  <si>
    <t xml:space="preserve">LeafAreaIndex</t>
  </si>
  <si>
    <t xml:space="preserve">parameter</t>
  </si>
  <si>
    <t xml:space="preserve">input</t>
  </si>
  <si>
    <t xml:space="preserve">$-$</t>
  </si>
  <si>
    <t xml:space="preserve">state</t>
  </si>
  <si>
    <t xml:space="preserve">Radiation Interception Efficiency</t>
  </si>
  <si>
    <t xml:space="preserve">Fraction of Transpirable Soil Water</t>
  </si>
  <si>
    <t xml:space="preserve">Plant Nitrogen Nutrition Index</t>
  </si>
  <si>
    <t xml:space="preserve">internal</t>
  </si>
  <si>
    <t xml:space="preserve">WaterStressExpansion</t>
  </si>
  <si>
    <t xml:space="preserve">Scalar for water deficit effect on leaf expansion</t>
  </si>
  <si>
    <t xml:space="preserve">NitrogenStressExpansion</t>
  </si>
  <si>
    <t xml:space="preserve">Scalar for nitrogen deficit effect on leaf expansion</t>
  </si>
  <si>
    <t xml:space="preserve">RadiationStressExpansion</t>
  </si>
  <si>
    <t xml:space="preserve">Scalar for radiation interception effect on leaf expansion</t>
  </si>
  <si>
    <t xml:space="preserve">output</t>
  </si>
  <si>
    <t xml:space="preserve">Thermal time</t>
  </si>
  <si>
    <t xml:space="preserve">PotentialLeafAreaIndex</t>
  </si>
  <si>
    <t xml:space="preserve">$cm^2$</t>
  </si>
  <si>
    <t xml:space="preserve">Plant density at crop emergence</t>
  </si>
  <si>
    <t xml:space="preserve">Asymptote of leaf longevity funtion, base leaf duration</t>
  </si>
  <si>
    <t xml:space="preserve">rate</t>
  </si>
  <si>
    <t xml:space="preserve">LeafExpansionRate</t>
  </si>
  <si>
    <t xml:space="preserve">Potential growth rate for leaf i</t>
  </si>
  <si>
    <t xml:space="preserve">$cm^2.°Cd^{-1}$</t>
  </si>
  <si>
    <t xml:space="preserve">LeafSenescenceRate</t>
  </si>
  <si>
    <t xml:space="preserve">Potential senescence rate for leaf i</t>
  </si>
  <si>
    <t xml:space="preserve">LeafInitiationTime</t>
  </si>
  <si>
    <t xml:space="preserve">Thermal time of initiation of leaf i</t>
  </si>
  <si>
    <t xml:space="preserve">LeafExpansionTime</t>
  </si>
  <si>
    <t xml:space="preserve">Inflexion point x-coordinate of expansion dynamics for leaf i</t>
  </si>
  <si>
    <t xml:space="preserve">LeafExpansionDuration</t>
  </si>
  <si>
    <t xml:space="preserve">Thermal time between expansion and senescence dynamics for leaf i</t>
  </si>
  <si>
    <t xml:space="preserve">LeafSenescenceTime</t>
  </si>
  <si>
    <t xml:space="preserve">Inflexion point x-coordinate of senescence dynamics for leaf i</t>
  </si>
  <si>
    <t xml:space="preserve">PotentialLeafArea</t>
  </si>
  <si>
    <t xml:space="preserve">Potential final area for leaf i</t>
  </si>
  <si>
    <t xml:space="preserve">LeafAreaExpanded</t>
  </si>
  <si>
    <t xml:space="preserve">Total leaf area for leaf i</t>
  </si>
  <si>
    <t xml:space="preserve">LeafAreaSenescent</t>
  </si>
  <si>
    <t xml:space="preserve">Senescent area for leaf i</t>
  </si>
  <si>
    <t xml:space="preserve">Photosynthetically active area for leaf i</t>
  </si>
  <si>
    <t xml:space="preserve">PlantLeafArea</t>
  </si>
  <si>
    <t xml:space="preserve">Plant leaf area</t>
  </si>
  <si>
    <t xml:space="preserve">PotentialLAIRate</t>
  </si>
  <si>
    <t xml:space="preserve">Potential rate of daily LAI increase</t>
  </si>
  <si>
    <t xml:space="preserve">verbose</t>
  </si>
  <si>
    <t xml:space="preserve">level</t>
  </si>
  <si>
    <t xml:space="preserve">factor</t>
  </si>
  <si>
    <t xml:space="preserve">process</t>
  </si>
  <si>
    <t xml:space="preserve">formula</t>
  </si>
  <si>
    <t xml:space="preserve">integration</t>
  </si>
  <si>
    <t xml:space="preserve">crop</t>
  </si>
  <si>
    <t xml:space="preserve">resource</t>
  </si>
  <si>
    <t xml:space="preserve">climate</t>
  </si>
  <si>
    <t xml:space="preserve">light</t>
  </si>
  <si>
    <t xml:space="preserve">photosynthesis</t>
  </si>
  <si>
    <t xml:space="preserve">SGR</t>
  </si>
  <si>
    <t xml:space="preserve">Rayonnement incident (PAR)</t>
  </si>
  <si>
    <t xml:space="preserve">Photosynthetically active radiation</t>
  </si>
  <si>
    <t xml:space="preserve">$sum(GR*0.48)$</t>
  </si>
  <si>
    <t xml:space="preserve">water</t>
  </si>
  <si>
    <t xml:space="preserve">SRR</t>
  </si>
  <si>
    <t xml:space="preserve">Rain</t>
  </si>
  <si>
    <t xml:space="preserve">$sum(RR)$</t>
  </si>
  <si>
    <t xml:space="preserve">SPET</t>
  </si>
  <si>
    <t xml:space="preserve">Evapotranspiration</t>
  </si>
  <si>
    <t xml:space="preserve">Potential evapotranspiration</t>
  </si>
  <si>
    <t xml:space="preserve">$sum(PET)$</t>
  </si>
  <si>
    <t xml:space="preserve">SCWD</t>
  </si>
  <si>
    <t xml:space="preserve">Déficit hydrique climatique</t>
  </si>
  <si>
    <t xml:space="preserve">Climatic water deficit</t>
  </si>
  <si>
    <t xml:space="preserve">$sum(RR-PET)$</t>
  </si>
  <si>
    <t xml:space="preserve">species</t>
  </si>
  <si>
    <t xml:space="preserve">temperature</t>
  </si>
  <si>
    <t xml:space="preserve">phenology</t>
  </si>
  <si>
    <t xml:space="preserve">TT</t>
  </si>
  <si>
    <t xml:space="preserve">Temps thermique (base 4.8°C)</t>
  </si>
  <si>
    <t xml:space="preserve">Thermal time (4.8 C basis)</t>
  </si>
  <si>
    <t xml:space="preserve">$sum(TM - 4.8)$</t>
  </si>
  <si>
    <t xml:space="preserve">D_SE</t>
  </si>
  <si>
    <t xml:space="preserve">Durée de la phase semis - levée</t>
  </si>
  <si>
    <t xml:space="preserve">Duration of sowing - emergence phase</t>
  </si>
  <si>
    <t xml:space="preserve">$d$</t>
  </si>
  <si>
    <t xml:space="preserve">emergence</t>
  </si>
  <si>
    <t xml:space="preserve">genotype</t>
  </si>
  <si>
    <t xml:space="preserve">D_EF</t>
  </si>
  <si>
    <t xml:space="preserve">Durée de la phase végétative</t>
  </si>
  <si>
    <t xml:space="preserve">Duration of vegetative phase</t>
  </si>
  <si>
    <t xml:space="preserve">vegetative</t>
  </si>
  <si>
    <t xml:space="preserve">D_FM</t>
  </si>
  <si>
    <t xml:space="preserve">Durée de la phase de floraison</t>
  </si>
  <si>
    <t xml:space="preserve">Duration of flowering phase</t>
  </si>
  <si>
    <t xml:space="preserve">flowering</t>
  </si>
  <si>
    <t xml:space="preserve">D_MH</t>
  </si>
  <si>
    <t xml:space="preserve">Durée de la phase de remplissage</t>
  </si>
  <si>
    <t xml:space="preserve">Duration of grain filling phase</t>
  </si>
  <si>
    <t xml:space="preserve">filling</t>
  </si>
  <si>
    <t xml:space="preserve">constraint</t>
  </si>
  <si>
    <t xml:space="preserve">NHT</t>
  </si>
  <si>
    <t xml:space="preserve">Nombre de jours de hautes températures</t>
  </si>
  <si>
    <t xml:space="preserve">Thermal stress, high temperature (discrete)</t>
  </si>
  <si>
    <t xml:space="preserve">$sum(TM &gt; 28)$</t>
  </si>
  <si>
    <t xml:space="preserve">NLT</t>
  </si>
  <si>
    <t xml:space="preserve">Nombre de jours de basses températures</t>
  </si>
  <si>
    <t xml:space="preserve">Thermal stress, low temperature (discrete)</t>
  </si>
  <si>
    <t xml:space="preserve">$sum(TM &lt; 20)$</t>
  </si>
  <si>
    <t xml:space="preserve">SHT</t>
  </si>
  <si>
    <t xml:space="preserve">Effet des hautes températures sur la photosynthèse</t>
  </si>
  <si>
    <t xml:space="preserve">Thermal stress, high temperature (continuous)</t>
  </si>
  <si>
    <t xml:space="preserve">$sum(1-HTRUE)$</t>
  </si>
  <si>
    <t xml:space="preserve">SLT</t>
  </si>
  <si>
    <t xml:space="preserve">Effet des basses températures sur la photosynthèse</t>
  </si>
  <si>
    <t xml:space="preserve">Thermal stress, low temperature (continuous)</t>
  </si>
  <si>
    <t xml:space="preserve">$sum(1-LTRUE)$</t>
  </si>
  <si>
    <t xml:space="preserve">SFTRUE</t>
  </si>
  <si>
    <t xml:space="preserve">Effet de la contrainte thermique sur la photosynthèse</t>
  </si>
  <si>
    <t xml:space="preserve">Thermal stress impact on photosynthesis</t>
  </si>
  <si>
    <t xml:space="preserve">$sum(1-FTRUE)$</t>
  </si>
  <si>
    <t xml:space="preserve">SFTSW</t>
  </si>
  <si>
    <t xml:space="preserve">Déficit hydrique édaphique (continu)</t>
  </si>
  <si>
    <t xml:space="preserve">Edaphic water deficit (continuous)</t>
  </si>
  <si>
    <t xml:space="preserve">$sum(1-FTSW)$</t>
  </si>
  <si>
    <t xml:space="preserve">MET</t>
  </si>
  <si>
    <t xml:space="preserve">$mean(ET/PET)$</t>
  </si>
  <si>
    <t xml:space="preserve">NET</t>
  </si>
  <si>
    <t xml:space="preserve">Déficit hydrique édaphique (discret)</t>
  </si>
  <si>
    <t xml:space="preserve">Edaphic water deficit (discrete)</t>
  </si>
  <si>
    <t xml:space="preserve">$sum(ET/PET &lt; 0.6)$</t>
  </si>
  <si>
    <t xml:space="preserve">transpiration</t>
  </si>
  <si>
    <t xml:space="preserve">SFHTR</t>
  </si>
  <si>
    <t xml:space="preserve">Effet de la contrainte hydrique sur la transpiration</t>
  </si>
  <si>
    <t xml:space="preserve">Water stress impact on crop transpiration</t>
  </si>
  <si>
    <t xml:space="preserve">$sum(1-FHTR)$</t>
  </si>
  <si>
    <t xml:space="preserve">SFHRUE</t>
  </si>
  <si>
    <t xml:space="preserve">Effet de la contrainte hydrique sur la photosynthèse</t>
  </si>
  <si>
    <t xml:space="preserve">Water stress impact on crop photosynthesis</t>
  </si>
  <si>
    <t xml:space="preserve">$sum(1-FHRUE)$</t>
  </si>
  <si>
    <t xml:space="preserve">nitrogen</t>
  </si>
  <si>
    <t xml:space="preserve">SNAB</t>
  </si>
  <si>
    <t xml:space="preserve">$diff(range(NAB))$</t>
  </si>
  <si>
    <t xml:space="preserve">SNNI</t>
  </si>
  <si>
    <t xml:space="preserve">Déficit azoté (continu)</t>
  </si>
  <si>
    <t xml:space="preserve">Nitrogen deficit (continuous)</t>
  </si>
  <si>
    <t xml:space="preserve">$sum(1-NNI)$</t>
  </si>
  <si>
    <t xml:space="preserve">SFNRUE</t>
  </si>
  <si>
    <t xml:space="preserve">Effet de la contrainte azote sur la photosynthèse</t>
  </si>
  <si>
    <t xml:space="preserve">Nitrogen stress impact on photosynthesis</t>
  </si>
  <si>
    <t xml:space="preserve">$sum(1-FNRUE)$</t>
  </si>
  <si>
    <t xml:space="preserve">interception</t>
  </si>
  <si>
    <t xml:space="preserve">Indice foliaire maximum</t>
  </si>
  <si>
    <t xml:space="preserve">$max(LAI)$</t>
  </si>
  <si>
    <t xml:space="preserve">LAD</t>
  </si>
  <si>
    <t xml:space="preserve">Durée de surface foliaire</t>
  </si>
  <si>
    <t xml:space="preserve">Leaf area duration</t>
  </si>
  <si>
    <t xml:space="preserve">$sum(LAI)$</t>
  </si>
  <si>
    <t xml:space="preserve">SIR</t>
  </si>
  <si>
    <t xml:space="preserve">Rayonnement intercepté (PAR)</t>
  </si>
  <si>
    <t xml:space="preserve">Intercepted radiation</t>
  </si>
  <si>
    <t xml:space="preserve">$sum(RIE*GR*0.48)$</t>
  </si>
  <si>
    <t xml:space="preserve">MRUE</t>
  </si>
  <si>
    <t xml:space="preserve">Photosynthèse</t>
  </si>
  <si>
    <t xml:space="preserve">Photosynthesis</t>
  </si>
  <si>
    <t xml:space="preserve">$mean(RUE)$</t>
  </si>
  <si>
    <t xml:space="preserve">STDM</t>
  </si>
  <si>
    <t xml:space="preserve">Biomasse aerienne</t>
  </si>
  <si>
    <t xml:space="preserve">Aerial Biomass</t>
  </si>
  <si>
    <t xml:space="preserve">$max(TDM)$</t>
  </si>
  <si>
    <t xml:space="preserve">performance</t>
  </si>
  <si>
    <t xml:space="preserve">$max(GY)$</t>
  </si>
  <si>
    <t xml:space="preserve">$max(OC)$</t>
  </si>
  <si>
    <t xml:space="preserve">phase</t>
  </si>
  <si>
    <t xml:space="preserve">SGR_EF</t>
  </si>
  <si>
    <t xml:space="preserve">SGR_FM</t>
  </si>
  <si>
    <t xml:space="preserve">SGR_MH</t>
  </si>
  <si>
    <t xml:space="preserve">SRR_EF</t>
  </si>
  <si>
    <t xml:space="preserve">SRR_FM</t>
  </si>
  <si>
    <t xml:space="preserve">SRR_MH</t>
  </si>
  <si>
    <t xml:space="preserve">SPET_EF</t>
  </si>
  <si>
    <t xml:space="preserve">SPET_FM</t>
  </si>
  <si>
    <t xml:space="preserve">SPET_MH</t>
  </si>
  <si>
    <t xml:space="preserve">SCWD_EF</t>
  </si>
  <si>
    <t xml:space="preserve">SCWD_FM</t>
  </si>
  <si>
    <t xml:space="preserve">SCWD_MH</t>
  </si>
  <si>
    <t xml:space="preserve">MET_EF</t>
  </si>
  <si>
    <t xml:space="preserve">MET_FM</t>
  </si>
  <si>
    <t xml:space="preserve">MET_MH</t>
  </si>
  <si>
    <t xml:space="preserve">NET_EF</t>
  </si>
  <si>
    <t xml:space="preserve">NET_FM</t>
  </si>
  <si>
    <t xml:space="preserve">NET_MH</t>
  </si>
  <si>
    <t xml:space="preserve">SFTSW_EF</t>
  </si>
  <si>
    <t xml:space="preserve">SFTSW_FM</t>
  </si>
  <si>
    <t xml:space="preserve">SFTSW_MH</t>
  </si>
  <si>
    <t xml:space="preserve">SFHRUE_EF</t>
  </si>
  <si>
    <t xml:space="preserve">SFHRUE_FM</t>
  </si>
  <si>
    <t xml:space="preserve">SFHRUE_MH</t>
  </si>
  <si>
    <t xml:space="preserve">SFHTR_EF</t>
  </si>
  <si>
    <t xml:space="preserve">SFHTR_FM</t>
  </si>
  <si>
    <t xml:space="preserve">SFHTR_MH</t>
  </si>
  <si>
    <t xml:space="preserve">TT_SE</t>
  </si>
  <si>
    <t xml:space="preserve">TT_EF</t>
  </si>
  <si>
    <t xml:space="preserve">TT_FM</t>
  </si>
  <si>
    <t xml:space="preserve">TT_MH</t>
  </si>
  <si>
    <t xml:space="preserve">SFTRUE_EF</t>
  </si>
  <si>
    <t xml:space="preserve">SFTRUE_FM</t>
  </si>
  <si>
    <t xml:space="preserve">SFTRUE_MH</t>
  </si>
  <si>
    <t xml:space="preserve">NLT_EF</t>
  </si>
  <si>
    <t xml:space="preserve">Nombre de jours froids</t>
  </si>
  <si>
    <t xml:space="preserve">Thermal stress, cold (discrete)</t>
  </si>
  <si>
    <t xml:space="preserve">NLT_FM</t>
  </si>
  <si>
    <t xml:space="preserve">NLT_MH</t>
  </si>
  <si>
    <t xml:space="preserve">NHT_EF</t>
  </si>
  <si>
    <t xml:space="preserve">Nombre de jours chauds</t>
  </si>
  <si>
    <t xml:space="preserve">Thermal stress, heat (discrete)</t>
  </si>
  <si>
    <t xml:space="preserve">NHT_FM</t>
  </si>
  <si>
    <t xml:space="preserve">NHT_MH</t>
  </si>
  <si>
    <t xml:space="preserve">SLT_EF</t>
  </si>
  <si>
    <t xml:space="preserve">Thermal stress, cold (continuous)</t>
  </si>
  <si>
    <t xml:space="preserve">SLT_FM</t>
  </si>
  <si>
    <t xml:space="preserve">SLT_MH</t>
  </si>
  <si>
    <t xml:space="preserve">SHT_EF</t>
  </si>
  <si>
    <t xml:space="preserve">Thermal stress, heat (continuous)</t>
  </si>
  <si>
    <t xml:space="preserve">SHT_FM</t>
  </si>
  <si>
    <t xml:space="preserve">SHT_MH</t>
  </si>
  <si>
    <t xml:space="preserve">SNAB_EF</t>
  </si>
  <si>
    <t xml:space="preserve">$max(NAB)$</t>
  </si>
  <si>
    <t xml:space="preserve">SNAB_FM</t>
  </si>
  <si>
    <t xml:space="preserve">SNAB_EM</t>
  </si>
  <si>
    <t xml:space="preserve">SNAB_MH</t>
  </si>
  <si>
    <t xml:space="preserve">NNI_F</t>
  </si>
  <si>
    <t xml:space="preserve">Indice de nutrition azoté à la floraison</t>
  </si>
  <si>
    <t xml:space="preserve">Nitrogen nutrition index at flowering</t>
  </si>
  <si>
    <t xml:space="preserve">$max(NNI)$</t>
  </si>
  <si>
    <t xml:space="preserve">NNNID_EM</t>
  </si>
  <si>
    <t xml:space="preserve">Deficit azoté jusqu'à la fin floraison (discret)</t>
  </si>
  <si>
    <t xml:space="preserve">Nitrogen deficit up to end of flowering (discrete)</t>
  </si>
  <si>
    <t xml:space="preserve">$sum(NNI &lt; 0.8)$</t>
  </si>
  <si>
    <t xml:space="preserve">NNNIE_EM</t>
  </si>
  <si>
    <t xml:space="preserve">Excès azoté jusqu'à la fin floraison (discret)</t>
  </si>
  <si>
    <t xml:space="preserve">Nitrogen excess up to end of flowering (discrete)</t>
  </si>
  <si>
    <t xml:space="preserve">$sum(NNI &gt; 1.2)$</t>
  </si>
  <si>
    <t xml:space="preserve">SNNI_EF</t>
  </si>
  <si>
    <t xml:space="preserve">SNNI_FM</t>
  </si>
  <si>
    <t xml:space="preserve">SNNI_MH</t>
  </si>
  <si>
    <t xml:space="preserve">SFNRUE_EF</t>
  </si>
  <si>
    <t xml:space="preserve">SFNRUE_FM</t>
  </si>
  <si>
    <t xml:space="preserve">SFNRUE_MH</t>
  </si>
  <si>
    <t xml:space="preserve">SIR_EF</t>
  </si>
  <si>
    <t xml:space="preserve">SIR_FM</t>
  </si>
  <si>
    <t xml:space="preserve">SIR_MH</t>
  </si>
  <si>
    <t xml:space="preserve">STDM_F</t>
  </si>
  <si>
    <t xml:space="preserve">Biomasse aerienne à la floraison</t>
  </si>
  <si>
    <t xml:space="preserve">Aerial Biomass at flowering</t>
  </si>
  <si>
    <t xml:space="preserve">$max(TDM$</t>
  </si>
  <si>
    <t xml:space="preserve">NETR_EF</t>
  </si>
  <si>
    <t xml:space="preserve">NETR_FM</t>
  </si>
  <si>
    <t xml:space="preserve">NETR_MH</t>
  </si>
  <si>
    <t xml:space="preserve">STR_FH</t>
  </si>
  <si>
    <t xml:space="preserve">Somme de l'eau transpirée en phase post-floraison</t>
  </si>
  <si>
    <t xml:space="preserve">Sum of water loss through transpiration</t>
  </si>
  <si>
    <t xml:space="preserve">$sum(TR)$</t>
  </si>
  <si>
    <t xml:space="preserve">reproductive</t>
  </si>
  <si>
    <t xml:space="preserve">TT_FH</t>
  </si>
  <si>
    <t xml:space="preserve">Thermal time since flowering (4.8 C basis)</t>
  </si>
  <si>
    <t xml:space="preserve">allocation</t>
  </si>
  <si>
    <t xml:space="preserve">nutrition</t>
  </si>
  <si>
    <t xml:space="preserve">Nitrogen excess (discrete)</t>
  </si>
  <si>
    <t xml:space="preserve">$sum(TM &gt; 34)$</t>
  </si>
  <si>
    <t xml:space="preserve">MRUE_MH</t>
  </si>
  <si>
    <t xml:space="preserve">LAD_MH</t>
  </si>
  <si>
    <t xml:space="preserve">management</t>
  </si>
  <si>
    <t xml:space="preserve">DENS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</si>
</sst>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15" zeroHeight="false" outlineLevelRow="0" outlineLevelCol="0"/>
  <cols>
    <col collapsed="false" customWidth="true" hidden="false" outlineLevel="0" max="1" min="1" style="0" width="26.1"/>
    <col collapsed="false" customWidth="true" hidden="false" outlineLevel="0" max="2" min="2" style="0" width="31.5"/>
    <col collapsed="false" customWidth="true" hidden="false" outlineLevel="0" max="3" min="3" style="0" width="50.6"/>
    <col collapsed="false" customWidth="true" hidden="false" outlineLevel="0" max="4" min="4" style="0" width="75.6"/>
    <col collapsed="false" customWidth="true" hidden="false" outlineLevel="0" max="5" min="5" style="0" width="13.5"/>
    <col collapsed="false" customWidth="true" hidden="false" outlineLevel="0" max="1025" min="6" style="0" width="20.7"/>
  </cols>
  <sheetData>
    <row r="1" customFormat="false" ht="1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15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</row>
    <row r="3" customFormat="false" ht="14.15" hidden="false" customHeight="false" outlineLevel="0" collapsed="false">
      <c r="A3" s="0" t="s">
        <v>10</v>
      </c>
      <c r="B3" s="0" t="s">
        <v>11</v>
      </c>
      <c r="C3" s="0" t="s">
        <v>12</v>
      </c>
      <c r="D3" s="0" t="s">
        <v>13</v>
      </c>
      <c r="E3" s="0" t="s">
        <v>9</v>
      </c>
    </row>
    <row r="4" customFormat="false" ht="14.15" hidden="false" customHeight="false" outlineLevel="0" collapsed="false">
      <c r="A4" s="0" t="s">
        <v>14</v>
      </c>
      <c r="B4" s="0" t="s">
        <v>15</v>
      </c>
      <c r="C4" s="0" t="s">
        <v>16</v>
      </c>
      <c r="D4" s="0" t="s">
        <v>17</v>
      </c>
      <c r="E4" s="0" t="s">
        <v>18</v>
      </c>
    </row>
    <row r="5" customFormat="false" ht="14.15" hidden="false" customHeight="false" outlineLevel="0" collapsed="false">
      <c r="A5" s="0" t="s">
        <v>19</v>
      </c>
      <c r="B5" s="0" t="s">
        <v>20</v>
      </c>
      <c r="C5" s="0" t="s">
        <v>21</v>
      </c>
      <c r="D5" s="0" t="s">
        <v>22</v>
      </c>
      <c r="E5" s="0" t="s">
        <v>23</v>
      </c>
    </row>
    <row r="6" customFormat="false" ht="13.15" hidden="false" customHeight="false" outlineLevel="0" collapsed="false">
      <c r="A6" s="0" t="s">
        <v>24</v>
      </c>
      <c r="B6" s="0" t="s">
        <v>25</v>
      </c>
      <c r="C6" s="0" t="s">
        <v>26</v>
      </c>
      <c r="D6" s="0" t="s">
        <v>27</v>
      </c>
      <c r="E6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Y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97" activeCellId="0" sqref="A97"/>
    </sheetView>
  </sheetViews>
  <sheetFormatPr defaultRowHeight="12.8" zeroHeight="false" outlineLevelRow="0" outlineLevelCol="0"/>
  <cols>
    <col collapsed="false" customWidth="true" hidden="false" outlineLevel="0" max="1" min="1" style="0" width="15.3"/>
    <col collapsed="false" customWidth="true" hidden="false" outlineLevel="0" max="2" min="2" style="0" width="11.16"/>
    <col collapsed="false" customWidth="true" hidden="false" outlineLevel="0" max="3" min="3" style="0" width="17.82"/>
    <col collapsed="false" customWidth="true" hidden="false" outlineLevel="0" max="4" min="4" style="0" width="21.96"/>
    <col collapsed="false" customWidth="true" hidden="false" outlineLevel="0" max="5" min="5" style="0" width="23.27"/>
    <col collapsed="false" customWidth="true" hidden="false" outlineLevel="0" max="6" min="6" style="0" width="34.49"/>
    <col collapsed="false" customWidth="true" hidden="false" outlineLevel="0" max="7" min="7" style="0" width="15.27"/>
    <col collapsed="false" customWidth="true" hidden="false" outlineLevel="0" max="8" min="8" style="0" width="28.44"/>
    <col collapsed="false" customWidth="true" hidden="false" outlineLevel="0" max="9" min="9" style="0" width="18.05"/>
    <col collapsed="false" customWidth="true" hidden="false" outlineLevel="0" max="10" min="10" style="0" width="18.92"/>
    <col collapsed="false" customWidth="true" hidden="false" outlineLevel="0" max="11" min="11" style="0" width="25.36"/>
    <col collapsed="false" customWidth="true" hidden="false" outlineLevel="0" max="12" min="12" style="0" width="7.65"/>
    <col collapsed="false" customWidth="true" hidden="false" outlineLevel="0" max="13" min="13" style="0" width="91.62"/>
    <col collapsed="false" customWidth="true" hidden="false" outlineLevel="0" max="14" min="14" style="0" width="64.32"/>
    <col collapsed="false" customWidth="true" hidden="false" outlineLevel="0" max="15" min="15" style="0" width="28.32"/>
    <col collapsed="false" customWidth="true" hidden="false" outlineLevel="0" max="16" min="16" style="0" width="28.08"/>
    <col collapsed="false" customWidth="true" hidden="false" outlineLevel="0" max="17" min="17" style="0" width="18.18"/>
    <col collapsed="false" customWidth="true" hidden="false" outlineLevel="0" max="18" min="18" style="2" width="16.38"/>
    <col collapsed="false" customWidth="true" hidden="false" outlineLevel="0" max="19" min="19" style="0" width="26.82"/>
    <col collapsed="false" customWidth="true" hidden="false" outlineLevel="0" max="20" min="20" style="0" width="23.58"/>
    <col collapsed="false" customWidth="true" hidden="false" outlineLevel="0" max="21" min="21" style="0" width="26.82"/>
    <col collapsed="false" customWidth="true" hidden="false" outlineLevel="0" max="22" min="22" style="0" width="14.04"/>
    <col collapsed="false" customWidth="true" hidden="false" outlineLevel="0" max="23" min="23" style="0" width="13.14"/>
    <col collapsed="false" customWidth="true" hidden="false" outlineLevel="0" max="24" min="24" style="0" width="22.14"/>
    <col collapsed="false" customWidth="false" hidden="false" outlineLevel="0" max="25" min="25" style="0" width="11.52"/>
    <col collapsed="false" customWidth="true" hidden="false" outlineLevel="0" max="1025" min="26" style="0" width="16.38"/>
  </cols>
  <sheetData>
    <row r="1" customFormat="false" ht="12.8" hidden="false" customHeight="true" outlineLevel="0" collapsed="false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32</v>
      </c>
      <c r="G1" s="1" t="s">
        <v>33</v>
      </c>
      <c r="H1" s="1" t="s">
        <v>34</v>
      </c>
      <c r="I1" s="1" t="s">
        <v>0</v>
      </c>
      <c r="J1" s="1" t="s">
        <v>35</v>
      </c>
      <c r="K1" s="1" t="s">
        <v>1</v>
      </c>
      <c r="L1" s="1" t="s">
        <v>36</v>
      </c>
      <c r="M1" s="1" t="s">
        <v>2</v>
      </c>
      <c r="N1" s="1" t="s">
        <v>3</v>
      </c>
      <c r="O1" s="1" t="s">
        <v>4</v>
      </c>
      <c r="P1" s="1" t="s">
        <v>37</v>
      </c>
      <c r="Q1" s="3" t="s">
        <v>38</v>
      </c>
      <c r="R1" s="3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</row>
    <row r="2" customFormat="false" ht="13.2" hidden="false" customHeight="true" outlineLevel="0" collapsed="false">
      <c r="A2" s="0" t="n">
        <v>1</v>
      </c>
      <c r="B2" s="0" t="n">
        <v>2</v>
      </c>
      <c r="C2" s="0" t="s">
        <v>47</v>
      </c>
      <c r="D2" s="0" t="s">
        <v>48</v>
      </c>
      <c r="E2" s="0" t="s">
        <v>49</v>
      </c>
      <c r="F2" s="0" t="str">
        <f aca="false">_xlfn.CONCAT(E2,".",H2)</f>
        <v>CONFIG_Variete.date_TT_E1</v>
      </c>
      <c r="G2" s="0" t="s">
        <v>50</v>
      </c>
      <c r="H2" s="0" t="s">
        <v>51</v>
      </c>
      <c r="I2" s="0" t="s">
        <v>52</v>
      </c>
      <c r="J2" s="0" t="s">
        <v>52</v>
      </c>
      <c r="K2" s="0" t="s">
        <v>53</v>
      </c>
      <c r="L2" s="0" t="s">
        <v>54</v>
      </c>
      <c r="M2" s="0" t="s">
        <v>55</v>
      </c>
      <c r="N2" s="0" t="s">
        <v>56</v>
      </c>
      <c r="O2" s="4" t="s">
        <v>57</v>
      </c>
      <c r="P2" s="0" t="s">
        <v>58</v>
      </c>
      <c r="Q2" s="0" t="n">
        <v>482</v>
      </c>
      <c r="R2" s="5" t="s">
        <v>59</v>
      </c>
      <c r="S2" s="0" t="n">
        <v>1</v>
      </c>
      <c r="T2" s="0" t="n">
        <v>1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</row>
    <row r="3" customFormat="false" ht="13.2" hidden="false" customHeight="true" outlineLevel="0" collapsed="false">
      <c r="A3" s="0" t="n">
        <v>2</v>
      </c>
      <c r="B3" s="0" t="n">
        <v>2</v>
      </c>
      <c r="C3" s="0" t="s">
        <v>47</v>
      </c>
      <c r="D3" s="0" t="s">
        <v>48</v>
      </c>
      <c r="E3" s="0" t="s">
        <v>49</v>
      </c>
      <c r="F3" s="0" t="str">
        <f aca="false">_xlfn.CONCAT(E3,".",H3)</f>
        <v>CONFIG_Variete.date_TT_F1</v>
      </c>
      <c r="G3" s="0" t="s">
        <v>50</v>
      </c>
      <c r="H3" s="0" t="s">
        <v>60</v>
      </c>
      <c r="I3" s="0" t="s">
        <v>61</v>
      </c>
      <c r="J3" s="0" t="s">
        <v>61</v>
      </c>
      <c r="K3" s="0" t="s">
        <v>62</v>
      </c>
      <c r="L3" s="0" t="s">
        <v>63</v>
      </c>
      <c r="M3" s="0" t="s">
        <v>64</v>
      </c>
      <c r="N3" s="0" t="s">
        <v>65</v>
      </c>
      <c r="O3" s="4" t="s">
        <v>57</v>
      </c>
      <c r="P3" s="0" t="s">
        <v>58</v>
      </c>
      <c r="Q3" s="0" t="n">
        <v>836</v>
      </c>
      <c r="R3" s="5" t="s">
        <v>59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0</v>
      </c>
    </row>
    <row r="4" customFormat="false" ht="13.2" hidden="false" customHeight="true" outlineLevel="0" collapsed="false">
      <c r="A4" s="0" t="n">
        <v>3</v>
      </c>
      <c r="B4" s="0" t="n">
        <v>2</v>
      </c>
      <c r="C4" s="0" t="s">
        <v>47</v>
      </c>
      <c r="D4" s="0" t="s">
        <v>48</v>
      </c>
      <c r="E4" s="0" t="s">
        <v>49</v>
      </c>
      <c r="F4" s="0" t="str">
        <f aca="false">_xlfn.CONCAT(E4,".",H4)</f>
        <v>CONFIG_Variete.date_TT_M0</v>
      </c>
      <c r="G4" s="0" t="s">
        <v>50</v>
      </c>
      <c r="H4" s="0" t="s">
        <v>66</v>
      </c>
      <c r="I4" s="0" t="s">
        <v>67</v>
      </c>
      <c r="J4" s="0" t="s">
        <v>67</v>
      </c>
      <c r="K4" s="0" t="s">
        <v>68</v>
      </c>
      <c r="L4" s="0" t="s">
        <v>69</v>
      </c>
      <c r="M4" s="0" t="s">
        <v>70</v>
      </c>
      <c r="N4" s="0" t="s">
        <v>71</v>
      </c>
      <c r="O4" s="4" t="s">
        <v>57</v>
      </c>
      <c r="P4" s="0" t="s">
        <v>58</v>
      </c>
      <c r="Q4" s="0" t="n">
        <v>1083</v>
      </c>
      <c r="R4" s="5" t="s">
        <v>59</v>
      </c>
      <c r="S4" s="0" t="n">
        <v>1</v>
      </c>
      <c r="T4" s="0" t="n">
        <v>1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</row>
    <row r="5" customFormat="false" ht="13.2" hidden="false" customHeight="true" outlineLevel="0" collapsed="false">
      <c r="A5" s="0" t="n">
        <v>4</v>
      </c>
      <c r="B5" s="0" t="n">
        <v>2</v>
      </c>
      <c r="C5" s="0" t="s">
        <v>47</v>
      </c>
      <c r="D5" s="0" t="s">
        <v>48</v>
      </c>
      <c r="E5" s="0" t="s">
        <v>49</v>
      </c>
      <c r="F5" s="0" t="str">
        <f aca="false">_xlfn.CONCAT(E5,".",H5)</f>
        <v>CONFIG_Variete.date_TT_M3</v>
      </c>
      <c r="G5" s="0" t="s">
        <v>50</v>
      </c>
      <c r="H5" s="0" t="s">
        <v>72</v>
      </c>
      <c r="I5" s="0" t="s">
        <v>73</v>
      </c>
      <c r="J5" s="0" t="s">
        <v>73</v>
      </c>
      <c r="K5" s="0" t="s">
        <v>74</v>
      </c>
      <c r="L5" s="0" t="s">
        <v>75</v>
      </c>
      <c r="M5" s="0" t="s">
        <v>76</v>
      </c>
      <c r="N5" s="0" t="s">
        <v>77</v>
      </c>
      <c r="O5" s="4" t="s">
        <v>57</v>
      </c>
      <c r="P5" s="0" t="s">
        <v>58</v>
      </c>
      <c r="Q5" s="0" t="n">
        <v>1673</v>
      </c>
      <c r="R5" s="5" t="s">
        <v>59</v>
      </c>
      <c r="S5" s="0" t="n">
        <v>1</v>
      </c>
      <c r="T5" s="0" t="n">
        <v>1</v>
      </c>
      <c r="U5" s="0" t="n">
        <v>1</v>
      </c>
      <c r="V5" s="0" t="n">
        <v>1</v>
      </c>
      <c r="W5" s="0" t="n">
        <v>1</v>
      </c>
      <c r="X5" s="0" t="n">
        <v>1</v>
      </c>
      <c r="Y5" s="0" t="n">
        <v>0</v>
      </c>
    </row>
    <row r="6" customFormat="false" ht="13.2" hidden="false" customHeight="true" outlineLevel="0" collapsed="false">
      <c r="A6" s="0" t="n">
        <v>5</v>
      </c>
      <c r="B6" s="0" t="n">
        <v>2</v>
      </c>
      <c r="C6" s="0" t="s">
        <v>47</v>
      </c>
      <c r="D6" s="0" t="s">
        <v>48</v>
      </c>
      <c r="E6" s="0" t="s">
        <v>49</v>
      </c>
      <c r="F6" s="0" t="str">
        <f aca="false">_xlfn.CONCAT(E6,".",H6)</f>
        <v>CONFIG_Variete.TLN</v>
      </c>
      <c r="G6" s="0" t="s">
        <v>78</v>
      </c>
      <c r="H6" s="0" t="s">
        <v>79</v>
      </c>
      <c r="I6" s="0" t="s">
        <v>79</v>
      </c>
      <c r="J6" s="0" t="s">
        <v>79</v>
      </c>
      <c r="K6" s="0" t="s">
        <v>80</v>
      </c>
      <c r="L6" s="0" t="s">
        <v>81</v>
      </c>
      <c r="M6" s="0" t="s">
        <v>82</v>
      </c>
      <c r="N6" s="0" t="s">
        <v>83</v>
      </c>
      <c r="O6" s="4" t="s">
        <v>84</v>
      </c>
      <c r="P6" s="0" t="s">
        <v>58</v>
      </c>
      <c r="Q6" s="0" t="n">
        <v>29</v>
      </c>
      <c r="R6" s="5" t="s">
        <v>59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  <c r="X6" s="0" t="n">
        <v>1</v>
      </c>
      <c r="Y6" s="0" t="n">
        <v>0</v>
      </c>
    </row>
    <row r="7" customFormat="false" ht="13.2" hidden="false" customHeight="true" outlineLevel="0" collapsed="false">
      <c r="A7" s="0" t="n">
        <v>6</v>
      </c>
      <c r="B7" s="0" t="n">
        <v>2</v>
      </c>
      <c r="C7" s="0" t="s">
        <v>47</v>
      </c>
      <c r="D7" s="0" t="s">
        <v>48</v>
      </c>
      <c r="E7" s="0" t="s">
        <v>49</v>
      </c>
      <c r="F7" s="0" t="str">
        <f aca="false">_xlfn.CONCAT(E7,".",H7)</f>
        <v>CONFIG_Variete.bSF</v>
      </c>
      <c r="G7" s="0" t="s">
        <v>78</v>
      </c>
      <c r="H7" s="0" t="s">
        <v>85</v>
      </c>
      <c r="I7" s="0" t="s">
        <v>86</v>
      </c>
      <c r="J7" s="0" t="s">
        <v>86</v>
      </c>
      <c r="K7" s="0" t="s">
        <v>87</v>
      </c>
      <c r="L7" s="0" t="s">
        <v>88</v>
      </c>
      <c r="M7" s="0" t="s">
        <v>89</v>
      </c>
      <c r="N7" s="0" t="s">
        <v>90</v>
      </c>
      <c r="O7" s="4" t="s">
        <v>84</v>
      </c>
      <c r="P7" s="0" t="s">
        <v>58</v>
      </c>
      <c r="Q7" s="0" t="n">
        <v>17</v>
      </c>
      <c r="R7" s="5" t="s">
        <v>91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0</v>
      </c>
    </row>
    <row r="8" customFormat="false" ht="13.2" hidden="false" customHeight="true" outlineLevel="0" collapsed="false">
      <c r="A8" s="0" t="n">
        <v>7</v>
      </c>
      <c r="B8" s="0" t="n">
        <v>2</v>
      </c>
      <c r="C8" s="0" t="s">
        <v>47</v>
      </c>
      <c r="D8" s="0" t="s">
        <v>48</v>
      </c>
      <c r="E8" s="0" t="s">
        <v>49</v>
      </c>
      <c r="F8" s="0" t="str">
        <f aca="false">_xlfn.CONCAT(E8,".",H8)</f>
        <v>CONFIG_Variete.cSF</v>
      </c>
      <c r="G8" s="0" t="s">
        <v>78</v>
      </c>
      <c r="H8" s="0" t="s">
        <v>92</v>
      </c>
      <c r="I8" s="0" t="s">
        <v>93</v>
      </c>
      <c r="J8" s="0" t="s">
        <v>93</v>
      </c>
      <c r="K8" s="0" t="s">
        <v>94</v>
      </c>
      <c r="L8" s="0" t="s">
        <v>95</v>
      </c>
      <c r="M8" s="0" t="s">
        <v>96</v>
      </c>
      <c r="N8" s="0" t="s">
        <v>97</v>
      </c>
      <c r="O8" s="4" t="s">
        <v>98</v>
      </c>
      <c r="P8" s="0" t="s">
        <v>58</v>
      </c>
      <c r="Q8" s="0" t="n">
        <v>448</v>
      </c>
      <c r="R8" s="5" t="s">
        <v>91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1</v>
      </c>
      <c r="Y8" s="0" t="n">
        <v>0</v>
      </c>
    </row>
    <row r="9" customFormat="false" ht="13.2" hidden="false" customHeight="true" outlineLevel="0" collapsed="false">
      <c r="A9" s="0" t="n">
        <v>8</v>
      </c>
      <c r="B9" s="0" t="n">
        <v>2</v>
      </c>
      <c r="C9" s="0" t="s">
        <v>47</v>
      </c>
      <c r="D9" s="0" t="s">
        <v>48</v>
      </c>
      <c r="E9" s="0" t="s">
        <v>49</v>
      </c>
      <c r="F9" s="0" t="str">
        <f aca="false">_xlfn.CONCAT(E9,".",H9)</f>
        <v>CONFIG_Variete.ext</v>
      </c>
      <c r="G9" s="0" t="s">
        <v>99</v>
      </c>
      <c r="H9" s="0" t="s">
        <v>100</v>
      </c>
      <c r="I9" s="0" t="s">
        <v>101</v>
      </c>
      <c r="J9" s="0" t="s">
        <v>101</v>
      </c>
      <c r="K9" s="0" t="s">
        <v>102</v>
      </c>
      <c r="L9" s="0" t="s">
        <v>103</v>
      </c>
      <c r="M9" s="0" t="s">
        <v>104</v>
      </c>
      <c r="N9" s="0" t="s">
        <v>105</v>
      </c>
      <c r="O9" s="4" t="s">
        <v>106</v>
      </c>
      <c r="P9" s="0" t="s">
        <v>58</v>
      </c>
      <c r="Q9" s="0" t="n">
        <v>0.88</v>
      </c>
      <c r="R9" s="5" t="s">
        <v>59</v>
      </c>
      <c r="S9" s="0" t="n">
        <v>1</v>
      </c>
      <c r="T9" s="0" t="n">
        <v>1</v>
      </c>
      <c r="U9" s="0" t="n">
        <v>1</v>
      </c>
      <c r="V9" s="0" t="n">
        <v>1</v>
      </c>
      <c r="W9" s="0" t="n">
        <v>1</v>
      </c>
      <c r="X9" s="0" t="n">
        <v>1</v>
      </c>
      <c r="Y9" s="0" t="n">
        <v>0</v>
      </c>
    </row>
    <row r="10" customFormat="false" ht="13.2" hidden="false" customHeight="true" outlineLevel="0" collapsed="false">
      <c r="A10" s="0" t="n">
        <v>9</v>
      </c>
      <c r="B10" s="0" t="n">
        <v>2</v>
      </c>
      <c r="C10" s="0" t="s">
        <v>47</v>
      </c>
      <c r="D10" s="0" t="s">
        <v>48</v>
      </c>
      <c r="E10" s="0" t="s">
        <v>49</v>
      </c>
      <c r="F10" s="0" t="str">
        <f aca="false">_xlfn.CONCAT(E10,".",H10)</f>
        <v>CONFIG_Variete.a_LE</v>
      </c>
      <c r="G10" s="0" t="s">
        <v>107</v>
      </c>
      <c r="H10" s="0" t="s">
        <v>108</v>
      </c>
      <c r="I10" s="0" t="s">
        <v>109</v>
      </c>
      <c r="J10" s="4" t="s">
        <v>109</v>
      </c>
      <c r="K10" s="0" t="s">
        <v>110</v>
      </c>
      <c r="L10" s="0" t="s">
        <v>111</v>
      </c>
      <c r="M10" s="4" t="s">
        <v>112</v>
      </c>
      <c r="N10" s="0" t="s">
        <v>113</v>
      </c>
      <c r="O10" s="4" t="s">
        <v>106</v>
      </c>
      <c r="P10" s="0" t="s">
        <v>114</v>
      </c>
      <c r="Q10" s="0" t="n">
        <v>-4.42</v>
      </c>
      <c r="R10" s="5" t="s">
        <v>59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0</v>
      </c>
    </row>
    <row r="11" customFormat="false" ht="13.2" hidden="false" customHeight="true" outlineLevel="0" collapsed="false">
      <c r="A11" s="0" t="n">
        <v>10</v>
      </c>
      <c r="B11" s="0" t="n">
        <v>2</v>
      </c>
      <c r="C11" s="0" t="s">
        <v>47</v>
      </c>
      <c r="D11" s="0" t="s">
        <v>48</v>
      </c>
      <c r="E11" s="0" t="s">
        <v>49</v>
      </c>
      <c r="F11" s="0" t="str">
        <f aca="false">_xlfn.CONCAT(E11,".",H11)</f>
        <v>CONFIG_Variete.a_TR</v>
      </c>
      <c r="G11" s="0" t="s">
        <v>107</v>
      </c>
      <c r="H11" s="0" t="s">
        <v>115</v>
      </c>
      <c r="I11" s="0" t="s">
        <v>116</v>
      </c>
      <c r="J11" s="0" t="s">
        <v>116</v>
      </c>
      <c r="K11" s="0" t="s">
        <v>117</v>
      </c>
      <c r="L11" s="0" t="s">
        <v>118</v>
      </c>
      <c r="M11" s="0" t="s">
        <v>119</v>
      </c>
      <c r="N11" s="0" t="s">
        <v>120</v>
      </c>
      <c r="O11" s="4" t="s">
        <v>106</v>
      </c>
      <c r="P11" s="0" t="s">
        <v>114</v>
      </c>
      <c r="Q11" s="0" t="n">
        <v>-9.3</v>
      </c>
      <c r="R11" s="5" t="s">
        <v>59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1</v>
      </c>
      <c r="Y11" s="0" t="n">
        <v>0</v>
      </c>
    </row>
    <row r="12" customFormat="false" ht="13.2" hidden="false" customHeight="true" outlineLevel="0" collapsed="false">
      <c r="A12" s="0" t="n">
        <v>11</v>
      </c>
      <c r="B12" s="0" t="n">
        <v>2</v>
      </c>
      <c r="C12" s="0" t="s">
        <v>47</v>
      </c>
      <c r="D12" s="0" t="s">
        <v>48</v>
      </c>
      <c r="E12" s="0" t="s">
        <v>49</v>
      </c>
      <c r="F12" s="0" t="str">
        <f aca="false">_xlfn.CONCAT(E12,".",H12)</f>
        <v>CONFIG_Variete.PHS</v>
      </c>
      <c r="H12" s="0" t="s">
        <v>121</v>
      </c>
      <c r="I12" s="0" t="s">
        <v>121</v>
      </c>
      <c r="J12" s="0" t="s">
        <v>121</v>
      </c>
      <c r="K12" s="0" t="s">
        <v>122</v>
      </c>
      <c r="L12" s="0" t="s">
        <v>123</v>
      </c>
      <c r="M12" s="0" t="s">
        <v>124</v>
      </c>
      <c r="N12" s="0" t="s">
        <v>125</v>
      </c>
      <c r="O12" s="4" t="s">
        <v>106</v>
      </c>
      <c r="P12" s="0" t="s">
        <v>58</v>
      </c>
      <c r="Q12" s="0" t="n">
        <v>1</v>
      </c>
      <c r="R12" s="5" t="s">
        <v>106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</row>
    <row r="13" customFormat="false" ht="13.2" hidden="false" customHeight="true" outlineLevel="0" collapsed="false">
      <c r="A13" s="0" t="n">
        <v>12</v>
      </c>
      <c r="B13" s="0" t="n">
        <v>2</v>
      </c>
      <c r="C13" s="0" t="s">
        <v>47</v>
      </c>
      <c r="D13" s="0" t="s">
        <v>48</v>
      </c>
      <c r="E13" s="0" t="s">
        <v>49</v>
      </c>
      <c r="F13" s="0" t="str">
        <f aca="false">_xlfn.CONCAT(E13,".",H13)</f>
        <v>CONFIG_Variete.IRg</v>
      </c>
      <c r="G13" s="0" t="s">
        <v>126</v>
      </c>
      <c r="H13" s="0" t="s">
        <v>127</v>
      </c>
      <c r="I13" s="0" t="s">
        <v>128</v>
      </c>
      <c r="J13" s="0" t="s">
        <v>128</v>
      </c>
      <c r="K13" s="0" t="s">
        <v>129</v>
      </c>
      <c r="L13" s="0" t="s">
        <v>130</v>
      </c>
      <c r="M13" s="0" t="s">
        <v>131</v>
      </c>
      <c r="N13" s="0" t="s">
        <v>132</v>
      </c>
      <c r="O13" s="0" t="s">
        <v>106</v>
      </c>
      <c r="P13" s="0" t="s">
        <v>133</v>
      </c>
      <c r="Q13" s="0" t="n">
        <v>0.398</v>
      </c>
      <c r="R13" s="5" t="s">
        <v>91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0</v>
      </c>
      <c r="Y13" s="0" t="n">
        <v>0</v>
      </c>
    </row>
    <row r="14" customFormat="false" ht="13.2" hidden="false" customHeight="true" outlineLevel="0" collapsed="false">
      <c r="A14" s="0" t="n">
        <v>13</v>
      </c>
      <c r="B14" s="0" t="n">
        <v>2</v>
      </c>
      <c r="C14" s="0" t="s">
        <v>47</v>
      </c>
      <c r="D14" s="0" t="s">
        <v>48</v>
      </c>
      <c r="E14" s="0" t="s">
        <v>49</v>
      </c>
      <c r="F14" s="0" t="str">
        <f aca="false">_xlfn.CONCAT(E14,".",H14)</f>
        <v>CONFIG_Variete.thp</v>
      </c>
      <c r="G14" s="0" t="s">
        <v>126</v>
      </c>
      <c r="H14" s="0" t="s">
        <v>134</v>
      </c>
      <c r="I14" s="0" t="s">
        <v>135</v>
      </c>
      <c r="J14" s="0" t="s">
        <v>135</v>
      </c>
      <c r="K14" s="0" t="s">
        <v>136</v>
      </c>
      <c r="L14" s="0" t="s">
        <v>137</v>
      </c>
      <c r="M14" s="0" t="s">
        <v>138</v>
      </c>
      <c r="N14" s="0" t="s">
        <v>139</v>
      </c>
      <c r="O14" s="4" t="s">
        <v>140</v>
      </c>
      <c r="P14" s="0" t="s">
        <v>133</v>
      </c>
      <c r="Q14" s="0" t="n">
        <v>55.4</v>
      </c>
      <c r="R14" s="5" t="s">
        <v>91</v>
      </c>
      <c r="S14" s="0" t="n">
        <v>1</v>
      </c>
      <c r="T14" s="0" t="n">
        <v>1</v>
      </c>
      <c r="U14" s="0" t="n">
        <v>1</v>
      </c>
      <c r="V14" s="0" t="n">
        <v>1</v>
      </c>
      <c r="W14" s="0" t="n">
        <v>1</v>
      </c>
      <c r="X14" s="0" t="n">
        <v>0</v>
      </c>
      <c r="Y14" s="0" t="n">
        <v>0</v>
      </c>
    </row>
    <row r="15" customFormat="false" ht="13.2" hidden="false" customHeight="true" outlineLevel="0" collapsed="false">
      <c r="A15" s="0" t="n">
        <v>14</v>
      </c>
      <c r="C15" s="0" t="s">
        <v>141</v>
      </c>
      <c r="D15" s="0" t="s">
        <v>142</v>
      </c>
      <c r="E15" s="0" t="s">
        <v>143</v>
      </c>
      <c r="F15" s="0" t="str">
        <f aca="false">_xlfn.CONCAT(E15,".",H15)</f>
        <v>CONFIG_ClimatNomFichier.meteo_file</v>
      </c>
      <c r="H15" s="0" t="s">
        <v>144</v>
      </c>
      <c r="I15" s="0" t="s">
        <v>145</v>
      </c>
      <c r="J15" s="0" t="s">
        <v>146</v>
      </c>
      <c r="M15" s="0" t="s">
        <v>147</v>
      </c>
      <c r="N15" s="0" t="s">
        <v>148</v>
      </c>
      <c r="O15" s="4" t="s">
        <v>106</v>
      </c>
      <c r="Q15" s="5" t="s">
        <v>149</v>
      </c>
      <c r="R15" s="5"/>
      <c r="S15" s="0" t="n">
        <v>1</v>
      </c>
      <c r="T15" s="0" t="n">
        <v>1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</row>
    <row r="16" customFormat="false" ht="13.2" hidden="false" customHeight="true" outlineLevel="0" collapsed="false">
      <c r="A16" s="0" t="n">
        <v>15</v>
      </c>
      <c r="C16" s="0" t="s">
        <v>141</v>
      </c>
      <c r="D16" s="0" t="s">
        <v>142</v>
      </c>
      <c r="E16" s="0" t="s">
        <v>150</v>
      </c>
      <c r="F16" s="0" t="str">
        <f aca="false">_xlfn.CONCAT(E16,".",H16)</f>
        <v>CONFIG_Sol.profondeur</v>
      </c>
      <c r="G16" s="0" t="s">
        <v>107</v>
      </c>
      <c r="H16" s="0" t="s">
        <v>151</v>
      </c>
      <c r="I16" s="0" t="s">
        <v>151</v>
      </c>
      <c r="J16" s="0" t="s">
        <v>152</v>
      </c>
      <c r="K16" s="0" t="s">
        <v>153</v>
      </c>
      <c r="L16" s="0" t="s">
        <v>106</v>
      </c>
      <c r="M16" s="0" t="s">
        <v>154</v>
      </c>
      <c r="N16" s="0" t="s">
        <v>155</v>
      </c>
      <c r="O16" s="4" t="s">
        <v>156</v>
      </c>
      <c r="P16" s="0" t="s">
        <v>58</v>
      </c>
      <c r="Q16" s="0" t="n">
        <v>1000</v>
      </c>
      <c r="R16" s="0"/>
      <c r="S16" s="0" t="n">
        <v>1</v>
      </c>
      <c r="T16" s="0" t="n">
        <v>1</v>
      </c>
      <c r="U16" s="0" t="n">
        <v>0</v>
      </c>
      <c r="V16" s="0" t="n">
        <v>1</v>
      </c>
      <c r="W16" s="0" t="n">
        <v>1</v>
      </c>
      <c r="X16" s="0" t="n">
        <v>1</v>
      </c>
      <c r="Y16" s="0" t="n">
        <v>0</v>
      </c>
    </row>
    <row r="17" customFormat="false" ht="13.2" hidden="false" customHeight="true" outlineLevel="0" collapsed="false">
      <c r="A17" s="0" t="n">
        <v>16</v>
      </c>
      <c r="C17" s="0" t="s">
        <v>141</v>
      </c>
      <c r="D17" s="0" t="s">
        <v>142</v>
      </c>
      <c r="E17" s="0" t="s">
        <v>150</v>
      </c>
      <c r="F17" s="0" t="str">
        <f aca="false">_xlfn.CONCAT(E17,".",H17)</f>
        <v>CONFIG_Sol.Hcc_C1</v>
      </c>
      <c r="G17" s="0" t="s">
        <v>107</v>
      </c>
      <c r="H17" s="0" t="s">
        <v>157</v>
      </c>
      <c r="I17" s="0" t="s">
        <v>158</v>
      </c>
      <c r="J17" s="0" t="s">
        <v>159</v>
      </c>
      <c r="K17" s="0" t="s">
        <v>160</v>
      </c>
      <c r="L17" s="0" t="s">
        <v>161</v>
      </c>
      <c r="M17" s="0" t="s">
        <v>162</v>
      </c>
      <c r="N17" s="4" t="s">
        <v>163</v>
      </c>
      <c r="O17" s="4" t="s">
        <v>164</v>
      </c>
      <c r="P17" s="0" t="s">
        <v>106</v>
      </c>
      <c r="Q17" s="0" t="n">
        <v>19.69</v>
      </c>
      <c r="R17" s="0"/>
      <c r="S17" s="0" t="n">
        <v>1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1</v>
      </c>
      <c r="Y17" s="0" t="n">
        <v>0</v>
      </c>
    </row>
    <row r="18" customFormat="false" ht="13.2" hidden="false" customHeight="true" outlineLevel="0" collapsed="false">
      <c r="A18" s="0" t="n">
        <v>17</v>
      </c>
      <c r="C18" s="0" t="s">
        <v>141</v>
      </c>
      <c r="D18" s="0" t="s">
        <v>142</v>
      </c>
      <c r="E18" s="0" t="s">
        <v>150</v>
      </c>
      <c r="F18" s="0" t="str">
        <f aca="false">_xlfn.CONCAT(E18,".",H18)</f>
        <v>CONFIG_Sol.Hpf_C1</v>
      </c>
      <c r="G18" s="0" t="s">
        <v>107</v>
      </c>
      <c r="H18" s="0" t="s">
        <v>165</v>
      </c>
      <c r="I18" s="0" t="s">
        <v>166</v>
      </c>
      <c r="J18" s="0" t="s">
        <v>167</v>
      </c>
      <c r="K18" s="0" t="s">
        <v>160</v>
      </c>
      <c r="L18" s="0" t="s">
        <v>168</v>
      </c>
      <c r="M18" s="0" t="s">
        <v>169</v>
      </c>
      <c r="N18" s="4" t="s">
        <v>170</v>
      </c>
      <c r="O18" s="4" t="s">
        <v>164</v>
      </c>
      <c r="P18" s="0" t="s">
        <v>106</v>
      </c>
      <c r="Q18" s="0" t="n">
        <v>9.69</v>
      </c>
      <c r="R18" s="0"/>
      <c r="S18" s="0" t="n">
        <v>1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1</v>
      </c>
      <c r="Y18" s="0" t="n">
        <v>0</v>
      </c>
    </row>
    <row r="19" customFormat="false" ht="13.2" hidden="false" customHeight="true" outlineLevel="0" collapsed="false">
      <c r="A19" s="0" t="n">
        <v>18</v>
      </c>
      <c r="C19" s="0" t="s">
        <v>141</v>
      </c>
      <c r="D19" s="0" t="s">
        <v>142</v>
      </c>
      <c r="E19" s="0" t="s">
        <v>150</v>
      </c>
      <c r="F19" s="0" t="str">
        <f aca="false">_xlfn.CONCAT(E19,".",H19)</f>
        <v>CONFIG_Sol.Hcc_C2</v>
      </c>
      <c r="G19" s="0" t="s">
        <v>107</v>
      </c>
      <c r="H19" s="0" t="s">
        <v>171</v>
      </c>
      <c r="I19" s="0" t="s">
        <v>172</v>
      </c>
      <c r="J19" s="0" t="s">
        <v>173</v>
      </c>
      <c r="K19" s="0" t="s">
        <v>160</v>
      </c>
      <c r="L19" s="0" t="s">
        <v>161</v>
      </c>
      <c r="M19" s="0" t="s">
        <v>174</v>
      </c>
      <c r="N19" s="4" t="s">
        <v>175</v>
      </c>
      <c r="O19" s="4" t="s">
        <v>164</v>
      </c>
      <c r="P19" s="0" t="s">
        <v>106</v>
      </c>
      <c r="Q19" s="0" t="n">
        <v>19.69</v>
      </c>
      <c r="R19" s="0"/>
      <c r="S19" s="0" t="n">
        <v>1</v>
      </c>
      <c r="T19" s="0" t="n">
        <v>0</v>
      </c>
      <c r="U19" s="0" t="n">
        <v>0</v>
      </c>
      <c r="V19" s="0" t="n">
        <v>1</v>
      </c>
      <c r="W19" s="0" t="n">
        <v>1</v>
      </c>
      <c r="X19" s="0" t="n">
        <v>0</v>
      </c>
      <c r="Y19" s="0" t="n">
        <v>0</v>
      </c>
    </row>
    <row r="20" customFormat="false" ht="13.2" hidden="false" customHeight="true" outlineLevel="0" collapsed="false">
      <c r="A20" s="0" t="n">
        <v>19</v>
      </c>
      <c r="C20" s="0" t="s">
        <v>141</v>
      </c>
      <c r="D20" s="0" t="s">
        <v>142</v>
      </c>
      <c r="E20" s="0" t="s">
        <v>150</v>
      </c>
      <c r="F20" s="0" t="str">
        <f aca="false">_xlfn.CONCAT(E20,".",H20)</f>
        <v>CONFIG_Sol.Hpf_C2</v>
      </c>
      <c r="G20" s="0" t="s">
        <v>107</v>
      </c>
      <c r="H20" s="0" t="s">
        <v>176</v>
      </c>
      <c r="I20" s="0" t="s">
        <v>177</v>
      </c>
      <c r="J20" s="0" t="s">
        <v>178</v>
      </c>
      <c r="K20" s="0" t="s">
        <v>160</v>
      </c>
      <c r="L20" s="0" t="s">
        <v>168</v>
      </c>
      <c r="M20" s="0" t="s">
        <v>179</v>
      </c>
      <c r="N20" s="4" t="s">
        <v>180</v>
      </c>
      <c r="O20" s="4" t="s">
        <v>164</v>
      </c>
      <c r="P20" s="0" t="s">
        <v>106</v>
      </c>
      <c r="Q20" s="0" t="n">
        <v>9.69</v>
      </c>
      <c r="R20" s="0"/>
      <c r="S20" s="0" t="n">
        <v>1</v>
      </c>
      <c r="T20" s="0" t="n">
        <v>0</v>
      </c>
      <c r="U20" s="0" t="n">
        <v>0</v>
      </c>
      <c r="V20" s="0" t="n">
        <v>1</v>
      </c>
      <c r="W20" s="0" t="n">
        <v>1</v>
      </c>
      <c r="X20" s="0" t="n">
        <v>0</v>
      </c>
      <c r="Y20" s="0" t="n">
        <v>0</v>
      </c>
    </row>
    <row r="21" customFormat="false" ht="13.2" hidden="false" customHeight="true" outlineLevel="0" collapsed="false">
      <c r="A21" s="0" t="n">
        <v>20</v>
      </c>
      <c r="C21" s="0" t="s">
        <v>141</v>
      </c>
      <c r="D21" s="0" t="s">
        <v>142</v>
      </c>
      <c r="E21" s="0" t="s">
        <v>150</v>
      </c>
      <c r="F21" s="0" t="str">
        <f aca="false">_xlfn.CONCAT(E21,".",H21)</f>
        <v>CONFIG_Sol.da_C1</v>
      </c>
      <c r="G21" s="0" t="s">
        <v>107</v>
      </c>
      <c r="H21" s="0" t="s">
        <v>181</v>
      </c>
      <c r="I21" s="0" t="s">
        <v>182</v>
      </c>
      <c r="J21" s="0" t="s">
        <v>183</v>
      </c>
      <c r="K21" s="0" t="s">
        <v>184</v>
      </c>
      <c r="L21" s="0" t="s">
        <v>106</v>
      </c>
      <c r="M21" s="0" t="s">
        <v>185</v>
      </c>
      <c r="N21" s="0" t="s">
        <v>186</v>
      </c>
      <c r="O21" s="4" t="s">
        <v>187</v>
      </c>
      <c r="P21" s="0" t="s">
        <v>106</v>
      </c>
      <c r="Q21" s="0" t="n">
        <v>1.3</v>
      </c>
      <c r="R21" s="0"/>
      <c r="S21" s="0" t="n">
        <v>1</v>
      </c>
      <c r="T21" s="0" t="n">
        <v>0</v>
      </c>
      <c r="U21" s="0" t="n">
        <v>0</v>
      </c>
      <c r="V21" s="0" t="n">
        <v>1</v>
      </c>
      <c r="W21" s="0" t="n">
        <v>1</v>
      </c>
      <c r="X21" s="0" t="n">
        <v>1</v>
      </c>
      <c r="Y21" s="0" t="n">
        <v>0</v>
      </c>
    </row>
    <row r="22" customFormat="false" ht="13.2" hidden="false" customHeight="true" outlineLevel="0" collapsed="false">
      <c r="A22" s="0" t="n">
        <v>21</v>
      </c>
      <c r="C22" s="0" t="s">
        <v>141</v>
      </c>
      <c r="D22" s="0" t="s">
        <v>142</v>
      </c>
      <c r="E22" s="0" t="s">
        <v>150</v>
      </c>
      <c r="F22" s="0" t="str">
        <f aca="false">_xlfn.CONCAT(E22,".",H22)</f>
        <v>CONFIG_Sol.da_C2</v>
      </c>
      <c r="G22" s="0" t="s">
        <v>107</v>
      </c>
      <c r="H22" s="0" t="s">
        <v>188</v>
      </c>
      <c r="I22" s="0" t="s">
        <v>189</v>
      </c>
      <c r="J22" s="0" t="s">
        <v>190</v>
      </c>
      <c r="K22" s="0" t="s">
        <v>184</v>
      </c>
      <c r="L22" s="0" t="s">
        <v>106</v>
      </c>
      <c r="M22" s="0" t="s">
        <v>191</v>
      </c>
      <c r="N22" s="0" t="s">
        <v>192</v>
      </c>
      <c r="O22" s="4" t="s">
        <v>187</v>
      </c>
      <c r="P22" s="0" t="s">
        <v>106</v>
      </c>
      <c r="Q22" s="0" t="n">
        <v>1.3</v>
      </c>
      <c r="R22" s="0"/>
      <c r="S22" s="0" t="n">
        <v>1</v>
      </c>
      <c r="T22" s="0" t="n">
        <v>0</v>
      </c>
      <c r="U22" s="0" t="n">
        <v>0</v>
      </c>
      <c r="V22" s="0" t="n">
        <v>1</v>
      </c>
      <c r="W22" s="0" t="n">
        <v>1</v>
      </c>
      <c r="X22" s="0" t="n">
        <v>0</v>
      </c>
      <c r="Y22" s="0" t="n">
        <v>0</v>
      </c>
    </row>
    <row r="23" customFormat="false" ht="13.2" hidden="false" customHeight="true" outlineLevel="0" collapsed="false">
      <c r="A23" s="0" t="n">
        <v>22</v>
      </c>
      <c r="C23" s="0" t="s">
        <v>141</v>
      </c>
      <c r="D23" s="0" t="s">
        <v>142</v>
      </c>
      <c r="E23" s="0" t="s">
        <v>150</v>
      </c>
      <c r="F23" s="0" t="str">
        <f aca="false">_xlfn.CONCAT(E23,".",H23)</f>
        <v>CONFIG_Sol.TC</v>
      </c>
      <c r="G23" s="0" t="s">
        <v>107</v>
      </c>
      <c r="H23" s="0" t="s">
        <v>193</v>
      </c>
      <c r="I23" s="0" t="s">
        <v>194</v>
      </c>
      <c r="J23" s="0" t="s">
        <v>195</v>
      </c>
      <c r="K23" s="0" t="s">
        <v>196</v>
      </c>
      <c r="L23" s="0" t="s">
        <v>106</v>
      </c>
      <c r="M23" s="0" t="s">
        <v>197</v>
      </c>
      <c r="N23" s="0" t="s">
        <v>198</v>
      </c>
      <c r="O23" s="4" t="s">
        <v>199</v>
      </c>
      <c r="P23" s="0" t="s">
        <v>106</v>
      </c>
      <c r="Q23" s="0" t="n">
        <v>0.1</v>
      </c>
      <c r="R23" s="0"/>
      <c r="S23" s="0" t="n">
        <v>1</v>
      </c>
      <c r="T23" s="0" t="n">
        <v>0</v>
      </c>
      <c r="U23" s="0" t="n">
        <v>0</v>
      </c>
      <c r="V23" s="0" t="n">
        <v>1</v>
      </c>
      <c r="W23" s="0" t="n">
        <v>1</v>
      </c>
      <c r="X23" s="0" t="n">
        <v>0</v>
      </c>
      <c r="Y23" s="0" t="n">
        <v>0</v>
      </c>
    </row>
    <row r="24" customFormat="false" ht="13.2" hidden="false" customHeight="true" outlineLevel="0" collapsed="false">
      <c r="A24" s="0" t="n">
        <v>23</v>
      </c>
      <c r="C24" s="0" t="s">
        <v>141</v>
      </c>
      <c r="D24" s="0" t="s">
        <v>142</v>
      </c>
      <c r="E24" s="0" t="s">
        <v>150</v>
      </c>
      <c r="F24" s="0" t="str">
        <f aca="false">_xlfn.CONCAT(E24,".",H24)</f>
        <v>CONFIG_Sol.Vp</v>
      </c>
      <c r="G24" s="0" t="s">
        <v>200</v>
      </c>
      <c r="H24" s="0" t="s">
        <v>201</v>
      </c>
      <c r="I24" s="0" t="s">
        <v>202</v>
      </c>
      <c r="J24" s="0" t="s">
        <v>203</v>
      </c>
      <c r="K24" s="0" t="s">
        <v>204</v>
      </c>
      <c r="L24" s="0" t="s">
        <v>205</v>
      </c>
      <c r="M24" s="0" t="s">
        <v>206</v>
      </c>
      <c r="N24" s="0" t="s">
        <v>207</v>
      </c>
      <c r="O24" s="4" t="s">
        <v>208</v>
      </c>
      <c r="P24" s="0" t="s">
        <v>209</v>
      </c>
      <c r="Q24" s="0" t="n">
        <v>0.5</v>
      </c>
      <c r="R24" s="0"/>
      <c r="S24" s="0" t="n">
        <v>1</v>
      </c>
      <c r="T24" s="0" t="n">
        <v>0</v>
      </c>
      <c r="U24" s="0" t="n">
        <v>0</v>
      </c>
      <c r="V24" s="0" t="n">
        <v>1</v>
      </c>
      <c r="W24" s="0" t="n">
        <v>1</v>
      </c>
      <c r="X24" s="0" t="n">
        <v>0</v>
      </c>
      <c r="Y24" s="0" t="n">
        <v>0</v>
      </c>
    </row>
    <row r="25" customFormat="false" ht="13.2" hidden="false" customHeight="true" outlineLevel="0" collapsed="false">
      <c r="A25" s="0" t="n">
        <v>24</v>
      </c>
      <c r="C25" s="0" t="s">
        <v>141</v>
      </c>
      <c r="D25" s="0" t="s">
        <v>142</v>
      </c>
      <c r="E25" s="0" t="s">
        <v>150</v>
      </c>
      <c r="F25" s="0" t="str">
        <f aca="false">_xlfn.CONCAT(E25,".",H25)</f>
        <v>CONFIG_Sol.Fpf</v>
      </c>
      <c r="G25" s="0" t="s">
        <v>200</v>
      </c>
      <c r="H25" s="0" t="s">
        <v>210</v>
      </c>
      <c r="K25" s="0" t="s">
        <v>211</v>
      </c>
      <c r="L25" s="0" t="s">
        <v>212</v>
      </c>
      <c r="M25" s="0" t="s">
        <v>213</v>
      </c>
      <c r="N25" s="0" t="s">
        <v>214</v>
      </c>
      <c r="O25" s="4" t="s">
        <v>106</v>
      </c>
      <c r="P25" s="0" t="s">
        <v>215</v>
      </c>
      <c r="Q25" s="0" t="n">
        <v>0.2</v>
      </c>
      <c r="R25" s="0"/>
      <c r="S25" s="0" t="n">
        <v>0</v>
      </c>
      <c r="T25" s="0" t="n">
        <v>0</v>
      </c>
      <c r="U25" s="0" t="n">
        <v>0</v>
      </c>
      <c r="V25" s="0" t="n">
        <v>1</v>
      </c>
      <c r="W25" s="0" t="n">
        <v>0</v>
      </c>
      <c r="X25" s="0" t="n">
        <v>0</v>
      </c>
      <c r="Y25" s="0" t="n">
        <v>0</v>
      </c>
    </row>
    <row r="26" customFormat="false" ht="13.2" hidden="false" customHeight="true" outlineLevel="0" collapsed="false">
      <c r="A26" s="0" t="n">
        <v>25</v>
      </c>
      <c r="C26" s="0" t="s">
        <v>216</v>
      </c>
      <c r="D26" s="0" t="s">
        <v>217</v>
      </c>
      <c r="E26" s="0" t="s">
        <v>218</v>
      </c>
      <c r="F26" s="0" t="str">
        <f aca="false">_xlfn.CONCAT(E26,".",H26)</f>
        <v>itk.jsemis</v>
      </c>
      <c r="H26" s="0" t="s">
        <v>219</v>
      </c>
      <c r="I26" s="0" t="s">
        <v>220</v>
      </c>
      <c r="J26" s="0" t="s">
        <v>221</v>
      </c>
      <c r="K26" s="0" t="s">
        <v>222</v>
      </c>
      <c r="M26" s="0" t="s">
        <v>223</v>
      </c>
      <c r="N26" s="0" t="s">
        <v>224</v>
      </c>
      <c r="O26" s="4" t="s">
        <v>225</v>
      </c>
      <c r="Q26" s="6" t="n">
        <v>41380</v>
      </c>
      <c r="R26" s="6"/>
      <c r="S26" s="0" t="n">
        <v>1</v>
      </c>
      <c r="T26" s="0" t="n">
        <v>1</v>
      </c>
      <c r="U26" s="0" t="n">
        <v>0</v>
      </c>
      <c r="V26" s="0" t="n">
        <v>1</v>
      </c>
      <c r="W26" s="0" t="n">
        <v>1</v>
      </c>
      <c r="X26" s="0" t="n">
        <v>1</v>
      </c>
      <c r="Y26" s="0" t="n">
        <v>0</v>
      </c>
    </row>
    <row r="27" customFormat="false" ht="12.2" hidden="false" customHeight="true" outlineLevel="0" collapsed="false">
      <c r="A27" s="0" t="n">
        <v>26</v>
      </c>
      <c r="C27" s="0" t="s">
        <v>216</v>
      </c>
      <c r="D27" s="0" t="s">
        <v>217</v>
      </c>
      <c r="E27" s="0" t="s">
        <v>218</v>
      </c>
      <c r="F27" s="0" t="str">
        <f aca="false">_xlfn.CONCAT(E27,".",H27)</f>
        <v>itk.jrecolte</v>
      </c>
      <c r="H27" s="0" t="s">
        <v>226</v>
      </c>
      <c r="I27" s="0" t="s">
        <v>227</v>
      </c>
      <c r="J27" s="0" t="s">
        <v>228</v>
      </c>
      <c r="K27" s="0" t="s">
        <v>229</v>
      </c>
      <c r="M27" s="0" t="s">
        <v>230</v>
      </c>
      <c r="N27" s="0" t="s">
        <v>231</v>
      </c>
      <c r="O27" s="4" t="s">
        <v>225</v>
      </c>
      <c r="Q27" s="6" t="n">
        <v>41548</v>
      </c>
      <c r="R27" s="6"/>
      <c r="S27" s="0" t="n">
        <v>1</v>
      </c>
      <c r="T27" s="0" t="n">
        <v>1</v>
      </c>
      <c r="U27" s="0" t="n">
        <v>0</v>
      </c>
      <c r="V27" s="0" t="n">
        <v>1</v>
      </c>
      <c r="W27" s="0" t="n">
        <v>1</v>
      </c>
      <c r="X27" s="0" t="n">
        <v>1</v>
      </c>
      <c r="Y27" s="0" t="n">
        <v>0</v>
      </c>
    </row>
    <row r="28" customFormat="false" ht="13.2" hidden="false" customHeight="true" outlineLevel="0" collapsed="false">
      <c r="A28" s="0" t="n">
        <v>27</v>
      </c>
      <c r="C28" s="0" t="s">
        <v>216</v>
      </c>
      <c r="D28" s="0" t="s">
        <v>217</v>
      </c>
      <c r="E28" s="0" t="s">
        <v>218</v>
      </c>
      <c r="F28" s="0" t="str">
        <f aca="false">_xlfn.CONCAT(E28,".",H28)</f>
        <v>itk.zSemis</v>
      </c>
      <c r="G28" s="0" t="s">
        <v>50</v>
      </c>
      <c r="H28" s="0" t="s">
        <v>232</v>
      </c>
      <c r="I28" s="0" t="s">
        <v>233</v>
      </c>
      <c r="J28" s="0" t="s">
        <v>234</v>
      </c>
      <c r="K28" s="0" t="s">
        <v>235</v>
      </c>
      <c r="L28" s="0" t="s">
        <v>106</v>
      </c>
      <c r="M28" s="0" t="s">
        <v>236</v>
      </c>
      <c r="N28" s="0" t="s">
        <v>237</v>
      </c>
      <c r="O28" s="4" t="s">
        <v>156</v>
      </c>
      <c r="Q28" s="5" t="n">
        <v>30</v>
      </c>
      <c r="R28" s="5"/>
      <c r="S28" s="0" t="n">
        <v>0</v>
      </c>
      <c r="T28" s="0" t="n">
        <v>0</v>
      </c>
      <c r="U28" s="0" t="n">
        <v>0</v>
      </c>
      <c r="V28" s="0" t="n">
        <v>1</v>
      </c>
      <c r="W28" s="0" t="n">
        <v>0</v>
      </c>
      <c r="X28" s="0" t="n">
        <v>0</v>
      </c>
      <c r="Y28" s="0" t="n">
        <v>0</v>
      </c>
    </row>
    <row r="29" customFormat="false" ht="13.2" hidden="false" customHeight="true" outlineLevel="0" collapsed="false">
      <c r="A29" s="0" t="n">
        <v>28</v>
      </c>
      <c r="C29" s="0" t="s">
        <v>216</v>
      </c>
      <c r="D29" s="0" t="s">
        <v>217</v>
      </c>
      <c r="E29" s="0" t="s">
        <v>218</v>
      </c>
      <c r="F29" s="0" t="str">
        <f aca="false">_xlfn.CONCAT(E29,".",H29)</f>
        <v>itk.densite</v>
      </c>
      <c r="G29" s="0" t="s">
        <v>99</v>
      </c>
      <c r="H29" s="0" t="s">
        <v>238</v>
      </c>
      <c r="I29" s="0" t="s">
        <v>238</v>
      </c>
      <c r="J29" s="0" t="s">
        <v>239</v>
      </c>
      <c r="K29" s="0" t="s">
        <v>240</v>
      </c>
      <c r="L29" s="0" t="s">
        <v>106</v>
      </c>
      <c r="M29" s="0" t="s">
        <v>241</v>
      </c>
      <c r="N29" s="0" t="s">
        <v>242</v>
      </c>
      <c r="O29" s="4" t="s">
        <v>243</v>
      </c>
      <c r="Q29" s="5" t="n">
        <v>7</v>
      </c>
      <c r="R29" s="5"/>
      <c r="S29" s="0" t="n">
        <v>1</v>
      </c>
      <c r="T29" s="0" t="n">
        <v>1</v>
      </c>
      <c r="U29" s="0" t="n">
        <v>0</v>
      </c>
      <c r="V29" s="0" t="n">
        <v>1</v>
      </c>
      <c r="W29" s="0" t="n">
        <v>1</v>
      </c>
      <c r="X29" s="0" t="n">
        <v>1</v>
      </c>
      <c r="Y29" s="0" t="n">
        <v>0</v>
      </c>
    </row>
    <row r="30" customFormat="false" ht="13.2" hidden="false" customHeight="true" outlineLevel="0" collapsed="false">
      <c r="A30" s="0" t="n">
        <v>29</v>
      </c>
      <c r="C30" s="0" t="s">
        <v>216</v>
      </c>
      <c r="D30" s="0" t="s">
        <v>217</v>
      </c>
      <c r="E30" s="0" t="s">
        <v>218</v>
      </c>
      <c r="F30" s="0" t="str">
        <f aca="false">_xlfn.CONCAT(E30,".",H30)</f>
        <v>itk.fertilization_1</v>
      </c>
      <c r="H30" s="0" t="s">
        <v>244</v>
      </c>
      <c r="I30" s="0" t="s">
        <v>245</v>
      </c>
      <c r="J30" s="0" t="s">
        <v>246</v>
      </c>
      <c r="K30" s="0" t="s">
        <v>247</v>
      </c>
      <c r="M30" s="0" t="s">
        <v>248</v>
      </c>
      <c r="N30" s="0" t="s">
        <v>249</v>
      </c>
      <c r="O30" s="4" t="s">
        <v>225</v>
      </c>
      <c r="Q30" s="7" t="n">
        <v>41275</v>
      </c>
      <c r="R30" s="7"/>
      <c r="S30" s="0" t="n">
        <v>1</v>
      </c>
      <c r="T30" s="0" t="n">
        <v>1</v>
      </c>
      <c r="U30" s="0" t="n">
        <v>0</v>
      </c>
      <c r="V30" s="0" t="n">
        <v>1</v>
      </c>
      <c r="W30" s="0" t="n">
        <v>1</v>
      </c>
      <c r="X30" s="0" t="n">
        <v>0</v>
      </c>
      <c r="Y30" s="0" t="n">
        <v>0</v>
      </c>
    </row>
    <row r="31" customFormat="false" ht="13.2" hidden="false" customHeight="true" outlineLevel="0" collapsed="false">
      <c r="A31" s="0" t="n">
        <v>30</v>
      </c>
      <c r="C31" s="0" t="s">
        <v>216</v>
      </c>
      <c r="D31" s="0" t="s">
        <v>217</v>
      </c>
      <c r="E31" s="0" t="s">
        <v>218</v>
      </c>
      <c r="F31" s="0" t="str">
        <f aca="false">_xlfn.CONCAT(E31,".",H31)</f>
        <v>itk.fertilization_1</v>
      </c>
      <c r="H31" s="0" t="s">
        <v>244</v>
      </c>
      <c r="I31" s="0" t="s">
        <v>250</v>
      </c>
      <c r="J31" s="0" t="s">
        <v>251</v>
      </c>
      <c r="K31" s="0" t="s">
        <v>247</v>
      </c>
      <c r="M31" s="0" t="s">
        <v>252</v>
      </c>
      <c r="N31" s="0" t="s">
        <v>253</v>
      </c>
      <c r="O31" s="4" t="s">
        <v>254</v>
      </c>
      <c r="Q31" s="5" t="n">
        <v>0</v>
      </c>
      <c r="R31" s="5"/>
      <c r="S31" s="0" t="n">
        <v>1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</row>
    <row r="32" customFormat="false" ht="12.2" hidden="false" customHeight="true" outlineLevel="0" collapsed="false">
      <c r="A32" s="0" t="n">
        <v>31</v>
      </c>
      <c r="C32" s="0" t="s">
        <v>216</v>
      </c>
      <c r="D32" s="0" t="s">
        <v>217</v>
      </c>
      <c r="E32" s="0" t="s">
        <v>218</v>
      </c>
      <c r="F32" s="0" t="str">
        <f aca="false">_xlfn.CONCAT(E32,".",H32)</f>
        <v>itk.fertilization_2</v>
      </c>
      <c r="H32" s="0" t="s">
        <v>255</v>
      </c>
      <c r="I32" s="0" t="s">
        <v>256</v>
      </c>
      <c r="J32" s="0" t="s">
        <v>257</v>
      </c>
      <c r="K32" s="0" t="s">
        <v>247</v>
      </c>
      <c r="M32" s="0" t="s">
        <v>258</v>
      </c>
      <c r="N32" s="0" t="s">
        <v>259</v>
      </c>
      <c r="O32" s="4" t="s">
        <v>225</v>
      </c>
      <c r="Q32" s="7" t="n">
        <v>41275</v>
      </c>
      <c r="R32" s="7"/>
      <c r="S32" s="0" t="n">
        <v>1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</row>
    <row r="33" customFormat="false" ht="12.2" hidden="false" customHeight="true" outlineLevel="0" collapsed="false">
      <c r="A33" s="0" t="n">
        <v>32</v>
      </c>
      <c r="C33" s="0" t="s">
        <v>216</v>
      </c>
      <c r="D33" s="0" t="s">
        <v>217</v>
      </c>
      <c r="E33" s="0" t="s">
        <v>218</v>
      </c>
      <c r="F33" s="0" t="str">
        <f aca="false">_xlfn.CONCAT(E33,".",H33)</f>
        <v>itk.fertilization_2</v>
      </c>
      <c r="H33" s="0" t="s">
        <v>255</v>
      </c>
      <c r="I33" s="0" t="s">
        <v>260</v>
      </c>
      <c r="J33" s="0" t="s">
        <v>261</v>
      </c>
      <c r="K33" s="0" t="s">
        <v>247</v>
      </c>
      <c r="M33" s="0" t="s">
        <v>262</v>
      </c>
      <c r="N33" s="0" t="s">
        <v>263</v>
      </c>
      <c r="O33" s="4" t="s">
        <v>254</v>
      </c>
      <c r="Q33" s="5" t="n">
        <v>0</v>
      </c>
      <c r="R33" s="5"/>
      <c r="S33" s="0" t="n">
        <v>1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</row>
    <row r="34" customFormat="false" ht="12.2" hidden="false" customHeight="true" outlineLevel="0" collapsed="false">
      <c r="A34" s="0" t="n">
        <v>33</v>
      </c>
      <c r="C34" s="0" t="s">
        <v>216</v>
      </c>
      <c r="D34" s="0" t="s">
        <v>217</v>
      </c>
      <c r="E34" s="0" t="s">
        <v>218</v>
      </c>
      <c r="F34" s="0" t="str">
        <f aca="false">_xlfn.CONCAT(E34,".",H34)</f>
        <v>itk.apport_ferti_3</v>
      </c>
      <c r="H34" s="0" t="s">
        <v>264</v>
      </c>
      <c r="I34" s="0" t="s">
        <v>265</v>
      </c>
      <c r="J34" s="0" t="s">
        <v>266</v>
      </c>
      <c r="K34" s="0" t="s">
        <v>247</v>
      </c>
      <c r="M34" s="0" t="s">
        <v>267</v>
      </c>
      <c r="N34" s="0" t="s">
        <v>268</v>
      </c>
      <c r="O34" s="4" t="s">
        <v>225</v>
      </c>
      <c r="Q34" s="7" t="n">
        <v>41275</v>
      </c>
      <c r="R34" s="7"/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</row>
    <row r="35" customFormat="false" ht="12.2" hidden="false" customHeight="true" outlineLevel="0" collapsed="false">
      <c r="A35" s="0" t="n">
        <v>34</v>
      </c>
      <c r="C35" s="0" t="s">
        <v>216</v>
      </c>
      <c r="D35" s="0" t="s">
        <v>217</v>
      </c>
      <c r="E35" s="0" t="s">
        <v>218</v>
      </c>
      <c r="F35" s="0" t="str">
        <f aca="false">_xlfn.CONCAT(E35,".",H35)</f>
        <v>itk.apport_ferti_3</v>
      </c>
      <c r="H35" s="0" t="s">
        <v>264</v>
      </c>
      <c r="I35" s="0" t="s">
        <v>269</v>
      </c>
      <c r="J35" s="0" t="s">
        <v>270</v>
      </c>
      <c r="K35" s="0" t="s">
        <v>247</v>
      </c>
      <c r="M35" s="0" t="s">
        <v>271</v>
      </c>
      <c r="N35" s="0" t="s">
        <v>272</v>
      </c>
      <c r="O35" s="4" t="s">
        <v>254</v>
      </c>
      <c r="Q35" s="5" t="n">
        <v>0</v>
      </c>
      <c r="R35" s="5"/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</row>
    <row r="36" customFormat="false" ht="12.2" hidden="false" customHeight="true" outlineLevel="0" collapsed="false">
      <c r="A36" s="0" t="n">
        <v>35</v>
      </c>
      <c r="C36" s="0" t="s">
        <v>216</v>
      </c>
      <c r="D36" s="0" t="s">
        <v>217</v>
      </c>
      <c r="E36" s="0" t="s">
        <v>218</v>
      </c>
      <c r="F36" s="0" t="str">
        <f aca="false">_xlfn.CONCAT(E36,".",H36)</f>
        <v>itk.fertilization_4</v>
      </c>
      <c r="H36" s="0" t="s">
        <v>273</v>
      </c>
      <c r="I36" s="0" t="s">
        <v>274</v>
      </c>
      <c r="J36" s="0" t="s">
        <v>275</v>
      </c>
      <c r="K36" s="0" t="s">
        <v>247</v>
      </c>
      <c r="M36" s="0" t="s">
        <v>276</v>
      </c>
      <c r="N36" s="0" t="s">
        <v>277</v>
      </c>
      <c r="O36" s="4" t="s">
        <v>225</v>
      </c>
      <c r="Q36" s="7" t="n">
        <v>41275</v>
      </c>
      <c r="R36" s="7"/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</row>
    <row r="37" customFormat="false" ht="12.2" hidden="false" customHeight="true" outlineLevel="0" collapsed="false">
      <c r="A37" s="0" t="n">
        <v>36</v>
      </c>
      <c r="C37" s="0" t="s">
        <v>216</v>
      </c>
      <c r="D37" s="0" t="s">
        <v>217</v>
      </c>
      <c r="E37" s="0" t="s">
        <v>218</v>
      </c>
      <c r="F37" s="0" t="str">
        <f aca="false">_xlfn.CONCAT(E37,".",H37)</f>
        <v>itk.fertilization_4</v>
      </c>
      <c r="H37" s="0" t="s">
        <v>273</v>
      </c>
      <c r="I37" s="0" t="s">
        <v>278</v>
      </c>
      <c r="J37" s="0" t="s">
        <v>279</v>
      </c>
      <c r="K37" s="0" t="s">
        <v>247</v>
      </c>
      <c r="M37" s="0" t="s">
        <v>280</v>
      </c>
      <c r="N37" s="0" t="s">
        <v>281</v>
      </c>
      <c r="O37" s="4" t="s">
        <v>254</v>
      </c>
      <c r="Q37" s="5" t="n">
        <v>0</v>
      </c>
      <c r="R37" s="5"/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</row>
    <row r="38" customFormat="false" ht="13.2" hidden="false" customHeight="true" outlineLevel="0" collapsed="false">
      <c r="A38" s="0" t="n">
        <v>37</v>
      </c>
      <c r="C38" s="0" t="s">
        <v>216</v>
      </c>
      <c r="D38" s="0" t="s">
        <v>217</v>
      </c>
      <c r="E38" s="0" t="s">
        <v>218</v>
      </c>
      <c r="F38" s="0" t="str">
        <f aca="false">_xlfn.CONCAT(E38,".",H38)</f>
        <v>itk.irrigation_1</v>
      </c>
      <c r="H38" s="0" t="s">
        <v>282</v>
      </c>
      <c r="I38" s="0" t="s">
        <v>283</v>
      </c>
      <c r="J38" s="0" t="s">
        <v>284</v>
      </c>
      <c r="K38" s="0" t="s">
        <v>285</v>
      </c>
      <c r="M38" s="0" t="s">
        <v>286</v>
      </c>
      <c r="N38" s="0" t="s">
        <v>286</v>
      </c>
      <c r="O38" s="4" t="s">
        <v>225</v>
      </c>
      <c r="Q38" s="7" t="n">
        <v>41275</v>
      </c>
      <c r="R38" s="7"/>
      <c r="S38" s="0" t="n">
        <v>1</v>
      </c>
      <c r="T38" s="0" t="n">
        <v>0</v>
      </c>
      <c r="U38" s="0" t="n">
        <v>0</v>
      </c>
      <c r="V38" s="0" t="n">
        <v>1</v>
      </c>
      <c r="W38" s="0" t="n">
        <v>1</v>
      </c>
      <c r="X38" s="0" t="n">
        <v>0</v>
      </c>
      <c r="Y38" s="0" t="n">
        <v>0</v>
      </c>
    </row>
    <row r="39" customFormat="false" ht="12.2" hidden="false" customHeight="true" outlineLevel="0" collapsed="false">
      <c r="A39" s="0" t="n">
        <v>38</v>
      </c>
      <c r="C39" s="0" t="s">
        <v>216</v>
      </c>
      <c r="D39" s="0" t="s">
        <v>217</v>
      </c>
      <c r="E39" s="0" t="s">
        <v>218</v>
      </c>
      <c r="F39" s="0" t="str">
        <f aca="false">_xlfn.CONCAT(E39,".",H39)</f>
        <v>itk.irrigation_1</v>
      </c>
      <c r="H39" s="0" t="s">
        <v>282</v>
      </c>
      <c r="I39" s="0" t="s">
        <v>287</v>
      </c>
      <c r="J39" s="0" t="s">
        <v>288</v>
      </c>
      <c r="K39" s="0" t="s">
        <v>285</v>
      </c>
      <c r="M39" s="0" t="s">
        <v>289</v>
      </c>
      <c r="N39" s="0" t="s">
        <v>290</v>
      </c>
      <c r="O39" s="4" t="s">
        <v>156</v>
      </c>
      <c r="Q39" s="5" t="n">
        <v>0</v>
      </c>
      <c r="R39" s="5"/>
      <c r="S39" s="0" t="n">
        <v>1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</row>
    <row r="40" customFormat="false" ht="12.2" hidden="false" customHeight="true" outlineLevel="0" collapsed="false">
      <c r="A40" s="0" t="n">
        <v>39</v>
      </c>
      <c r="C40" s="0" t="s">
        <v>216</v>
      </c>
      <c r="D40" s="0" t="s">
        <v>217</v>
      </c>
      <c r="E40" s="0" t="s">
        <v>218</v>
      </c>
      <c r="F40" s="0" t="str">
        <f aca="false">_xlfn.CONCAT(E40,".",H40)</f>
        <v>itk.irrigation_2</v>
      </c>
      <c r="H40" s="0" t="s">
        <v>291</v>
      </c>
      <c r="I40" s="0" t="s">
        <v>292</v>
      </c>
      <c r="J40" s="0" t="s">
        <v>293</v>
      </c>
      <c r="K40" s="0" t="s">
        <v>285</v>
      </c>
      <c r="M40" s="0" t="s">
        <v>294</v>
      </c>
      <c r="N40" s="0" t="s">
        <v>294</v>
      </c>
      <c r="O40" s="4" t="s">
        <v>225</v>
      </c>
      <c r="Q40" s="7" t="n">
        <v>41275</v>
      </c>
      <c r="R40" s="7"/>
      <c r="S40" s="0" t="n">
        <v>1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</row>
    <row r="41" customFormat="false" ht="13.2" hidden="false" customHeight="true" outlineLevel="0" collapsed="false">
      <c r="A41" s="0" t="n">
        <v>40</v>
      </c>
      <c r="C41" s="0" t="s">
        <v>216</v>
      </c>
      <c r="D41" s="0" t="s">
        <v>217</v>
      </c>
      <c r="E41" s="0" t="s">
        <v>218</v>
      </c>
      <c r="F41" s="0" t="str">
        <f aca="false">_xlfn.CONCAT(E41,".",H41)</f>
        <v>itk.irrigation_2</v>
      </c>
      <c r="H41" s="0" t="s">
        <v>291</v>
      </c>
      <c r="I41" s="0" t="s">
        <v>295</v>
      </c>
      <c r="J41" s="0" t="s">
        <v>296</v>
      </c>
      <c r="K41" s="0" t="s">
        <v>285</v>
      </c>
      <c r="M41" s="0" t="s">
        <v>297</v>
      </c>
      <c r="N41" s="0" t="s">
        <v>298</v>
      </c>
      <c r="O41" s="4" t="s">
        <v>156</v>
      </c>
      <c r="Q41" s="5" t="n">
        <v>0</v>
      </c>
      <c r="R41" s="5"/>
      <c r="S41" s="0" t="n">
        <v>1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</row>
    <row r="42" customFormat="false" ht="12.2" hidden="false" customHeight="true" outlineLevel="0" collapsed="false">
      <c r="A42" s="0" t="n">
        <v>41</v>
      </c>
      <c r="C42" s="0" t="s">
        <v>216</v>
      </c>
      <c r="D42" s="0" t="s">
        <v>217</v>
      </c>
      <c r="E42" s="0" t="s">
        <v>218</v>
      </c>
      <c r="F42" s="0" t="str">
        <f aca="false">_xlfn.CONCAT(E42,".",H42)</f>
        <v>itk.irrigation_3</v>
      </c>
      <c r="H42" s="0" t="s">
        <v>299</v>
      </c>
      <c r="I42" s="0" t="s">
        <v>300</v>
      </c>
      <c r="J42" s="0" t="s">
        <v>301</v>
      </c>
      <c r="K42" s="0" t="s">
        <v>285</v>
      </c>
      <c r="M42" s="0" t="s">
        <v>302</v>
      </c>
      <c r="N42" s="0" t="s">
        <v>302</v>
      </c>
      <c r="O42" s="4" t="s">
        <v>225</v>
      </c>
      <c r="Q42" s="7" t="n">
        <v>41275</v>
      </c>
      <c r="R42" s="7"/>
      <c r="S42" s="0" t="n">
        <v>1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</row>
    <row r="43" customFormat="false" ht="13.2" hidden="false" customHeight="true" outlineLevel="0" collapsed="false">
      <c r="A43" s="0" t="n">
        <v>42</v>
      </c>
      <c r="C43" s="0" t="s">
        <v>216</v>
      </c>
      <c r="D43" s="0" t="s">
        <v>217</v>
      </c>
      <c r="E43" s="0" t="s">
        <v>218</v>
      </c>
      <c r="F43" s="0" t="str">
        <f aca="false">_xlfn.CONCAT(E43,".",H43)</f>
        <v>itk.irrigation_3</v>
      </c>
      <c r="H43" s="0" t="s">
        <v>299</v>
      </c>
      <c r="I43" s="0" t="s">
        <v>303</v>
      </c>
      <c r="J43" s="0" t="s">
        <v>304</v>
      </c>
      <c r="K43" s="0" t="s">
        <v>285</v>
      </c>
      <c r="M43" s="0" t="s">
        <v>305</v>
      </c>
      <c r="N43" s="0" t="s">
        <v>306</v>
      </c>
      <c r="O43" s="4" t="s">
        <v>156</v>
      </c>
      <c r="Q43" s="5" t="n">
        <v>0</v>
      </c>
      <c r="R43" s="5"/>
      <c r="S43" s="0" t="n">
        <v>1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</row>
    <row r="44" customFormat="false" ht="12.2" hidden="false" customHeight="true" outlineLevel="0" collapsed="false">
      <c r="A44" s="0" t="n">
        <v>43</v>
      </c>
      <c r="C44" s="0" t="s">
        <v>216</v>
      </c>
      <c r="D44" s="0" t="s">
        <v>217</v>
      </c>
      <c r="E44" s="0" t="s">
        <v>218</v>
      </c>
      <c r="F44" s="0" t="str">
        <f aca="false">_xlfn.CONCAT(E44,".",H44)</f>
        <v>itk.irrigation_4</v>
      </c>
      <c r="H44" s="0" t="s">
        <v>307</v>
      </c>
      <c r="I44" s="0" t="s">
        <v>308</v>
      </c>
      <c r="J44" s="0" t="s">
        <v>309</v>
      </c>
      <c r="K44" s="0" t="s">
        <v>285</v>
      </c>
      <c r="M44" s="0" t="s">
        <v>310</v>
      </c>
      <c r="N44" s="0" t="s">
        <v>310</v>
      </c>
      <c r="O44" s="4" t="s">
        <v>225</v>
      </c>
      <c r="Q44" s="7" t="n">
        <v>41275</v>
      </c>
      <c r="R44" s="7"/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</row>
    <row r="45" customFormat="false" ht="12.2" hidden="false" customHeight="true" outlineLevel="0" collapsed="false">
      <c r="A45" s="0" t="n">
        <v>44</v>
      </c>
      <c r="C45" s="0" t="s">
        <v>216</v>
      </c>
      <c r="D45" s="0" t="s">
        <v>217</v>
      </c>
      <c r="E45" s="0" t="s">
        <v>218</v>
      </c>
      <c r="F45" s="0" t="str">
        <f aca="false">_xlfn.CONCAT(E45,".",H45)</f>
        <v>itk.irrigation_4</v>
      </c>
      <c r="H45" s="0" t="s">
        <v>307</v>
      </c>
      <c r="I45" s="0" t="s">
        <v>311</v>
      </c>
      <c r="J45" s="0" t="s">
        <v>312</v>
      </c>
      <c r="K45" s="0" t="s">
        <v>285</v>
      </c>
      <c r="M45" s="0" t="s">
        <v>313</v>
      </c>
      <c r="N45" s="0" t="s">
        <v>314</v>
      </c>
      <c r="O45" s="4" t="s">
        <v>156</v>
      </c>
      <c r="Q45" s="5" t="n">
        <v>0</v>
      </c>
      <c r="R45" s="5"/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</row>
    <row r="46" customFormat="false" ht="12.2" hidden="false" customHeight="true" outlineLevel="0" collapsed="false">
      <c r="A46" s="0" t="n">
        <v>45</v>
      </c>
      <c r="C46" s="0" t="s">
        <v>216</v>
      </c>
      <c r="D46" s="0" t="s">
        <v>217</v>
      </c>
      <c r="E46" s="0" t="s">
        <v>218</v>
      </c>
      <c r="F46" s="0" t="str">
        <f aca="false">_xlfn.CONCAT(E46,".",H46)</f>
        <v>itk.irrigation_5</v>
      </c>
      <c r="H46" s="0" t="s">
        <v>315</v>
      </c>
      <c r="I46" s="0" t="s">
        <v>316</v>
      </c>
      <c r="J46" s="0" t="s">
        <v>317</v>
      </c>
      <c r="K46" s="0" t="s">
        <v>285</v>
      </c>
      <c r="M46" s="0" t="s">
        <v>318</v>
      </c>
      <c r="N46" s="0" t="s">
        <v>318</v>
      </c>
      <c r="O46" s="4" t="s">
        <v>225</v>
      </c>
      <c r="Q46" s="7" t="n">
        <v>41275</v>
      </c>
      <c r="R46" s="7"/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</row>
    <row r="47" customFormat="false" ht="13.2" hidden="false" customHeight="true" outlineLevel="0" collapsed="false">
      <c r="A47" s="0" t="n">
        <v>46</v>
      </c>
      <c r="C47" s="0" t="s">
        <v>216</v>
      </c>
      <c r="D47" s="0" t="s">
        <v>217</v>
      </c>
      <c r="E47" s="0" t="s">
        <v>218</v>
      </c>
      <c r="F47" s="0" t="str">
        <f aca="false">_xlfn.CONCAT(E47,".",H47)</f>
        <v>itk.irrigation_5</v>
      </c>
      <c r="H47" s="0" t="s">
        <v>315</v>
      </c>
      <c r="I47" s="0" t="s">
        <v>319</v>
      </c>
      <c r="J47" s="0" t="s">
        <v>320</v>
      </c>
      <c r="K47" s="0" t="s">
        <v>285</v>
      </c>
      <c r="M47" s="0" t="s">
        <v>321</v>
      </c>
      <c r="N47" s="0" t="s">
        <v>322</v>
      </c>
      <c r="O47" s="4" t="s">
        <v>156</v>
      </c>
      <c r="Q47" s="5" t="n">
        <v>0</v>
      </c>
      <c r="R47" s="5"/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</row>
    <row r="48" customFormat="false" ht="13.2" hidden="false" customHeight="true" outlineLevel="0" collapsed="false">
      <c r="A48" s="0" t="n">
        <v>47</v>
      </c>
      <c r="C48" s="0" t="s">
        <v>216</v>
      </c>
      <c r="D48" s="0" t="s">
        <v>217</v>
      </c>
      <c r="E48" s="0" t="s">
        <v>218</v>
      </c>
      <c r="F48" s="0" t="str">
        <f aca="false">_xlfn.CONCAT(E48,".",H48)</f>
        <v>itk.irrigation_6</v>
      </c>
      <c r="H48" s="0" t="s">
        <v>323</v>
      </c>
      <c r="I48" s="0" t="s">
        <v>324</v>
      </c>
      <c r="J48" s="0" t="s">
        <v>325</v>
      </c>
      <c r="K48" s="0" t="s">
        <v>285</v>
      </c>
      <c r="M48" s="0" t="s">
        <v>326</v>
      </c>
      <c r="N48" s="0" t="s">
        <v>326</v>
      </c>
      <c r="O48" s="4" t="s">
        <v>225</v>
      </c>
      <c r="Q48" s="7" t="n">
        <v>41275</v>
      </c>
      <c r="R48" s="7"/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</row>
    <row r="49" customFormat="false" ht="13.2" hidden="false" customHeight="true" outlineLevel="0" collapsed="false">
      <c r="A49" s="0" t="n">
        <v>48</v>
      </c>
      <c r="C49" s="0" t="s">
        <v>216</v>
      </c>
      <c r="D49" s="0" t="s">
        <v>217</v>
      </c>
      <c r="E49" s="0" t="s">
        <v>218</v>
      </c>
      <c r="F49" s="0" t="str">
        <f aca="false">_xlfn.CONCAT(E49,".",H49)</f>
        <v>itk.irrigation_6</v>
      </c>
      <c r="H49" s="0" t="s">
        <v>323</v>
      </c>
      <c r="I49" s="0" t="s">
        <v>327</v>
      </c>
      <c r="J49" s="0" t="s">
        <v>328</v>
      </c>
      <c r="K49" s="0" t="s">
        <v>285</v>
      </c>
      <c r="M49" s="0" t="s">
        <v>329</v>
      </c>
      <c r="N49" s="0" t="s">
        <v>330</v>
      </c>
      <c r="O49" s="4" t="s">
        <v>156</v>
      </c>
      <c r="Q49" s="5" t="n">
        <v>0</v>
      </c>
      <c r="R49" s="5"/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</row>
    <row r="50" customFormat="false" ht="13.2" hidden="false" customHeight="true" outlineLevel="0" collapsed="false">
      <c r="A50" s="0" t="n">
        <v>49</v>
      </c>
      <c r="C50" s="0" t="s">
        <v>331</v>
      </c>
      <c r="D50" s="0" t="s">
        <v>332</v>
      </c>
      <c r="E50" s="0" t="s">
        <v>333</v>
      </c>
      <c r="F50" s="0" t="str">
        <f aca="false">_xlfn.CONCAT(E50,".",H50)</f>
        <v>cBegin.begin_date</v>
      </c>
      <c r="H50" s="0" t="s">
        <v>334</v>
      </c>
      <c r="I50" s="0" t="s">
        <v>335</v>
      </c>
      <c r="J50" s="0" t="s">
        <v>335</v>
      </c>
      <c r="M50" s="0" t="s">
        <v>336</v>
      </c>
      <c r="N50" s="0" t="s">
        <v>337</v>
      </c>
      <c r="O50" s="4" t="s">
        <v>225</v>
      </c>
      <c r="Q50" s="6" t="n">
        <v>41373</v>
      </c>
      <c r="R50" s="6"/>
      <c r="S50" s="0" t="n">
        <v>1</v>
      </c>
      <c r="T50" s="0" t="n">
        <v>1</v>
      </c>
      <c r="U50" s="0" t="n">
        <v>1</v>
      </c>
      <c r="V50" s="0" t="n">
        <v>0</v>
      </c>
      <c r="W50" s="0" t="n">
        <v>0</v>
      </c>
      <c r="X50" s="0" t="n">
        <v>0</v>
      </c>
      <c r="Y50" s="0" t="n">
        <v>0</v>
      </c>
    </row>
    <row r="51" customFormat="false" ht="13.2" hidden="false" customHeight="true" outlineLevel="0" collapsed="false">
      <c r="A51" s="0" t="n">
        <v>50</v>
      </c>
      <c r="C51" s="0" t="s">
        <v>331</v>
      </c>
      <c r="D51" s="0" t="s">
        <v>332</v>
      </c>
      <c r="E51" s="0" t="s">
        <v>338</v>
      </c>
      <c r="F51" s="0" t="str">
        <f aca="false">_xlfn.CONCAT(E51,".",H51)</f>
        <v>simulation_engine.duration</v>
      </c>
      <c r="H51" s="0" t="s">
        <v>339</v>
      </c>
      <c r="I51" s="0" t="s">
        <v>339</v>
      </c>
      <c r="J51" s="0" t="s">
        <v>339</v>
      </c>
      <c r="M51" s="0" t="s">
        <v>340</v>
      </c>
      <c r="N51" s="0" t="s">
        <v>341</v>
      </c>
      <c r="O51" s="0" t="s">
        <v>342</v>
      </c>
      <c r="Q51" s="0" t="n">
        <v>180</v>
      </c>
      <c r="R51" s="0"/>
      <c r="S51" s="0" t="n">
        <v>1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</row>
    <row r="52" customFormat="false" ht="13.2" hidden="false" customHeight="true" outlineLevel="0" collapsed="false">
      <c r="A52" s="0" t="n">
        <v>51</v>
      </c>
      <c r="C52" s="0" t="s">
        <v>331</v>
      </c>
      <c r="D52" s="0" t="s">
        <v>332</v>
      </c>
      <c r="E52" s="0" t="s">
        <v>343</v>
      </c>
      <c r="F52" s="0" t="str">
        <f aca="false">_xlfn.CONCAT(E52,".",H52)</f>
        <v>CONFIG_SimuInit.dateLevee_casForcee</v>
      </c>
      <c r="H52" s="0" t="s">
        <v>344</v>
      </c>
      <c r="I52" s="0" t="s">
        <v>345</v>
      </c>
      <c r="J52" s="0" t="s">
        <v>346</v>
      </c>
      <c r="M52" s="0" t="s">
        <v>347</v>
      </c>
      <c r="N52" s="0" t="s">
        <v>348</v>
      </c>
      <c r="O52" s="4" t="s">
        <v>225</v>
      </c>
      <c r="Q52" s="7" t="n">
        <v>41275</v>
      </c>
      <c r="R52" s="7"/>
      <c r="S52" s="0" t="n">
        <v>1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</row>
    <row r="53" customFormat="false" ht="13.2" hidden="false" customHeight="true" outlineLevel="0" collapsed="false">
      <c r="A53" s="0" t="n">
        <v>52</v>
      </c>
      <c r="C53" s="0" t="s">
        <v>331</v>
      </c>
      <c r="D53" s="0" t="s">
        <v>332</v>
      </c>
      <c r="E53" s="0" t="s">
        <v>343</v>
      </c>
      <c r="F53" s="0" t="str">
        <f aca="false">_xlfn.CONCAT(E53,".",H53)</f>
        <v>CONFIG_SimuInit.init_value_N1</v>
      </c>
      <c r="G53" s="0" t="s">
        <v>200</v>
      </c>
      <c r="H53" s="0" t="s">
        <v>349</v>
      </c>
      <c r="I53" s="0" t="s">
        <v>350</v>
      </c>
      <c r="J53" s="0" t="s">
        <v>351</v>
      </c>
      <c r="K53" s="0" t="s">
        <v>352</v>
      </c>
      <c r="L53" s="0" t="s">
        <v>106</v>
      </c>
      <c r="M53" s="0" t="s">
        <v>353</v>
      </c>
      <c r="N53" s="0" t="s">
        <v>354</v>
      </c>
      <c r="O53" s="4" t="s">
        <v>355</v>
      </c>
      <c r="P53" s="0" t="s">
        <v>106</v>
      </c>
      <c r="Q53" s="0" t="n">
        <v>10</v>
      </c>
      <c r="R53" s="0"/>
      <c r="S53" s="0" t="n">
        <v>1</v>
      </c>
      <c r="T53" s="0" t="n">
        <v>0</v>
      </c>
      <c r="U53" s="0" t="n">
        <v>0</v>
      </c>
      <c r="V53" s="0" t="n">
        <v>1</v>
      </c>
      <c r="W53" s="0" t="n">
        <v>1</v>
      </c>
      <c r="X53" s="0" t="n">
        <v>1</v>
      </c>
      <c r="Y53" s="0" t="n">
        <v>0</v>
      </c>
    </row>
    <row r="54" customFormat="false" ht="13.2" hidden="false" customHeight="true" outlineLevel="0" collapsed="false">
      <c r="A54" s="0" t="n">
        <v>53</v>
      </c>
      <c r="C54" s="0" t="s">
        <v>331</v>
      </c>
      <c r="D54" s="0" t="s">
        <v>332</v>
      </c>
      <c r="E54" s="0" t="s">
        <v>343</v>
      </c>
      <c r="F54" s="0" t="str">
        <f aca="false">_xlfn.CONCAT(E54,".",H54)</f>
        <v>CONFIG_SimuInit.init_value_N3</v>
      </c>
      <c r="G54" s="0" t="s">
        <v>200</v>
      </c>
      <c r="H54" s="0" t="s">
        <v>356</v>
      </c>
      <c r="I54" s="0" t="s">
        <v>357</v>
      </c>
      <c r="J54" s="0" t="s">
        <v>358</v>
      </c>
      <c r="K54" s="0" t="s">
        <v>352</v>
      </c>
      <c r="L54" s="0" t="s">
        <v>106</v>
      </c>
      <c r="M54" s="0" t="s">
        <v>359</v>
      </c>
      <c r="N54" s="0" t="s">
        <v>360</v>
      </c>
      <c r="O54" s="4" t="s">
        <v>355</v>
      </c>
      <c r="P54" s="0" t="s">
        <v>106</v>
      </c>
      <c r="Q54" s="0" t="n">
        <v>20</v>
      </c>
      <c r="R54" s="0"/>
      <c r="S54" s="0" t="n">
        <v>1</v>
      </c>
      <c r="T54" s="0" t="n">
        <v>0</v>
      </c>
      <c r="U54" s="0" t="n">
        <v>0</v>
      </c>
      <c r="V54" s="0" t="n">
        <v>1</v>
      </c>
      <c r="W54" s="0" t="n">
        <v>1</v>
      </c>
      <c r="X54" s="0" t="n">
        <v>0</v>
      </c>
      <c r="Y54" s="0" t="n">
        <v>0</v>
      </c>
    </row>
    <row r="55" customFormat="false" ht="13.2" hidden="false" customHeight="true" outlineLevel="0" collapsed="false">
      <c r="A55" s="0" t="n">
        <v>54</v>
      </c>
      <c r="C55" s="0" t="s">
        <v>331</v>
      </c>
      <c r="D55" s="0" t="s">
        <v>332</v>
      </c>
      <c r="E55" s="0" t="s">
        <v>150</v>
      </c>
      <c r="F55" s="0" t="str">
        <f aca="false">_xlfn.CONCAT(E55,".",H55)</f>
        <v>CONFIG_Sol.Hini_C1</v>
      </c>
      <c r="G55" s="0" t="s">
        <v>107</v>
      </c>
      <c r="H55" s="0" t="s">
        <v>361</v>
      </c>
      <c r="I55" s="0" t="s">
        <v>362</v>
      </c>
      <c r="J55" s="0" t="s">
        <v>363</v>
      </c>
      <c r="K55" s="0" t="s">
        <v>364</v>
      </c>
      <c r="L55" s="0" t="s">
        <v>365</v>
      </c>
      <c r="M55" s="4" t="s">
        <v>366</v>
      </c>
      <c r="N55" s="0" t="s">
        <v>367</v>
      </c>
      <c r="O55" s="4" t="s">
        <v>199</v>
      </c>
      <c r="P55" s="0" t="s">
        <v>106</v>
      </c>
      <c r="Q55" s="0" t="n">
        <v>1</v>
      </c>
      <c r="R55" s="0"/>
      <c r="S55" s="0" t="n">
        <v>1</v>
      </c>
      <c r="T55" s="0" t="n">
        <v>0</v>
      </c>
      <c r="U55" s="0" t="n">
        <v>0</v>
      </c>
      <c r="V55" s="0" t="n">
        <v>1</v>
      </c>
      <c r="W55" s="0" t="n">
        <v>1</v>
      </c>
      <c r="X55" s="0" t="n">
        <v>0</v>
      </c>
      <c r="Y55" s="0" t="n">
        <v>0</v>
      </c>
    </row>
    <row r="56" customFormat="false" ht="13.2" hidden="false" customHeight="true" outlineLevel="0" collapsed="false">
      <c r="A56" s="0" t="n">
        <v>55</v>
      </c>
      <c r="C56" s="0" t="s">
        <v>331</v>
      </c>
      <c r="D56" s="0" t="s">
        <v>332</v>
      </c>
      <c r="E56" s="0" t="s">
        <v>150</v>
      </c>
      <c r="F56" s="0" t="str">
        <f aca="false">_xlfn.CONCAT(E56,".",H56)</f>
        <v>CONFIG_Sol.Hini_C2</v>
      </c>
      <c r="G56" s="0" t="s">
        <v>107</v>
      </c>
      <c r="H56" s="0" t="s">
        <v>368</v>
      </c>
      <c r="I56" s="0" t="s">
        <v>369</v>
      </c>
      <c r="J56" s="0" t="s">
        <v>370</v>
      </c>
      <c r="K56" s="0" t="s">
        <v>364</v>
      </c>
      <c r="L56" s="0" t="s">
        <v>365</v>
      </c>
      <c r="M56" s="4" t="s">
        <v>371</v>
      </c>
      <c r="N56" s="0" t="s">
        <v>372</v>
      </c>
      <c r="O56" s="4" t="s">
        <v>199</v>
      </c>
      <c r="P56" s="0" t="s">
        <v>106</v>
      </c>
      <c r="Q56" s="0" t="n">
        <v>1</v>
      </c>
      <c r="R56" s="0"/>
      <c r="S56" s="0" t="n">
        <v>1</v>
      </c>
      <c r="T56" s="0" t="n">
        <v>0</v>
      </c>
      <c r="U56" s="0" t="n">
        <v>0</v>
      </c>
      <c r="V56" s="0" t="n">
        <v>1</v>
      </c>
      <c r="W56" s="0" t="n">
        <v>1</v>
      </c>
      <c r="X56" s="0" t="n">
        <v>0</v>
      </c>
      <c r="Y56" s="0" t="n">
        <v>0</v>
      </c>
    </row>
    <row r="57" customFormat="false" ht="13.2" hidden="false" customHeight="true" outlineLevel="0" collapsed="false">
      <c r="A57" s="0" t="n">
        <v>56</v>
      </c>
      <c r="C57" s="0" t="s">
        <v>331</v>
      </c>
      <c r="D57" s="0" t="s">
        <v>332</v>
      </c>
      <c r="E57" s="0" t="s">
        <v>150</v>
      </c>
      <c r="F57" s="0" t="str">
        <f aca="false">_xlfn.CONCAT(E57,".",H57)</f>
        <v>CONFIG_Sol.zC1</v>
      </c>
      <c r="H57" s="0" t="s">
        <v>373</v>
      </c>
      <c r="M57" s="0" t="s">
        <v>374</v>
      </c>
      <c r="O57" s="4" t="s">
        <v>156</v>
      </c>
      <c r="Q57" s="5" t="n">
        <v>300</v>
      </c>
      <c r="R57" s="5"/>
      <c r="S57" s="0" t="n">
        <v>0</v>
      </c>
      <c r="T57" s="0" t="n">
        <v>0</v>
      </c>
      <c r="U57" s="0" t="n">
        <v>0</v>
      </c>
      <c r="V57" s="0" t="n">
        <v>1</v>
      </c>
      <c r="W57" s="0" t="n">
        <v>0</v>
      </c>
      <c r="X57" s="0" t="n">
        <v>0</v>
      </c>
      <c r="Y57" s="0" t="n">
        <v>0</v>
      </c>
    </row>
    <row r="58" customFormat="false" ht="13.2" hidden="false" customHeight="true" outlineLevel="0" collapsed="false">
      <c r="A58" s="0" t="n">
        <v>57</v>
      </c>
      <c r="C58" s="0" t="s">
        <v>375</v>
      </c>
      <c r="D58" s="0" t="s">
        <v>376</v>
      </c>
      <c r="E58" s="0" t="s">
        <v>377</v>
      </c>
      <c r="F58" s="0" t="str">
        <f aca="false">_xlfn.CONCAT(E58,".",H58)</f>
        <v>CONFIG_Plante.Tbase</v>
      </c>
      <c r="G58" s="0" t="s">
        <v>50</v>
      </c>
      <c r="H58" s="0" t="s">
        <v>378</v>
      </c>
      <c r="K58" s="0" t="s">
        <v>379</v>
      </c>
      <c r="L58" s="0" t="s">
        <v>380</v>
      </c>
      <c r="M58" s="0" t="s">
        <v>381</v>
      </c>
      <c r="N58" s="0" t="s">
        <v>382</v>
      </c>
      <c r="O58" s="4" t="s">
        <v>383</v>
      </c>
      <c r="P58" s="0" t="s">
        <v>384</v>
      </c>
      <c r="Q58" s="5" t="n">
        <v>4.8</v>
      </c>
      <c r="R58" s="5"/>
      <c r="S58" s="0" t="n">
        <v>0</v>
      </c>
      <c r="T58" s="0" t="n">
        <v>0</v>
      </c>
      <c r="U58" s="0" t="n">
        <v>0</v>
      </c>
      <c r="V58" s="0" t="n">
        <v>1</v>
      </c>
      <c r="W58" s="0" t="n">
        <v>0</v>
      </c>
      <c r="X58" s="0" t="n">
        <v>0</v>
      </c>
      <c r="Y58" s="0" t="n">
        <v>0</v>
      </c>
    </row>
    <row r="59" customFormat="false" ht="13.2" hidden="false" customHeight="true" outlineLevel="0" collapsed="false">
      <c r="A59" s="0" t="n">
        <v>58</v>
      </c>
      <c r="C59" s="0" t="s">
        <v>375</v>
      </c>
      <c r="D59" s="0" t="s">
        <v>376</v>
      </c>
      <c r="E59" s="0" t="s">
        <v>377</v>
      </c>
      <c r="F59" s="0" t="str">
        <f aca="false">_xlfn.CONCAT(E59,".",H59)</f>
        <v>CONFIG_Plante.date_TT_germination</v>
      </c>
      <c r="G59" s="0" t="s">
        <v>50</v>
      </c>
      <c r="H59" s="0" t="s">
        <v>385</v>
      </c>
      <c r="K59" s="0" t="s">
        <v>386</v>
      </c>
      <c r="M59" s="0" t="s">
        <v>387</v>
      </c>
      <c r="N59" s="0" t="s">
        <v>388</v>
      </c>
      <c r="O59" s="4" t="s">
        <v>57</v>
      </c>
      <c r="P59" s="0" t="s">
        <v>133</v>
      </c>
      <c r="Q59" s="5" t="n">
        <v>86.2</v>
      </c>
      <c r="R59" s="5"/>
      <c r="S59" s="0" t="n">
        <v>0</v>
      </c>
      <c r="T59" s="0" t="n">
        <v>0</v>
      </c>
      <c r="U59" s="0" t="n">
        <v>0</v>
      </c>
      <c r="V59" s="0" t="n">
        <v>1</v>
      </c>
      <c r="W59" s="0" t="n">
        <v>0</v>
      </c>
      <c r="X59" s="0" t="n">
        <v>0</v>
      </c>
      <c r="Y59" s="0" t="n">
        <v>0</v>
      </c>
    </row>
    <row r="60" customFormat="false" ht="12.2" hidden="false" customHeight="true" outlineLevel="0" collapsed="false">
      <c r="A60" s="0" t="n">
        <v>59</v>
      </c>
      <c r="C60" s="0" t="s">
        <v>375</v>
      </c>
      <c r="D60" s="0" t="s">
        <v>376</v>
      </c>
      <c r="E60" s="0" t="s">
        <v>377</v>
      </c>
      <c r="F60" s="0" t="str">
        <f aca="false">_xlfn.CONCAT(E60,".",H60)</f>
        <v>CONFIG_Plante.Phy1</v>
      </c>
      <c r="G60" s="0" t="s">
        <v>78</v>
      </c>
      <c r="H60" s="0" t="s">
        <v>389</v>
      </c>
      <c r="K60" s="0" t="s">
        <v>390</v>
      </c>
      <c r="M60" s="0" t="s">
        <v>391</v>
      </c>
      <c r="N60" s="0" t="s">
        <v>392</v>
      </c>
      <c r="O60" s="4" t="s">
        <v>57</v>
      </c>
      <c r="P60" s="0" t="s">
        <v>393</v>
      </c>
      <c r="Q60" s="5" t="n">
        <v>71.43</v>
      </c>
      <c r="R60" s="5"/>
      <c r="S60" s="0" t="n">
        <v>0</v>
      </c>
      <c r="T60" s="0" t="n">
        <v>0</v>
      </c>
      <c r="U60" s="0" t="n">
        <v>0</v>
      </c>
      <c r="V60" s="0" t="n">
        <v>1</v>
      </c>
      <c r="W60" s="0" t="n">
        <v>0</v>
      </c>
      <c r="X60" s="0" t="n">
        <v>0</v>
      </c>
      <c r="Y60" s="0" t="n">
        <v>0</v>
      </c>
    </row>
    <row r="61" customFormat="false" ht="13.2" hidden="false" customHeight="true" outlineLevel="0" collapsed="false">
      <c r="A61" s="0" t="n">
        <v>60</v>
      </c>
      <c r="C61" s="0" t="s">
        <v>375</v>
      </c>
      <c r="D61" s="0" t="s">
        <v>376</v>
      </c>
      <c r="E61" s="0" t="s">
        <v>377</v>
      </c>
      <c r="F61" s="0" t="str">
        <f aca="false">_xlfn.CONCAT(E61,".",H61)</f>
        <v>CONFIG_Plante.Phy2</v>
      </c>
      <c r="G61" s="0" t="s">
        <v>78</v>
      </c>
      <c r="H61" s="0" t="s">
        <v>394</v>
      </c>
      <c r="K61" s="0" t="s">
        <v>395</v>
      </c>
      <c r="M61" s="0" t="s">
        <v>396</v>
      </c>
      <c r="N61" s="0" t="s">
        <v>397</v>
      </c>
      <c r="O61" s="4" t="s">
        <v>57</v>
      </c>
      <c r="P61" s="0" t="s">
        <v>393</v>
      </c>
      <c r="Q61" s="5" t="n">
        <v>16.34</v>
      </c>
      <c r="R61" s="5"/>
      <c r="S61" s="0" t="n">
        <v>0</v>
      </c>
      <c r="T61" s="0" t="n">
        <v>0</v>
      </c>
      <c r="U61" s="0" t="n">
        <v>0</v>
      </c>
      <c r="V61" s="0" t="n">
        <v>1</v>
      </c>
      <c r="W61" s="0" t="n">
        <v>0</v>
      </c>
      <c r="X61" s="0" t="n">
        <v>0</v>
      </c>
      <c r="Y61" s="0" t="n">
        <v>0</v>
      </c>
    </row>
    <row r="62" customFormat="false" ht="13.2" hidden="false" customHeight="true" outlineLevel="0" collapsed="false">
      <c r="A62" s="0" t="n">
        <v>61</v>
      </c>
      <c r="C62" s="0" t="s">
        <v>375</v>
      </c>
      <c r="D62" s="0" t="s">
        <v>376</v>
      </c>
      <c r="E62" s="0" t="s">
        <v>377</v>
      </c>
      <c r="F62" s="0" t="str">
        <f aca="false">_xlfn.CONCAT(E62,".",H62)</f>
        <v>CONFIG_Plante.zRac_max</v>
      </c>
      <c r="G62" s="0" t="s">
        <v>107</v>
      </c>
      <c r="H62" s="0" t="s">
        <v>398</v>
      </c>
      <c r="K62" s="0" t="s">
        <v>399</v>
      </c>
      <c r="L62" s="0" t="s">
        <v>106</v>
      </c>
      <c r="M62" s="0" t="s">
        <v>400</v>
      </c>
      <c r="N62" s="0" t="s">
        <v>401</v>
      </c>
      <c r="O62" s="4" t="s">
        <v>156</v>
      </c>
      <c r="P62" s="0" t="s">
        <v>402</v>
      </c>
      <c r="Q62" s="5" t="n">
        <v>1800</v>
      </c>
      <c r="R62" s="5"/>
      <c r="S62" s="0" t="n">
        <v>0</v>
      </c>
      <c r="T62" s="0" t="n">
        <v>0</v>
      </c>
      <c r="U62" s="0" t="n">
        <v>0</v>
      </c>
      <c r="V62" s="0" t="n">
        <v>1</v>
      </c>
      <c r="W62" s="0" t="n">
        <v>0</v>
      </c>
      <c r="X62" s="0" t="n">
        <v>0</v>
      </c>
      <c r="Y62" s="0" t="n">
        <v>0</v>
      </c>
    </row>
    <row r="63" customFormat="false" ht="13.2" hidden="false" customHeight="true" outlineLevel="0" collapsed="false">
      <c r="A63" s="0" t="n">
        <v>62</v>
      </c>
      <c r="C63" s="0" t="s">
        <v>375</v>
      </c>
      <c r="D63" s="0" t="s">
        <v>376</v>
      </c>
      <c r="E63" s="0" t="s">
        <v>377</v>
      </c>
      <c r="F63" s="0" t="str">
        <f aca="false">_xlfn.CONCAT(E63,".",H63)</f>
        <v>CONFIG_Plante.AP_a</v>
      </c>
      <c r="G63" s="0" t="s">
        <v>107</v>
      </c>
      <c r="H63" s="0" t="s">
        <v>403</v>
      </c>
      <c r="M63" s="0" t="s">
        <v>404</v>
      </c>
      <c r="N63" s="0" t="s">
        <v>405</v>
      </c>
      <c r="O63" s="4" t="s">
        <v>106</v>
      </c>
      <c r="P63" s="0" t="s">
        <v>402</v>
      </c>
      <c r="Q63" s="5" t="n">
        <v>0.1</v>
      </c>
      <c r="R63" s="5"/>
      <c r="S63" s="0" t="n">
        <v>0</v>
      </c>
      <c r="T63" s="0" t="n">
        <v>0</v>
      </c>
      <c r="U63" s="0" t="n">
        <v>0</v>
      </c>
      <c r="V63" s="0" t="n">
        <v>1</v>
      </c>
      <c r="W63" s="0" t="n">
        <v>0</v>
      </c>
      <c r="X63" s="0" t="n">
        <v>0</v>
      </c>
      <c r="Y63" s="0" t="n">
        <v>0</v>
      </c>
    </row>
    <row r="64" customFormat="false" ht="13.2" hidden="false" customHeight="true" outlineLevel="0" collapsed="false">
      <c r="A64" s="0" t="n">
        <v>63</v>
      </c>
      <c r="C64" s="0" t="s">
        <v>375</v>
      </c>
      <c r="D64" s="0" t="s">
        <v>376</v>
      </c>
      <c r="E64" s="0" t="s">
        <v>377</v>
      </c>
      <c r="F64" s="0" t="str">
        <f aca="false">_xlfn.CONCAT(E64,".",H64)</f>
        <v>CONFIG_Plante.LAI_a</v>
      </c>
      <c r="H64" s="0" t="s">
        <v>406</v>
      </c>
      <c r="M64" s="0" t="s">
        <v>407</v>
      </c>
      <c r="O64" s="4" t="s">
        <v>57</v>
      </c>
      <c r="P64" s="0" t="s">
        <v>402</v>
      </c>
      <c r="Q64" s="5" t="n">
        <v>400</v>
      </c>
      <c r="R64" s="5"/>
      <c r="S64" s="0" t="n">
        <v>0</v>
      </c>
      <c r="T64" s="0" t="n">
        <v>0</v>
      </c>
      <c r="U64" s="0" t="n">
        <v>0</v>
      </c>
      <c r="V64" s="0" t="n">
        <v>1</v>
      </c>
      <c r="W64" s="0" t="n">
        <v>0</v>
      </c>
      <c r="X64" s="0" t="n">
        <v>0</v>
      </c>
      <c r="Y64" s="0" t="n">
        <v>1</v>
      </c>
    </row>
    <row r="65" customFormat="false" ht="13.2" hidden="false" customHeight="true" outlineLevel="0" collapsed="false">
      <c r="A65" s="0" t="n">
        <v>64</v>
      </c>
      <c r="C65" s="0" t="s">
        <v>375</v>
      </c>
      <c r="D65" s="0" t="s">
        <v>376</v>
      </c>
      <c r="E65" s="0" t="s">
        <v>377</v>
      </c>
      <c r="F65" s="0" t="str">
        <f aca="false">_xlfn.CONCAT(E65,".",H65)</f>
        <v>CONFIG_Plante.LAI_b</v>
      </c>
      <c r="G65" s="0" t="s">
        <v>78</v>
      </c>
      <c r="H65" s="0" t="s">
        <v>408</v>
      </c>
      <c r="M65" s="0" t="s">
        <v>409</v>
      </c>
      <c r="O65" s="4" t="s">
        <v>106</v>
      </c>
      <c r="P65" s="0" t="s">
        <v>402</v>
      </c>
      <c r="Q65" s="5" t="n">
        <v>1</v>
      </c>
      <c r="R65" s="5"/>
      <c r="S65" s="0" t="n">
        <v>0</v>
      </c>
      <c r="T65" s="0" t="n">
        <v>0</v>
      </c>
      <c r="U65" s="0" t="n">
        <v>0</v>
      </c>
      <c r="V65" s="0" t="n">
        <v>1</v>
      </c>
      <c r="W65" s="0" t="n">
        <v>0</v>
      </c>
      <c r="X65" s="0" t="n">
        <v>0</v>
      </c>
      <c r="Y65" s="0" t="n">
        <v>1</v>
      </c>
    </row>
    <row r="66" customFormat="false" ht="13.2" hidden="false" customHeight="true" outlineLevel="0" collapsed="false">
      <c r="A66" s="0" t="n">
        <v>65</v>
      </c>
      <c r="C66" s="0" t="s">
        <v>375</v>
      </c>
      <c r="D66" s="0" t="s">
        <v>376</v>
      </c>
      <c r="E66" s="0" t="s">
        <v>377</v>
      </c>
      <c r="F66" s="0" t="str">
        <f aca="false">_xlfn.CONCAT(E66,".",H66)</f>
        <v>CONFIG_Plante.LAI_c</v>
      </c>
      <c r="G66" s="0" t="s">
        <v>78</v>
      </c>
      <c r="H66" s="0" t="s">
        <v>410</v>
      </c>
      <c r="K66" s="0" t="s">
        <v>411</v>
      </c>
      <c r="M66" s="0" t="s">
        <v>412</v>
      </c>
      <c r="N66" s="0" t="s">
        <v>413</v>
      </c>
      <c r="O66" s="4" t="s">
        <v>57</v>
      </c>
      <c r="P66" s="0" t="s">
        <v>402</v>
      </c>
      <c r="Q66" s="5" t="n">
        <v>153</v>
      </c>
      <c r="R66" s="5"/>
      <c r="S66" s="0" t="n">
        <v>0</v>
      </c>
      <c r="T66" s="0" t="n">
        <v>0</v>
      </c>
      <c r="U66" s="0" t="n">
        <v>0</v>
      </c>
      <c r="V66" s="0" t="n">
        <v>1</v>
      </c>
      <c r="W66" s="0" t="n">
        <v>0</v>
      </c>
      <c r="X66" s="0" t="n">
        <v>0</v>
      </c>
      <c r="Y66" s="0" t="n">
        <v>0</v>
      </c>
    </row>
    <row r="67" customFormat="false" ht="13.2" hidden="false" customHeight="true" outlineLevel="0" collapsed="false">
      <c r="A67" s="0" t="n">
        <v>66</v>
      </c>
      <c r="C67" s="0" t="s">
        <v>375</v>
      </c>
      <c r="D67" s="0" t="s">
        <v>376</v>
      </c>
      <c r="E67" s="0" t="s">
        <v>377</v>
      </c>
      <c r="F67" s="0" t="str">
        <f aca="false">_xlfn.CONCAT(E67,".",H67)</f>
        <v>CONFIG_Plante.LAI_d</v>
      </c>
      <c r="G67" s="0" t="s">
        <v>78</v>
      </c>
      <c r="H67" s="0" t="s">
        <v>414</v>
      </c>
      <c r="K67" s="0" t="s">
        <v>415</v>
      </c>
      <c r="M67" s="0" t="s">
        <v>416</v>
      </c>
      <c r="N67" s="0" t="s">
        <v>417</v>
      </c>
      <c r="O67" s="4" t="s">
        <v>57</v>
      </c>
      <c r="P67" s="0" t="s">
        <v>402</v>
      </c>
      <c r="Q67" s="5" t="n">
        <v>851.33</v>
      </c>
      <c r="R67" s="5"/>
      <c r="S67" s="0" t="n">
        <v>0</v>
      </c>
      <c r="T67" s="0" t="n">
        <v>0</v>
      </c>
      <c r="U67" s="0" t="n">
        <v>0</v>
      </c>
      <c r="V67" s="0" t="n">
        <v>1</v>
      </c>
      <c r="W67" s="0" t="n">
        <v>0</v>
      </c>
      <c r="X67" s="0" t="n">
        <v>0</v>
      </c>
      <c r="Y67" s="0" t="n">
        <v>0</v>
      </c>
    </row>
    <row r="68" customFormat="false" ht="13.2" hidden="false" customHeight="true" outlineLevel="0" collapsed="false">
      <c r="A68" s="0" t="n">
        <v>67</v>
      </c>
      <c r="C68" s="0" t="s">
        <v>375</v>
      </c>
      <c r="D68" s="0" t="s">
        <v>376</v>
      </c>
      <c r="E68" s="0" t="s">
        <v>377</v>
      </c>
      <c r="F68" s="0" t="str">
        <f aca="false">_xlfn.CONCAT(E68,".",H68)</f>
        <v>CONFIG_Plante.LAI_e</v>
      </c>
      <c r="G68" s="0" t="s">
        <v>78</v>
      </c>
      <c r="H68" s="0" t="s">
        <v>418</v>
      </c>
      <c r="M68" s="0" t="s">
        <v>419</v>
      </c>
      <c r="O68" s="4" t="s">
        <v>84</v>
      </c>
      <c r="P68" s="0" t="s">
        <v>402</v>
      </c>
      <c r="Q68" s="5" t="n">
        <v>-0.03783</v>
      </c>
      <c r="R68" s="5"/>
      <c r="S68" s="0" t="n">
        <v>0</v>
      </c>
      <c r="T68" s="0" t="n">
        <v>0</v>
      </c>
      <c r="U68" s="0" t="n">
        <v>0</v>
      </c>
      <c r="V68" s="0" t="n">
        <v>1</v>
      </c>
      <c r="W68" s="0" t="n">
        <v>0</v>
      </c>
      <c r="X68" s="0" t="n">
        <v>0</v>
      </c>
      <c r="Y68" s="0" t="n">
        <v>1</v>
      </c>
    </row>
    <row r="69" customFormat="false" ht="13.2" hidden="false" customHeight="true" outlineLevel="0" collapsed="false">
      <c r="A69" s="0" t="n">
        <v>68</v>
      </c>
      <c r="C69" s="0" t="s">
        <v>375</v>
      </c>
      <c r="D69" s="0" t="s">
        <v>376</v>
      </c>
      <c r="E69" s="0" t="s">
        <v>377</v>
      </c>
      <c r="F69" s="0" t="str">
        <f aca="false">_xlfn.CONCAT(E69,".",H69)</f>
        <v>CONFIG_Plante.LAI_f</v>
      </c>
      <c r="G69" s="0" t="s">
        <v>78</v>
      </c>
      <c r="H69" s="0" t="s">
        <v>420</v>
      </c>
      <c r="K69" s="0" t="s">
        <v>421</v>
      </c>
      <c r="M69" s="0" t="s">
        <v>422</v>
      </c>
      <c r="N69" s="0" t="s">
        <v>423</v>
      </c>
      <c r="O69" s="4" t="s">
        <v>84</v>
      </c>
      <c r="P69" s="0" t="s">
        <v>402</v>
      </c>
      <c r="Q69" s="5" t="n">
        <v>0.78469</v>
      </c>
      <c r="R69" s="5"/>
      <c r="S69" s="0" t="n">
        <v>0</v>
      </c>
      <c r="T69" s="0" t="n">
        <v>0</v>
      </c>
      <c r="U69" s="0" t="n">
        <v>0</v>
      </c>
      <c r="V69" s="0" t="n">
        <v>1</v>
      </c>
      <c r="W69" s="0" t="n">
        <v>0</v>
      </c>
      <c r="X69" s="0" t="n">
        <v>0</v>
      </c>
      <c r="Y69" s="0" t="n">
        <v>0</v>
      </c>
    </row>
    <row r="70" customFormat="false" ht="13.2" hidden="false" customHeight="true" outlineLevel="0" collapsed="false">
      <c r="A70" s="0" t="n">
        <v>69</v>
      </c>
      <c r="C70" s="0" t="s">
        <v>375</v>
      </c>
      <c r="D70" s="0" t="s">
        <v>376</v>
      </c>
      <c r="E70" s="0" t="s">
        <v>377</v>
      </c>
      <c r="F70" s="0" t="str">
        <f aca="false">_xlfn.CONCAT(E70,".",H70)</f>
        <v>CONFIG_Plante.LAI_Kei</v>
      </c>
      <c r="G70" s="0" t="s">
        <v>78</v>
      </c>
      <c r="H70" s="0" t="s">
        <v>424</v>
      </c>
      <c r="K70" s="0" t="s">
        <v>425</v>
      </c>
      <c r="M70" s="0" t="s">
        <v>426</v>
      </c>
      <c r="N70" s="0" t="s">
        <v>427</v>
      </c>
      <c r="O70" s="4" t="s">
        <v>106</v>
      </c>
      <c r="P70" s="0" t="s">
        <v>402</v>
      </c>
      <c r="Q70" s="5" t="n">
        <v>0.01379</v>
      </c>
      <c r="R70" s="5"/>
      <c r="S70" s="0" t="n">
        <v>0</v>
      </c>
      <c r="T70" s="0" t="n">
        <v>0</v>
      </c>
      <c r="U70" s="0" t="n">
        <v>0</v>
      </c>
      <c r="V70" s="0" t="n">
        <v>1</v>
      </c>
      <c r="W70" s="0" t="n">
        <v>0</v>
      </c>
      <c r="X70" s="0" t="n">
        <v>0</v>
      </c>
      <c r="Y70" s="0" t="n">
        <v>0</v>
      </c>
    </row>
    <row r="71" customFormat="false" ht="13.2" hidden="false" customHeight="true" outlineLevel="0" collapsed="false">
      <c r="A71" s="0" t="n">
        <v>70</v>
      </c>
      <c r="C71" s="0" t="s">
        <v>375</v>
      </c>
      <c r="D71" s="0" t="s">
        <v>376</v>
      </c>
      <c r="E71" s="0" t="s">
        <v>377</v>
      </c>
      <c r="F71" s="0" t="str">
        <f aca="false">_xlfn.CONCAT(E71,".",H71)</f>
        <v>CONFIG_Plante.Eb_0</v>
      </c>
      <c r="G71" s="0" t="s">
        <v>428</v>
      </c>
      <c r="H71" s="0" t="s">
        <v>429</v>
      </c>
      <c r="K71" s="0" t="s">
        <v>430</v>
      </c>
      <c r="L71" s="0" t="s">
        <v>431</v>
      </c>
      <c r="M71" s="0" t="s">
        <v>432</v>
      </c>
      <c r="N71" s="0" t="s">
        <v>433</v>
      </c>
      <c r="O71" s="0" t="s">
        <v>434</v>
      </c>
      <c r="P71" s="0" t="s">
        <v>133</v>
      </c>
      <c r="Q71" s="5" t="n">
        <v>1</v>
      </c>
      <c r="R71" s="5"/>
      <c r="S71" s="0" t="n">
        <v>0</v>
      </c>
      <c r="T71" s="0" t="n">
        <v>0</v>
      </c>
      <c r="U71" s="0" t="n">
        <v>0</v>
      </c>
      <c r="V71" s="0" t="n">
        <v>1</v>
      </c>
      <c r="W71" s="0" t="n">
        <v>0</v>
      </c>
      <c r="X71" s="0" t="n">
        <v>0</v>
      </c>
      <c r="Y71" s="0" t="n">
        <v>0</v>
      </c>
    </row>
    <row r="72" customFormat="false" ht="13.2" hidden="false" customHeight="true" outlineLevel="0" collapsed="false">
      <c r="A72" s="0" t="n">
        <v>71</v>
      </c>
      <c r="C72" s="0" t="s">
        <v>375</v>
      </c>
      <c r="D72" s="0" t="s">
        <v>376</v>
      </c>
      <c r="E72" s="0" t="s">
        <v>377</v>
      </c>
      <c r="F72" s="0" t="str">
        <f aca="false">_xlfn.CONCAT(E72,".",H72)</f>
        <v>CONFIG_Plante.Eb_max</v>
      </c>
      <c r="G72" s="0" t="s">
        <v>428</v>
      </c>
      <c r="H72" s="0" t="s">
        <v>435</v>
      </c>
      <c r="K72" s="0" t="s">
        <v>436</v>
      </c>
      <c r="L72" s="0" t="s">
        <v>437</v>
      </c>
      <c r="M72" s="0" t="s">
        <v>438</v>
      </c>
      <c r="N72" s="0" t="s">
        <v>439</v>
      </c>
      <c r="O72" s="0" t="s">
        <v>434</v>
      </c>
      <c r="P72" s="0" t="s">
        <v>133</v>
      </c>
      <c r="Q72" s="5" t="n">
        <v>3</v>
      </c>
      <c r="R72" s="5"/>
      <c r="S72" s="0" t="n">
        <v>0</v>
      </c>
      <c r="T72" s="0" t="n">
        <v>0</v>
      </c>
      <c r="U72" s="0" t="n">
        <v>0</v>
      </c>
      <c r="V72" s="0" t="n">
        <v>1</v>
      </c>
      <c r="W72" s="0" t="n">
        <v>0</v>
      </c>
      <c r="X72" s="0" t="n">
        <v>0</v>
      </c>
      <c r="Y72" s="0" t="n">
        <v>0</v>
      </c>
    </row>
    <row r="73" customFormat="false" ht="13.2" hidden="false" customHeight="true" outlineLevel="0" collapsed="false">
      <c r="A73" s="0" t="n">
        <v>72</v>
      </c>
      <c r="C73" s="0" t="s">
        <v>375</v>
      </c>
      <c r="D73" s="0" t="s">
        <v>376</v>
      </c>
      <c r="E73" s="0" t="s">
        <v>377</v>
      </c>
      <c r="F73" s="0" t="str">
        <f aca="false">_xlfn.CONCAT(E73,".",H73)</f>
        <v>CONFIG_Plante.Eb_c</v>
      </c>
      <c r="G73" s="0" t="s">
        <v>428</v>
      </c>
      <c r="H73" s="0" t="s">
        <v>440</v>
      </c>
      <c r="K73" s="0" t="s">
        <v>441</v>
      </c>
      <c r="L73" s="0" t="s">
        <v>442</v>
      </c>
      <c r="M73" s="0" t="s">
        <v>443</v>
      </c>
      <c r="N73" s="0" t="s">
        <v>444</v>
      </c>
      <c r="O73" s="0" t="s">
        <v>434</v>
      </c>
      <c r="P73" s="0" t="s">
        <v>133</v>
      </c>
      <c r="Q73" s="5" t="n">
        <v>4.5</v>
      </c>
      <c r="R73" s="5"/>
      <c r="S73" s="0" t="n">
        <v>0</v>
      </c>
      <c r="T73" s="0" t="n">
        <v>0</v>
      </c>
      <c r="U73" s="0" t="n">
        <v>0</v>
      </c>
      <c r="V73" s="0" t="n">
        <v>1</v>
      </c>
      <c r="W73" s="0" t="n">
        <v>0</v>
      </c>
      <c r="X73" s="0" t="n">
        <v>0</v>
      </c>
      <c r="Y73" s="0" t="n">
        <v>0</v>
      </c>
    </row>
    <row r="74" customFormat="false" ht="13.2" hidden="false" customHeight="true" outlineLevel="0" collapsed="false">
      <c r="A74" s="0" t="n">
        <v>73</v>
      </c>
      <c r="C74" s="0" t="s">
        <v>375</v>
      </c>
      <c r="D74" s="0" t="s">
        <v>376</v>
      </c>
      <c r="E74" s="0" t="s">
        <v>377</v>
      </c>
      <c r="F74" s="0" t="str">
        <f aca="false">_xlfn.CONCAT(E74,".",H74)</f>
        <v>CONFIG_Plante.Eb_fin</v>
      </c>
      <c r="G74" s="0" t="s">
        <v>428</v>
      </c>
      <c r="H74" s="0" t="s">
        <v>445</v>
      </c>
      <c r="K74" s="0" t="s">
        <v>446</v>
      </c>
      <c r="L74" s="0" t="s">
        <v>447</v>
      </c>
      <c r="M74" s="0" t="s">
        <v>448</v>
      </c>
      <c r="N74" s="0" t="s">
        <v>449</v>
      </c>
      <c r="O74" s="0" t="s">
        <v>434</v>
      </c>
      <c r="P74" s="0" t="s">
        <v>133</v>
      </c>
      <c r="Q74" s="5" t="n">
        <v>0.015</v>
      </c>
      <c r="R74" s="5"/>
      <c r="S74" s="0" t="n">
        <v>0</v>
      </c>
      <c r="T74" s="0" t="n">
        <v>0</v>
      </c>
      <c r="U74" s="0" t="n">
        <v>0</v>
      </c>
      <c r="V74" s="0" t="n">
        <v>1</v>
      </c>
      <c r="W74" s="0" t="n">
        <v>0</v>
      </c>
      <c r="X74" s="0" t="n">
        <v>0</v>
      </c>
      <c r="Y74" s="0" t="n">
        <v>0</v>
      </c>
    </row>
    <row r="75" customFormat="false" ht="13.2" hidden="false" customHeight="true" outlineLevel="0" collapsed="false">
      <c r="A75" s="0" t="n">
        <v>74</v>
      </c>
      <c r="C75" s="0" t="s">
        <v>375</v>
      </c>
      <c r="D75" s="0" t="s">
        <v>376</v>
      </c>
      <c r="E75" s="0" t="s">
        <v>377</v>
      </c>
      <c r="F75" s="0" t="str">
        <f aca="false">_xlfn.CONCAT(E75,".",H75)</f>
        <v>CONFIG_Plante.Tmax_PHS</v>
      </c>
      <c r="G75" s="0" t="s">
        <v>450</v>
      </c>
      <c r="H75" s="0" t="s">
        <v>451</v>
      </c>
      <c r="K75" s="0" t="s">
        <v>452</v>
      </c>
      <c r="L75" s="0" t="s">
        <v>453</v>
      </c>
      <c r="M75" s="0" t="s">
        <v>454</v>
      </c>
      <c r="N75" s="0" t="s">
        <v>455</v>
      </c>
      <c r="O75" s="4" t="s">
        <v>383</v>
      </c>
      <c r="P75" s="0" t="s">
        <v>133</v>
      </c>
      <c r="Q75" s="5" t="n">
        <v>37</v>
      </c>
      <c r="R75" s="5"/>
      <c r="S75" s="0" t="n">
        <v>0</v>
      </c>
      <c r="T75" s="0" t="n">
        <v>0</v>
      </c>
      <c r="U75" s="0" t="n">
        <v>0</v>
      </c>
      <c r="V75" s="0" t="n">
        <v>1</v>
      </c>
      <c r="W75" s="0" t="n">
        <v>0</v>
      </c>
      <c r="X75" s="0" t="n">
        <v>0</v>
      </c>
      <c r="Y75" s="0" t="n">
        <v>0</v>
      </c>
    </row>
    <row r="76" customFormat="false" ht="13.2" hidden="false" customHeight="true" outlineLevel="0" collapsed="false">
      <c r="A76" s="0" t="n">
        <v>75</v>
      </c>
      <c r="C76" s="0" t="s">
        <v>375</v>
      </c>
      <c r="D76" s="0" t="s">
        <v>376</v>
      </c>
      <c r="E76" s="0" t="s">
        <v>377</v>
      </c>
      <c r="F76" s="0" t="str">
        <f aca="false">_xlfn.CONCAT(E76,".",H76)</f>
        <v>CONFIG_Plante.Topt1_PHS</v>
      </c>
      <c r="G76" s="0" t="s">
        <v>450</v>
      </c>
      <c r="H76" s="0" t="s">
        <v>456</v>
      </c>
      <c r="K76" s="0" t="s">
        <v>457</v>
      </c>
      <c r="L76" s="0" t="s">
        <v>458</v>
      </c>
      <c r="M76" s="4" t="s">
        <v>459</v>
      </c>
      <c r="N76" s="0" t="s">
        <v>460</v>
      </c>
      <c r="O76" s="4" t="s">
        <v>383</v>
      </c>
      <c r="P76" s="0" t="s">
        <v>133</v>
      </c>
      <c r="Q76" s="5" t="n">
        <v>20</v>
      </c>
      <c r="R76" s="5"/>
      <c r="S76" s="0" t="n">
        <v>0</v>
      </c>
      <c r="T76" s="0" t="n">
        <v>0</v>
      </c>
      <c r="U76" s="0" t="n">
        <v>0</v>
      </c>
      <c r="V76" s="0" t="n">
        <v>1</v>
      </c>
      <c r="W76" s="0" t="n">
        <v>0</v>
      </c>
      <c r="X76" s="0" t="n">
        <v>0</v>
      </c>
      <c r="Y76" s="0" t="n">
        <v>0</v>
      </c>
    </row>
    <row r="77" customFormat="false" ht="13.2" hidden="false" customHeight="true" outlineLevel="0" collapsed="false">
      <c r="A77" s="0" t="n">
        <v>76</v>
      </c>
      <c r="C77" s="0" t="s">
        <v>375</v>
      </c>
      <c r="D77" s="0" t="s">
        <v>376</v>
      </c>
      <c r="E77" s="0" t="s">
        <v>377</v>
      </c>
      <c r="F77" s="0" t="str">
        <f aca="false">_xlfn.CONCAT(E77,".",H77)</f>
        <v>CONFIG_Plante.Topt2_PHS</v>
      </c>
      <c r="G77" s="0" t="s">
        <v>450</v>
      </c>
      <c r="H77" s="0" t="s">
        <v>461</v>
      </c>
      <c r="K77" s="0" t="s">
        <v>462</v>
      </c>
      <c r="L77" s="0" t="s">
        <v>463</v>
      </c>
      <c r="M77" s="4" t="s">
        <v>464</v>
      </c>
      <c r="N77" s="0" t="s">
        <v>465</v>
      </c>
      <c r="O77" s="4" t="s">
        <v>383</v>
      </c>
      <c r="P77" s="0" t="s">
        <v>133</v>
      </c>
      <c r="Q77" s="5" t="n">
        <v>28</v>
      </c>
      <c r="R77" s="5"/>
      <c r="S77" s="0" t="n">
        <v>0</v>
      </c>
      <c r="T77" s="0" t="n">
        <v>0</v>
      </c>
      <c r="U77" s="0" t="n">
        <v>0</v>
      </c>
      <c r="V77" s="0" t="n">
        <v>1</v>
      </c>
      <c r="W77" s="0" t="n">
        <v>0</v>
      </c>
      <c r="X77" s="0" t="n">
        <v>0</v>
      </c>
      <c r="Y77" s="0" t="n">
        <v>0</v>
      </c>
    </row>
    <row r="78" customFormat="false" ht="13.2" hidden="false" customHeight="true" outlineLevel="0" collapsed="false">
      <c r="A78" s="0" t="n">
        <v>77</v>
      </c>
      <c r="C78" s="0" t="s">
        <v>375</v>
      </c>
      <c r="D78" s="0" t="s">
        <v>376</v>
      </c>
      <c r="E78" s="0" t="s">
        <v>377</v>
      </c>
      <c r="F78" s="0" t="str">
        <f aca="false">_xlfn.CONCAT(E78,".",H78)</f>
        <v>CONFIG_Plante.a_Pho</v>
      </c>
      <c r="H78" s="0" t="s">
        <v>466</v>
      </c>
      <c r="M78" s="0" t="s">
        <v>467</v>
      </c>
      <c r="O78" s="4" t="s">
        <v>106</v>
      </c>
      <c r="P78" s="0" t="s">
        <v>402</v>
      </c>
      <c r="Q78" s="5" t="n">
        <v>-25</v>
      </c>
      <c r="R78" s="5"/>
      <c r="S78" s="0" t="n">
        <v>0</v>
      </c>
      <c r="T78" s="0" t="n">
        <v>0</v>
      </c>
      <c r="U78" s="0" t="n">
        <v>0</v>
      </c>
      <c r="V78" s="0" t="n">
        <v>1</v>
      </c>
      <c r="W78" s="0" t="n">
        <v>0</v>
      </c>
      <c r="X78" s="0" t="n">
        <v>0</v>
      </c>
      <c r="Y78" s="0" t="n">
        <v>0</v>
      </c>
    </row>
    <row r="79" customFormat="false" ht="13.2" hidden="false" customHeight="true" outlineLevel="0" collapsed="false">
      <c r="A79" s="0" t="n">
        <v>78</v>
      </c>
      <c r="C79" s="0" t="s">
        <v>375</v>
      </c>
      <c r="D79" s="0" t="s">
        <v>376</v>
      </c>
      <c r="E79" s="0" t="s">
        <v>377</v>
      </c>
      <c r="F79" s="0" t="str">
        <f aca="false">_xlfn.CONCAT(E79,".",H79)</f>
        <v>CONFIG_Plante.date_TT_F1M0</v>
      </c>
      <c r="H79" s="0" t="s">
        <v>468</v>
      </c>
      <c r="M79" s="0" t="s">
        <v>469</v>
      </c>
      <c r="O79" s="4" t="s">
        <v>383</v>
      </c>
      <c r="P79" s="0" t="s">
        <v>402</v>
      </c>
      <c r="Q79" s="5" t="n">
        <v>350</v>
      </c>
      <c r="R79" s="5"/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</row>
    <row r="80" customFormat="false" ht="13.2" hidden="false" customHeight="true" outlineLevel="0" collapsed="false">
      <c r="A80" s="0" t="n">
        <v>79</v>
      </c>
      <c r="C80" s="0" t="s">
        <v>375</v>
      </c>
      <c r="D80" s="0" t="s">
        <v>376</v>
      </c>
      <c r="E80" s="0" t="s">
        <v>377</v>
      </c>
      <c r="F80" s="0" t="str">
        <f aca="false">_xlfn.CONCAT(E80,".",H80)</f>
        <v>CONFIG_Plante.AA_a</v>
      </c>
      <c r="H80" s="0" t="s">
        <v>470</v>
      </c>
      <c r="M80" s="0" t="s">
        <v>471</v>
      </c>
      <c r="O80" s="4" t="s">
        <v>106</v>
      </c>
      <c r="P80" s="0" t="s">
        <v>402</v>
      </c>
      <c r="Q80" s="5" t="n">
        <v>0.1</v>
      </c>
      <c r="R80" s="5"/>
      <c r="S80" s="0" t="n">
        <v>0</v>
      </c>
      <c r="T80" s="0" t="n">
        <v>0</v>
      </c>
      <c r="U80" s="0" t="n">
        <v>0</v>
      </c>
      <c r="V80" s="0" t="n">
        <v>1</v>
      </c>
      <c r="W80" s="0" t="n">
        <v>0</v>
      </c>
      <c r="X80" s="0" t="n">
        <v>0</v>
      </c>
      <c r="Y80" s="0" t="n">
        <v>0</v>
      </c>
    </row>
    <row r="81" customFormat="false" ht="13.2" hidden="false" customHeight="true" outlineLevel="0" collapsed="false">
      <c r="A81" s="0" t="n">
        <v>80</v>
      </c>
      <c r="C81" s="0" t="s">
        <v>375</v>
      </c>
      <c r="D81" s="0" t="s">
        <v>376</v>
      </c>
      <c r="E81" s="0" t="s">
        <v>472</v>
      </c>
      <c r="F81" s="0" t="str">
        <f aca="false">_xlfn.CONCAT(E81,".",H81)</f>
        <v>EXPERT_Plante.PNCc_a</v>
      </c>
      <c r="G81" s="0" t="s">
        <v>200</v>
      </c>
      <c r="H81" s="0" t="s">
        <v>473</v>
      </c>
      <c r="K81" s="0" t="s">
        <v>474</v>
      </c>
      <c r="L81" s="0" t="s">
        <v>475</v>
      </c>
      <c r="M81" s="0" t="s">
        <v>476</v>
      </c>
      <c r="N81" s="0" t="s">
        <v>477</v>
      </c>
      <c r="O81" s="4" t="s">
        <v>164</v>
      </c>
      <c r="P81" s="0" t="s">
        <v>478</v>
      </c>
      <c r="Q81" s="5" t="n">
        <v>4.53</v>
      </c>
      <c r="R81" s="5"/>
      <c r="S81" s="0" t="n">
        <v>0</v>
      </c>
      <c r="T81" s="0" t="n">
        <v>0</v>
      </c>
      <c r="U81" s="0" t="n">
        <v>0</v>
      </c>
      <c r="V81" s="0" t="n">
        <v>1</v>
      </c>
      <c r="W81" s="0" t="n">
        <v>0</v>
      </c>
      <c r="X81" s="0" t="n">
        <v>0</v>
      </c>
      <c r="Y81" s="0" t="n">
        <v>0</v>
      </c>
    </row>
    <row r="82" customFormat="false" ht="13.2" hidden="false" customHeight="true" outlineLevel="0" collapsed="false">
      <c r="A82" s="0" t="n">
        <v>81</v>
      </c>
      <c r="C82" s="0" t="s">
        <v>375</v>
      </c>
      <c r="D82" s="0" t="s">
        <v>376</v>
      </c>
      <c r="E82" s="0" t="s">
        <v>472</v>
      </c>
      <c r="F82" s="0" t="str">
        <f aca="false">_xlfn.CONCAT(E82,".",H82)</f>
        <v>EXPERT_Plante.PNCc_b</v>
      </c>
      <c r="G82" s="0" t="s">
        <v>200</v>
      </c>
      <c r="H82" s="0" t="s">
        <v>479</v>
      </c>
      <c r="K82" s="0" t="s">
        <v>474</v>
      </c>
      <c r="L82" s="0" t="s">
        <v>480</v>
      </c>
      <c r="M82" s="0" t="s">
        <v>481</v>
      </c>
      <c r="N82" s="0" t="s">
        <v>482</v>
      </c>
      <c r="O82" s="4" t="s">
        <v>106</v>
      </c>
      <c r="P82" s="0" t="s">
        <v>478</v>
      </c>
      <c r="Q82" s="5" t="n">
        <v>0.42</v>
      </c>
      <c r="R82" s="5"/>
      <c r="S82" s="0" t="n">
        <v>0</v>
      </c>
      <c r="T82" s="0" t="n">
        <v>0</v>
      </c>
      <c r="U82" s="0" t="n">
        <v>0</v>
      </c>
      <c r="V82" s="0" t="n">
        <v>1</v>
      </c>
      <c r="W82" s="0" t="n">
        <v>0</v>
      </c>
      <c r="X82" s="0" t="n">
        <v>0</v>
      </c>
      <c r="Y82" s="0" t="n">
        <v>0</v>
      </c>
    </row>
    <row r="83" customFormat="false" ht="13.2" hidden="false" customHeight="true" outlineLevel="0" collapsed="false">
      <c r="A83" s="0" t="n">
        <v>82</v>
      </c>
      <c r="C83" s="0" t="s">
        <v>375</v>
      </c>
      <c r="D83" s="0" t="s">
        <v>376</v>
      </c>
      <c r="E83" s="0" t="s">
        <v>472</v>
      </c>
      <c r="F83" s="0" t="str">
        <f aca="false">_xlfn.CONCAT(E83,".",H83)</f>
        <v>EXPERT_Plante.PNCm_a</v>
      </c>
      <c r="G83" s="0" t="s">
        <v>200</v>
      </c>
      <c r="H83" s="0" t="s">
        <v>483</v>
      </c>
      <c r="K83" s="0" t="s">
        <v>484</v>
      </c>
      <c r="L83" s="0" t="s">
        <v>475</v>
      </c>
      <c r="M83" s="0" t="s">
        <v>485</v>
      </c>
      <c r="N83" s="0" t="s">
        <v>486</v>
      </c>
      <c r="O83" s="4" t="s">
        <v>164</v>
      </c>
      <c r="P83" s="0" t="s">
        <v>478</v>
      </c>
      <c r="Q83" s="5" t="n">
        <v>6.49</v>
      </c>
      <c r="R83" s="5"/>
      <c r="S83" s="0" t="n">
        <v>0</v>
      </c>
      <c r="T83" s="0" t="n">
        <v>0</v>
      </c>
      <c r="U83" s="0" t="n">
        <v>0</v>
      </c>
      <c r="V83" s="0" t="n">
        <v>1</v>
      </c>
      <c r="W83" s="0" t="n">
        <v>0</v>
      </c>
      <c r="X83" s="0" t="n">
        <v>0</v>
      </c>
      <c r="Y83" s="0" t="n">
        <v>0</v>
      </c>
    </row>
    <row r="84" customFormat="false" ht="13.2" hidden="false" customHeight="true" outlineLevel="0" collapsed="false">
      <c r="A84" s="0" t="n">
        <v>83</v>
      </c>
      <c r="C84" s="0" t="s">
        <v>375</v>
      </c>
      <c r="D84" s="0" t="s">
        <v>376</v>
      </c>
      <c r="E84" s="0" t="s">
        <v>472</v>
      </c>
      <c r="F84" s="0" t="str">
        <f aca="false">_xlfn.CONCAT(E84,".",H84)</f>
        <v>EXPERT_Plante.PNCm_b</v>
      </c>
      <c r="G84" s="0" t="s">
        <v>200</v>
      </c>
      <c r="H84" s="0" t="s">
        <v>487</v>
      </c>
      <c r="K84" s="0" t="s">
        <v>484</v>
      </c>
      <c r="L84" s="0" t="s">
        <v>480</v>
      </c>
      <c r="M84" s="0" t="s">
        <v>488</v>
      </c>
      <c r="N84" s="0" t="s">
        <v>489</v>
      </c>
      <c r="O84" s="4" t="s">
        <v>106</v>
      </c>
      <c r="P84" s="0" t="s">
        <v>478</v>
      </c>
      <c r="Q84" s="5" t="n">
        <v>0.44</v>
      </c>
      <c r="R84" s="5"/>
      <c r="S84" s="0" t="n">
        <v>0</v>
      </c>
      <c r="T84" s="0" t="n">
        <v>0</v>
      </c>
      <c r="U84" s="0" t="n">
        <v>0</v>
      </c>
      <c r="V84" s="0" t="n">
        <v>1</v>
      </c>
      <c r="W84" s="0" t="n">
        <v>0</v>
      </c>
      <c r="X84" s="0" t="n">
        <v>0</v>
      </c>
      <c r="Y84" s="0" t="n">
        <v>0</v>
      </c>
    </row>
    <row r="85" customFormat="false" ht="13.2" hidden="false" customHeight="true" outlineLevel="0" collapsed="false">
      <c r="A85" s="0" t="n">
        <v>84</v>
      </c>
      <c r="C85" s="0" t="s">
        <v>375</v>
      </c>
      <c r="D85" s="0" t="s">
        <v>376</v>
      </c>
      <c r="E85" s="0" t="s">
        <v>472</v>
      </c>
      <c r="F85" s="0" t="str">
        <f aca="false">_xlfn.CONCAT(E85,".",H85)</f>
        <v>EXPERT_Plante.TDMc_seuil</v>
      </c>
      <c r="H85" s="0" t="s">
        <v>490</v>
      </c>
      <c r="K85" s="0" t="s">
        <v>491</v>
      </c>
      <c r="M85" s="0" t="s">
        <v>492</v>
      </c>
      <c r="O85" s="0" t="s">
        <v>493</v>
      </c>
      <c r="P85" s="0" t="s">
        <v>478</v>
      </c>
      <c r="Q85" s="5" t="n">
        <v>75</v>
      </c>
      <c r="R85" s="5"/>
      <c r="S85" s="0" t="n">
        <v>0</v>
      </c>
      <c r="T85" s="0" t="n">
        <v>0</v>
      </c>
      <c r="U85" s="0" t="n">
        <v>0</v>
      </c>
      <c r="V85" s="0" t="n">
        <v>1</v>
      </c>
      <c r="W85" s="0" t="n">
        <v>0</v>
      </c>
      <c r="X85" s="0" t="n">
        <v>0</v>
      </c>
      <c r="Y85" s="0" t="n">
        <v>0</v>
      </c>
    </row>
    <row r="86" customFormat="false" ht="13.2" hidden="false" customHeight="true" outlineLevel="0" collapsed="false">
      <c r="A86" s="0" t="n">
        <v>85</v>
      </c>
      <c r="C86" s="0" t="s">
        <v>375</v>
      </c>
      <c r="D86" s="0" t="s">
        <v>376</v>
      </c>
      <c r="E86" s="0" t="s">
        <v>472</v>
      </c>
      <c r="F86" s="0" t="str">
        <f aca="false">_xlfn.CONCAT(E86,".",H86)</f>
        <v>EXPERT_Plante.TDMm_seuil</v>
      </c>
      <c r="H86" s="0" t="s">
        <v>494</v>
      </c>
      <c r="M86" s="0" t="s">
        <v>495</v>
      </c>
      <c r="O86" s="0" t="s">
        <v>493</v>
      </c>
      <c r="P86" s="0" t="s">
        <v>478</v>
      </c>
      <c r="Q86" s="5" t="n">
        <v>75</v>
      </c>
      <c r="R86" s="5"/>
      <c r="S86" s="0" t="n">
        <v>0</v>
      </c>
      <c r="T86" s="0" t="n">
        <v>0</v>
      </c>
      <c r="U86" s="0" t="n">
        <v>0</v>
      </c>
      <c r="V86" s="0" t="n">
        <v>1</v>
      </c>
      <c r="W86" s="0" t="n">
        <v>0</v>
      </c>
      <c r="X86" s="0" t="n">
        <v>0</v>
      </c>
      <c r="Y86" s="0" t="n">
        <v>0</v>
      </c>
    </row>
    <row r="87" customFormat="false" ht="13.2" hidden="false" customHeight="true" outlineLevel="0" collapsed="false">
      <c r="A87" s="0" t="n">
        <v>86</v>
      </c>
      <c r="C87" s="0" t="s">
        <v>375</v>
      </c>
      <c r="D87" s="0" t="s">
        <v>376</v>
      </c>
      <c r="E87" s="0" t="s">
        <v>472</v>
      </c>
      <c r="F87" s="0" t="str">
        <f aca="false">_xlfn.CONCAT(E87,".",H87)</f>
        <v>EXPERT_Plante.INNseuil</v>
      </c>
      <c r="G87" s="0" t="s">
        <v>200</v>
      </c>
      <c r="H87" s="0" t="s">
        <v>496</v>
      </c>
      <c r="K87" s="0" t="s">
        <v>497</v>
      </c>
      <c r="L87" s="0" t="s">
        <v>106</v>
      </c>
      <c r="M87" s="0" t="s">
        <v>498</v>
      </c>
      <c r="N87" s="0" t="s">
        <v>499</v>
      </c>
      <c r="O87" s="4" t="s">
        <v>106</v>
      </c>
      <c r="P87" s="0" t="s">
        <v>500</v>
      </c>
      <c r="Q87" s="5" t="n">
        <v>0.6</v>
      </c>
      <c r="R87" s="5"/>
      <c r="S87" s="0" t="n">
        <v>0</v>
      </c>
      <c r="T87" s="0" t="n">
        <v>0</v>
      </c>
      <c r="U87" s="0" t="n">
        <v>0</v>
      </c>
      <c r="V87" s="0" t="n">
        <v>1</v>
      </c>
      <c r="W87" s="0" t="n">
        <v>0</v>
      </c>
      <c r="X87" s="0" t="n">
        <v>0</v>
      </c>
      <c r="Y87" s="0" t="n">
        <v>0</v>
      </c>
    </row>
    <row r="88" customFormat="false" ht="13.2" hidden="false" customHeight="true" outlineLevel="0" collapsed="false">
      <c r="A88" s="0" t="n">
        <v>87</v>
      </c>
      <c r="C88" s="0" t="s">
        <v>375</v>
      </c>
      <c r="D88" s="0" t="s">
        <v>376</v>
      </c>
      <c r="E88" s="0" t="s">
        <v>472</v>
      </c>
      <c r="F88" s="0" t="str">
        <f aca="false">_xlfn.CONCAT(E88,".",H88)</f>
        <v>EXPERT_Plante.FNLEm</v>
      </c>
      <c r="G88" s="0" t="s">
        <v>200</v>
      </c>
      <c r="H88" s="0" t="s">
        <v>501</v>
      </c>
      <c r="K88" s="0" t="s">
        <v>497</v>
      </c>
      <c r="L88" s="0" t="s">
        <v>106</v>
      </c>
      <c r="M88" s="0" t="s">
        <v>502</v>
      </c>
      <c r="N88" s="0" t="s">
        <v>503</v>
      </c>
      <c r="O88" s="4" t="s">
        <v>106</v>
      </c>
      <c r="P88" s="0" t="s">
        <v>500</v>
      </c>
      <c r="Q88" s="5" t="n">
        <v>0.3</v>
      </c>
      <c r="R88" s="5"/>
      <c r="S88" s="0" t="n">
        <v>0</v>
      </c>
      <c r="T88" s="0" t="n">
        <v>0</v>
      </c>
      <c r="U88" s="0" t="n">
        <v>0</v>
      </c>
      <c r="V88" s="0" t="n">
        <v>1</v>
      </c>
      <c r="W88" s="0" t="n">
        <v>0</v>
      </c>
      <c r="X88" s="0" t="n">
        <v>0</v>
      </c>
      <c r="Y88" s="0" t="n">
        <v>0</v>
      </c>
    </row>
    <row r="89" customFormat="false" ht="13.2" hidden="false" customHeight="true" outlineLevel="0" collapsed="false">
      <c r="A89" s="0" t="n">
        <v>88</v>
      </c>
      <c r="C89" s="0" t="s">
        <v>375</v>
      </c>
      <c r="D89" s="0" t="s">
        <v>376</v>
      </c>
      <c r="E89" s="0" t="s">
        <v>472</v>
      </c>
      <c r="F89" s="0" t="str">
        <f aca="false">_xlfn.CONCAT(E89,".",H89)</f>
        <v>EXPERT_Plante.VitCroiRac</v>
      </c>
      <c r="G89" s="0" t="s">
        <v>107</v>
      </c>
      <c r="H89" s="0" t="s">
        <v>504</v>
      </c>
      <c r="K89" s="0" t="s">
        <v>505</v>
      </c>
      <c r="L89" s="0" t="s">
        <v>106</v>
      </c>
      <c r="M89" s="0" t="s">
        <v>506</v>
      </c>
      <c r="N89" s="0" t="s">
        <v>507</v>
      </c>
      <c r="O89" s="4" t="s">
        <v>508</v>
      </c>
      <c r="P89" s="0" t="s">
        <v>58</v>
      </c>
      <c r="Q89" s="5" t="n">
        <v>0.7</v>
      </c>
      <c r="R89" s="5"/>
      <c r="S89" s="0" t="n">
        <v>0</v>
      </c>
      <c r="T89" s="0" t="n">
        <v>0</v>
      </c>
      <c r="U89" s="0" t="n">
        <v>0</v>
      </c>
      <c r="V89" s="0" t="n">
        <v>1</v>
      </c>
      <c r="W89" s="0" t="n">
        <v>0</v>
      </c>
      <c r="X89" s="0" t="n">
        <v>0</v>
      </c>
      <c r="Y89" s="0" t="n">
        <v>0</v>
      </c>
    </row>
    <row r="90" customFormat="false" ht="13.2" hidden="false" customHeight="true" outlineLevel="0" collapsed="false">
      <c r="A90" s="0" t="n">
        <v>89</v>
      </c>
      <c r="C90" s="0" t="s">
        <v>375</v>
      </c>
      <c r="D90" s="0" t="s">
        <v>376</v>
      </c>
      <c r="E90" s="0" t="s">
        <v>509</v>
      </c>
      <c r="F90" s="0" t="str">
        <f aca="false">_xlfn.CONCAT(E90,".",H90)</f>
        <v>EXPERT_SimuInit.SeuilETRETM</v>
      </c>
      <c r="H90" s="0" t="s">
        <v>510</v>
      </c>
      <c r="M90" s="0" t="s">
        <v>511</v>
      </c>
      <c r="O90" s="4" t="s">
        <v>106</v>
      </c>
      <c r="Q90" s="5" t="n">
        <v>0.6</v>
      </c>
      <c r="R90" s="5"/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</row>
    <row r="91" customFormat="false" ht="13.2" hidden="false" customHeight="true" outlineLevel="0" collapsed="false">
      <c r="A91" s="0" t="n">
        <v>90</v>
      </c>
      <c r="C91" s="0" t="s">
        <v>375</v>
      </c>
      <c r="D91" s="0" t="s">
        <v>376</v>
      </c>
      <c r="E91" s="0" t="s">
        <v>472</v>
      </c>
      <c r="F91" s="0" t="str">
        <f aca="false">_xlfn.CONCAT(E91,".",H91)</f>
        <v>EXPERT_Plante.Kc</v>
      </c>
      <c r="G91" s="0" t="s">
        <v>107</v>
      </c>
      <c r="H91" s="0" t="s">
        <v>512</v>
      </c>
      <c r="K91" s="0" t="s">
        <v>513</v>
      </c>
      <c r="L91" s="0" t="s">
        <v>514</v>
      </c>
      <c r="M91" s="0" t="s">
        <v>515</v>
      </c>
      <c r="N91" s="0" t="s">
        <v>516</v>
      </c>
      <c r="O91" s="4" t="s">
        <v>106</v>
      </c>
      <c r="P91" s="0" t="s">
        <v>58</v>
      </c>
      <c r="Q91" s="5" t="n">
        <v>1.2</v>
      </c>
      <c r="R91" s="5"/>
      <c r="S91" s="0" t="n">
        <v>0</v>
      </c>
      <c r="T91" s="0" t="n">
        <v>0</v>
      </c>
      <c r="U91" s="0" t="n">
        <v>0</v>
      </c>
      <c r="V91" s="0" t="n">
        <v>1</v>
      </c>
      <c r="W91" s="0" t="n">
        <v>0</v>
      </c>
      <c r="X91" s="0" t="n">
        <v>0</v>
      </c>
      <c r="Y91" s="0" t="n">
        <v>0</v>
      </c>
    </row>
    <row r="92" customFormat="false" ht="13.2" hidden="false" customHeight="true" outlineLevel="0" collapsed="false">
      <c r="A92" s="0" t="n">
        <v>91</v>
      </c>
      <c r="C92" s="0" t="s">
        <v>375</v>
      </c>
      <c r="D92" s="0" t="s">
        <v>376</v>
      </c>
      <c r="E92" s="0" t="s">
        <v>472</v>
      </c>
      <c r="F92" s="0" t="str">
        <f aca="false">_xlfn.CONCAT(E92,".",H92)</f>
        <v>EXPERT_Plante.dHE</v>
      </c>
      <c r="G92" s="0" t="s">
        <v>50</v>
      </c>
      <c r="H92" s="0" t="s">
        <v>517</v>
      </c>
      <c r="K92" s="0" t="s">
        <v>518</v>
      </c>
      <c r="M92" s="0" t="s">
        <v>519</v>
      </c>
      <c r="N92" s="0" t="s">
        <v>520</v>
      </c>
      <c r="O92" s="4" t="s">
        <v>521</v>
      </c>
      <c r="P92" s="0" t="s">
        <v>522</v>
      </c>
      <c r="Q92" s="5" t="n">
        <v>1.19</v>
      </c>
      <c r="R92" s="5"/>
      <c r="S92" s="0" t="n">
        <v>0</v>
      </c>
      <c r="T92" s="0" t="n">
        <v>0</v>
      </c>
      <c r="U92" s="0" t="n">
        <v>0</v>
      </c>
      <c r="V92" s="0" t="n">
        <v>1</v>
      </c>
      <c r="W92" s="0" t="n">
        <v>0</v>
      </c>
      <c r="X92" s="0" t="n">
        <v>0</v>
      </c>
      <c r="Y92" s="0" t="n">
        <v>0</v>
      </c>
    </row>
    <row r="93" customFormat="false" ht="13.2" hidden="false" customHeight="true" outlineLevel="0" collapsed="false">
      <c r="A93" s="0" t="n">
        <v>100</v>
      </c>
      <c r="C93" s="0" t="s">
        <v>523</v>
      </c>
      <c r="D93" s="0" t="s">
        <v>524</v>
      </c>
      <c r="E93" s="0" t="s">
        <v>525</v>
      </c>
      <c r="F93" s="0" t="str">
        <f aca="false">_xlfn.CONCAT(E93,".",H93)</f>
        <v>sunflo_climat.meteo_type</v>
      </c>
      <c r="H93" s="0" t="s">
        <v>526</v>
      </c>
      <c r="O93" s="4"/>
      <c r="Q93" s="0" t="s">
        <v>527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</row>
    <row r="94" customFormat="false" ht="13.2" hidden="false" customHeight="true" outlineLevel="0" collapsed="false">
      <c r="A94" s="0" t="n">
        <v>101</v>
      </c>
      <c r="C94" s="0" t="s">
        <v>523</v>
      </c>
      <c r="D94" s="0" t="s">
        <v>524</v>
      </c>
      <c r="E94" s="0" t="s">
        <v>525</v>
      </c>
      <c r="F94" s="0" t="str">
        <f aca="false">_xlfn.CONCAT(E94,".",H94)</f>
        <v>sunflo_climat.day_column</v>
      </c>
      <c r="H94" s="0" t="s">
        <v>528</v>
      </c>
      <c r="O94" s="4"/>
      <c r="Q94" s="0" t="s">
        <v>529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</row>
    <row r="95" customFormat="false" ht="13.2" hidden="false" customHeight="true" outlineLevel="0" collapsed="false">
      <c r="A95" s="0" t="n">
        <v>102</v>
      </c>
      <c r="C95" s="0" t="s">
        <v>523</v>
      </c>
      <c r="D95" s="0" t="s">
        <v>524</v>
      </c>
      <c r="E95" s="0" t="s">
        <v>525</v>
      </c>
      <c r="F95" s="0" t="str">
        <f aca="false">_xlfn.CONCAT(E95,".",H95)</f>
        <v>sunflo_climat.PkgName</v>
      </c>
      <c r="H95" s="0" t="s">
        <v>530</v>
      </c>
      <c r="O95" s="4"/>
      <c r="Q95" s="0" t="s">
        <v>531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</row>
    <row r="96" customFormat="false" ht="13.2" hidden="false" customHeight="true" outlineLevel="0" collapsed="false">
      <c r="A96" s="0" t="n">
        <v>103</v>
      </c>
      <c r="C96" s="0" t="s">
        <v>523</v>
      </c>
      <c r="D96" s="0" t="s">
        <v>524</v>
      </c>
      <c r="E96" s="0" t="s">
        <v>525</v>
      </c>
      <c r="F96" s="0" t="str">
        <f aca="false">_xlfn.CONCAT(E96,".",H96)</f>
        <v>sunflo_climat.month_column</v>
      </c>
      <c r="H96" s="0" t="s">
        <v>532</v>
      </c>
      <c r="O96" s="4"/>
      <c r="Q96" s="0" t="s">
        <v>533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</row>
    <row r="97" customFormat="false" ht="13.2" hidden="false" customHeight="true" outlineLevel="0" collapsed="false">
      <c r="A97" s="0" t="n">
        <v>106</v>
      </c>
      <c r="C97" s="0" t="s">
        <v>523</v>
      </c>
      <c r="D97" s="0" t="s">
        <v>524</v>
      </c>
      <c r="E97" s="0" t="s">
        <v>525</v>
      </c>
      <c r="F97" s="0" t="str">
        <f aca="false">_xlfn.CONCAT(E97,".",H97)</f>
        <v>sunflo_climat.year_column</v>
      </c>
      <c r="H97" s="0" t="s">
        <v>534</v>
      </c>
      <c r="O97" s="4"/>
      <c r="Q97" s="0" t="s">
        <v>535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</row>
  </sheetData>
  <autoFilter ref="A1:X9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2.8" zeroHeight="false" outlineLevelRow="0" outlineLevelCol="0"/>
  <cols>
    <col collapsed="false" customWidth="true" hidden="false" outlineLevel="0" max="1" min="1" style="0" width="9.9"/>
    <col collapsed="false" customWidth="true" hidden="false" outlineLevel="0" max="2" min="2" style="0" width="33.13"/>
    <col collapsed="false" customWidth="true" hidden="false" outlineLevel="0" max="3" min="3" style="0" width="31.12"/>
    <col collapsed="false" customWidth="true" hidden="false" outlineLevel="0" max="4" min="4" style="0" width="47.52"/>
    <col collapsed="false" customWidth="true" hidden="false" outlineLevel="0" max="5" min="5" style="0" width="25.02"/>
    <col collapsed="false" customWidth="true" hidden="false" outlineLevel="0" max="6" min="6" style="0" width="37.44"/>
    <col collapsed="false" customWidth="true" hidden="false" outlineLevel="0" max="7" min="7" style="0" width="89.82"/>
    <col collapsed="false" customWidth="true" hidden="false" outlineLevel="0" max="8" min="8" style="0" width="59.21"/>
    <col collapsed="false" customWidth="true" hidden="false" outlineLevel="0" max="9" min="9" style="0" width="26.82"/>
    <col collapsed="false" customWidth="true" hidden="false" outlineLevel="0" max="10" min="10" style="0" width="21.06"/>
    <col collapsed="false" customWidth="true" hidden="false" outlineLevel="0" max="1025" min="11" style="0" width="9.9"/>
  </cols>
  <sheetData>
    <row r="1" customFormat="false" ht="12.8" hidden="false" customHeight="false" outlineLevel="0" collapsed="false">
      <c r="A1" s="1" t="s">
        <v>536</v>
      </c>
      <c r="B1" s="1" t="s">
        <v>537</v>
      </c>
      <c r="C1" s="1" t="s">
        <v>34</v>
      </c>
      <c r="D1" s="1" t="s">
        <v>32</v>
      </c>
      <c r="E1" s="1" t="s">
        <v>35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538</v>
      </c>
    </row>
    <row r="2" customFormat="false" ht="12.8" hidden="false" customHeight="false" outlineLevel="0" collapsed="false">
      <c r="A2" s="0" t="s">
        <v>539</v>
      </c>
      <c r="B2" s="0" t="s">
        <v>540</v>
      </c>
      <c r="C2" s="4" t="s">
        <v>541</v>
      </c>
      <c r="D2" s="4" t="s">
        <v>542</v>
      </c>
      <c r="E2" s="4" t="s">
        <v>5</v>
      </c>
      <c r="F2" s="0" t="s">
        <v>6</v>
      </c>
      <c r="G2" s="0" t="s">
        <v>543</v>
      </c>
      <c r="H2" s="0" t="s">
        <v>544</v>
      </c>
      <c r="I2" s="0" t="s">
        <v>383</v>
      </c>
      <c r="J2" s="0" t="n">
        <v>1</v>
      </c>
    </row>
    <row r="3" customFormat="false" ht="12.8" hidden="false" customHeight="false" outlineLevel="0" collapsed="false">
      <c r="A3" s="0" t="s">
        <v>539</v>
      </c>
      <c r="B3" s="0" t="s">
        <v>540</v>
      </c>
      <c r="C3" s="4" t="s">
        <v>545</v>
      </c>
      <c r="D3" s="4" t="s">
        <v>546</v>
      </c>
      <c r="E3" s="4" t="s">
        <v>10</v>
      </c>
      <c r="F3" s="0" t="s">
        <v>11</v>
      </c>
      <c r="G3" s="0" t="s">
        <v>547</v>
      </c>
      <c r="H3" s="0" t="s">
        <v>548</v>
      </c>
      <c r="I3" s="0" t="s">
        <v>383</v>
      </c>
      <c r="J3" s="0" t="n">
        <v>1</v>
      </c>
    </row>
    <row r="4" customFormat="false" ht="12.8" hidden="false" customHeight="false" outlineLevel="0" collapsed="false">
      <c r="A4" s="0" t="s">
        <v>539</v>
      </c>
      <c r="B4" s="0" t="s">
        <v>540</v>
      </c>
      <c r="C4" s="4" t="s">
        <v>549</v>
      </c>
      <c r="D4" s="4" t="s">
        <v>550</v>
      </c>
      <c r="E4" s="4" t="s">
        <v>551</v>
      </c>
      <c r="F4" s="0" t="s">
        <v>552</v>
      </c>
      <c r="G4" s="0" t="s">
        <v>553</v>
      </c>
      <c r="H4" s="0" t="s">
        <v>554</v>
      </c>
      <c r="I4" s="0" t="s">
        <v>383</v>
      </c>
      <c r="J4" s="0" t="n">
        <v>1</v>
      </c>
    </row>
    <row r="5" customFormat="false" ht="12.8" hidden="false" customHeight="false" outlineLevel="0" collapsed="false">
      <c r="A5" s="0" t="s">
        <v>539</v>
      </c>
      <c r="B5" s="0" t="s">
        <v>540</v>
      </c>
      <c r="C5" s="4" t="s">
        <v>555</v>
      </c>
      <c r="D5" s="4" t="s">
        <v>556</v>
      </c>
      <c r="E5" s="4" t="s">
        <v>14</v>
      </c>
      <c r="F5" s="0" t="s">
        <v>15</v>
      </c>
      <c r="G5" s="0" t="s">
        <v>16</v>
      </c>
      <c r="H5" s="0" t="s">
        <v>557</v>
      </c>
      <c r="I5" s="0" t="s">
        <v>558</v>
      </c>
      <c r="J5" s="0" t="n">
        <v>1</v>
      </c>
    </row>
    <row r="6" customFormat="false" ht="12.8" hidden="false" customHeight="false" outlineLevel="0" collapsed="false">
      <c r="A6" s="0" t="s">
        <v>539</v>
      </c>
      <c r="B6" s="0" t="s">
        <v>540</v>
      </c>
      <c r="C6" s="4" t="s">
        <v>559</v>
      </c>
      <c r="D6" s="4" t="s">
        <v>560</v>
      </c>
      <c r="E6" s="4" t="s">
        <v>19</v>
      </c>
      <c r="F6" s="0" t="s">
        <v>20</v>
      </c>
      <c r="G6" s="0" t="s">
        <v>21</v>
      </c>
      <c r="H6" s="0" t="s">
        <v>561</v>
      </c>
      <c r="I6" s="0" t="s">
        <v>156</v>
      </c>
      <c r="J6" s="0" t="n">
        <v>1</v>
      </c>
    </row>
    <row r="7" customFormat="false" ht="12.8" hidden="false" customHeight="false" outlineLevel="0" collapsed="false">
      <c r="A7" s="0" t="s">
        <v>539</v>
      </c>
      <c r="B7" s="0" t="s">
        <v>540</v>
      </c>
      <c r="C7" s="4" t="s">
        <v>562</v>
      </c>
      <c r="D7" s="4" t="s">
        <v>563</v>
      </c>
      <c r="E7" s="4" t="s">
        <v>24</v>
      </c>
      <c r="F7" s="0" t="s">
        <v>25</v>
      </c>
      <c r="G7" s="0" t="s">
        <v>26</v>
      </c>
      <c r="H7" s="0" t="s">
        <v>25</v>
      </c>
      <c r="I7" s="0" t="s">
        <v>156</v>
      </c>
      <c r="J7" s="0" t="n">
        <v>1</v>
      </c>
    </row>
    <row r="8" customFormat="false" ht="12.8" hidden="false" customHeight="false" outlineLevel="0" collapsed="false">
      <c r="A8" s="0" t="s">
        <v>564</v>
      </c>
      <c r="B8" s="0" t="s">
        <v>565</v>
      </c>
      <c r="C8" s="4" t="s">
        <v>566</v>
      </c>
      <c r="D8" s="4" t="s">
        <v>567</v>
      </c>
      <c r="E8" s="4" t="s">
        <v>568</v>
      </c>
      <c r="F8" s="4" t="s">
        <v>569</v>
      </c>
      <c r="G8" s="0" t="s">
        <v>570</v>
      </c>
      <c r="H8" s="0" t="s">
        <v>571</v>
      </c>
      <c r="I8" s="0" t="s">
        <v>57</v>
      </c>
      <c r="J8" s="0" t="n">
        <v>1</v>
      </c>
    </row>
    <row r="9" customFormat="false" ht="12.8" hidden="false" customHeight="false" outlineLevel="0" collapsed="false">
      <c r="A9" s="0" t="s">
        <v>564</v>
      </c>
      <c r="B9" s="0" t="s">
        <v>565</v>
      </c>
      <c r="C9" s="4" t="s">
        <v>572</v>
      </c>
      <c r="D9" s="4" t="s">
        <v>573</v>
      </c>
      <c r="E9" s="4" t="s">
        <v>574</v>
      </c>
      <c r="F9" s="4" t="s">
        <v>574</v>
      </c>
      <c r="G9" s="0" t="s">
        <v>575</v>
      </c>
      <c r="H9" s="0" t="s">
        <v>576</v>
      </c>
      <c r="I9" s="0" t="s">
        <v>106</v>
      </c>
      <c r="J9" s="0" t="n">
        <v>1</v>
      </c>
    </row>
    <row r="10" customFormat="false" ht="12.8" hidden="false" customHeight="false" outlineLevel="0" collapsed="false">
      <c r="A10" s="0" t="s">
        <v>564</v>
      </c>
      <c r="B10" s="0" t="s">
        <v>577</v>
      </c>
      <c r="C10" s="4" t="s">
        <v>578</v>
      </c>
      <c r="D10" s="4" t="s">
        <v>579</v>
      </c>
      <c r="E10" s="4" t="s">
        <v>578</v>
      </c>
      <c r="F10" s="4" t="s">
        <v>107</v>
      </c>
      <c r="G10" s="0" t="s">
        <v>580</v>
      </c>
      <c r="H10" s="0" t="s">
        <v>581</v>
      </c>
      <c r="I10" s="0" t="s">
        <v>106</v>
      </c>
      <c r="J10" s="0" t="n">
        <v>1</v>
      </c>
    </row>
    <row r="11" customFormat="false" ht="12.8" hidden="false" customHeight="false" outlineLevel="0" collapsed="false">
      <c r="A11" s="0" t="s">
        <v>564</v>
      </c>
      <c r="B11" s="0" t="s">
        <v>577</v>
      </c>
      <c r="C11" s="4" t="s">
        <v>582</v>
      </c>
      <c r="D11" s="4" t="s">
        <v>583</v>
      </c>
      <c r="E11" s="4" t="s">
        <v>582</v>
      </c>
      <c r="F11" s="4" t="s">
        <v>584</v>
      </c>
      <c r="G11" s="0" t="s">
        <v>585</v>
      </c>
      <c r="H11" s="0" t="s">
        <v>586</v>
      </c>
      <c r="I11" s="0" t="s">
        <v>106</v>
      </c>
      <c r="J11" s="0" t="n">
        <v>1</v>
      </c>
    </row>
    <row r="12" customFormat="false" ht="12.8" hidden="false" customHeight="false" outlineLevel="0" collapsed="false">
      <c r="A12" s="0" t="s">
        <v>564</v>
      </c>
      <c r="B12" s="0" t="s">
        <v>577</v>
      </c>
      <c r="C12" s="4" t="s">
        <v>587</v>
      </c>
      <c r="D12" s="4" t="s">
        <v>588</v>
      </c>
      <c r="E12" s="4" t="s">
        <v>587</v>
      </c>
      <c r="F12" s="4" t="s">
        <v>584</v>
      </c>
      <c r="G12" s="0" t="s">
        <v>589</v>
      </c>
      <c r="H12" s="0" t="s">
        <v>590</v>
      </c>
      <c r="I12" s="0" t="s">
        <v>106</v>
      </c>
      <c r="J12" s="0" t="n">
        <v>1</v>
      </c>
    </row>
    <row r="13" customFormat="false" ht="12.8" hidden="false" customHeight="false" outlineLevel="0" collapsed="false">
      <c r="A13" s="0" t="s">
        <v>564</v>
      </c>
      <c r="B13" s="0" t="s">
        <v>577</v>
      </c>
      <c r="C13" s="4" t="s">
        <v>591</v>
      </c>
      <c r="D13" s="4" t="s">
        <v>592</v>
      </c>
      <c r="E13" s="4" t="s">
        <v>591</v>
      </c>
      <c r="F13" s="4" t="s">
        <v>593</v>
      </c>
      <c r="G13" s="0" t="s">
        <v>594</v>
      </c>
      <c r="H13" s="0" t="s">
        <v>595</v>
      </c>
      <c r="I13" s="0" t="s">
        <v>106</v>
      </c>
      <c r="J13" s="0" t="n">
        <v>1</v>
      </c>
    </row>
    <row r="14" customFormat="false" ht="12.8" hidden="false" customHeight="false" outlineLevel="0" collapsed="false">
      <c r="A14" s="0" t="s">
        <v>564</v>
      </c>
      <c r="B14" s="0" t="s">
        <v>596</v>
      </c>
      <c r="C14" s="4" t="s">
        <v>597</v>
      </c>
      <c r="D14" s="4" t="s">
        <v>598</v>
      </c>
      <c r="E14" s="4" t="s">
        <v>599</v>
      </c>
      <c r="F14" s="4" t="s">
        <v>600</v>
      </c>
      <c r="G14" s="0" t="s">
        <v>601</v>
      </c>
      <c r="H14" s="0" t="s">
        <v>602</v>
      </c>
      <c r="I14" s="0" t="s">
        <v>106</v>
      </c>
      <c r="J14" s="0" t="n">
        <v>1</v>
      </c>
    </row>
    <row r="15" customFormat="false" ht="12.8" hidden="false" customHeight="false" outlineLevel="0" collapsed="false">
      <c r="A15" s="0" t="s">
        <v>564</v>
      </c>
      <c r="B15" s="0" t="s">
        <v>603</v>
      </c>
      <c r="C15" s="4" t="s">
        <v>604</v>
      </c>
      <c r="D15" s="4" t="s">
        <v>605</v>
      </c>
      <c r="E15" s="4" t="s">
        <v>606</v>
      </c>
      <c r="F15" s="4" t="s">
        <v>607</v>
      </c>
      <c r="G15" s="0" t="s">
        <v>608</v>
      </c>
      <c r="H15" s="0" t="s">
        <v>609</v>
      </c>
      <c r="I15" s="0" t="s">
        <v>610</v>
      </c>
      <c r="J15" s="0" t="n">
        <v>1</v>
      </c>
    </row>
    <row r="16" customFormat="false" ht="12.8" hidden="false" customHeight="false" outlineLevel="0" collapsed="false">
      <c r="A16" s="0" t="s">
        <v>564</v>
      </c>
      <c r="B16" s="0" t="s">
        <v>603</v>
      </c>
      <c r="C16" s="4" t="s">
        <v>611</v>
      </c>
      <c r="D16" s="4" t="s">
        <v>612</v>
      </c>
      <c r="E16" s="4" t="s">
        <v>613</v>
      </c>
      <c r="F16" s="4" t="s">
        <v>614</v>
      </c>
      <c r="G16" s="0" t="s">
        <v>615</v>
      </c>
      <c r="H16" s="0" t="s">
        <v>616</v>
      </c>
      <c r="I16" s="0" t="s">
        <v>106</v>
      </c>
      <c r="J16" s="0" t="n">
        <v>1</v>
      </c>
    </row>
    <row r="17" customFormat="false" ht="12.8" hidden="false" customHeight="false" outlineLevel="0" collapsed="false">
      <c r="A17" s="0" t="s">
        <v>564</v>
      </c>
      <c r="B17" s="0" t="s">
        <v>603</v>
      </c>
      <c r="C17" s="4" t="s">
        <v>617</v>
      </c>
      <c r="D17" s="4" t="s">
        <v>618</v>
      </c>
      <c r="E17" s="4" t="s">
        <v>619</v>
      </c>
      <c r="F17" s="4" t="s">
        <v>620</v>
      </c>
      <c r="G17" s="0" t="s">
        <v>621</v>
      </c>
      <c r="H17" s="0" t="s">
        <v>622</v>
      </c>
      <c r="I17" s="0" t="s">
        <v>106</v>
      </c>
      <c r="J17" s="0" t="n">
        <v>1</v>
      </c>
    </row>
    <row r="18" customFormat="false" ht="12.8" hidden="false" customHeight="false" outlineLevel="0" collapsed="false">
      <c r="A18" s="0" t="s">
        <v>564</v>
      </c>
      <c r="B18" s="0" t="s">
        <v>623</v>
      </c>
      <c r="C18" s="4" t="s">
        <v>624</v>
      </c>
      <c r="D18" s="4" t="s">
        <v>625</v>
      </c>
      <c r="E18" s="4" t="s">
        <v>624</v>
      </c>
      <c r="F18" s="4" t="s">
        <v>624</v>
      </c>
      <c r="G18" s="0" t="s">
        <v>626</v>
      </c>
      <c r="H18" s="0" t="s">
        <v>627</v>
      </c>
      <c r="I18" s="0" t="s">
        <v>106</v>
      </c>
      <c r="J18" s="0" t="n">
        <v>1</v>
      </c>
    </row>
    <row r="19" customFormat="false" ht="12.8" hidden="false" customHeight="false" outlineLevel="0" collapsed="false">
      <c r="A19" s="0" t="s">
        <v>564</v>
      </c>
      <c r="B19" s="0" t="s">
        <v>623</v>
      </c>
      <c r="C19" s="4" t="s">
        <v>628</v>
      </c>
      <c r="D19" s="4" t="s">
        <v>629</v>
      </c>
      <c r="E19" s="4" t="s">
        <v>630</v>
      </c>
      <c r="F19" s="4" t="s">
        <v>630</v>
      </c>
      <c r="G19" s="0" t="s">
        <v>631</v>
      </c>
      <c r="H19" s="0" t="s">
        <v>632</v>
      </c>
      <c r="I19" s="0" t="s">
        <v>106</v>
      </c>
      <c r="J19" s="0" t="n">
        <v>1</v>
      </c>
    </row>
    <row r="20" customFormat="false" ht="12.8" hidden="false" customHeight="false" outlineLevel="0" collapsed="false">
      <c r="A20" s="0" t="s">
        <v>564</v>
      </c>
      <c r="B20" s="0" t="s">
        <v>623</v>
      </c>
      <c r="C20" s="4" t="s">
        <v>633</v>
      </c>
      <c r="D20" s="4" t="s">
        <v>634</v>
      </c>
      <c r="E20" s="4" t="s">
        <v>635</v>
      </c>
      <c r="F20" s="4" t="s">
        <v>635</v>
      </c>
      <c r="G20" s="0" t="s">
        <v>636</v>
      </c>
      <c r="H20" s="0" t="s">
        <v>637</v>
      </c>
      <c r="I20" s="0" t="s">
        <v>106</v>
      </c>
      <c r="J20" s="0" t="n">
        <v>1</v>
      </c>
    </row>
    <row r="21" customFormat="false" ht="12.8" hidden="false" customHeight="false" outlineLevel="0" collapsed="false">
      <c r="A21" s="0" t="s">
        <v>564</v>
      </c>
      <c r="B21" s="0" t="s">
        <v>623</v>
      </c>
      <c r="C21" s="4" t="s">
        <v>638</v>
      </c>
      <c r="D21" s="4" t="s">
        <v>639</v>
      </c>
      <c r="E21" s="4" t="s">
        <v>638</v>
      </c>
      <c r="F21" s="4" t="s">
        <v>640</v>
      </c>
      <c r="G21" s="0" t="s">
        <v>641</v>
      </c>
      <c r="H21" s="0" t="s">
        <v>642</v>
      </c>
      <c r="I21" s="0" t="s">
        <v>493</v>
      </c>
      <c r="J21" s="0" t="n">
        <v>1</v>
      </c>
    </row>
    <row r="22" customFormat="false" ht="12.8" hidden="false" customHeight="false" outlineLevel="0" collapsed="false">
      <c r="A22" s="0" t="s">
        <v>564</v>
      </c>
      <c r="B22" s="0" t="s">
        <v>643</v>
      </c>
      <c r="C22" s="4" t="s">
        <v>644</v>
      </c>
      <c r="D22" s="4" t="s">
        <v>645</v>
      </c>
      <c r="E22" s="4" t="s">
        <v>646</v>
      </c>
      <c r="F22" s="4" t="s">
        <v>647</v>
      </c>
      <c r="G22" s="0" t="s">
        <v>648</v>
      </c>
      <c r="H22" s="0" t="s">
        <v>649</v>
      </c>
      <c r="I22" s="0" t="s">
        <v>650</v>
      </c>
      <c r="J22" s="0" t="n">
        <v>1</v>
      </c>
    </row>
    <row r="23" customFormat="false" ht="12.8" hidden="false" customHeight="false" outlineLevel="0" collapsed="false">
      <c r="A23" s="0" t="s">
        <v>564</v>
      </c>
      <c r="B23" s="0" t="s">
        <v>651</v>
      </c>
      <c r="C23" s="4" t="s">
        <v>652</v>
      </c>
      <c r="D23" s="4" t="s">
        <v>653</v>
      </c>
      <c r="E23" s="4" t="s">
        <v>135</v>
      </c>
      <c r="F23" s="4" t="s">
        <v>654</v>
      </c>
      <c r="G23" s="0" t="s">
        <v>655</v>
      </c>
      <c r="H23" s="0" t="s">
        <v>656</v>
      </c>
      <c r="I23" s="0" t="s">
        <v>657</v>
      </c>
      <c r="J2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5" zeroHeight="false" outlineLevelRow="0" outlineLevelCol="0"/>
  <cols>
    <col collapsed="false" customWidth="true" hidden="false" outlineLevel="0" max="1" min="1" style="0" width="20.84"/>
    <col collapsed="false" customWidth="true" hidden="false" outlineLevel="0" max="2" min="2" style="0" width="9.88"/>
    <col collapsed="false" customWidth="true" hidden="false" outlineLevel="0" max="3" min="3" style="0" width="7.62"/>
    <col collapsed="false" customWidth="true" hidden="false" outlineLevel="0" max="4" min="4" style="0" width="23.8"/>
    <col collapsed="false" customWidth="true" hidden="false" outlineLevel="0" max="5" min="5" style="0" width="79.45"/>
    <col collapsed="false" customWidth="true" hidden="false" outlineLevel="0" max="6" min="6" style="0" width="43.92"/>
    <col collapsed="false" customWidth="true" hidden="false" outlineLevel="0" max="1025" min="7" style="0" width="9.9"/>
  </cols>
  <sheetData>
    <row r="1" customFormat="false" ht="13.85" hidden="false" customHeight="false" outlineLevel="0" collapsed="false">
      <c r="A1" s="1" t="s">
        <v>33</v>
      </c>
      <c r="B1" s="1" t="s">
        <v>658</v>
      </c>
      <c r="C1" s="1" t="s">
        <v>659</v>
      </c>
      <c r="D1" s="1" t="s">
        <v>1</v>
      </c>
      <c r="E1" s="1" t="s">
        <v>3</v>
      </c>
      <c r="F1" s="1" t="s">
        <v>4</v>
      </c>
    </row>
    <row r="2" customFormat="false" ht="13.85" hidden="false" customHeight="false" outlineLevel="0" collapsed="false">
      <c r="A2" s="0" t="s">
        <v>660</v>
      </c>
      <c r="B2" s="0" t="s">
        <v>661</v>
      </c>
      <c r="C2" s="0" t="s">
        <v>662</v>
      </c>
      <c r="D2" s="0" t="s">
        <v>110</v>
      </c>
      <c r="E2" s="0" t="s">
        <v>113</v>
      </c>
      <c r="F2" s="0" t="s">
        <v>663</v>
      </c>
    </row>
    <row r="3" customFormat="false" ht="13.85" hidden="false" customHeight="false" outlineLevel="0" collapsed="false">
      <c r="A3" s="0" t="s">
        <v>660</v>
      </c>
      <c r="B3" s="0" t="s">
        <v>664</v>
      </c>
      <c r="C3" s="0" t="s">
        <v>662</v>
      </c>
      <c r="D3" s="0" t="s">
        <v>630</v>
      </c>
      <c r="E3" s="0" t="s">
        <v>665</v>
      </c>
      <c r="F3" s="0" t="s">
        <v>663</v>
      </c>
    </row>
    <row r="4" customFormat="false" ht="13.85" hidden="false" customHeight="false" outlineLevel="0" collapsed="false">
      <c r="A4" s="0" t="s">
        <v>660</v>
      </c>
      <c r="B4" s="0" t="s">
        <v>664</v>
      </c>
      <c r="C4" s="0" t="s">
        <v>662</v>
      </c>
      <c r="D4" s="0" t="s">
        <v>578</v>
      </c>
      <c r="E4" s="0" t="s">
        <v>666</v>
      </c>
      <c r="F4" s="0" t="s">
        <v>663</v>
      </c>
    </row>
    <row r="5" customFormat="false" ht="13.85" hidden="false" customHeight="false" outlineLevel="0" collapsed="false">
      <c r="A5" s="0" t="s">
        <v>660</v>
      </c>
      <c r="B5" s="0" t="s">
        <v>664</v>
      </c>
      <c r="C5" s="0" t="s">
        <v>662</v>
      </c>
      <c r="D5" s="0" t="s">
        <v>613</v>
      </c>
      <c r="E5" s="0" t="s">
        <v>667</v>
      </c>
      <c r="F5" s="0" t="s">
        <v>663</v>
      </c>
    </row>
    <row r="6" customFormat="false" ht="13.85" hidden="false" customHeight="false" outlineLevel="0" collapsed="false">
      <c r="A6" s="0" t="s">
        <v>660</v>
      </c>
      <c r="B6" s="0" t="s">
        <v>664</v>
      </c>
      <c r="C6" s="0" t="s">
        <v>668</v>
      </c>
      <c r="D6" s="0" t="s">
        <v>669</v>
      </c>
      <c r="E6" s="0" t="s">
        <v>670</v>
      </c>
      <c r="F6" s="0" t="s">
        <v>663</v>
      </c>
    </row>
    <row r="7" customFormat="false" ht="13.85" hidden="false" customHeight="false" outlineLevel="0" collapsed="false">
      <c r="A7" s="0" t="s">
        <v>660</v>
      </c>
      <c r="B7" s="0" t="s">
        <v>664</v>
      </c>
      <c r="C7" s="0" t="s">
        <v>668</v>
      </c>
      <c r="D7" s="0" t="s">
        <v>671</v>
      </c>
      <c r="E7" s="0" t="s">
        <v>672</v>
      </c>
      <c r="F7" s="0" t="s">
        <v>663</v>
      </c>
    </row>
    <row r="8" customFormat="false" ht="13.85" hidden="false" customHeight="false" outlineLevel="0" collapsed="false">
      <c r="A8" s="0" t="s">
        <v>660</v>
      </c>
      <c r="B8" s="0" t="s">
        <v>664</v>
      </c>
      <c r="C8" s="0" t="s">
        <v>668</v>
      </c>
      <c r="D8" s="0" t="s">
        <v>673</v>
      </c>
      <c r="E8" s="0" t="s">
        <v>674</v>
      </c>
      <c r="F8" s="0" t="s">
        <v>663</v>
      </c>
    </row>
    <row r="9" customFormat="false" ht="13.85" hidden="false" customHeight="false" outlineLevel="0" collapsed="false">
      <c r="A9" s="0" t="s">
        <v>50</v>
      </c>
      <c r="B9" s="0" t="s">
        <v>664</v>
      </c>
      <c r="C9" s="0" t="s">
        <v>675</v>
      </c>
      <c r="D9" s="0" t="s">
        <v>569</v>
      </c>
      <c r="E9" s="0" t="s">
        <v>676</v>
      </c>
      <c r="F9" s="4" t="s">
        <v>57</v>
      </c>
    </row>
    <row r="10" customFormat="false" ht="13.85" hidden="false" customHeight="false" outlineLevel="0" collapsed="false">
      <c r="A10" s="0" t="s">
        <v>677</v>
      </c>
      <c r="B10" s="0" t="s">
        <v>661</v>
      </c>
      <c r="C10" s="0" t="s">
        <v>662</v>
      </c>
      <c r="D10" s="0" t="s">
        <v>80</v>
      </c>
      <c r="E10" s="0" t="s">
        <v>83</v>
      </c>
      <c r="F10" s="4" t="s">
        <v>84</v>
      </c>
    </row>
    <row r="11" customFormat="false" ht="13.85" hidden="false" customHeight="false" outlineLevel="0" collapsed="false">
      <c r="A11" s="0" t="s">
        <v>677</v>
      </c>
      <c r="B11" s="0" t="s">
        <v>661</v>
      </c>
      <c r="C11" s="0" t="s">
        <v>662</v>
      </c>
      <c r="D11" s="0" t="s">
        <v>87</v>
      </c>
      <c r="E11" s="0" t="s">
        <v>90</v>
      </c>
      <c r="F11" s="4" t="s">
        <v>84</v>
      </c>
    </row>
    <row r="12" customFormat="false" ht="13.85" hidden="false" customHeight="false" outlineLevel="0" collapsed="false">
      <c r="A12" s="0" t="s">
        <v>677</v>
      </c>
      <c r="B12" s="0" t="s">
        <v>661</v>
      </c>
      <c r="C12" s="0" t="s">
        <v>662</v>
      </c>
      <c r="D12" s="0" t="s">
        <v>94</v>
      </c>
      <c r="E12" s="0" t="s">
        <v>97</v>
      </c>
      <c r="F12" s="4" t="s">
        <v>678</v>
      </c>
    </row>
    <row r="13" customFormat="false" ht="13.85" hidden="false" customHeight="false" outlineLevel="0" collapsed="false">
      <c r="A13" s="0" t="s">
        <v>677</v>
      </c>
      <c r="B13" s="0" t="s">
        <v>661</v>
      </c>
      <c r="C13" s="0" t="s">
        <v>662</v>
      </c>
      <c r="D13" s="0" t="s">
        <v>390</v>
      </c>
      <c r="E13" s="0" t="s">
        <v>392</v>
      </c>
      <c r="F13" s="4" t="s">
        <v>57</v>
      </c>
    </row>
    <row r="14" customFormat="false" ht="13.85" hidden="false" customHeight="false" outlineLevel="0" collapsed="false">
      <c r="A14" s="0" t="s">
        <v>677</v>
      </c>
      <c r="B14" s="0" t="s">
        <v>661</v>
      </c>
      <c r="C14" s="0" t="s">
        <v>662</v>
      </c>
      <c r="D14" s="0" t="s">
        <v>395</v>
      </c>
      <c r="E14" s="0" t="s">
        <v>397</v>
      </c>
      <c r="F14" s="4" t="s">
        <v>57</v>
      </c>
    </row>
    <row r="15" customFormat="false" ht="13.85" hidden="false" customHeight="false" outlineLevel="0" collapsed="false">
      <c r="A15" s="0" t="s">
        <v>677</v>
      </c>
      <c r="B15" s="0" t="s">
        <v>661</v>
      </c>
      <c r="C15" s="0" t="s">
        <v>662</v>
      </c>
      <c r="D15" s="0" t="s">
        <v>240</v>
      </c>
      <c r="E15" s="0" t="s">
        <v>679</v>
      </c>
      <c r="F15" s="4" t="s">
        <v>243</v>
      </c>
    </row>
    <row r="16" customFormat="false" ht="13.85" hidden="false" customHeight="false" outlineLevel="0" collapsed="false">
      <c r="A16" s="0" t="s">
        <v>677</v>
      </c>
      <c r="B16" s="0" t="s">
        <v>661</v>
      </c>
      <c r="C16" s="0" t="s">
        <v>662</v>
      </c>
      <c r="D16" s="0" t="s">
        <v>411</v>
      </c>
      <c r="E16" s="0" t="s">
        <v>680</v>
      </c>
      <c r="F16" s="4" t="s">
        <v>57</v>
      </c>
    </row>
    <row r="17" customFormat="false" ht="13.85" hidden="false" customHeight="false" outlineLevel="0" collapsed="false">
      <c r="A17" s="0" t="s">
        <v>677</v>
      </c>
      <c r="B17" s="0" t="s">
        <v>661</v>
      </c>
      <c r="C17" s="0" t="s">
        <v>662</v>
      </c>
      <c r="D17" s="0" t="s">
        <v>415</v>
      </c>
      <c r="E17" s="0" t="s">
        <v>417</v>
      </c>
      <c r="F17" s="4" t="s">
        <v>57</v>
      </c>
    </row>
    <row r="18" customFormat="false" ht="13.85" hidden="false" customHeight="false" outlineLevel="0" collapsed="false">
      <c r="A18" s="0" t="s">
        <v>677</v>
      </c>
      <c r="B18" s="0" t="s">
        <v>661</v>
      </c>
      <c r="C18" s="0" t="s">
        <v>662</v>
      </c>
      <c r="D18" s="0" t="s">
        <v>421</v>
      </c>
      <c r="E18" s="0" t="s">
        <v>422</v>
      </c>
      <c r="F18" s="4" t="s">
        <v>84</v>
      </c>
    </row>
    <row r="19" customFormat="false" ht="13.85" hidden="false" customHeight="false" outlineLevel="0" collapsed="false">
      <c r="A19" s="0" t="s">
        <v>677</v>
      </c>
      <c r="B19" s="0" t="s">
        <v>661</v>
      </c>
      <c r="C19" s="0" t="s">
        <v>662</v>
      </c>
      <c r="D19" s="0" t="s">
        <v>425</v>
      </c>
      <c r="E19" s="0" t="s">
        <v>426</v>
      </c>
      <c r="F19" s="4" t="s">
        <v>106</v>
      </c>
    </row>
    <row r="20" customFormat="false" ht="13.85" hidden="false" customHeight="false" outlineLevel="0" collapsed="false">
      <c r="A20" s="0" t="s">
        <v>677</v>
      </c>
      <c r="B20" s="0" t="s">
        <v>664</v>
      </c>
      <c r="C20" s="0" t="s">
        <v>662</v>
      </c>
      <c r="D20" s="0" t="s">
        <v>569</v>
      </c>
      <c r="E20" s="0" t="s">
        <v>676</v>
      </c>
      <c r="F20" s="4" t="s">
        <v>57</v>
      </c>
    </row>
    <row r="21" customFormat="false" ht="13.85" hidden="false" customHeight="false" outlineLevel="0" collapsed="false">
      <c r="A21" s="0" t="s">
        <v>677</v>
      </c>
      <c r="B21" s="0" t="s">
        <v>681</v>
      </c>
      <c r="C21" s="0" t="s">
        <v>668</v>
      </c>
      <c r="D21" s="0" t="s">
        <v>682</v>
      </c>
      <c r="E21" s="0" t="s">
        <v>683</v>
      </c>
      <c r="F21" s="0" t="s">
        <v>684</v>
      </c>
    </row>
    <row r="22" customFormat="false" ht="13.85" hidden="false" customHeight="false" outlineLevel="0" collapsed="false">
      <c r="A22" s="0" t="s">
        <v>677</v>
      </c>
      <c r="B22" s="0" t="s">
        <v>681</v>
      </c>
      <c r="C22" s="0" t="s">
        <v>668</v>
      </c>
      <c r="D22" s="0" t="s">
        <v>685</v>
      </c>
      <c r="E22" s="0" t="s">
        <v>686</v>
      </c>
      <c r="F22" s="0" t="s">
        <v>684</v>
      </c>
    </row>
    <row r="23" customFormat="false" ht="13.85" hidden="false" customHeight="false" outlineLevel="0" collapsed="false">
      <c r="A23" s="0" t="s">
        <v>677</v>
      </c>
      <c r="B23" s="0" t="s">
        <v>664</v>
      </c>
      <c r="C23" s="0" t="s">
        <v>668</v>
      </c>
      <c r="D23" s="0" t="s">
        <v>687</v>
      </c>
      <c r="E23" s="0" t="s">
        <v>688</v>
      </c>
      <c r="F23" s="4" t="s">
        <v>57</v>
      </c>
    </row>
    <row r="24" customFormat="false" ht="13.85" hidden="false" customHeight="false" outlineLevel="0" collapsed="false">
      <c r="A24" s="0" t="s">
        <v>677</v>
      </c>
      <c r="B24" s="0" t="s">
        <v>664</v>
      </c>
      <c r="C24" s="0" t="s">
        <v>668</v>
      </c>
      <c r="D24" s="0" t="s">
        <v>689</v>
      </c>
      <c r="E24" s="0" t="s">
        <v>690</v>
      </c>
      <c r="F24" s="4" t="s">
        <v>57</v>
      </c>
    </row>
    <row r="25" customFormat="false" ht="13.85" hidden="false" customHeight="false" outlineLevel="0" collapsed="false">
      <c r="A25" s="0" t="s">
        <v>677</v>
      </c>
      <c r="B25" s="0" t="s">
        <v>664</v>
      </c>
      <c r="C25" s="0" t="s">
        <v>668</v>
      </c>
      <c r="D25" s="0" t="s">
        <v>691</v>
      </c>
      <c r="E25" s="0" t="s">
        <v>692</v>
      </c>
      <c r="F25" s="4" t="s">
        <v>57</v>
      </c>
    </row>
    <row r="26" customFormat="false" ht="13.85" hidden="false" customHeight="false" outlineLevel="0" collapsed="false">
      <c r="A26" s="0" t="s">
        <v>677</v>
      </c>
      <c r="B26" s="0" t="s">
        <v>664</v>
      </c>
      <c r="C26" s="0" t="s">
        <v>668</v>
      </c>
      <c r="D26" s="0" t="s">
        <v>693</v>
      </c>
      <c r="E26" s="0" t="s">
        <v>694</v>
      </c>
      <c r="F26" s="4" t="s">
        <v>57</v>
      </c>
    </row>
    <row r="27" customFormat="false" ht="13.85" hidden="false" customHeight="false" outlineLevel="0" collapsed="false">
      <c r="A27" s="0" t="s">
        <v>677</v>
      </c>
      <c r="B27" s="0" t="s">
        <v>664</v>
      </c>
      <c r="C27" s="0" t="s">
        <v>668</v>
      </c>
      <c r="D27" s="0" t="s">
        <v>695</v>
      </c>
      <c r="E27" s="0" t="s">
        <v>696</v>
      </c>
      <c r="F27" s="0" t="s">
        <v>678</v>
      </c>
    </row>
    <row r="28" customFormat="false" ht="13.85" hidden="false" customHeight="false" outlineLevel="0" collapsed="false">
      <c r="A28" s="0" t="s">
        <v>677</v>
      </c>
      <c r="B28" s="0" t="s">
        <v>664</v>
      </c>
      <c r="C28" s="0" t="s">
        <v>668</v>
      </c>
      <c r="D28" s="0" t="s">
        <v>697</v>
      </c>
      <c r="E28" s="0" t="s">
        <v>698</v>
      </c>
      <c r="F28" s="0" t="s">
        <v>678</v>
      </c>
    </row>
    <row r="29" customFormat="false" ht="13.85" hidden="false" customHeight="false" outlineLevel="0" collapsed="false">
      <c r="A29" s="0" t="s">
        <v>677</v>
      </c>
      <c r="B29" s="0" t="s">
        <v>664</v>
      </c>
      <c r="C29" s="0" t="s">
        <v>668</v>
      </c>
      <c r="D29" s="0" t="s">
        <v>699</v>
      </c>
      <c r="E29" s="0" t="s">
        <v>700</v>
      </c>
      <c r="F29" s="0" t="s">
        <v>678</v>
      </c>
    </row>
    <row r="30" customFormat="false" ht="13.85" hidden="false" customHeight="false" outlineLevel="0" collapsed="false">
      <c r="A30" s="0" t="s">
        <v>677</v>
      </c>
      <c r="B30" s="0" t="s">
        <v>664</v>
      </c>
      <c r="C30" s="0" t="s">
        <v>668</v>
      </c>
      <c r="D30" s="0" t="s">
        <v>78</v>
      </c>
      <c r="E30" s="0" t="s">
        <v>701</v>
      </c>
      <c r="F30" s="0" t="s">
        <v>678</v>
      </c>
    </row>
    <row r="31" customFormat="false" ht="13.85" hidden="false" customHeight="false" outlineLevel="0" collapsed="false">
      <c r="A31" s="0" t="s">
        <v>677</v>
      </c>
      <c r="B31" s="0" t="s">
        <v>664</v>
      </c>
      <c r="C31" s="0" t="s">
        <v>668</v>
      </c>
      <c r="D31" s="0" t="s">
        <v>702</v>
      </c>
      <c r="E31" s="0" t="s">
        <v>703</v>
      </c>
      <c r="F31" s="0" t="s">
        <v>678</v>
      </c>
    </row>
    <row r="32" customFormat="false" ht="13.85" hidden="false" customHeight="false" outlineLevel="0" collapsed="false">
      <c r="A32" s="0" t="s">
        <v>677</v>
      </c>
      <c r="B32" s="0" t="s">
        <v>681</v>
      </c>
      <c r="C32" s="0" t="s">
        <v>675</v>
      </c>
      <c r="D32" s="0" t="s">
        <v>704</v>
      </c>
      <c r="E32" s="0" t="s">
        <v>705</v>
      </c>
      <c r="F32" s="0" t="s">
        <v>663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3.85" zeroHeight="false" outlineLevelRow="0" outlineLevelCol="0"/>
  <cols>
    <col collapsed="false" customWidth="true" hidden="false" outlineLevel="0" max="1" min="1" style="0" width="17.28"/>
    <col collapsed="false" customWidth="true" hidden="false" outlineLevel="0" max="2" min="2" style="0" width="19.26"/>
    <col collapsed="false" customWidth="true" hidden="false" outlineLevel="0" max="3" min="3" style="0" width="18.72"/>
    <col collapsed="false" customWidth="true" hidden="false" outlineLevel="0" max="4" min="4" style="0" width="23.22"/>
    <col collapsed="false" customWidth="true" hidden="false" outlineLevel="0" max="5" min="5" style="0" width="28.26"/>
    <col collapsed="false" customWidth="true" hidden="false" outlineLevel="0" max="6" min="6" style="0" width="15.45"/>
    <col collapsed="false" customWidth="true" hidden="false" outlineLevel="0" max="7" min="7" style="0" width="44.49"/>
    <col collapsed="false" customWidth="true" hidden="false" outlineLevel="0" max="8" min="8" style="0" width="40.5"/>
    <col collapsed="false" customWidth="true" hidden="false" outlineLevel="0" max="9" min="9" style="0" width="16.48"/>
    <col collapsed="false" customWidth="true" hidden="false" outlineLevel="0" max="10" min="10" style="0" width="19.12"/>
    <col collapsed="false" customWidth="true" hidden="false" outlineLevel="0" max="11" min="11" style="0" width="21.96"/>
    <col collapsed="false" customWidth="true" hidden="false" outlineLevel="0" max="1025" min="12" style="0" width="9.9"/>
  </cols>
  <sheetData>
    <row r="1" customFormat="false" ht="13.85" hidden="false" customHeight="false" outlineLevel="0" collapsed="false">
      <c r="A1" s="1" t="s">
        <v>706</v>
      </c>
      <c r="B1" s="1" t="s">
        <v>658</v>
      </c>
      <c r="C1" s="1" t="s">
        <v>707</v>
      </c>
      <c r="D1" s="1" t="s">
        <v>708</v>
      </c>
      <c r="E1" s="1" t="s">
        <v>709</v>
      </c>
      <c r="F1" s="1" t="s">
        <v>35</v>
      </c>
      <c r="G1" s="1" t="s">
        <v>2</v>
      </c>
      <c r="H1" s="1" t="s">
        <v>3</v>
      </c>
      <c r="I1" s="1" t="s">
        <v>4</v>
      </c>
      <c r="J1" s="1" t="s">
        <v>710</v>
      </c>
      <c r="K1" s="1" t="s">
        <v>711</v>
      </c>
    </row>
    <row r="2" customFormat="false" ht="13.85" hidden="false" customHeight="false" outlineLevel="0" collapsed="false">
      <c r="A2" s="0" t="s">
        <v>712</v>
      </c>
      <c r="B2" s="0" t="s">
        <v>713</v>
      </c>
      <c r="C2" s="0" t="s">
        <v>714</v>
      </c>
      <c r="D2" s="0" t="s">
        <v>715</v>
      </c>
      <c r="E2" s="0" t="s">
        <v>716</v>
      </c>
      <c r="F2" s="0" t="s">
        <v>717</v>
      </c>
      <c r="G2" s="0" t="s">
        <v>718</v>
      </c>
      <c r="H2" s="0" t="s">
        <v>719</v>
      </c>
      <c r="I2" s="0" t="s">
        <v>558</v>
      </c>
      <c r="J2" s="0" t="s">
        <v>720</v>
      </c>
      <c r="K2" s="0" t="s">
        <v>712</v>
      </c>
    </row>
    <row r="3" customFormat="false" ht="13.85" hidden="false" customHeight="false" outlineLevel="0" collapsed="false">
      <c r="A3" s="0" t="s">
        <v>712</v>
      </c>
      <c r="B3" s="0" t="s">
        <v>713</v>
      </c>
      <c r="C3" s="0" t="s">
        <v>714</v>
      </c>
      <c r="D3" s="0" t="s">
        <v>721</v>
      </c>
      <c r="E3" s="0" t="s">
        <v>106</v>
      </c>
      <c r="F3" s="0" t="s">
        <v>722</v>
      </c>
      <c r="G3" s="0" t="s">
        <v>26</v>
      </c>
      <c r="H3" s="0" t="s">
        <v>723</v>
      </c>
      <c r="I3" s="0" t="s">
        <v>156</v>
      </c>
      <c r="J3" s="0" t="s">
        <v>724</v>
      </c>
      <c r="K3" s="0" t="s">
        <v>712</v>
      </c>
    </row>
    <row r="4" customFormat="false" ht="13.85" hidden="false" customHeight="false" outlineLevel="0" collapsed="false">
      <c r="A4" s="0" t="s">
        <v>712</v>
      </c>
      <c r="B4" s="0" t="s">
        <v>713</v>
      </c>
      <c r="C4" s="0" t="s">
        <v>714</v>
      </c>
      <c r="D4" s="0" t="s">
        <v>721</v>
      </c>
      <c r="E4" s="0" t="s">
        <v>106</v>
      </c>
      <c r="F4" s="0" t="s">
        <v>725</v>
      </c>
      <c r="G4" s="0" t="s">
        <v>726</v>
      </c>
      <c r="H4" s="0" t="s">
        <v>727</v>
      </c>
      <c r="I4" s="0" t="s">
        <v>156</v>
      </c>
      <c r="J4" s="0" t="s">
        <v>728</v>
      </c>
      <c r="K4" s="0" t="s">
        <v>712</v>
      </c>
    </row>
    <row r="5" customFormat="false" ht="13.85" hidden="false" customHeight="false" outlineLevel="0" collapsed="false">
      <c r="A5" s="0" t="s">
        <v>712</v>
      </c>
      <c r="B5" s="0" t="s">
        <v>713</v>
      </c>
      <c r="C5" s="0" t="s">
        <v>714</v>
      </c>
      <c r="D5" s="0" t="s">
        <v>721</v>
      </c>
      <c r="E5" s="0" t="s">
        <v>106</v>
      </c>
      <c r="F5" s="0" t="s">
        <v>729</v>
      </c>
      <c r="G5" s="0" t="s">
        <v>730</v>
      </c>
      <c r="H5" s="0" t="s">
        <v>731</v>
      </c>
      <c r="I5" s="0" t="s">
        <v>156</v>
      </c>
      <c r="J5" s="0" t="s">
        <v>732</v>
      </c>
      <c r="K5" s="0" t="s">
        <v>712</v>
      </c>
    </row>
    <row r="6" customFormat="false" ht="13.85" hidden="false" customHeight="false" outlineLevel="0" collapsed="false">
      <c r="A6" s="0" t="s">
        <v>712</v>
      </c>
      <c r="B6" s="0" t="s">
        <v>713</v>
      </c>
      <c r="C6" s="0" t="s">
        <v>733</v>
      </c>
      <c r="D6" s="0" t="s">
        <v>734</v>
      </c>
      <c r="E6" s="0" t="s">
        <v>735</v>
      </c>
      <c r="F6" s="0" t="s">
        <v>736</v>
      </c>
      <c r="G6" s="0" t="s">
        <v>737</v>
      </c>
      <c r="H6" s="0" t="s">
        <v>738</v>
      </c>
      <c r="I6" s="0" t="s">
        <v>57</v>
      </c>
      <c r="J6" s="0" t="s">
        <v>739</v>
      </c>
      <c r="K6" s="0" t="s">
        <v>712</v>
      </c>
    </row>
    <row r="7" customFormat="false" ht="13.85" hidden="false" customHeight="false" outlineLevel="0" collapsed="false">
      <c r="A7" s="0" t="s">
        <v>712</v>
      </c>
      <c r="B7" s="0" t="s">
        <v>713</v>
      </c>
      <c r="C7" s="0" t="s">
        <v>733</v>
      </c>
      <c r="D7" s="0" t="s">
        <v>734</v>
      </c>
      <c r="E7" s="0" t="s">
        <v>735</v>
      </c>
      <c r="F7" s="0" t="s">
        <v>740</v>
      </c>
      <c r="G7" s="0" t="s">
        <v>741</v>
      </c>
      <c r="H7" s="0" t="s">
        <v>742</v>
      </c>
      <c r="I7" s="0" t="s">
        <v>743</v>
      </c>
      <c r="J7" s="0" t="s">
        <v>106</v>
      </c>
      <c r="K7" s="0" t="s">
        <v>744</v>
      </c>
    </row>
    <row r="8" customFormat="false" ht="13.85" hidden="false" customHeight="false" outlineLevel="0" collapsed="false">
      <c r="A8" s="0" t="s">
        <v>712</v>
      </c>
      <c r="B8" s="0" t="s">
        <v>713</v>
      </c>
      <c r="C8" s="0" t="s">
        <v>745</v>
      </c>
      <c r="D8" s="0" t="s">
        <v>734</v>
      </c>
      <c r="E8" s="0" t="s">
        <v>735</v>
      </c>
      <c r="F8" s="0" t="s">
        <v>746</v>
      </c>
      <c r="G8" s="0" t="s">
        <v>747</v>
      </c>
      <c r="H8" s="0" t="s">
        <v>748</v>
      </c>
      <c r="I8" s="0" t="s">
        <v>743</v>
      </c>
      <c r="J8" s="0" t="s">
        <v>106</v>
      </c>
      <c r="K8" s="0" t="s">
        <v>749</v>
      </c>
    </row>
    <row r="9" customFormat="false" ht="13.85" hidden="false" customHeight="false" outlineLevel="0" collapsed="false">
      <c r="A9" s="0" t="s">
        <v>712</v>
      </c>
      <c r="B9" s="0" t="s">
        <v>713</v>
      </c>
      <c r="C9" s="0" t="s">
        <v>745</v>
      </c>
      <c r="D9" s="0" t="s">
        <v>734</v>
      </c>
      <c r="E9" s="0" t="s">
        <v>735</v>
      </c>
      <c r="F9" s="0" t="s">
        <v>750</v>
      </c>
      <c r="G9" s="0" t="s">
        <v>751</v>
      </c>
      <c r="H9" s="0" t="s">
        <v>752</v>
      </c>
      <c r="I9" s="0" t="s">
        <v>743</v>
      </c>
      <c r="J9" s="0" t="s">
        <v>106</v>
      </c>
      <c r="K9" s="0" t="s">
        <v>753</v>
      </c>
    </row>
    <row r="10" customFormat="false" ht="13.85" hidden="false" customHeight="false" outlineLevel="0" collapsed="false">
      <c r="A10" s="0" t="s">
        <v>712</v>
      </c>
      <c r="B10" s="0" t="s">
        <v>713</v>
      </c>
      <c r="C10" s="0" t="s">
        <v>745</v>
      </c>
      <c r="D10" s="0" t="s">
        <v>734</v>
      </c>
      <c r="E10" s="0" t="s">
        <v>735</v>
      </c>
      <c r="F10" s="0" t="s">
        <v>754</v>
      </c>
      <c r="G10" s="0" t="s">
        <v>755</v>
      </c>
      <c r="H10" s="0" t="s">
        <v>756</v>
      </c>
      <c r="I10" s="0" t="s">
        <v>743</v>
      </c>
      <c r="J10" s="0" t="s">
        <v>106</v>
      </c>
      <c r="K10" s="0" t="s">
        <v>757</v>
      </c>
    </row>
    <row r="11" customFormat="false" ht="13.85" hidden="false" customHeight="false" outlineLevel="0" collapsed="false">
      <c r="A11" s="0" t="s">
        <v>712</v>
      </c>
      <c r="B11" s="0" t="s">
        <v>758</v>
      </c>
      <c r="C11" s="0" t="s">
        <v>733</v>
      </c>
      <c r="D11" s="0" t="s">
        <v>734</v>
      </c>
      <c r="E11" s="0" t="s">
        <v>716</v>
      </c>
      <c r="F11" s="0" t="s">
        <v>759</v>
      </c>
      <c r="G11" s="0" t="s">
        <v>760</v>
      </c>
      <c r="H11" s="0" t="s">
        <v>761</v>
      </c>
      <c r="I11" s="0" t="s">
        <v>743</v>
      </c>
      <c r="J11" s="0" t="s">
        <v>762</v>
      </c>
      <c r="K11" s="0" t="s">
        <v>712</v>
      </c>
    </row>
    <row r="12" customFormat="false" ht="13.85" hidden="false" customHeight="false" outlineLevel="0" collapsed="false">
      <c r="A12" s="0" t="s">
        <v>712</v>
      </c>
      <c r="B12" s="0" t="s">
        <v>758</v>
      </c>
      <c r="C12" s="0" t="s">
        <v>733</v>
      </c>
      <c r="D12" s="0" t="s">
        <v>734</v>
      </c>
      <c r="E12" s="0" t="s">
        <v>716</v>
      </c>
      <c r="F12" s="0" t="s">
        <v>763</v>
      </c>
      <c r="G12" s="0" t="s">
        <v>764</v>
      </c>
      <c r="H12" s="0" t="s">
        <v>765</v>
      </c>
      <c r="I12" s="0" t="s">
        <v>743</v>
      </c>
      <c r="J12" s="0" t="s">
        <v>766</v>
      </c>
      <c r="K12" s="0" t="s">
        <v>712</v>
      </c>
    </row>
    <row r="13" customFormat="false" ht="13.85" hidden="false" customHeight="false" outlineLevel="0" collapsed="false">
      <c r="A13" s="0" t="s">
        <v>712</v>
      </c>
      <c r="B13" s="0" t="s">
        <v>758</v>
      </c>
      <c r="C13" s="0" t="s">
        <v>733</v>
      </c>
      <c r="D13" s="0" t="s">
        <v>734</v>
      </c>
      <c r="E13" s="0" t="s">
        <v>716</v>
      </c>
      <c r="F13" s="0" t="s">
        <v>767</v>
      </c>
      <c r="G13" s="0" t="s">
        <v>768</v>
      </c>
      <c r="H13" s="0" t="s">
        <v>769</v>
      </c>
      <c r="I13" s="0" t="s">
        <v>106</v>
      </c>
      <c r="J13" s="0" t="s">
        <v>770</v>
      </c>
      <c r="K13" s="0" t="s">
        <v>712</v>
      </c>
    </row>
    <row r="14" customFormat="false" ht="13.85" hidden="false" customHeight="false" outlineLevel="0" collapsed="false">
      <c r="A14" s="0" t="s">
        <v>712</v>
      </c>
      <c r="B14" s="0" t="s">
        <v>758</v>
      </c>
      <c r="C14" s="0" t="s">
        <v>733</v>
      </c>
      <c r="D14" s="0" t="s">
        <v>734</v>
      </c>
      <c r="E14" s="0" t="s">
        <v>716</v>
      </c>
      <c r="F14" s="0" t="s">
        <v>771</v>
      </c>
      <c r="G14" s="0" t="s">
        <v>772</v>
      </c>
      <c r="H14" s="0" t="s">
        <v>773</v>
      </c>
      <c r="I14" s="0" t="s">
        <v>106</v>
      </c>
      <c r="J14" s="0" t="s">
        <v>774</v>
      </c>
      <c r="K14" s="0" t="s">
        <v>712</v>
      </c>
    </row>
    <row r="15" customFormat="false" ht="13.85" hidden="false" customHeight="false" outlineLevel="0" collapsed="false">
      <c r="A15" s="0" t="s">
        <v>712</v>
      </c>
      <c r="B15" s="0" t="s">
        <v>758</v>
      </c>
      <c r="C15" s="0" t="s">
        <v>733</v>
      </c>
      <c r="D15" s="0" t="s">
        <v>734</v>
      </c>
      <c r="E15" s="0" t="s">
        <v>716</v>
      </c>
      <c r="F15" s="0" t="s">
        <v>775</v>
      </c>
      <c r="G15" s="0" t="s">
        <v>776</v>
      </c>
      <c r="H15" s="0" t="s">
        <v>777</v>
      </c>
      <c r="I15" s="0" t="s">
        <v>106</v>
      </c>
      <c r="J15" s="0" t="s">
        <v>778</v>
      </c>
      <c r="K15" s="0" t="s">
        <v>712</v>
      </c>
    </row>
    <row r="16" customFormat="false" ht="13.85" hidden="false" customHeight="false" outlineLevel="0" collapsed="false">
      <c r="A16" s="0" t="s">
        <v>712</v>
      </c>
      <c r="B16" s="0" t="s">
        <v>758</v>
      </c>
      <c r="C16" s="0" t="s">
        <v>733</v>
      </c>
      <c r="D16" s="0" t="s">
        <v>721</v>
      </c>
      <c r="E16" s="0" t="s">
        <v>106</v>
      </c>
      <c r="F16" s="0" t="s">
        <v>779</v>
      </c>
      <c r="G16" s="0" t="s">
        <v>780</v>
      </c>
      <c r="H16" s="0" t="s">
        <v>781</v>
      </c>
      <c r="I16" s="0" t="s">
        <v>106</v>
      </c>
      <c r="J16" s="0" t="s">
        <v>782</v>
      </c>
      <c r="K16" s="0" t="s">
        <v>712</v>
      </c>
    </row>
    <row r="17" customFormat="false" ht="13.85" hidden="false" customHeight="false" outlineLevel="0" collapsed="false">
      <c r="A17" s="0" t="s">
        <v>712</v>
      </c>
      <c r="B17" s="0" t="s">
        <v>758</v>
      </c>
      <c r="C17" s="0" t="s">
        <v>733</v>
      </c>
      <c r="D17" s="0" t="s">
        <v>721</v>
      </c>
      <c r="E17" s="0" t="s">
        <v>106</v>
      </c>
      <c r="F17" s="0" t="s">
        <v>783</v>
      </c>
      <c r="G17" s="0" t="s">
        <v>780</v>
      </c>
      <c r="H17" s="0" t="s">
        <v>781</v>
      </c>
      <c r="I17" s="0" t="s">
        <v>106</v>
      </c>
      <c r="J17" s="0" t="s">
        <v>784</v>
      </c>
      <c r="K17" s="0" t="s">
        <v>712</v>
      </c>
    </row>
    <row r="18" customFormat="false" ht="13.85" hidden="false" customHeight="false" outlineLevel="0" collapsed="false">
      <c r="A18" s="0" t="s">
        <v>712</v>
      </c>
      <c r="B18" s="0" t="s">
        <v>758</v>
      </c>
      <c r="C18" s="0" t="s">
        <v>733</v>
      </c>
      <c r="D18" s="0" t="s">
        <v>721</v>
      </c>
      <c r="E18" s="0" t="s">
        <v>106</v>
      </c>
      <c r="F18" s="0" t="s">
        <v>785</v>
      </c>
      <c r="G18" s="0" t="s">
        <v>786</v>
      </c>
      <c r="H18" s="0" t="s">
        <v>787</v>
      </c>
      <c r="I18" s="0" t="s">
        <v>743</v>
      </c>
      <c r="J18" s="0" t="s">
        <v>788</v>
      </c>
      <c r="K18" s="0" t="s">
        <v>712</v>
      </c>
    </row>
    <row r="19" customFormat="false" ht="13.85" hidden="false" customHeight="false" outlineLevel="0" collapsed="false">
      <c r="A19" s="0" t="s">
        <v>712</v>
      </c>
      <c r="B19" s="0" t="s">
        <v>758</v>
      </c>
      <c r="C19" s="0" t="s">
        <v>745</v>
      </c>
      <c r="D19" s="0" t="s">
        <v>721</v>
      </c>
      <c r="E19" s="0" t="s">
        <v>789</v>
      </c>
      <c r="F19" s="0" t="s">
        <v>790</v>
      </c>
      <c r="G19" s="0" t="s">
        <v>791</v>
      </c>
      <c r="H19" s="0" t="s">
        <v>792</v>
      </c>
      <c r="I19" s="0" t="s">
        <v>106</v>
      </c>
      <c r="J19" s="0" t="s">
        <v>793</v>
      </c>
      <c r="K19" s="0" t="s">
        <v>712</v>
      </c>
    </row>
    <row r="20" customFormat="false" ht="13.85" hidden="false" customHeight="false" outlineLevel="0" collapsed="false">
      <c r="A20" s="0" t="s">
        <v>712</v>
      </c>
      <c r="B20" s="0" t="s">
        <v>758</v>
      </c>
      <c r="C20" s="0" t="s">
        <v>745</v>
      </c>
      <c r="D20" s="0" t="s">
        <v>721</v>
      </c>
      <c r="E20" s="0" t="s">
        <v>716</v>
      </c>
      <c r="F20" s="0" t="s">
        <v>794</v>
      </c>
      <c r="G20" s="0" t="s">
        <v>795</v>
      </c>
      <c r="H20" s="0" t="s">
        <v>796</v>
      </c>
      <c r="I20" s="0" t="s">
        <v>106</v>
      </c>
      <c r="J20" s="0" t="s">
        <v>797</v>
      </c>
      <c r="K20" s="0" t="s">
        <v>712</v>
      </c>
    </row>
    <row r="21" customFormat="false" ht="13.85" hidden="false" customHeight="false" outlineLevel="0" collapsed="false">
      <c r="A21" s="0" t="s">
        <v>712</v>
      </c>
      <c r="B21" s="0" t="s">
        <v>713</v>
      </c>
      <c r="C21" s="0" t="s">
        <v>733</v>
      </c>
      <c r="D21" s="0" t="s">
        <v>798</v>
      </c>
      <c r="E21" s="0" t="s">
        <v>106</v>
      </c>
      <c r="F21" s="0" t="s">
        <v>799</v>
      </c>
      <c r="G21" s="0" t="s">
        <v>608</v>
      </c>
      <c r="H21" s="0" t="s">
        <v>609</v>
      </c>
      <c r="I21" s="0" t="s">
        <v>355</v>
      </c>
      <c r="J21" s="0" t="s">
        <v>800</v>
      </c>
      <c r="K21" s="0" t="s">
        <v>712</v>
      </c>
    </row>
    <row r="22" customFormat="false" ht="13.85" hidden="false" customHeight="false" outlineLevel="0" collapsed="false">
      <c r="A22" s="0" t="s">
        <v>712</v>
      </c>
      <c r="B22" s="0" t="s">
        <v>758</v>
      </c>
      <c r="C22" s="0" t="s">
        <v>733</v>
      </c>
      <c r="D22" s="0" t="s">
        <v>798</v>
      </c>
      <c r="E22" s="0" t="s">
        <v>716</v>
      </c>
      <c r="F22" s="0" t="s">
        <v>801</v>
      </c>
      <c r="G22" s="0" t="s">
        <v>802</v>
      </c>
      <c r="H22" s="0" t="s">
        <v>803</v>
      </c>
      <c r="I22" s="0" t="s">
        <v>106</v>
      </c>
      <c r="J22" s="0" t="s">
        <v>804</v>
      </c>
      <c r="K22" s="0" t="s">
        <v>712</v>
      </c>
    </row>
    <row r="23" customFormat="false" ht="13.85" hidden="false" customHeight="false" outlineLevel="0" collapsed="false">
      <c r="A23" s="0" t="s">
        <v>712</v>
      </c>
      <c r="B23" s="0" t="s">
        <v>758</v>
      </c>
      <c r="C23" s="0" t="s">
        <v>733</v>
      </c>
      <c r="D23" s="0" t="s">
        <v>798</v>
      </c>
      <c r="E23" s="0" t="s">
        <v>716</v>
      </c>
      <c r="F23" s="0" t="s">
        <v>805</v>
      </c>
      <c r="G23" s="0" t="s">
        <v>806</v>
      </c>
      <c r="H23" s="0" t="s">
        <v>807</v>
      </c>
      <c r="I23" s="0" t="s">
        <v>106</v>
      </c>
      <c r="J23" s="0" t="s">
        <v>808</v>
      </c>
      <c r="K23" s="0" t="s">
        <v>712</v>
      </c>
    </row>
    <row r="24" customFormat="false" ht="13.85" hidden="false" customHeight="false" outlineLevel="0" collapsed="false">
      <c r="A24" s="0" t="s">
        <v>712</v>
      </c>
      <c r="B24" s="0" t="s">
        <v>664</v>
      </c>
      <c r="C24" s="0" t="s">
        <v>745</v>
      </c>
      <c r="D24" s="0" t="s">
        <v>106</v>
      </c>
      <c r="E24" s="0" t="s">
        <v>809</v>
      </c>
      <c r="F24" s="0" t="s">
        <v>624</v>
      </c>
      <c r="G24" s="0" t="s">
        <v>810</v>
      </c>
      <c r="H24" s="0" t="s">
        <v>627</v>
      </c>
      <c r="I24" s="0" t="s">
        <v>106</v>
      </c>
      <c r="J24" s="0" t="s">
        <v>811</v>
      </c>
      <c r="K24" s="0" t="s">
        <v>712</v>
      </c>
    </row>
    <row r="25" customFormat="false" ht="13.85" hidden="false" customHeight="false" outlineLevel="0" collapsed="false">
      <c r="A25" s="0" t="s">
        <v>712</v>
      </c>
      <c r="B25" s="0" t="s">
        <v>664</v>
      </c>
      <c r="C25" s="0" t="s">
        <v>745</v>
      </c>
      <c r="D25" s="0" t="s">
        <v>106</v>
      </c>
      <c r="E25" s="0" t="s">
        <v>809</v>
      </c>
      <c r="F25" s="0" t="s">
        <v>812</v>
      </c>
      <c r="G25" s="0" t="s">
        <v>813</v>
      </c>
      <c r="H25" s="0" t="s">
        <v>814</v>
      </c>
      <c r="I25" s="0" t="s">
        <v>106</v>
      </c>
      <c r="J25" s="0" t="s">
        <v>815</v>
      </c>
      <c r="K25" s="0" t="s">
        <v>712</v>
      </c>
    </row>
    <row r="26" customFormat="false" ht="13.85" hidden="false" customHeight="false" outlineLevel="0" collapsed="false">
      <c r="A26" s="0" t="s">
        <v>712</v>
      </c>
      <c r="B26" s="0" t="s">
        <v>713</v>
      </c>
      <c r="C26" s="0" t="s">
        <v>745</v>
      </c>
      <c r="D26" s="0" t="s">
        <v>715</v>
      </c>
      <c r="E26" s="0" t="s">
        <v>809</v>
      </c>
      <c r="F26" s="0" t="s">
        <v>816</v>
      </c>
      <c r="G26" s="0" t="s">
        <v>817</v>
      </c>
      <c r="H26" s="0" t="s">
        <v>818</v>
      </c>
      <c r="I26" s="0" t="s">
        <v>558</v>
      </c>
      <c r="J26" s="0" t="s">
        <v>819</v>
      </c>
      <c r="K26" s="0" t="s">
        <v>712</v>
      </c>
    </row>
    <row r="27" customFormat="false" ht="13.85" hidden="false" customHeight="false" outlineLevel="0" collapsed="false">
      <c r="A27" s="0" t="s">
        <v>712</v>
      </c>
      <c r="B27" s="0" t="s">
        <v>664</v>
      </c>
      <c r="C27" s="0" t="s">
        <v>745</v>
      </c>
      <c r="D27" s="0" t="s">
        <v>106</v>
      </c>
      <c r="E27" s="0" t="s">
        <v>716</v>
      </c>
      <c r="F27" s="0" t="s">
        <v>820</v>
      </c>
      <c r="G27" s="0" t="s">
        <v>821</v>
      </c>
      <c r="H27" s="0" t="s">
        <v>822</v>
      </c>
      <c r="I27" s="0" t="s">
        <v>434</v>
      </c>
      <c r="J27" s="0" t="s">
        <v>823</v>
      </c>
      <c r="K27" s="0" t="s">
        <v>712</v>
      </c>
    </row>
    <row r="28" customFormat="false" ht="13.85" hidden="false" customHeight="false" outlineLevel="0" collapsed="false">
      <c r="A28" s="0" t="s">
        <v>712</v>
      </c>
      <c r="B28" s="0" t="s">
        <v>664</v>
      </c>
      <c r="C28" s="0" t="s">
        <v>745</v>
      </c>
      <c r="D28" s="0" t="s">
        <v>106</v>
      </c>
      <c r="E28" s="0" t="s">
        <v>716</v>
      </c>
      <c r="F28" s="0" t="s">
        <v>824</v>
      </c>
      <c r="G28" s="0" t="s">
        <v>825</v>
      </c>
      <c r="H28" s="0" t="s">
        <v>826</v>
      </c>
      <c r="I28" s="0" t="s">
        <v>493</v>
      </c>
      <c r="J28" s="0" t="s">
        <v>827</v>
      </c>
      <c r="K28" s="0" t="s">
        <v>712</v>
      </c>
    </row>
    <row r="29" customFormat="false" ht="13.85" hidden="false" customHeight="false" outlineLevel="0" collapsed="false">
      <c r="A29" s="0" t="s">
        <v>712</v>
      </c>
      <c r="B29" s="0" t="s">
        <v>664</v>
      </c>
      <c r="C29" s="0" t="s">
        <v>745</v>
      </c>
      <c r="D29" s="0" t="s">
        <v>106</v>
      </c>
      <c r="E29" s="0" t="s">
        <v>828</v>
      </c>
      <c r="F29" s="0" t="s">
        <v>646</v>
      </c>
      <c r="G29" s="0" t="s">
        <v>648</v>
      </c>
      <c r="H29" s="0" t="s">
        <v>649</v>
      </c>
      <c r="I29" s="0" t="s">
        <v>650</v>
      </c>
      <c r="J29" s="0" t="s">
        <v>829</v>
      </c>
      <c r="K29" s="0" t="s">
        <v>712</v>
      </c>
    </row>
    <row r="30" customFormat="false" ht="13.85" hidden="false" customHeight="false" outlineLevel="0" collapsed="false">
      <c r="A30" s="0" t="s">
        <v>712</v>
      </c>
      <c r="B30" s="0" t="s">
        <v>664</v>
      </c>
      <c r="C30" s="0" t="s">
        <v>745</v>
      </c>
      <c r="D30" s="0" t="s">
        <v>106</v>
      </c>
      <c r="E30" s="0" t="s">
        <v>828</v>
      </c>
      <c r="F30" s="0" t="s">
        <v>135</v>
      </c>
      <c r="G30" s="0" t="s">
        <v>655</v>
      </c>
      <c r="H30" s="0" t="s">
        <v>656</v>
      </c>
      <c r="I30" s="0" t="s">
        <v>657</v>
      </c>
      <c r="J30" s="0" t="s">
        <v>830</v>
      </c>
      <c r="K30" s="0" t="s">
        <v>712</v>
      </c>
    </row>
    <row r="31" customFormat="false" ht="13.85" hidden="false" customHeight="false" outlineLevel="0" collapsed="false">
      <c r="A31" s="0" t="s">
        <v>831</v>
      </c>
      <c r="B31" s="0" t="s">
        <v>713</v>
      </c>
      <c r="C31" s="0" t="s">
        <v>714</v>
      </c>
      <c r="D31" s="0" t="s">
        <v>715</v>
      </c>
      <c r="E31" s="0" t="s">
        <v>716</v>
      </c>
      <c r="F31" s="0" t="s">
        <v>832</v>
      </c>
      <c r="G31" s="0" t="s">
        <v>718</v>
      </c>
      <c r="H31" s="0" t="s">
        <v>719</v>
      </c>
      <c r="I31" s="0" t="s">
        <v>558</v>
      </c>
      <c r="J31" s="0" t="s">
        <v>720</v>
      </c>
      <c r="K31" s="0" t="s">
        <v>749</v>
      </c>
    </row>
    <row r="32" customFormat="false" ht="13.85" hidden="false" customHeight="false" outlineLevel="0" collapsed="false">
      <c r="A32" s="0" t="s">
        <v>831</v>
      </c>
      <c r="B32" s="0" t="s">
        <v>713</v>
      </c>
      <c r="C32" s="0" t="s">
        <v>714</v>
      </c>
      <c r="D32" s="0" t="s">
        <v>715</v>
      </c>
      <c r="E32" s="0" t="s">
        <v>716</v>
      </c>
      <c r="F32" s="0" t="s">
        <v>833</v>
      </c>
      <c r="G32" s="0" t="s">
        <v>718</v>
      </c>
      <c r="H32" s="0" t="s">
        <v>719</v>
      </c>
      <c r="I32" s="0" t="s">
        <v>558</v>
      </c>
      <c r="J32" s="0" t="s">
        <v>720</v>
      </c>
      <c r="K32" s="0" t="s">
        <v>753</v>
      </c>
    </row>
    <row r="33" customFormat="false" ht="13.85" hidden="false" customHeight="false" outlineLevel="0" collapsed="false">
      <c r="A33" s="0" t="s">
        <v>831</v>
      </c>
      <c r="B33" s="0" t="s">
        <v>713</v>
      </c>
      <c r="C33" s="0" t="s">
        <v>714</v>
      </c>
      <c r="D33" s="0" t="s">
        <v>715</v>
      </c>
      <c r="E33" s="0" t="s">
        <v>716</v>
      </c>
      <c r="F33" s="0" t="s">
        <v>834</v>
      </c>
      <c r="G33" s="0" t="s">
        <v>718</v>
      </c>
      <c r="H33" s="0" t="s">
        <v>719</v>
      </c>
      <c r="I33" s="0" t="s">
        <v>558</v>
      </c>
      <c r="J33" s="0" t="s">
        <v>720</v>
      </c>
      <c r="K33" s="0" t="s">
        <v>757</v>
      </c>
    </row>
    <row r="34" customFormat="false" ht="13.85" hidden="false" customHeight="false" outlineLevel="0" collapsed="false">
      <c r="A34" s="0" t="s">
        <v>831</v>
      </c>
      <c r="B34" s="0" t="s">
        <v>713</v>
      </c>
      <c r="C34" s="0" t="s">
        <v>714</v>
      </c>
      <c r="D34" s="0" t="s">
        <v>721</v>
      </c>
      <c r="E34" s="0" t="s">
        <v>106</v>
      </c>
      <c r="F34" s="0" t="s">
        <v>835</v>
      </c>
      <c r="G34" s="0" t="s">
        <v>26</v>
      </c>
      <c r="H34" s="0" t="s">
        <v>723</v>
      </c>
      <c r="I34" s="0" t="s">
        <v>156</v>
      </c>
      <c r="J34" s="0" t="s">
        <v>724</v>
      </c>
      <c r="K34" s="0" t="s">
        <v>749</v>
      </c>
    </row>
    <row r="35" customFormat="false" ht="13.85" hidden="false" customHeight="false" outlineLevel="0" collapsed="false">
      <c r="A35" s="0" t="s">
        <v>831</v>
      </c>
      <c r="B35" s="0" t="s">
        <v>713</v>
      </c>
      <c r="C35" s="0" t="s">
        <v>714</v>
      </c>
      <c r="D35" s="0" t="s">
        <v>721</v>
      </c>
      <c r="E35" s="0" t="s">
        <v>106</v>
      </c>
      <c r="F35" s="0" t="s">
        <v>836</v>
      </c>
      <c r="G35" s="0" t="s">
        <v>26</v>
      </c>
      <c r="H35" s="0" t="s">
        <v>723</v>
      </c>
      <c r="I35" s="0" t="s">
        <v>156</v>
      </c>
      <c r="J35" s="0" t="s">
        <v>724</v>
      </c>
      <c r="K35" s="0" t="s">
        <v>753</v>
      </c>
    </row>
    <row r="36" customFormat="false" ht="13.85" hidden="false" customHeight="false" outlineLevel="0" collapsed="false">
      <c r="A36" s="0" t="s">
        <v>831</v>
      </c>
      <c r="B36" s="0" t="s">
        <v>713</v>
      </c>
      <c r="C36" s="0" t="s">
        <v>714</v>
      </c>
      <c r="D36" s="0" t="s">
        <v>721</v>
      </c>
      <c r="E36" s="0" t="s">
        <v>106</v>
      </c>
      <c r="F36" s="0" t="s">
        <v>837</v>
      </c>
      <c r="G36" s="0" t="s">
        <v>26</v>
      </c>
      <c r="H36" s="0" t="s">
        <v>723</v>
      </c>
      <c r="I36" s="0" t="s">
        <v>156</v>
      </c>
      <c r="J36" s="0" t="s">
        <v>724</v>
      </c>
      <c r="K36" s="0" t="s">
        <v>757</v>
      </c>
    </row>
    <row r="37" customFormat="false" ht="13.85" hidden="false" customHeight="false" outlineLevel="0" collapsed="false">
      <c r="A37" s="0" t="s">
        <v>831</v>
      </c>
      <c r="B37" s="0" t="s">
        <v>713</v>
      </c>
      <c r="C37" s="0" t="s">
        <v>714</v>
      </c>
      <c r="D37" s="0" t="s">
        <v>721</v>
      </c>
      <c r="E37" s="0" t="s">
        <v>106</v>
      </c>
      <c r="F37" s="0" t="s">
        <v>838</v>
      </c>
      <c r="G37" s="0" t="s">
        <v>726</v>
      </c>
      <c r="H37" s="0" t="s">
        <v>727</v>
      </c>
      <c r="I37" s="0" t="s">
        <v>156</v>
      </c>
      <c r="J37" s="0" t="s">
        <v>728</v>
      </c>
      <c r="K37" s="0" t="s">
        <v>749</v>
      </c>
    </row>
    <row r="38" customFormat="false" ht="13.85" hidden="false" customHeight="false" outlineLevel="0" collapsed="false">
      <c r="A38" s="0" t="s">
        <v>831</v>
      </c>
      <c r="B38" s="0" t="s">
        <v>713</v>
      </c>
      <c r="C38" s="0" t="s">
        <v>714</v>
      </c>
      <c r="D38" s="0" t="s">
        <v>721</v>
      </c>
      <c r="E38" s="0" t="s">
        <v>106</v>
      </c>
      <c r="F38" s="0" t="s">
        <v>839</v>
      </c>
      <c r="G38" s="0" t="s">
        <v>726</v>
      </c>
      <c r="H38" s="0" t="s">
        <v>727</v>
      </c>
      <c r="I38" s="0" t="s">
        <v>156</v>
      </c>
      <c r="J38" s="0" t="s">
        <v>728</v>
      </c>
      <c r="K38" s="0" t="s">
        <v>753</v>
      </c>
    </row>
    <row r="39" customFormat="false" ht="13.85" hidden="false" customHeight="false" outlineLevel="0" collapsed="false">
      <c r="A39" s="0" t="s">
        <v>831</v>
      </c>
      <c r="B39" s="0" t="s">
        <v>713</v>
      </c>
      <c r="C39" s="0" t="s">
        <v>714</v>
      </c>
      <c r="D39" s="0" t="s">
        <v>721</v>
      </c>
      <c r="E39" s="0" t="s">
        <v>106</v>
      </c>
      <c r="F39" s="0" t="s">
        <v>840</v>
      </c>
      <c r="G39" s="0" t="s">
        <v>726</v>
      </c>
      <c r="H39" s="0" t="s">
        <v>727</v>
      </c>
      <c r="I39" s="0" t="s">
        <v>156</v>
      </c>
      <c r="J39" s="0" t="s">
        <v>728</v>
      </c>
      <c r="K39" s="0" t="s">
        <v>757</v>
      </c>
    </row>
    <row r="40" customFormat="false" ht="13.85" hidden="false" customHeight="false" outlineLevel="0" collapsed="false">
      <c r="A40" s="0" t="s">
        <v>831</v>
      </c>
      <c r="B40" s="0" t="s">
        <v>713</v>
      </c>
      <c r="C40" s="0" t="s">
        <v>714</v>
      </c>
      <c r="D40" s="0" t="s">
        <v>721</v>
      </c>
      <c r="E40" s="0" t="s">
        <v>106</v>
      </c>
      <c r="F40" s="0" t="s">
        <v>841</v>
      </c>
      <c r="G40" s="0" t="s">
        <v>730</v>
      </c>
      <c r="H40" s="0" t="s">
        <v>731</v>
      </c>
      <c r="I40" s="0" t="s">
        <v>156</v>
      </c>
      <c r="J40" s="0" t="s">
        <v>732</v>
      </c>
      <c r="K40" s="0" t="s">
        <v>749</v>
      </c>
    </row>
    <row r="41" customFormat="false" ht="13.85" hidden="false" customHeight="false" outlineLevel="0" collapsed="false">
      <c r="A41" s="0" t="s">
        <v>831</v>
      </c>
      <c r="B41" s="0" t="s">
        <v>713</v>
      </c>
      <c r="C41" s="0" t="s">
        <v>714</v>
      </c>
      <c r="D41" s="0" t="s">
        <v>721</v>
      </c>
      <c r="E41" s="0" t="s">
        <v>106</v>
      </c>
      <c r="F41" s="0" t="s">
        <v>842</v>
      </c>
      <c r="G41" s="0" t="s">
        <v>730</v>
      </c>
      <c r="H41" s="0" t="s">
        <v>731</v>
      </c>
      <c r="I41" s="0" t="s">
        <v>156</v>
      </c>
      <c r="J41" s="0" t="s">
        <v>732</v>
      </c>
      <c r="K41" s="0" t="s">
        <v>753</v>
      </c>
    </row>
    <row r="42" customFormat="false" ht="13.85" hidden="false" customHeight="false" outlineLevel="0" collapsed="false">
      <c r="A42" s="0" t="s">
        <v>831</v>
      </c>
      <c r="B42" s="0" t="s">
        <v>713</v>
      </c>
      <c r="C42" s="0" t="s">
        <v>714</v>
      </c>
      <c r="D42" s="0" t="s">
        <v>721</v>
      </c>
      <c r="E42" s="0" t="s">
        <v>106</v>
      </c>
      <c r="F42" s="0" t="s">
        <v>843</v>
      </c>
      <c r="G42" s="0" t="s">
        <v>730</v>
      </c>
      <c r="H42" s="0" t="s">
        <v>731</v>
      </c>
      <c r="I42" s="0" t="s">
        <v>156</v>
      </c>
      <c r="J42" s="0" t="s">
        <v>732</v>
      </c>
      <c r="K42" s="0" t="s">
        <v>757</v>
      </c>
    </row>
    <row r="43" customFormat="false" ht="13.85" hidden="false" customHeight="false" outlineLevel="0" collapsed="false">
      <c r="A43" s="0" t="s">
        <v>831</v>
      </c>
      <c r="B43" s="0" t="s">
        <v>758</v>
      </c>
      <c r="C43" s="0" t="s">
        <v>733</v>
      </c>
      <c r="D43" s="0" t="s">
        <v>721</v>
      </c>
      <c r="E43" s="0" t="s">
        <v>106</v>
      </c>
      <c r="F43" s="0" t="s">
        <v>844</v>
      </c>
      <c r="G43" s="0" t="s">
        <v>780</v>
      </c>
      <c r="H43" s="0" t="s">
        <v>781</v>
      </c>
      <c r="I43" s="0" t="s">
        <v>106</v>
      </c>
      <c r="J43" s="0" t="s">
        <v>784</v>
      </c>
      <c r="K43" s="0" t="s">
        <v>749</v>
      </c>
    </row>
    <row r="44" customFormat="false" ht="13.85" hidden="false" customHeight="false" outlineLevel="0" collapsed="false">
      <c r="A44" s="0" t="s">
        <v>831</v>
      </c>
      <c r="B44" s="0" t="s">
        <v>758</v>
      </c>
      <c r="C44" s="0" t="s">
        <v>733</v>
      </c>
      <c r="D44" s="0" t="s">
        <v>721</v>
      </c>
      <c r="E44" s="0" t="s">
        <v>106</v>
      </c>
      <c r="F44" s="0" t="s">
        <v>845</v>
      </c>
      <c r="G44" s="0" t="s">
        <v>780</v>
      </c>
      <c r="H44" s="0" t="s">
        <v>781</v>
      </c>
      <c r="I44" s="0" t="s">
        <v>106</v>
      </c>
      <c r="J44" s="0" t="s">
        <v>784</v>
      </c>
      <c r="K44" s="0" t="s">
        <v>753</v>
      </c>
    </row>
    <row r="45" customFormat="false" ht="13.85" hidden="false" customHeight="false" outlineLevel="0" collapsed="false">
      <c r="A45" s="0" t="s">
        <v>831</v>
      </c>
      <c r="B45" s="0" t="s">
        <v>758</v>
      </c>
      <c r="C45" s="0" t="s">
        <v>733</v>
      </c>
      <c r="D45" s="0" t="s">
        <v>721</v>
      </c>
      <c r="E45" s="0" t="s">
        <v>106</v>
      </c>
      <c r="F45" s="0" t="s">
        <v>846</v>
      </c>
      <c r="G45" s="0" t="s">
        <v>780</v>
      </c>
      <c r="H45" s="0" t="s">
        <v>781</v>
      </c>
      <c r="I45" s="0" t="s">
        <v>106</v>
      </c>
      <c r="J45" s="0" t="s">
        <v>784</v>
      </c>
      <c r="K45" s="0" t="s">
        <v>757</v>
      </c>
    </row>
    <row r="46" customFormat="false" ht="13.85" hidden="false" customHeight="false" outlineLevel="0" collapsed="false">
      <c r="A46" s="0" t="s">
        <v>831</v>
      </c>
      <c r="B46" s="0" t="s">
        <v>758</v>
      </c>
      <c r="C46" s="0" t="s">
        <v>733</v>
      </c>
      <c r="D46" s="0" t="s">
        <v>721</v>
      </c>
      <c r="E46" s="0" t="s">
        <v>106</v>
      </c>
      <c r="F46" s="0" t="s">
        <v>847</v>
      </c>
      <c r="G46" s="0" t="s">
        <v>786</v>
      </c>
      <c r="H46" s="0" t="s">
        <v>787</v>
      </c>
      <c r="I46" s="0" t="s">
        <v>743</v>
      </c>
      <c r="J46" s="0" t="s">
        <v>788</v>
      </c>
      <c r="K46" s="0" t="s">
        <v>749</v>
      </c>
    </row>
    <row r="47" customFormat="false" ht="13.85" hidden="false" customHeight="false" outlineLevel="0" collapsed="false">
      <c r="A47" s="0" t="s">
        <v>831</v>
      </c>
      <c r="B47" s="0" t="s">
        <v>758</v>
      </c>
      <c r="C47" s="0" t="s">
        <v>733</v>
      </c>
      <c r="D47" s="0" t="s">
        <v>721</v>
      </c>
      <c r="E47" s="0" t="s">
        <v>106</v>
      </c>
      <c r="F47" s="0" t="s">
        <v>848</v>
      </c>
      <c r="G47" s="0" t="s">
        <v>786</v>
      </c>
      <c r="H47" s="0" t="s">
        <v>787</v>
      </c>
      <c r="I47" s="0" t="s">
        <v>743</v>
      </c>
      <c r="J47" s="0" t="s">
        <v>788</v>
      </c>
      <c r="K47" s="0" t="s">
        <v>753</v>
      </c>
    </row>
    <row r="48" customFormat="false" ht="13.85" hidden="false" customHeight="false" outlineLevel="0" collapsed="false">
      <c r="A48" s="0" t="s">
        <v>831</v>
      </c>
      <c r="B48" s="0" t="s">
        <v>758</v>
      </c>
      <c r="C48" s="0" t="s">
        <v>733</v>
      </c>
      <c r="D48" s="0" t="s">
        <v>721</v>
      </c>
      <c r="E48" s="0" t="s">
        <v>106</v>
      </c>
      <c r="F48" s="0" t="s">
        <v>849</v>
      </c>
      <c r="G48" s="0" t="s">
        <v>786</v>
      </c>
      <c r="H48" s="0" t="s">
        <v>787</v>
      </c>
      <c r="I48" s="0" t="s">
        <v>743</v>
      </c>
      <c r="J48" s="0" t="s">
        <v>788</v>
      </c>
      <c r="K48" s="0" t="s">
        <v>757</v>
      </c>
    </row>
    <row r="49" customFormat="false" ht="13.85" hidden="false" customHeight="false" outlineLevel="0" collapsed="false">
      <c r="A49" s="0" t="s">
        <v>831</v>
      </c>
      <c r="B49" s="0" t="s">
        <v>758</v>
      </c>
      <c r="C49" s="0" t="s">
        <v>733</v>
      </c>
      <c r="D49" s="0" t="s">
        <v>721</v>
      </c>
      <c r="E49" s="0" t="s">
        <v>106</v>
      </c>
      <c r="F49" s="0" t="s">
        <v>850</v>
      </c>
      <c r="G49" s="0" t="s">
        <v>780</v>
      </c>
      <c r="H49" s="0" t="s">
        <v>781</v>
      </c>
      <c r="I49" s="0" t="s">
        <v>106</v>
      </c>
      <c r="J49" s="0" t="s">
        <v>782</v>
      </c>
      <c r="K49" s="0" t="s">
        <v>749</v>
      </c>
    </row>
    <row r="50" customFormat="false" ht="13.85" hidden="false" customHeight="false" outlineLevel="0" collapsed="false">
      <c r="A50" s="0" t="s">
        <v>831</v>
      </c>
      <c r="B50" s="0" t="s">
        <v>758</v>
      </c>
      <c r="C50" s="0" t="s">
        <v>733</v>
      </c>
      <c r="D50" s="0" t="s">
        <v>721</v>
      </c>
      <c r="E50" s="0" t="s">
        <v>106</v>
      </c>
      <c r="F50" s="0" t="s">
        <v>851</v>
      </c>
      <c r="G50" s="0" t="s">
        <v>780</v>
      </c>
      <c r="H50" s="0" t="s">
        <v>781</v>
      </c>
      <c r="I50" s="0" t="s">
        <v>106</v>
      </c>
      <c r="J50" s="0" t="s">
        <v>782</v>
      </c>
      <c r="K50" s="0" t="s">
        <v>753</v>
      </c>
    </row>
    <row r="51" customFormat="false" ht="13.85" hidden="false" customHeight="false" outlineLevel="0" collapsed="false">
      <c r="A51" s="0" t="s">
        <v>831</v>
      </c>
      <c r="B51" s="0" t="s">
        <v>758</v>
      </c>
      <c r="C51" s="0" t="s">
        <v>733</v>
      </c>
      <c r="D51" s="0" t="s">
        <v>721</v>
      </c>
      <c r="E51" s="0" t="s">
        <v>106</v>
      </c>
      <c r="F51" s="0" t="s">
        <v>852</v>
      </c>
      <c r="G51" s="0" t="s">
        <v>780</v>
      </c>
      <c r="H51" s="0" t="s">
        <v>781</v>
      </c>
      <c r="I51" s="0" t="s">
        <v>106</v>
      </c>
      <c r="J51" s="0" t="s">
        <v>782</v>
      </c>
      <c r="K51" s="0" t="s">
        <v>757</v>
      </c>
    </row>
    <row r="52" customFormat="false" ht="13.85" hidden="false" customHeight="false" outlineLevel="0" collapsed="false">
      <c r="A52" s="0" t="s">
        <v>831</v>
      </c>
      <c r="B52" s="0" t="s">
        <v>758</v>
      </c>
      <c r="C52" s="0" t="s">
        <v>745</v>
      </c>
      <c r="D52" s="0" t="s">
        <v>721</v>
      </c>
      <c r="E52" s="0" t="s">
        <v>716</v>
      </c>
      <c r="F52" s="0" t="s">
        <v>853</v>
      </c>
      <c r="G52" s="0" t="s">
        <v>795</v>
      </c>
      <c r="H52" s="0" t="s">
        <v>796</v>
      </c>
      <c r="I52" s="0" t="s">
        <v>106</v>
      </c>
      <c r="J52" s="0" t="s">
        <v>797</v>
      </c>
      <c r="K52" s="0" t="s">
        <v>749</v>
      </c>
    </row>
    <row r="53" customFormat="false" ht="13.85" hidden="false" customHeight="false" outlineLevel="0" collapsed="false">
      <c r="A53" s="0" t="s">
        <v>831</v>
      </c>
      <c r="B53" s="0" t="s">
        <v>758</v>
      </c>
      <c r="C53" s="0" t="s">
        <v>745</v>
      </c>
      <c r="D53" s="0" t="s">
        <v>721</v>
      </c>
      <c r="E53" s="0" t="s">
        <v>716</v>
      </c>
      <c r="F53" s="0" t="s">
        <v>854</v>
      </c>
      <c r="G53" s="0" t="s">
        <v>795</v>
      </c>
      <c r="H53" s="0" t="s">
        <v>796</v>
      </c>
      <c r="I53" s="0" t="s">
        <v>106</v>
      </c>
      <c r="J53" s="0" t="s">
        <v>797</v>
      </c>
      <c r="K53" s="0" t="s">
        <v>753</v>
      </c>
    </row>
    <row r="54" customFormat="false" ht="13.85" hidden="false" customHeight="false" outlineLevel="0" collapsed="false">
      <c r="A54" s="0" t="s">
        <v>831</v>
      </c>
      <c r="B54" s="0" t="s">
        <v>758</v>
      </c>
      <c r="C54" s="0" t="s">
        <v>745</v>
      </c>
      <c r="D54" s="0" t="s">
        <v>721</v>
      </c>
      <c r="E54" s="0" t="s">
        <v>716</v>
      </c>
      <c r="F54" s="0" t="s">
        <v>855</v>
      </c>
      <c r="G54" s="0" t="s">
        <v>795</v>
      </c>
      <c r="H54" s="0" t="s">
        <v>796</v>
      </c>
      <c r="I54" s="0" t="s">
        <v>106</v>
      </c>
      <c r="J54" s="0" t="s">
        <v>797</v>
      </c>
      <c r="K54" s="0" t="s">
        <v>757</v>
      </c>
    </row>
    <row r="55" customFormat="false" ht="13.85" hidden="false" customHeight="false" outlineLevel="0" collapsed="false">
      <c r="A55" s="0" t="s">
        <v>831</v>
      </c>
      <c r="B55" s="0" t="s">
        <v>758</v>
      </c>
      <c r="C55" s="0" t="s">
        <v>745</v>
      </c>
      <c r="D55" s="0" t="s">
        <v>721</v>
      </c>
      <c r="E55" s="0" t="s">
        <v>789</v>
      </c>
      <c r="F55" s="0" t="s">
        <v>856</v>
      </c>
      <c r="G55" s="0" t="s">
        <v>791</v>
      </c>
      <c r="H55" s="0" t="s">
        <v>792</v>
      </c>
      <c r="I55" s="0" t="s">
        <v>106</v>
      </c>
      <c r="J55" s="0" t="s">
        <v>793</v>
      </c>
      <c r="K55" s="0" t="s">
        <v>749</v>
      </c>
    </row>
    <row r="56" customFormat="false" ht="13.85" hidden="false" customHeight="false" outlineLevel="0" collapsed="false">
      <c r="A56" s="0" t="s">
        <v>831</v>
      </c>
      <c r="B56" s="0" t="s">
        <v>758</v>
      </c>
      <c r="C56" s="0" t="s">
        <v>745</v>
      </c>
      <c r="D56" s="0" t="s">
        <v>721</v>
      </c>
      <c r="E56" s="0" t="s">
        <v>789</v>
      </c>
      <c r="F56" s="0" t="s">
        <v>857</v>
      </c>
      <c r="G56" s="0" t="s">
        <v>791</v>
      </c>
      <c r="H56" s="0" t="s">
        <v>792</v>
      </c>
      <c r="I56" s="0" t="s">
        <v>106</v>
      </c>
      <c r="J56" s="0" t="s">
        <v>793</v>
      </c>
      <c r="K56" s="0" t="s">
        <v>753</v>
      </c>
    </row>
    <row r="57" customFormat="false" ht="13.85" hidden="false" customHeight="false" outlineLevel="0" collapsed="false">
      <c r="A57" s="0" t="s">
        <v>831</v>
      </c>
      <c r="B57" s="0" t="s">
        <v>758</v>
      </c>
      <c r="C57" s="0" t="s">
        <v>745</v>
      </c>
      <c r="D57" s="0" t="s">
        <v>721</v>
      </c>
      <c r="E57" s="0" t="s">
        <v>789</v>
      </c>
      <c r="F57" s="0" t="s">
        <v>858</v>
      </c>
      <c r="G57" s="0" t="s">
        <v>791</v>
      </c>
      <c r="H57" s="0" t="s">
        <v>792</v>
      </c>
      <c r="I57" s="0" t="s">
        <v>106</v>
      </c>
      <c r="J57" s="0" t="s">
        <v>793</v>
      </c>
      <c r="K57" s="0" t="s">
        <v>757</v>
      </c>
    </row>
    <row r="58" customFormat="false" ht="13.85" hidden="false" customHeight="false" outlineLevel="0" collapsed="false">
      <c r="A58" s="0" t="s">
        <v>831</v>
      </c>
      <c r="B58" s="0" t="s">
        <v>713</v>
      </c>
      <c r="C58" s="0" t="s">
        <v>733</v>
      </c>
      <c r="D58" s="0" t="s">
        <v>734</v>
      </c>
      <c r="E58" s="0" t="s">
        <v>735</v>
      </c>
      <c r="F58" s="0" t="s">
        <v>859</v>
      </c>
      <c r="G58" s="0" t="s">
        <v>737</v>
      </c>
      <c r="H58" s="0" t="s">
        <v>738</v>
      </c>
      <c r="I58" s="0" t="s">
        <v>57</v>
      </c>
      <c r="J58" s="0" t="s">
        <v>739</v>
      </c>
      <c r="K58" s="0" t="s">
        <v>744</v>
      </c>
    </row>
    <row r="59" customFormat="false" ht="13.85" hidden="false" customHeight="false" outlineLevel="0" collapsed="false">
      <c r="A59" s="0" t="s">
        <v>831</v>
      </c>
      <c r="B59" s="0" t="s">
        <v>713</v>
      </c>
      <c r="C59" s="0" t="s">
        <v>745</v>
      </c>
      <c r="D59" s="0" t="s">
        <v>734</v>
      </c>
      <c r="E59" s="0" t="s">
        <v>735</v>
      </c>
      <c r="F59" s="0" t="s">
        <v>860</v>
      </c>
      <c r="G59" s="0" t="s">
        <v>737</v>
      </c>
      <c r="H59" s="0" t="s">
        <v>738</v>
      </c>
      <c r="I59" s="0" t="s">
        <v>57</v>
      </c>
      <c r="J59" s="0" t="s">
        <v>739</v>
      </c>
      <c r="K59" s="0" t="s">
        <v>749</v>
      </c>
    </row>
    <row r="60" customFormat="false" ht="13.85" hidden="false" customHeight="false" outlineLevel="0" collapsed="false">
      <c r="A60" s="0" t="s">
        <v>831</v>
      </c>
      <c r="B60" s="0" t="s">
        <v>713</v>
      </c>
      <c r="C60" s="0" t="s">
        <v>745</v>
      </c>
      <c r="D60" s="0" t="s">
        <v>734</v>
      </c>
      <c r="E60" s="0" t="s">
        <v>735</v>
      </c>
      <c r="F60" s="0" t="s">
        <v>861</v>
      </c>
      <c r="G60" s="0" t="s">
        <v>737</v>
      </c>
      <c r="H60" s="0" t="s">
        <v>738</v>
      </c>
      <c r="I60" s="4" t="s">
        <v>57</v>
      </c>
      <c r="J60" s="0" t="s">
        <v>739</v>
      </c>
      <c r="K60" s="0" t="s">
        <v>753</v>
      </c>
    </row>
    <row r="61" customFormat="false" ht="13.85" hidden="false" customHeight="false" outlineLevel="0" collapsed="false">
      <c r="A61" s="0" t="s">
        <v>831</v>
      </c>
      <c r="B61" s="0" t="s">
        <v>713</v>
      </c>
      <c r="C61" s="0" t="s">
        <v>745</v>
      </c>
      <c r="D61" s="0" t="s">
        <v>734</v>
      </c>
      <c r="E61" s="0" t="s">
        <v>735</v>
      </c>
      <c r="F61" s="0" t="s">
        <v>862</v>
      </c>
      <c r="G61" s="0" t="s">
        <v>737</v>
      </c>
      <c r="H61" s="0" t="s">
        <v>738</v>
      </c>
      <c r="I61" s="0" t="s">
        <v>57</v>
      </c>
      <c r="J61" s="0" t="s">
        <v>739</v>
      </c>
      <c r="K61" s="0" t="s">
        <v>757</v>
      </c>
    </row>
    <row r="62" customFormat="false" ht="13.85" hidden="false" customHeight="false" outlineLevel="0" collapsed="false">
      <c r="A62" s="0" t="s">
        <v>831</v>
      </c>
      <c r="B62" s="0" t="s">
        <v>758</v>
      </c>
      <c r="C62" s="0" t="s">
        <v>733</v>
      </c>
      <c r="D62" s="0" t="s">
        <v>734</v>
      </c>
      <c r="E62" s="0" t="s">
        <v>716</v>
      </c>
      <c r="F62" s="0" t="s">
        <v>863</v>
      </c>
      <c r="G62" s="0" t="s">
        <v>776</v>
      </c>
      <c r="H62" s="0" t="s">
        <v>777</v>
      </c>
      <c r="I62" s="0" t="s">
        <v>106</v>
      </c>
      <c r="J62" s="0" t="s">
        <v>778</v>
      </c>
      <c r="K62" s="0" t="s">
        <v>749</v>
      </c>
    </row>
    <row r="63" customFormat="false" ht="13.85" hidden="false" customHeight="false" outlineLevel="0" collapsed="false">
      <c r="A63" s="0" t="s">
        <v>831</v>
      </c>
      <c r="B63" s="0" t="s">
        <v>758</v>
      </c>
      <c r="C63" s="0" t="s">
        <v>733</v>
      </c>
      <c r="D63" s="0" t="s">
        <v>734</v>
      </c>
      <c r="E63" s="0" t="s">
        <v>716</v>
      </c>
      <c r="F63" s="0" t="s">
        <v>864</v>
      </c>
      <c r="G63" s="0" t="s">
        <v>776</v>
      </c>
      <c r="H63" s="0" t="s">
        <v>777</v>
      </c>
      <c r="I63" s="0" t="s">
        <v>106</v>
      </c>
      <c r="J63" s="0" t="s">
        <v>778</v>
      </c>
      <c r="K63" s="0" t="s">
        <v>753</v>
      </c>
    </row>
    <row r="64" customFormat="false" ht="13.85" hidden="false" customHeight="false" outlineLevel="0" collapsed="false">
      <c r="A64" s="0" t="s">
        <v>831</v>
      </c>
      <c r="B64" s="0" t="s">
        <v>758</v>
      </c>
      <c r="C64" s="0" t="s">
        <v>733</v>
      </c>
      <c r="D64" s="0" t="s">
        <v>734</v>
      </c>
      <c r="E64" s="0" t="s">
        <v>716</v>
      </c>
      <c r="F64" s="0" t="s">
        <v>865</v>
      </c>
      <c r="G64" s="0" t="s">
        <v>776</v>
      </c>
      <c r="H64" s="0" t="s">
        <v>777</v>
      </c>
      <c r="I64" s="0" t="s">
        <v>106</v>
      </c>
      <c r="J64" s="0" t="s">
        <v>778</v>
      </c>
      <c r="K64" s="0" t="s">
        <v>757</v>
      </c>
    </row>
    <row r="65" customFormat="false" ht="13.85" hidden="false" customHeight="false" outlineLevel="0" collapsed="false">
      <c r="A65" s="0" t="s">
        <v>831</v>
      </c>
      <c r="B65" s="0" t="s">
        <v>758</v>
      </c>
      <c r="C65" s="0" t="s">
        <v>733</v>
      </c>
      <c r="D65" s="0" t="s">
        <v>734</v>
      </c>
      <c r="E65" s="0" t="s">
        <v>716</v>
      </c>
      <c r="F65" s="0" t="s">
        <v>866</v>
      </c>
      <c r="G65" s="0" t="s">
        <v>867</v>
      </c>
      <c r="H65" s="0" t="s">
        <v>868</v>
      </c>
      <c r="I65" s="0" t="s">
        <v>743</v>
      </c>
      <c r="J65" s="0" t="s">
        <v>766</v>
      </c>
      <c r="K65" s="0" t="s">
        <v>749</v>
      </c>
    </row>
    <row r="66" customFormat="false" ht="13.85" hidden="false" customHeight="false" outlineLevel="0" collapsed="false">
      <c r="A66" s="0" t="s">
        <v>831</v>
      </c>
      <c r="B66" s="0" t="s">
        <v>758</v>
      </c>
      <c r="C66" s="0" t="s">
        <v>733</v>
      </c>
      <c r="D66" s="0" t="s">
        <v>734</v>
      </c>
      <c r="E66" s="0" t="s">
        <v>716</v>
      </c>
      <c r="F66" s="0" t="s">
        <v>869</v>
      </c>
      <c r="G66" s="0" t="s">
        <v>867</v>
      </c>
      <c r="H66" s="0" t="s">
        <v>868</v>
      </c>
      <c r="I66" s="0" t="s">
        <v>743</v>
      </c>
      <c r="J66" s="0" t="s">
        <v>766</v>
      </c>
      <c r="K66" s="0" t="s">
        <v>753</v>
      </c>
    </row>
    <row r="67" customFormat="false" ht="13.85" hidden="false" customHeight="false" outlineLevel="0" collapsed="false">
      <c r="A67" s="0" t="s">
        <v>831</v>
      </c>
      <c r="B67" s="0" t="s">
        <v>758</v>
      </c>
      <c r="C67" s="0" t="s">
        <v>733</v>
      </c>
      <c r="D67" s="0" t="s">
        <v>734</v>
      </c>
      <c r="E67" s="0" t="s">
        <v>716</v>
      </c>
      <c r="F67" s="0" t="s">
        <v>870</v>
      </c>
      <c r="G67" s="0" t="s">
        <v>867</v>
      </c>
      <c r="H67" s="0" t="s">
        <v>868</v>
      </c>
      <c r="I67" s="0" t="s">
        <v>743</v>
      </c>
      <c r="J67" s="0" t="s">
        <v>766</v>
      </c>
      <c r="K67" s="0" t="s">
        <v>757</v>
      </c>
    </row>
    <row r="68" customFormat="false" ht="13.85" hidden="false" customHeight="false" outlineLevel="0" collapsed="false">
      <c r="A68" s="0" t="s">
        <v>831</v>
      </c>
      <c r="B68" s="0" t="s">
        <v>758</v>
      </c>
      <c r="C68" s="0" t="s">
        <v>733</v>
      </c>
      <c r="D68" s="0" t="s">
        <v>734</v>
      </c>
      <c r="E68" s="0" t="s">
        <v>716</v>
      </c>
      <c r="F68" s="0" t="s">
        <v>871</v>
      </c>
      <c r="G68" s="0" t="s">
        <v>872</v>
      </c>
      <c r="H68" s="0" t="s">
        <v>873</v>
      </c>
      <c r="I68" s="0" t="s">
        <v>743</v>
      </c>
      <c r="J68" s="0" t="s">
        <v>762</v>
      </c>
      <c r="K68" s="0" t="s">
        <v>749</v>
      </c>
    </row>
    <row r="69" customFormat="false" ht="13.85" hidden="false" customHeight="false" outlineLevel="0" collapsed="false">
      <c r="A69" s="0" t="s">
        <v>831</v>
      </c>
      <c r="B69" s="0" t="s">
        <v>758</v>
      </c>
      <c r="C69" s="0" t="s">
        <v>733</v>
      </c>
      <c r="D69" s="0" t="s">
        <v>734</v>
      </c>
      <c r="E69" s="0" t="s">
        <v>716</v>
      </c>
      <c r="F69" s="0" t="s">
        <v>874</v>
      </c>
      <c r="G69" s="0" t="s">
        <v>872</v>
      </c>
      <c r="H69" s="0" t="s">
        <v>873</v>
      </c>
      <c r="I69" s="0" t="s">
        <v>743</v>
      </c>
      <c r="J69" s="0" t="s">
        <v>762</v>
      </c>
      <c r="K69" s="0" t="s">
        <v>753</v>
      </c>
    </row>
    <row r="70" customFormat="false" ht="13.85" hidden="false" customHeight="false" outlineLevel="0" collapsed="false">
      <c r="A70" s="0" t="s">
        <v>831</v>
      </c>
      <c r="B70" s="0" t="s">
        <v>758</v>
      </c>
      <c r="C70" s="0" t="s">
        <v>733</v>
      </c>
      <c r="D70" s="0" t="s">
        <v>734</v>
      </c>
      <c r="E70" s="0" t="s">
        <v>716</v>
      </c>
      <c r="F70" s="0" t="s">
        <v>875</v>
      </c>
      <c r="G70" s="0" t="s">
        <v>872</v>
      </c>
      <c r="H70" s="0" t="s">
        <v>873</v>
      </c>
      <c r="I70" s="0" t="s">
        <v>743</v>
      </c>
      <c r="J70" s="0" t="s">
        <v>762</v>
      </c>
      <c r="K70" s="0" t="s">
        <v>757</v>
      </c>
    </row>
    <row r="71" customFormat="false" ht="13.85" hidden="false" customHeight="false" outlineLevel="0" collapsed="false">
      <c r="A71" s="0" t="s">
        <v>831</v>
      </c>
      <c r="B71" s="0" t="s">
        <v>758</v>
      </c>
      <c r="C71" s="0" t="s">
        <v>733</v>
      </c>
      <c r="D71" s="0" t="s">
        <v>734</v>
      </c>
      <c r="E71" s="0" t="s">
        <v>716</v>
      </c>
      <c r="F71" s="0" t="s">
        <v>876</v>
      </c>
      <c r="G71" s="0" t="s">
        <v>772</v>
      </c>
      <c r="H71" s="0" t="s">
        <v>877</v>
      </c>
      <c r="I71" s="0" t="s">
        <v>106</v>
      </c>
      <c r="J71" s="0" t="s">
        <v>774</v>
      </c>
      <c r="K71" s="0" t="s">
        <v>749</v>
      </c>
    </row>
    <row r="72" customFormat="false" ht="13.85" hidden="false" customHeight="false" outlineLevel="0" collapsed="false">
      <c r="A72" s="0" t="s">
        <v>831</v>
      </c>
      <c r="B72" s="0" t="s">
        <v>758</v>
      </c>
      <c r="C72" s="0" t="s">
        <v>733</v>
      </c>
      <c r="D72" s="0" t="s">
        <v>734</v>
      </c>
      <c r="E72" s="0" t="s">
        <v>716</v>
      </c>
      <c r="F72" s="0" t="s">
        <v>878</v>
      </c>
      <c r="G72" s="0" t="s">
        <v>772</v>
      </c>
      <c r="H72" s="0" t="s">
        <v>877</v>
      </c>
      <c r="I72" s="0" t="s">
        <v>106</v>
      </c>
      <c r="J72" s="0" t="s">
        <v>774</v>
      </c>
      <c r="K72" s="0" t="s">
        <v>753</v>
      </c>
    </row>
    <row r="73" customFormat="false" ht="13.85" hidden="false" customHeight="false" outlineLevel="0" collapsed="false">
      <c r="A73" s="0" t="s">
        <v>831</v>
      </c>
      <c r="B73" s="0" t="s">
        <v>758</v>
      </c>
      <c r="C73" s="0" t="s">
        <v>733</v>
      </c>
      <c r="D73" s="0" t="s">
        <v>734</v>
      </c>
      <c r="E73" s="0" t="s">
        <v>716</v>
      </c>
      <c r="F73" s="0" t="s">
        <v>879</v>
      </c>
      <c r="G73" s="0" t="s">
        <v>772</v>
      </c>
      <c r="H73" s="0" t="s">
        <v>877</v>
      </c>
      <c r="I73" s="0" t="s">
        <v>106</v>
      </c>
      <c r="J73" s="0" t="s">
        <v>774</v>
      </c>
      <c r="K73" s="0" t="s">
        <v>757</v>
      </c>
    </row>
    <row r="74" customFormat="false" ht="13.85" hidden="false" customHeight="false" outlineLevel="0" collapsed="false">
      <c r="A74" s="0" t="s">
        <v>831</v>
      </c>
      <c r="B74" s="0" t="s">
        <v>758</v>
      </c>
      <c r="C74" s="0" t="s">
        <v>733</v>
      </c>
      <c r="D74" s="0" t="s">
        <v>734</v>
      </c>
      <c r="E74" s="0" t="s">
        <v>716</v>
      </c>
      <c r="F74" s="0" t="s">
        <v>880</v>
      </c>
      <c r="G74" s="0" t="s">
        <v>768</v>
      </c>
      <c r="H74" s="0" t="s">
        <v>881</v>
      </c>
      <c r="I74" s="0" t="s">
        <v>106</v>
      </c>
      <c r="J74" s="0" t="s">
        <v>770</v>
      </c>
      <c r="K74" s="0" t="s">
        <v>749</v>
      </c>
    </row>
    <row r="75" customFormat="false" ht="13.85" hidden="false" customHeight="false" outlineLevel="0" collapsed="false">
      <c r="A75" s="0" t="s">
        <v>831</v>
      </c>
      <c r="B75" s="0" t="s">
        <v>758</v>
      </c>
      <c r="C75" s="0" t="s">
        <v>733</v>
      </c>
      <c r="D75" s="0" t="s">
        <v>734</v>
      </c>
      <c r="E75" s="0" t="s">
        <v>716</v>
      </c>
      <c r="F75" s="0" t="s">
        <v>882</v>
      </c>
      <c r="G75" s="0" t="s">
        <v>768</v>
      </c>
      <c r="H75" s="0" t="s">
        <v>881</v>
      </c>
      <c r="I75" s="0" t="s">
        <v>106</v>
      </c>
      <c r="J75" s="0" t="s">
        <v>770</v>
      </c>
      <c r="K75" s="0" t="s">
        <v>753</v>
      </c>
    </row>
    <row r="76" customFormat="false" ht="13.85" hidden="false" customHeight="false" outlineLevel="0" collapsed="false">
      <c r="A76" s="0" t="s">
        <v>831</v>
      </c>
      <c r="B76" s="0" t="s">
        <v>758</v>
      </c>
      <c r="C76" s="0" t="s">
        <v>733</v>
      </c>
      <c r="D76" s="0" t="s">
        <v>734</v>
      </c>
      <c r="E76" s="0" t="s">
        <v>716</v>
      </c>
      <c r="F76" s="0" t="s">
        <v>883</v>
      </c>
      <c r="G76" s="0" t="s">
        <v>768</v>
      </c>
      <c r="H76" s="0" t="s">
        <v>881</v>
      </c>
      <c r="I76" s="0" t="s">
        <v>106</v>
      </c>
      <c r="J76" s="0" t="s">
        <v>770</v>
      </c>
      <c r="K76" s="0" t="s">
        <v>757</v>
      </c>
    </row>
    <row r="77" customFormat="false" ht="13.85" hidden="false" customHeight="false" outlineLevel="0" collapsed="false">
      <c r="A77" s="0" t="s">
        <v>831</v>
      </c>
      <c r="B77" s="0" t="s">
        <v>713</v>
      </c>
      <c r="C77" s="0" t="s">
        <v>733</v>
      </c>
      <c r="D77" s="0" t="s">
        <v>798</v>
      </c>
      <c r="E77" s="0" t="s">
        <v>106</v>
      </c>
      <c r="F77" s="0" t="s">
        <v>884</v>
      </c>
      <c r="G77" s="0" t="s">
        <v>608</v>
      </c>
      <c r="H77" s="0" t="s">
        <v>609</v>
      </c>
      <c r="I77" s="0" t="s">
        <v>355</v>
      </c>
      <c r="J77" s="0" t="s">
        <v>885</v>
      </c>
      <c r="K77" s="0" t="s">
        <v>749</v>
      </c>
    </row>
    <row r="78" customFormat="false" ht="13.85" hidden="false" customHeight="false" outlineLevel="0" collapsed="false">
      <c r="A78" s="0" t="s">
        <v>831</v>
      </c>
      <c r="B78" s="0" t="s">
        <v>713</v>
      </c>
      <c r="C78" s="0" t="s">
        <v>733</v>
      </c>
      <c r="D78" s="0" t="s">
        <v>798</v>
      </c>
      <c r="E78" s="0" t="s">
        <v>106</v>
      </c>
      <c r="F78" s="0" t="s">
        <v>886</v>
      </c>
      <c r="G78" s="0" t="s">
        <v>608</v>
      </c>
      <c r="H78" s="0" t="s">
        <v>609</v>
      </c>
      <c r="I78" s="0" t="s">
        <v>355</v>
      </c>
      <c r="J78" s="0" t="s">
        <v>885</v>
      </c>
      <c r="K78" s="0" t="s">
        <v>753</v>
      </c>
    </row>
    <row r="79" customFormat="false" ht="13.85" hidden="false" customHeight="false" outlineLevel="0" collapsed="false">
      <c r="A79" s="0" t="s">
        <v>831</v>
      </c>
      <c r="B79" s="0" t="s">
        <v>713</v>
      </c>
      <c r="C79" s="0" t="s">
        <v>733</v>
      </c>
      <c r="D79" s="0" t="s">
        <v>798</v>
      </c>
      <c r="E79" s="0" t="s">
        <v>106</v>
      </c>
      <c r="F79" s="0" t="s">
        <v>887</v>
      </c>
      <c r="G79" s="0" t="s">
        <v>608</v>
      </c>
      <c r="H79" s="0" t="s">
        <v>609</v>
      </c>
      <c r="I79" s="0" t="s">
        <v>355</v>
      </c>
      <c r="J79" s="0" t="s">
        <v>885</v>
      </c>
      <c r="K79" s="0" t="s">
        <v>753</v>
      </c>
    </row>
    <row r="80" customFormat="false" ht="13.85" hidden="false" customHeight="false" outlineLevel="0" collapsed="false">
      <c r="A80" s="0" t="s">
        <v>831</v>
      </c>
      <c r="B80" s="0" t="s">
        <v>713</v>
      </c>
      <c r="C80" s="0" t="s">
        <v>733</v>
      </c>
      <c r="D80" s="0" t="s">
        <v>798</v>
      </c>
      <c r="E80" s="0" t="s">
        <v>106</v>
      </c>
      <c r="F80" s="0" t="s">
        <v>888</v>
      </c>
      <c r="G80" s="0" t="s">
        <v>608</v>
      </c>
      <c r="H80" s="0" t="s">
        <v>609</v>
      </c>
      <c r="I80" s="0" t="s">
        <v>355</v>
      </c>
      <c r="J80" s="0" t="s">
        <v>885</v>
      </c>
      <c r="K80" s="0" t="s">
        <v>757</v>
      </c>
    </row>
    <row r="81" customFormat="false" ht="13.85" hidden="false" customHeight="false" outlineLevel="0" collapsed="false">
      <c r="A81" s="0" t="s">
        <v>831</v>
      </c>
      <c r="B81" s="0" t="s">
        <v>758</v>
      </c>
      <c r="C81" s="0" t="s">
        <v>733</v>
      </c>
      <c r="D81" s="0" t="s">
        <v>798</v>
      </c>
      <c r="E81" s="0" t="s">
        <v>716</v>
      </c>
      <c r="F81" s="0" t="s">
        <v>889</v>
      </c>
      <c r="G81" s="0" t="s">
        <v>890</v>
      </c>
      <c r="H81" s="0" t="s">
        <v>891</v>
      </c>
      <c r="I81" s="0" t="s">
        <v>106</v>
      </c>
      <c r="J81" s="0" t="s">
        <v>892</v>
      </c>
      <c r="K81" s="0" t="s">
        <v>753</v>
      </c>
    </row>
    <row r="82" customFormat="false" ht="13.85" hidden="false" customHeight="false" outlineLevel="0" collapsed="false">
      <c r="A82" s="0" t="s">
        <v>831</v>
      </c>
      <c r="B82" s="0" t="s">
        <v>758</v>
      </c>
      <c r="C82" s="0" t="s">
        <v>733</v>
      </c>
      <c r="D82" s="0" t="s">
        <v>798</v>
      </c>
      <c r="E82" s="0" t="s">
        <v>716</v>
      </c>
      <c r="F82" s="0" t="s">
        <v>893</v>
      </c>
      <c r="G82" s="0" t="s">
        <v>894</v>
      </c>
      <c r="H82" s="0" t="s">
        <v>895</v>
      </c>
      <c r="I82" s="0" t="s">
        <v>743</v>
      </c>
      <c r="J82" s="0" t="s">
        <v>896</v>
      </c>
      <c r="K82" s="0" t="s">
        <v>753</v>
      </c>
    </row>
    <row r="83" customFormat="false" ht="13.85" hidden="false" customHeight="false" outlineLevel="0" collapsed="false">
      <c r="A83" s="0" t="s">
        <v>831</v>
      </c>
      <c r="B83" s="0" t="s">
        <v>758</v>
      </c>
      <c r="C83" s="0" t="s">
        <v>733</v>
      </c>
      <c r="D83" s="0" t="s">
        <v>798</v>
      </c>
      <c r="E83" s="0" t="s">
        <v>716</v>
      </c>
      <c r="F83" s="0" t="s">
        <v>897</v>
      </c>
      <c r="G83" s="0" t="s">
        <v>898</v>
      </c>
      <c r="H83" s="0" t="s">
        <v>899</v>
      </c>
      <c r="I83" s="0" t="s">
        <v>743</v>
      </c>
      <c r="J83" s="0" t="s">
        <v>900</v>
      </c>
      <c r="K83" s="0" t="s">
        <v>753</v>
      </c>
    </row>
    <row r="84" customFormat="false" ht="13.85" hidden="false" customHeight="false" outlineLevel="0" collapsed="false">
      <c r="A84" s="0" t="s">
        <v>831</v>
      </c>
      <c r="B84" s="0" t="s">
        <v>758</v>
      </c>
      <c r="C84" s="0" t="s">
        <v>733</v>
      </c>
      <c r="D84" s="0" t="s">
        <v>798</v>
      </c>
      <c r="E84" s="0" t="s">
        <v>716</v>
      </c>
      <c r="F84" s="0" t="s">
        <v>901</v>
      </c>
      <c r="G84" s="0" t="s">
        <v>802</v>
      </c>
      <c r="H84" s="0" t="s">
        <v>803</v>
      </c>
      <c r="I84" s="0" t="s">
        <v>106</v>
      </c>
      <c r="J84" s="0" t="s">
        <v>804</v>
      </c>
      <c r="K84" s="0" t="s">
        <v>749</v>
      </c>
    </row>
    <row r="85" customFormat="false" ht="13.85" hidden="false" customHeight="false" outlineLevel="0" collapsed="false">
      <c r="A85" s="0" t="s">
        <v>831</v>
      </c>
      <c r="B85" s="0" t="s">
        <v>758</v>
      </c>
      <c r="C85" s="0" t="s">
        <v>733</v>
      </c>
      <c r="D85" s="0" t="s">
        <v>798</v>
      </c>
      <c r="E85" s="0" t="s">
        <v>716</v>
      </c>
      <c r="F85" s="0" t="s">
        <v>902</v>
      </c>
      <c r="G85" s="0" t="s">
        <v>802</v>
      </c>
      <c r="H85" s="0" t="s">
        <v>803</v>
      </c>
      <c r="I85" s="0" t="s">
        <v>106</v>
      </c>
      <c r="J85" s="0" t="s">
        <v>804</v>
      </c>
      <c r="K85" s="0" t="s">
        <v>753</v>
      </c>
    </row>
    <row r="86" customFormat="false" ht="13.85" hidden="false" customHeight="false" outlineLevel="0" collapsed="false">
      <c r="A86" s="0" t="s">
        <v>831</v>
      </c>
      <c r="B86" s="0" t="s">
        <v>758</v>
      </c>
      <c r="C86" s="0" t="s">
        <v>733</v>
      </c>
      <c r="D86" s="0" t="s">
        <v>798</v>
      </c>
      <c r="E86" s="0" t="s">
        <v>716</v>
      </c>
      <c r="F86" s="0" t="s">
        <v>903</v>
      </c>
      <c r="G86" s="0" t="s">
        <v>802</v>
      </c>
      <c r="H86" s="0" t="s">
        <v>803</v>
      </c>
      <c r="I86" s="0" t="s">
        <v>106</v>
      </c>
      <c r="J86" s="0" t="s">
        <v>804</v>
      </c>
      <c r="K86" s="0" t="s">
        <v>757</v>
      </c>
    </row>
    <row r="87" customFormat="false" ht="13.85" hidden="false" customHeight="false" outlineLevel="0" collapsed="false">
      <c r="A87" s="0" t="s">
        <v>831</v>
      </c>
      <c r="B87" s="0" t="s">
        <v>758</v>
      </c>
      <c r="C87" s="0" t="s">
        <v>733</v>
      </c>
      <c r="D87" s="0" t="s">
        <v>798</v>
      </c>
      <c r="E87" s="0" t="s">
        <v>716</v>
      </c>
      <c r="F87" s="0" t="s">
        <v>904</v>
      </c>
      <c r="G87" s="0" t="s">
        <v>806</v>
      </c>
      <c r="H87" s="0" t="s">
        <v>807</v>
      </c>
      <c r="I87" s="0" t="s">
        <v>106</v>
      </c>
      <c r="J87" s="0" t="s">
        <v>808</v>
      </c>
      <c r="K87" s="0" t="s">
        <v>749</v>
      </c>
    </row>
    <row r="88" customFormat="false" ht="13.85" hidden="false" customHeight="false" outlineLevel="0" collapsed="false">
      <c r="A88" s="0" t="s">
        <v>831</v>
      </c>
      <c r="B88" s="0" t="s">
        <v>758</v>
      </c>
      <c r="C88" s="0" t="s">
        <v>733</v>
      </c>
      <c r="D88" s="0" t="s">
        <v>798</v>
      </c>
      <c r="E88" s="0" t="s">
        <v>716</v>
      </c>
      <c r="F88" s="0" t="s">
        <v>905</v>
      </c>
      <c r="G88" s="0" t="s">
        <v>806</v>
      </c>
      <c r="H88" s="0" t="s">
        <v>807</v>
      </c>
      <c r="I88" s="0" t="s">
        <v>106</v>
      </c>
      <c r="J88" s="0" t="s">
        <v>808</v>
      </c>
      <c r="K88" s="0" t="s">
        <v>753</v>
      </c>
    </row>
    <row r="89" customFormat="false" ht="13.85" hidden="false" customHeight="false" outlineLevel="0" collapsed="false">
      <c r="A89" s="0" t="s">
        <v>831</v>
      </c>
      <c r="B89" s="0" t="s">
        <v>758</v>
      </c>
      <c r="C89" s="0" t="s">
        <v>733</v>
      </c>
      <c r="D89" s="0" t="s">
        <v>798</v>
      </c>
      <c r="E89" s="0" t="s">
        <v>716</v>
      </c>
      <c r="F89" s="0" t="s">
        <v>906</v>
      </c>
      <c r="G89" s="0" t="s">
        <v>806</v>
      </c>
      <c r="H89" s="0" t="s">
        <v>807</v>
      </c>
      <c r="I89" s="0" t="s">
        <v>106</v>
      </c>
      <c r="J89" s="0" t="s">
        <v>808</v>
      </c>
      <c r="K89" s="0" t="s">
        <v>757</v>
      </c>
    </row>
    <row r="90" customFormat="false" ht="13.85" hidden="false" customHeight="false" outlineLevel="0" collapsed="false">
      <c r="A90" s="0" t="s">
        <v>831</v>
      </c>
      <c r="B90" s="0" t="s">
        <v>713</v>
      </c>
      <c r="C90" s="0" t="s">
        <v>745</v>
      </c>
      <c r="D90" s="0" t="s">
        <v>715</v>
      </c>
      <c r="E90" s="0" t="s">
        <v>809</v>
      </c>
      <c r="F90" s="0" t="s">
        <v>907</v>
      </c>
      <c r="G90" s="0" t="s">
        <v>817</v>
      </c>
      <c r="H90" s="0" t="s">
        <v>818</v>
      </c>
      <c r="I90" s="0" t="s">
        <v>558</v>
      </c>
      <c r="J90" s="0" t="s">
        <v>819</v>
      </c>
      <c r="K90" s="0" t="s">
        <v>749</v>
      </c>
    </row>
    <row r="91" customFormat="false" ht="13.85" hidden="false" customHeight="false" outlineLevel="0" collapsed="false">
      <c r="A91" s="0" t="s">
        <v>831</v>
      </c>
      <c r="B91" s="0" t="s">
        <v>713</v>
      </c>
      <c r="C91" s="0" t="s">
        <v>745</v>
      </c>
      <c r="D91" s="0" t="s">
        <v>715</v>
      </c>
      <c r="E91" s="0" t="s">
        <v>809</v>
      </c>
      <c r="F91" s="0" t="s">
        <v>908</v>
      </c>
      <c r="G91" s="0" t="s">
        <v>817</v>
      </c>
      <c r="H91" s="0" t="s">
        <v>818</v>
      </c>
      <c r="I91" s="0" t="s">
        <v>558</v>
      </c>
      <c r="J91" s="0" t="s">
        <v>819</v>
      </c>
      <c r="K91" s="0" t="s">
        <v>753</v>
      </c>
    </row>
    <row r="92" customFormat="false" ht="13.85" hidden="false" customHeight="false" outlineLevel="0" collapsed="false">
      <c r="A92" s="0" t="s">
        <v>831</v>
      </c>
      <c r="B92" s="0" t="s">
        <v>713</v>
      </c>
      <c r="C92" s="0" t="s">
        <v>745</v>
      </c>
      <c r="D92" s="0" t="s">
        <v>715</v>
      </c>
      <c r="E92" s="0" t="s">
        <v>809</v>
      </c>
      <c r="F92" s="0" t="s">
        <v>909</v>
      </c>
      <c r="G92" s="0" t="s">
        <v>817</v>
      </c>
      <c r="H92" s="0" t="s">
        <v>818</v>
      </c>
      <c r="I92" s="0" t="s">
        <v>558</v>
      </c>
      <c r="J92" s="0" t="s">
        <v>819</v>
      </c>
      <c r="K92" s="0" t="s">
        <v>757</v>
      </c>
    </row>
    <row r="93" customFormat="false" ht="13.85" hidden="false" customHeight="false" outlineLevel="0" collapsed="false">
      <c r="A93" s="0" t="s">
        <v>831</v>
      </c>
      <c r="B93" s="0" t="s">
        <v>664</v>
      </c>
      <c r="C93" s="0" t="s">
        <v>745</v>
      </c>
      <c r="D93" s="0" t="s">
        <v>106</v>
      </c>
      <c r="E93" s="0" t="s">
        <v>716</v>
      </c>
      <c r="F93" s="0" t="s">
        <v>910</v>
      </c>
      <c r="G93" s="0" t="s">
        <v>911</v>
      </c>
      <c r="H93" s="0" t="s">
        <v>912</v>
      </c>
      <c r="I93" s="0" t="s">
        <v>493</v>
      </c>
      <c r="J93" s="0" t="s">
        <v>913</v>
      </c>
      <c r="K93" s="0" t="s">
        <v>753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13.89"/>
    <col collapsed="false" customWidth="true" hidden="false" outlineLevel="0" max="3" min="3" style="0" width="15.45"/>
    <col collapsed="false" customWidth="true" hidden="false" outlineLevel="0" max="4" min="4" style="0" width="42.76"/>
    <col collapsed="false" customWidth="true" hidden="false" outlineLevel="0" max="5" min="5" style="0" width="45.04"/>
    <col collapsed="false" customWidth="true" hidden="false" outlineLevel="0" max="6" min="6" style="0" width="16.48"/>
    <col collapsed="false" customWidth="true" hidden="false" outlineLevel="0" max="7" min="7" style="0" width="19.12"/>
    <col collapsed="false" customWidth="true" hidden="false" outlineLevel="0" max="8" min="8" style="0" width="10.77"/>
    <col collapsed="false" customWidth="false" hidden="false" outlineLevel="0" max="1025" min="9" style="0" width="11.52"/>
  </cols>
  <sheetData>
    <row r="1" customFormat="false" ht="13.85" hidden="false" customHeight="false" outlineLevel="0" collapsed="false">
      <c r="A1" s="1" t="s">
        <v>708</v>
      </c>
      <c r="B1" s="1" t="s">
        <v>709</v>
      </c>
      <c r="C1" s="1" t="s">
        <v>35</v>
      </c>
      <c r="D1" s="1" t="s">
        <v>2</v>
      </c>
      <c r="E1" s="1" t="s">
        <v>3</v>
      </c>
      <c r="F1" s="1" t="s">
        <v>4</v>
      </c>
      <c r="G1" s="1" t="s">
        <v>710</v>
      </c>
      <c r="H1" s="1" t="s">
        <v>711</v>
      </c>
      <c r="I1" s="1" t="s">
        <v>537</v>
      </c>
    </row>
    <row r="2" customFormat="false" ht="13.85" hidden="false" customHeight="false" outlineLevel="0" collapsed="false">
      <c r="A2" s="0" t="s">
        <v>721</v>
      </c>
      <c r="B2" s="0" t="s">
        <v>716</v>
      </c>
      <c r="C2" s="0" t="s">
        <v>914</v>
      </c>
      <c r="D2" s="0" t="s">
        <v>786</v>
      </c>
      <c r="E2" s="0" t="s">
        <v>787</v>
      </c>
      <c r="F2" s="0" t="s">
        <v>743</v>
      </c>
      <c r="G2" s="0" t="s">
        <v>788</v>
      </c>
      <c r="H2" s="0" t="s">
        <v>749</v>
      </c>
      <c r="I2" s="0" t="s">
        <v>128</v>
      </c>
    </row>
    <row r="3" customFormat="false" ht="13.85" hidden="false" customHeight="false" outlineLevel="0" collapsed="false">
      <c r="A3" s="0" t="s">
        <v>721</v>
      </c>
      <c r="B3" s="0" t="s">
        <v>716</v>
      </c>
      <c r="C3" s="0" t="s">
        <v>915</v>
      </c>
      <c r="D3" s="0" t="s">
        <v>786</v>
      </c>
      <c r="E3" s="0" t="s">
        <v>787</v>
      </c>
      <c r="F3" s="0" t="s">
        <v>743</v>
      </c>
      <c r="G3" s="0" t="s">
        <v>788</v>
      </c>
      <c r="H3" s="0" t="s">
        <v>753</v>
      </c>
      <c r="I3" s="0" t="s">
        <v>128</v>
      </c>
    </row>
    <row r="4" customFormat="false" ht="13.85" hidden="false" customHeight="false" outlineLevel="0" collapsed="false">
      <c r="A4" s="0" t="s">
        <v>721</v>
      </c>
      <c r="B4" s="0" t="s">
        <v>716</v>
      </c>
      <c r="C4" s="0" t="s">
        <v>916</v>
      </c>
      <c r="D4" s="0" t="s">
        <v>786</v>
      </c>
      <c r="E4" s="0" t="s">
        <v>787</v>
      </c>
      <c r="F4" s="0" t="s">
        <v>743</v>
      </c>
      <c r="G4" s="0" t="s">
        <v>788</v>
      </c>
      <c r="H4" s="0" t="s">
        <v>757</v>
      </c>
      <c r="I4" s="0" t="s">
        <v>128</v>
      </c>
    </row>
    <row r="5" customFormat="false" ht="13.85" hidden="false" customHeight="false" outlineLevel="0" collapsed="false">
      <c r="A5" s="0" t="s">
        <v>106</v>
      </c>
      <c r="B5" s="0" t="s">
        <v>716</v>
      </c>
      <c r="C5" s="0" t="s">
        <v>910</v>
      </c>
      <c r="D5" s="0" t="s">
        <v>911</v>
      </c>
      <c r="E5" s="0" t="s">
        <v>912</v>
      </c>
      <c r="F5" s="0" t="s">
        <v>493</v>
      </c>
      <c r="G5" s="0" t="s">
        <v>913</v>
      </c>
      <c r="H5" s="0" t="s">
        <v>753</v>
      </c>
      <c r="I5" s="0" t="s">
        <v>128</v>
      </c>
    </row>
    <row r="6" customFormat="false" ht="13.85" hidden="false" customHeight="false" outlineLevel="0" collapsed="false">
      <c r="A6" s="0" t="s">
        <v>721</v>
      </c>
      <c r="B6" s="0" t="s">
        <v>789</v>
      </c>
      <c r="C6" s="0" t="s">
        <v>917</v>
      </c>
      <c r="D6" s="0" t="s">
        <v>918</v>
      </c>
      <c r="E6" s="0" t="s">
        <v>919</v>
      </c>
      <c r="F6" s="0" t="s">
        <v>156</v>
      </c>
      <c r="G6" s="0" t="s">
        <v>920</v>
      </c>
      <c r="H6" s="0" t="s">
        <v>921</v>
      </c>
      <c r="I6" s="0" t="s">
        <v>128</v>
      </c>
    </row>
    <row r="7" customFormat="false" ht="13.85" hidden="false" customHeight="false" outlineLevel="0" collapsed="false">
      <c r="A7" s="0" t="s">
        <v>734</v>
      </c>
      <c r="B7" s="0" t="s">
        <v>735</v>
      </c>
      <c r="C7" s="0" t="s">
        <v>922</v>
      </c>
      <c r="D7" s="0" t="s">
        <v>737</v>
      </c>
      <c r="E7" s="0" t="s">
        <v>923</v>
      </c>
      <c r="F7" s="0" t="s">
        <v>57</v>
      </c>
      <c r="G7" s="0" t="s">
        <v>739</v>
      </c>
      <c r="H7" s="0" t="s">
        <v>921</v>
      </c>
      <c r="I7" s="0" t="s">
        <v>128</v>
      </c>
    </row>
    <row r="8" customFormat="false" ht="13.85" hidden="false" customHeight="false" outlineLevel="0" collapsed="false">
      <c r="A8" s="0" t="s">
        <v>745</v>
      </c>
      <c r="B8" s="0" t="s">
        <v>924</v>
      </c>
      <c r="C8" s="0" t="s">
        <v>128</v>
      </c>
      <c r="D8" s="0" t="s">
        <v>131</v>
      </c>
      <c r="E8" s="0" t="s">
        <v>132</v>
      </c>
      <c r="F8" s="0" t="s">
        <v>106</v>
      </c>
      <c r="G8" s="0" t="s">
        <v>106</v>
      </c>
      <c r="H8" s="0" t="s">
        <v>106</v>
      </c>
      <c r="I8" s="0" t="s">
        <v>128</v>
      </c>
    </row>
    <row r="9" customFormat="false" ht="13.85" hidden="false" customHeight="false" outlineLevel="0" collapsed="false">
      <c r="A9" s="0" t="s">
        <v>745</v>
      </c>
      <c r="B9" s="0" t="s">
        <v>924</v>
      </c>
      <c r="C9" s="0" t="s">
        <v>135</v>
      </c>
      <c r="D9" s="0" t="s">
        <v>138</v>
      </c>
      <c r="E9" s="0" t="s">
        <v>139</v>
      </c>
      <c r="F9" s="4" t="s">
        <v>140</v>
      </c>
      <c r="G9" s="0" t="s">
        <v>106</v>
      </c>
      <c r="H9" s="0" t="s">
        <v>106</v>
      </c>
      <c r="I9" s="0" t="s">
        <v>135</v>
      </c>
    </row>
    <row r="10" customFormat="false" ht="13.85" hidden="false" customHeight="false" outlineLevel="0" collapsed="false">
      <c r="A10" s="0" t="s">
        <v>721</v>
      </c>
      <c r="B10" s="0" t="s">
        <v>716</v>
      </c>
      <c r="C10" s="0" t="s">
        <v>851</v>
      </c>
      <c r="D10" s="0" t="s">
        <v>780</v>
      </c>
      <c r="E10" s="0" t="s">
        <v>781</v>
      </c>
      <c r="F10" s="0" t="s">
        <v>106</v>
      </c>
      <c r="G10" s="0" t="s">
        <v>782</v>
      </c>
      <c r="H10" s="0" t="s">
        <v>753</v>
      </c>
      <c r="I10" s="0" t="s">
        <v>135</v>
      </c>
    </row>
    <row r="11" customFormat="false" ht="13.85" hidden="false" customHeight="false" outlineLevel="0" collapsed="false">
      <c r="A11" s="0" t="s">
        <v>721</v>
      </c>
      <c r="B11" s="0" t="s">
        <v>716</v>
      </c>
      <c r="C11" s="0" t="s">
        <v>852</v>
      </c>
      <c r="D11" s="0" t="s">
        <v>780</v>
      </c>
      <c r="E11" s="0" t="s">
        <v>781</v>
      </c>
      <c r="F11" s="0" t="s">
        <v>106</v>
      </c>
      <c r="G11" s="0" t="s">
        <v>782</v>
      </c>
      <c r="H11" s="0" t="s">
        <v>757</v>
      </c>
      <c r="I11" s="0" t="s">
        <v>135</v>
      </c>
    </row>
    <row r="12" customFormat="false" ht="13.85" hidden="false" customHeight="false" outlineLevel="0" collapsed="false">
      <c r="A12" s="0" t="s">
        <v>798</v>
      </c>
      <c r="B12" s="0" t="s">
        <v>925</v>
      </c>
      <c r="C12" s="0" t="s">
        <v>888</v>
      </c>
      <c r="D12" s="0" t="s">
        <v>608</v>
      </c>
      <c r="E12" s="0" t="s">
        <v>609</v>
      </c>
      <c r="F12" s="0" t="s">
        <v>355</v>
      </c>
      <c r="G12" s="0" t="s">
        <v>885</v>
      </c>
      <c r="H12" s="0" t="s">
        <v>757</v>
      </c>
      <c r="I12" s="0" t="s">
        <v>135</v>
      </c>
    </row>
    <row r="13" customFormat="false" ht="13.85" hidden="false" customHeight="false" outlineLevel="0" collapsed="false">
      <c r="A13" s="0" t="s">
        <v>798</v>
      </c>
      <c r="B13" s="0" t="s">
        <v>716</v>
      </c>
      <c r="C13" s="0" t="s">
        <v>897</v>
      </c>
      <c r="D13" s="0" t="s">
        <v>898</v>
      </c>
      <c r="E13" s="0" t="s">
        <v>926</v>
      </c>
      <c r="F13" s="0" t="s">
        <v>743</v>
      </c>
      <c r="G13" s="0" t="s">
        <v>900</v>
      </c>
      <c r="H13" s="0" t="s">
        <v>753</v>
      </c>
      <c r="I13" s="0" t="s">
        <v>135</v>
      </c>
    </row>
    <row r="14" customFormat="false" ht="13.85" hidden="false" customHeight="false" outlineLevel="0" collapsed="false">
      <c r="A14" s="0" t="s">
        <v>734</v>
      </c>
      <c r="B14" s="0" t="s">
        <v>716</v>
      </c>
      <c r="C14" s="0" t="s">
        <v>875</v>
      </c>
      <c r="D14" s="0" t="s">
        <v>872</v>
      </c>
      <c r="E14" s="0" t="s">
        <v>873</v>
      </c>
      <c r="F14" s="0" t="s">
        <v>743</v>
      </c>
      <c r="G14" s="0" t="s">
        <v>927</v>
      </c>
      <c r="H14" s="0" t="s">
        <v>757</v>
      </c>
      <c r="I14" s="0" t="s">
        <v>135</v>
      </c>
    </row>
    <row r="15" customFormat="false" ht="13.85" hidden="false" customHeight="false" outlineLevel="0" collapsed="false">
      <c r="A15" s="0" t="s">
        <v>106</v>
      </c>
      <c r="B15" s="0" t="s">
        <v>716</v>
      </c>
      <c r="C15" s="0" t="s">
        <v>928</v>
      </c>
      <c r="D15" s="0" t="s">
        <v>821</v>
      </c>
      <c r="E15" s="0" t="s">
        <v>822</v>
      </c>
      <c r="F15" s="0" t="s">
        <v>434</v>
      </c>
      <c r="G15" s="0" t="s">
        <v>823</v>
      </c>
      <c r="H15" s="0" t="s">
        <v>757</v>
      </c>
      <c r="I15" s="0" t="s">
        <v>135</v>
      </c>
    </row>
    <row r="16" customFormat="false" ht="13.85" hidden="false" customHeight="false" outlineLevel="0" collapsed="false">
      <c r="A16" s="0" t="s">
        <v>106</v>
      </c>
      <c r="B16" s="0" t="s">
        <v>809</v>
      </c>
      <c r="C16" s="0" t="s">
        <v>929</v>
      </c>
      <c r="D16" s="0" t="s">
        <v>813</v>
      </c>
      <c r="E16" s="0" t="s">
        <v>814</v>
      </c>
      <c r="F16" s="0" t="s">
        <v>106</v>
      </c>
      <c r="G16" s="0" t="s">
        <v>815</v>
      </c>
      <c r="H16" s="0" t="s">
        <v>757</v>
      </c>
      <c r="I16" s="0" t="s">
        <v>135</v>
      </c>
    </row>
    <row r="17" customFormat="false" ht="13.85" hidden="false" customHeight="false" outlineLevel="0" collapsed="false">
      <c r="A17" s="0" t="s">
        <v>930</v>
      </c>
      <c r="B17" s="0" t="s">
        <v>106</v>
      </c>
      <c r="C17" s="0" t="s">
        <v>931</v>
      </c>
      <c r="D17" s="0" t="s">
        <v>241</v>
      </c>
      <c r="E17" s="0" t="s">
        <v>242</v>
      </c>
      <c r="F17" s="4" t="s">
        <v>243</v>
      </c>
      <c r="G17" s="0" t="s">
        <v>106</v>
      </c>
      <c r="H17" s="0" t="s">
        <v>106</v>
      </c>
      <c r="I17" s="0" t="s"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13498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2013-03-15T16:45:49Z</dcterms:created>
  <dc:creator>Pierre Casadebaig</dc:creator>
  <dc:description/>
  <dc:language>en-GB</dc:language>
  <cp:lastModifiedBy>Pierre Casadebaig</cp:lastModifiedBy>
  <dcterms:modified xsi:type="dcterms:W3CDTF">2019-03-01T15:19:21Z</dcterms:modified>
  <cp:revision>81</cp:revision>
  <dc:subject/>
  <dc:title/>
</cp:coreProperties>
</file>